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53222"/>
  <mc:AlternateContent xmlns:mc="http://schemas.openxmlformats.org/markup-compatibility/2006">
    <mc:Choice Requires="x15">
      <x15ac:absPath xmlns:x15ac="http://schemas.microsoft.com/office/spreadsheetml/2010/11/ac" url="C:\Users\maritim\Reporting\FY22\RRI\"/>
    </mc:Choice>
  </mc:AlternateContent>
  <bookViews>
    <workbookView xWindow="0" yWindow="0" windowWidth="19200" windowHeight="7310" tabRatio="833" firstSheet="1" activeTab="2"/>
  </bookViews>
  <sheets>
    <sheet name="Day_Week_Map" sheetId="1" r:id="rId1"/>
    <sheet name="1st_95_Weekly_Dashboard" sheetId="4" r:id="rId2"/>
    <sheet name="Daily_Dashboard" sheetId="7" r:id="rId3"/>
    <sheet name="PivotTables" sheetId="3" r:id="rId4"/>
    <sheet name="2nd_and_3rd_95_Weekly_Dashboard" sheetId="5" r:id="rId5"/>
    <sheet name="RRI_Master_Dataset_07_April_221" sheetId="9" r:id="rId6"/>
  </sheets>
  <externalReferences>
    <externalReference r:id="rId7"/>
    <externalReference r:id="rId8"/>
  </externalReferences>
  <definedNames>
    <definedName name="_xlnm._FilterDatabase" localSheetId="0">Day_Week_Map!$A$1:$C$22</definedName>
    <definedName name="_xlnm._FilterDatabase" localSheetId="5" hidden="1">RRI_Master_Dataset_07_April_221!$A$1:$AW$1827</definedName>
    <definedName name="AMEP_dataelements1" hidden="1">[1]AMEP_dataelements1!$A$1:$C$1083</definedName>
    <definedName name="AMEP_Facilities">[2]AMEP_Facilities!$A$1:$G$306</definedName>
    <definedName name="AMEP_IPSL_LIst" hidden="1">[1]AMEP_IPSL_List!$A$1:$F$1486</definedName>
    <definedName name="dataValueSet">[2]dataValueSet!$A$1:$K$46</definedName>
    <definedName name="Day_Week_Map">Day_Week_Map!$A$1:$C$57</definedName>
    <definedName name="RRI_Master_Dataset">RRI_Master_Dataset_07_April_221!$A$1:$AW$1827</definedName>
    <definedName name="Slicer_County">#N/A</definedName>
    <definedName name="Slicer_Facility">#N/A</definedName>
    <definedName name="Slicer_Sub_County">#N/A</definedName>
  </definedNames>
  <calcPr calcId="152511"/>
  <pivotCaches>
    <pivotCache cacheId="15"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 i="9" l="1"/>
  <c r="I4" i="9"/>
  <c r="H5" i="9"/>
  <c r="I5" i="9"/>
  <c r="H6" i="9"/>
  <c r="I6" i="9"/>
  <c r="H7" i="9"/>
  <c r="I7" i="9"/>
  <c r="H8" i="9"/>
  <c r="I8" i="9"/>
  <c r="H9" i="9"/>
  <c r="I9" i="9"/>
  <c r="H10" i="9"/>
  <c r="I10" i="9"/>
  <c r="H11" i="9"/>
  <c r="I11" i="9"/>
  <c r="H12" i="9"/>
  <c r="I12" i="9"/>
  <c r="H13" i="9"/>
  <c r="I13" i="9"/>
  <c r="H14" i="9"/>
  <c r="I14" i="9"/>
  <c r="H15" i="9"/>
  <c r="I15" i="9"/>
  <c r="H16" i="9"/>
  <c r="I16" i="9"/>
  <c r="H17" i="9"/>
  <c r="I17" i="9"/>
  <c r="H18" i="9"/>
  <c r="I18" i="9"/>
  <c r="H19" i="9"/>
  <c r="I19" i="9"/>
  <c r="H20" i="9"/>
  <c r="I20" i="9"/>
  <c r="H21" i="9"/>
  <c r="I21" i="9"/>
  <c r="H22" i="9"/>
  <c r="I22" i="9"/>
  <c r="H23" i="9"/>
  <c r="I23" i="9"/>
  <c r="H24" i="9"/>
  <c r="I24" i="9"/>
  <c r="H25" i="9"/>
  <c r="I25" i="9"/>
  <c r="H26" i="9"/>
  <c r="I26" i="9"/>
  <c r="H27" i="9"/>
  <c r="I27" i="9"/>
  <c r="H28" i="9"/>
  <c r="I28" i="9"/>
  <c r="H29" i="9"/>
  <c r="I29" i="9"/>
  <c r="H30" i="9"/>
  <c r="I30" i="9"/>
  <c r="H31" i="9"/>
  <c r="I31" i="9"/>
  <c r="H32" i="9"/>
  <c r="I32" i="9"/>
  <c r="H33" i="9"/>
  <c r="I33" i="9"/>
  <c r="H34" i="9"/>
  <c r="I34" i="9"/>
  <c r="H35" i="9"/>
  <c r="I35" i="9"/>
  <c r="H36" i="9"/>
  <c r="I36" i="9"/>
  <c r="H37" i="9"/>
  <c r="I37" i="9"/>
  <c r="H38" i="9"/>
  <c r="I38" i="9"/>
  <c r="H39" i="9"/>
  <c r="I39" i="9"/>
  <c r="H40" i="9"/>
  <c r="I40" i="9"/>
  <c r="H41" i="9"/>
  <c r="I41" i="9"/>
  <c r="H42" i="9"/>
  <c r="I42" i="9"/>
  <c r="H43" i="9"/>
  <c r="I43" i="9"/>
  <c r="H44" i="9"/>
  <c r="I44" i="9"/>
  <c r="H45" i="9"/>
  <c r="I45" i="9"/>
  <c r="H46" i="9"/>
  <c r="I46" i="9"/>
  <c r="H47" i="9"/>
  <c r="I47" i="9"/>
  <c r="H48" i="9"/>
  <c r="I48" i="9"/>
  <c r="H49" i="9"/>
  <c r="I49" i="9"/>
  <c r="H50" i="9"/>
  <c r="I50" i="9"/>
  <c r="H51" i="9"/>
  <c r="I51" i="9"/>
  <c r="H52" i="9"/>
  <c r="I52" i="9"/>
  <c r="H53" i="9"/>
  <c r="I53" i="9"/>
  <c r="H54" i="9"/>
  <c r="I54" i="9"/>
  <c r="H55" i="9"/>
  <c r="I55" i="9"/>
  <c r="H56" i="9"/>
  <c r="I56" i="9"/>
  <c r="H57" i="9"/>
  <c r="I57" i="9"/>
  <c r="H58" i="9"/>
  <c r="I58" i="9"/>
  <c r="H59" i="9"/>
  <c r="I59" i="9"/>
  <c r="H60" i="9"/>
  <c r="I60" i="9"/>
  <c r="H61" i="9"/>
  <c r="I61" i="9"/>
  <c r="H62" i="9"/>
  <c r="I62" i="9"/>
  <c r="H63" i="9"/>
  <c r="I63" i="9"/>
  <c r="H64" i="9"/>
  <c r="I64" i="9"/>
  <c r="H65" i="9"/>
  <c r="I65" i="9"/>
  <c r="H66" i="9"/>
  <c r="I66" i="9"/>
  <c r="H67" i="9"/>
  <c r="I67" i="9"/>
  <c r="H68" i="9"/>
  <c r="I68" i="9"/>
  <c r="H69" i="9"/>
  <c r="I69" i="9"/>
  <c r="H70" i="9"/>
  <c r="I70" i="9"/>
  <c r="H71" i="9"/>
  <c r="I71" i="9"/>
  <c r="H72" i="9"/>
  <c r="I72" i="9"/>
  <c r="H73" i="9"/>
  <c r="I73" i="9"/>
  <c r="H74" i="9"/>
  <c r="I74" i="9"/>
  <c r="H75" i="9"/>
  <c r="I75" i="9"/>
  <c r="H76" i="9"/>
  <c r="I76" i="9"/>
  <c r="H77" i="9"/>
  <c r="I77" i="9"/>
  <c r="H78" i="9"/>
  <c r="I78" i="9"/>
  <c r="H79" i="9"/>
  <c r="I79" i="9"/>
  <c r="H80" i="9"/>
  <c r="I80" i="9"/>
  <c r="H81" i="9"/>
  <c r="I81" i="9"/>
  <c r="H82" i="9"/>
  <c r="I82" i="9"/>
  <c r="H83" i="9"/>
  <c r="I83" i="9"/>
  <c r="H84" i="9"/>
  <c r="I84" i="9"/>
  <c r="H85" i="9"/>
  <c r="I85" i="9"/>
  <c r="H86" i="9"/>
  <c r="I86" i="9"/>
  <c r="H87" i="9"/>
  <c r="I87" i="9"/>
  <c r="H88" i="9"/>
  <c r="I88" i="9"/>
  <c r="H89" i="9"/>
  <c r="I89" i="9"/>
  <c r="H90" i="9"/>
  <c r="I90" i="9"/>
  <c r="H91" i="9"/>
  <c r="I91" i="9"/>
  <c r="H92" i="9"/>
  <c r="I92" i="9"/>
  <c r="H93" i="9"/>
  <c r="I93" i="9"/>
  <c r="H94" i="9"/>
  <c r="I94" i="9"/>
  <c r="H95" i="9"/>
  <c r="I95" i="9"/>
  <c r="H96" i="9"/>
  <c r="I96" i="9"/>
  <c r="H97" i="9"/>
  <c r="I97" i="9"/>
  <c r="H98" i="9"/>
  <c r="I98" i="9"/>
  <c r="H99" i="9"/>
  <c r="I99" i="9"/>
  <c r="H100" i="9"/>
  <c r="I100" i="9"/>
  <c r="H101" i="9"/>
  <c r="I101" i="9"/>
  <c r="H102" i="9"/>
  <c r="I102" i="9"/>
  <c r="H103" i="9"/>
  <c r="I103" i="9"/>
  <c r="H104" i="9"/>
  <c r="I104" i="9"/>
  <c r="H105" i="9"/>
  <c r="I105" i="9"/>
  <c r="H106" i="9"/>
  <c r="I106" i="9"/>
  <c r="H107" i="9"/>
  <c r="I107" i="9"/>
  <c r="H108" i="9"/>
  <c r="I108" i="9"/>
  <c r="H109" i="9"/>
  <c r="I109" i="9"/>
  <c r="H110" i="9"/>
  <c r="I110" i="9"/>
  <c r="H111" i="9"/>
  <c r="I111" i="9"/>
  <c r="H112" i="9"/>
  <c r="I112" i="9"/>
  <c r="H113" i="9"/>
  <c r="I113" i="9"/>
  <c r="H114" i="9"/>
  <c r="I114" i="9"/>
  <c r="H115" i="9"/>
  <c r="I115" i="9"/>
  <c r="H116" i="9"/>
  <c r="I116" i="9"/>
  <c r="H117" i="9"/>
  <c r="I117" i="9"/>
  <c r="H118" i="9"/>
  <c r="I118" i="9"/>
  <c r="H119" i="9"/>
  <c r="I119" i="9"/>
  <c r="H120" i="9"/>
  <c r="I120" i="9"/>
  <c r="H121" i="9"/>
  <c r="I121" i="9"/>
  <c r="H122" i="9"/>
  <c r="I122" i="9"/>
  <c r="H123" i="9"/>
  <c r="I123" i="9"/>
  <c r="H124" i="9"/>
  <c r="I124" i="9"/>
  <c r="H125" i="9"/>
  <c r="I125" i="9"/>
  <c r="H126" i="9"/>
  <c r="I126" i="9"/>
  <c r="H127" i="9"/>
  <c r="I127" i="9"/>
  <c r="H128" i="9"/>
  <c r="I128" i="9"/>
  <c r="H129" i="9"/>
  <c r="I129" i="9"/>
  <c r="H130" i="9"/>
  <c r="I130" i="9"/>
  <c r="H131" i="9"/>
  <c r="I131" i="9"/>
  <c r="H132" i="9"/>
  <c r="I132" i="9"/>
  <c r="H133" i="9"/>
  <c r="I133" i="9"/>
  <c r="H134" i="9"/>
  <c r="I134" i="9"/>
  <c r="H135" i="9"/>
  <c r="I135" i="9"/>
  <c r="H136" i="9"/>
  <c r="I136" i="9"/>
  <c r="H137" i="9"/>
  <c r="I137" i="9"/>
  <c r="H138" i="9"/>
  <c r="I138" i="9"/>
  <c r="H139" i="9"/>
  <c r="I139" i="9"/>
  <c r="H140" i="9"/>
  <c r="I140" i="9"/>
  <c r="H141" i="9"/>
  <c r="I141" i="9"/>
  <c r="H142" i="9"/>
  <c r="I142" i="9"/>
  <c r="H143" i="9"/>
  <c r="I143" i="9"/>
  <c r="H144" i="9"/>
  <c r="I144" i="9"/>
  <c r="H145" i="9"/>
  <c r="I145" i="9"/>
  <c r="H146" i="9"/>
  <c r="I146" i="9"/>
  <c r="H147" i="9"/>
  <c r="I147" i="9"/>
  <c r="H148" i="9"/>
  <c r="I148" i="9"/>
  <c r="H149" i="9"/>
  <c r="I149" i="9"/>
  <c r="H150" i="9"/>
  <c r="I150" i="9"/>
  <c r="H151" i="9"/>
  <c r="I151" i="9"/>
  <c r="H152" i="9"/>
  <c r="I152" i="9"/>
  <c r="H153" i="9"/>
  <c r="I153" i="9"/>
  <c r="H154" i="9"/>
  <c r="I154" i="9"/>
  <c r="H155" i="9"/>
  <c r="I155" i="9"/>
  <c r="H156" i="9"/>
  <c r="I156" i="9"/>
  <c r="H157" i="9"/>
  <c r="I157" i="9"/>
  <c r="H158" i="9"/>
  <c r="I158" i="9"/>
  <c r="H159" i="9"/>
  <c r="I159" i="9"/>
  <c r="H160" i="9"/>
  <c r="I160" i="9"/>
  <c r="H161" i="9"/>
  <c r="I161" i="9"/>
  <c r="H162" i="9"/>
  <c r="I162" i="9"/>
  <c r="H163" i="9"/>
  <c r="I163" i="9"/>
  <c r="H164" i="9"/>
  <c r="I164" i="9"/>
  <c r="H165" i="9"/>
  <c r="I165" i="9"/>
  <c r="H166" i="9"/>
  <c r="I166" i="9"/>
  <c r="H167" i="9"/>
  <c r="I167" i="9"/>
  <c r="H168" i="9"/>
  <c r="I168" i="9"/>
  <c r="H169" i="9"/>
  <c r="I169" i="9"/>
  <c r="H170" i="9"/>
  <c r="I170" i="9"/>
  <c r="H171" i="9"/>
  <c r="I171" i="9"/>
  <c r="H172" i="9"/>
  <c r="I172" i="9"/>
  <c r="H173" i="9"/>
  <c r="I173" i="9"/>
  <c r="H174" i="9"/>
  <c r="I174" i="9"/>
  <c r="H175" i="9"/>
  <c r="I175" i="9"/>
  <c r="H176" i="9"/>
  <c r="I176" i="9"/>
  <c r="H177" i="9"/>
  <c r="I177" i="9"/>
  <c r="H178" i="9"/>
  <c r="I178" i="9"/>
  <c r="H179" i="9"/>
  <c r="I179" i="9"/>
  <c r="H180" i="9"/>
  <c r="I180" i="9"/>
  <c r="H181" i="9"/>
  <c r="I181" i="9"/>
  <c r="H182" i="9"/>
  <c r="I182" i="9"/>
  <c r="H183" i="9"/>
  <c r="I183" i="9"/>
  <c r="H184" i="9"/>
  <c r="I184" i="9"/>
  <c r="H185" i="9"/>
  <c r="I185" i="9"/>
  <c r="H186" i="9"/>
  <c r="I186" i="9"/>
  <c r="H187" i="9"/>
  <c r="I187" i="9"/>
  <c r="H188" i="9"/>
  <c r="I188" i="9"/>
  <c r="H189" i="9"/>
  <c r="I189" i="9"/>
  <c r="H190" i="9"/>
  <c r="I190" i="9"/>
  <c r="H191" i="9"/>
  <c r="I191" i="9"/>
  <c r="H192" i="9"/>
  <c r="I192" i="9"/>
  <c r="H193" i="9"/>
  <c r="I193" i="9"/>
  <c r="H194" i="9"/>
  <c r="I194" i="9"/>
  <c r="H195" i="9"/>
  <c r="I195" i="9"/>
  <c r="H196" i="9"/>
  <c r="I196" i="9"/>
  <c r="H197" i="9"/>
  <c r="I197" i="9"/>
  <c r="H198" i="9"/>
  <c r="I198" i="9"/>
  <c r="H199" i="9"/>
  <c r="I199" i="9"/>
  <c r="H200" i="9"/>
  <c r="I200" i="9"/>
  <c r="H201" i="9"/>
  <c r="I201" i="9"/>
  <c r="H202" i="9"/>
  <c r="I202" i="9"/>
  <c r="H203" i="9"/>
  <c r="I203" i="9"/>
  <c r="H204" i="9"/>
  <c r="I204" i="9"/>
  <c r="H205" i="9"/>
  <c r="I205" i="9"/>
  <c r="H206" i="9"/>
  <c r="I206" i="9"/>
  <c r="H207" i="9"/>
  <c r="I207" i="9"/>
  <c r="H208" i="9"/>
  <c r="I208" i="9"/>
  <c r="H209" i="9"/>
  <c r="I209" i="9"/>
  <c r="H210" i="9"/>
  <c r="I210" i="9"/>
  <c r="H211" i="9"/>
  <c r="I211" i="9"/>
  <c r="H212" i="9"/>
  <c r="I212" i="9"/>
  <c r="H213" i="9"/>
  <c r="I213" i="9"/>
  <c r="H214" i="9"/>
  <c r="I214" i="9"/>
  <c r="H215" i="9"/>
  <c r="I215" i="9"/>
  <c r="H216" i="9"/>
  <c r="I216" i="9"/>
  <c r="H217" i="9"/>
  <c r="I217" i="9"/>
  <c r="H218" i="9"/>
  <c r="I218" i="9"/>
  <c r="H219" i="9"/>
  <c r="I219" i="9"/>
  <c r="H220" i="9"/>
  <c r="I220" i="9"/>
  <c r="H221" i="9"/>
  <c r="I221" i="9"/>
  <c r="H222" i="9"/>
  <c r="I222" i="9"/>
  <c r="H223" i="9"/>
  <c r="I223" i="9"/>
  <c r="H224" i="9"/>
  <c r="I224" i="9"/>
  <c r="H225" i="9"/>
  <c r="I225" i="9"/>
  <c r="H226" i="9"/>
  <c r="I226" i="9"/>
  <c r="H227" i="9"/>
  <c r="I227" i="9"/>
  <c r="H228" i="9"/>
  <c r="I228" i="9"/>
  <c r="H229" i="9"/>
  <c r="I229" i="9"/>
  <c r="H230" i="9"/>
  <c r="I230" i="9"/>
  <c r="H231" i="9"/>
  <c r="I231" i="9"/>
  <c r="H232" i="9"/>
  <c r="I232" i="9"/>
  <c r="H233" i="9"/>
  <c r="I233" i="9"/>
  <c r="H234" i="9"/>
  <c r="I234" i="9"/>
  <c r="H235" i="9"/>
  <c r="I235" i="9"/>
  <c r="H236" i="9"/>
  <c r="I236" i="9"/>
  <c r="H237" i="9"/>
  <c r="I237" i="9"/>
  <c r="H238" i="9"/>
  <c r="I238" i="9"/>
  <c r="H239" i="9"/>
  <c r="I239" i="9"/>
  <c r="H240" i="9"/>
  <c r="I240" i="9"/>
  <c r="H241" i="9"/>
  <c r="I241" i="9"/>
  <c r="H242" i="9"/>
  <c r="I242" i="9"/>
  <c r="H243" i="9"/>
  <c r="I243" i="9"/>
  <c r="H244" i="9"/>
  <c r="I244" i="9"/>
  <c r="H245" i="9"/>
  <c r="I245" i="9"/>
  <c r="H246" i="9"/>
  <c r="I246" i="9"/>
  <c r="H247" i="9"/>
  <c r="I247" i="9"/>
  <c r="H248" i="9"/>
  <c r="I248" i="9"/>
  <c r="H249" i="9"/>
  <c r="I249" i="9"/>
  <c r="H250" i="9"/>
  <c r="I250" i="9"/>
  <c r="H251" i="9"/>
  <c r="I251" i="9"/>
  <c r="H252" i="9"/>
  <c r="I252" i="9"/>
  <c r="H253" i="9"/>
  <c r="I253" i="9"/>
  <c r="H254" i="9"/>
  <c r="I254" i="9"/>
  <c r="H255" i="9"/>
  <c r="I255" i="9"/>
  <c r="H256" i="9"/>
  <c r="I256" i="9"/>
  <c r="H257" i="9"/>
  <c r="I257" i="9"/>
  <c r="H258" i="9"/>
  <c r="I258" i="9"/>
  <c r="H259" i="9"/>
  <c r="I259" i="9"/>
  <c r="H260" i="9"/>
  <c r="I260" i="9"/>
  <c r="H261" i="9"/>
  <c r="I261" i="9"/>
  <c r="H262" i="9"/>
  <c r="I262" i="9"/>
  <c r="H263" i="9"/>
  <c r="I263" i="9"/>
  <c r="H264" i="9"/>
  <c r="I264" i="9"/>
  <c r="H265" i="9"/>
  <c r="I265" i="9"/>
  <c r="H266" i="9"/>
  <c r="I266" i="9"/>
  <c r="H267" i="9"/>
  <c r="I267" i="9"/>
  <c r="H268" i="9"/>
  <c r="I268" i="9"/>
  <c r="H269" i="9"/>
  <c r="I269" i="9"/>
  <c r="H270" i="9"/>
  <c r="I270" i="9"/>
  <c r="H271" i="9"/>
  <c r="I271" i="9"/>
  <c r="H272" i="9"/>
  <c r="I272" i="9"/>
  <c r="H273" i="9"/>
  <c r="I273" i="9"/>
  <c r="H274" i="9"/>
  <c r="I274" i="9"/>
  <c r="H275" i="9"/>
  <c r="I275" i="9"/>
  <c r="H276" i="9"/>
  <c r="I276" i="9"/>
  <c r="H277" i="9"/>
  <c r="I277" i="9"/>
  <c r="H278" i="9"/>
  <c r="I278" i="9"/>
  <c r="H279" i="9"/>
  <c r="I279" i="9"/>
  <c r="H280" i="9"/>
  <c r="I280" i="9"/>
  <c r="H281" i="9"/>
  <c r="I281" i="9"/>
  <c r="H282" i="9"/>
  <c r="I282" i="9"/>
  <c r="H283" i="9"/>
  <c r="I283" i="9"/>
  <c r="H284" i="9"/>
  <c r="I284" i="9"/>
  <c r="H285" i="9"/>
  <c r="I285" i="9"/>
  <c r="H286" i="9"/>
  <c r="I286" i="9"/>
  <c r="H287" i="9"/>
  <c r="I287" i="9"/>
  <c r="H288" i="9"/>
  <c r="I288" i="9"/>
  <c r="H289" i="9"/>
  <c r="I289" i="9"/>
  <c r="H290" i="9"/>
  <c r="I290" i="9"/>
  <c r="H291" i="9"/>
  <c r="I291" i="9"/>
  <c r="H292" i="9"/>
  <c r="I292" i="9"/>
  <c r="H293" i="9"/>
  <c r="I293" i="9"/>
  <c r="H294" i="9"/>
  <c r="I294" i="9"/>
  <c r="H295" i="9"/>
  <c r="I295" i="9"/>
  <c r="H296" i="9"/>
  <c r="I296" i="9"/>
  <c r="H297" i="9"/>
  <c r="I297" i="9"/>
  <c r="H298" i="9"/>
  <c r="I298" i="9"/>
  <c r="H299" i="9"/>
  <c r="I299" i="9"/>
  <c r="H300" i="9"/>
  <c r="I300" i="9"/>
  <c r="H301" i="9"/>
  <c r="I301" i="9"/>
  <c r="H302" i="9"/>
  <c r="I302" i="9"/>
  <c r="H303" i="9"/>
  <c r="I303" i="9"/>
  <c r="H304" i="9"/>
  <c r="I304" i="9"/>
  <c r="H305" i="9"/>
  <c r="I305" i="9"/>
  <c r="H306" i="9"/>
  <c r="I306" i="9"/>
  <c r="H307" i="9"/>
  <c r="I307" i="9"/>
  <c r="H308" i="9"/>
  <c r="I308" i="9"/>
  <c r="H309" i="9"/>
  <c r="I309" i="9"/>
  <c r="H310" i="9"/>
  <c r="I310" i="9"/>
  <c r="H311" i="9"/>
  <c r="I311" i="9"/>
  <c r="H312" i="9"/>
  <c r="I312" i="9"/>
  <c r="H313" i="9"/>
  <c r="I313" i="9"/>
  <c r="H314" i="9"/>
  <c r="I314" i="9"/>
  <c r="H315" i="9"/>
  <c r="I315" i="9"/>
  <c r="H316" i="9"/>
  <c r="I316" i="9"/>
  <c r="H317" i="9"/>
  <c r="I317" i="9"/>
  <c r="H318" i="9"/>
  <c r="I318" i="9"/>
  <c r="H319" i="9"/>
  <c r="I319" i="9"/>
  <c r="H320" i="9"/>
  <c r="I320" i="9"/>
  <c r="H321" i="9"/>
  <c r="I321" i="9"/>
  <c r="H322" i="9"/>
  <c r="I322" i="9"/>
  <c r="H323" i="9"/>
  <c r="I323" i="9"/>
  <c r="H324" i="9"/>
  <c r="I324" i="9"/>
  <c r="H325" i="9"/>
  <c r="I325" i="9"/>
  <c r="H326" i="9"/>
  <c r="I326" i="9"/>
  <c r="H327" i="9"/>
  <c r="I327" i="9"/>
  <c r="H328" i="9"/>
  <c r="I328" i="9"/>
  <c r="H329" i="9"/>
  <c r="I329" i="9"/>
  <c r="H330" i="9"/>
  <c r="I330" i="9"/>
  <c r="H331" i="9"/>
  <c r="I331" i="9"/>
  <c r="H332" i="9"/>
  <c r="I332" i="9"/>
  <c r="H333" i="9"/>
  <c r="I333" i="9"/>
  <c r="H334" i="9"/>
  <c r="I334" i="9"/>
  <c r="H335" i="9"/>
  <c r="I335" i="9"/>
  <c r="H336" i="9"/>
  <c r="I336" i="9"/>
  <c r="H337" i="9"/>
  <c r="I337" i="9"/>
  <c r="H338" i="9"/>
  <c r="I338" i="9"/>
  <c r="H339" i="9"/>
  <c r="I339" i="9"/>
  <c r="H340" i="9"/>
  <c r="I340" i="9"/>
  <c r="H341" i="9"/>
  <c r="I341" i="9"/>
  <c r="H342" i="9"/>
  <c r="I342" i="9"/>
  <c r="H343" i="9"/>
  <c r="I343" i="9"/>
  <c r="H344" i="9"/>
  <c r="I344" i="9"/>
  <c r="H345" i="9"/>
  <c r="I345" i="9"/>
  <c r="H346" i="9"/>
  <c r="I346" i="9"/>
  <c r="H347" i="9"/>
  <c r="I347" i="9"/>
  <c r="H348" i="9"/>
  <c r="I348" i="9"/>
  <c r="H349" i="9"/>
  <c r="I349" i="9"/>
  <c r="H350" i="9"/>
  <c r="I350" i="9"/>
  <c r="H351" i="9"/>
  <c r="I351" i="9"/>
  <c r="H352" i="9"/>
  <c r="I352" i="9"/>
  <c r="H353" i="9"/>
  <c r="I353" i="9"/>
  <c r="H354" i="9"/>
  <c r="I354" i="9"/>
  <c r="H355" i="9"/>
  <c r="I355" i="9"/>
  <c r="H356" i="9"/>
  <c r="I356" i="9"/>
  <c r="H357" i="9"/>
  <c r="I357" i="9"/>
  <c r="H358" i="9"/>
  <c r="I358" i="9"/>
  <c r="H359" i="9"/>
  <c r="I359" i="9"/>
  <c r="H360" i="9"/>
  <c r="I360" i="9"/>
  <c r="H361" i="9"/>
  <c r="I361" i="9"/>
  <c r="H362" i="9"/>
  <c r="I362" i="9"/>
  <c r="H363" i="9"/>
  <c r="I363" i="9"/>
  <c r="H364" i="9"/>
  <c r="I364" i="9"/>
  <c r="H365" i="9"/>
  <c r="I365" i="9"/>
  <c r="H366" i="9"/>
  <c r="I366" i="9"/>
  <c r="H367" i="9"/>
  <c r="I367" i="9"/>
  <c r="H368" i="9"/>
  <c r="I368" i="9"/>
  <c r="H369" i="9"/>
  <c r="I369" i="9"/>
  <c r="H370" i="9"/>
  <c r="I370" i="9"/>
  <c r="H371" i="9"/>
  <c r="I371" i="9"/>
  <c r="H372" i="9"/>
  <c r="I372" i="9"/>
  <c r="H373" i="9"/>
  <c r="I373" i="9"/>
  <c r="H374" i="9"/>
  <c r="I374" i="9"/>
  <c r="H375" i="9"/>
  <c r="I375" i="9"/>
  <c r="H376" i="9"/>
  <c r="I376" i="9"/>
  <c r="H377" i="9"/>
  <c r="I377" i="9"/>
  <c r="H378" i="9"/>
  <c r="I378" i="9"/>
  <c r="H379" i="9"/>
  <c r="I379" i="9"/>
  <c r="H380" i="9"/>
  <c r="I380" i="9"/>
  <c r="H381" i="9"/>
  <c r="I381" i="9"/>
  <c r="H382" i="9"/>
  <c r="I382" i="9"/>
  <c r="H383" i="9"/>
  <c r="I383" i="9"/>
  <c r="H384" i="9"/>
  <c r="I384" i="9"/>
  <c r="H385" i="9"/>
  <c r="I385" i="9"/>
  <c r="H386" i="9"/>
  <c r="I386" i="9"/>
  <c r="H387" i="9"/>
  <c r="I387" i="9"/>
  <c r="H388" i="9"/>
  <c r="I388" i="9"/>
  <c r="H389" i="9"/>
  <c r="I389" i="9"/>
  <c r="H390" i="9"/>
  <c r="I390" i="9"/>
  <c r="H391" i="9"/>
  <c r="I391" i="9"/>
  <c r="H392" i="9"/>
  <c r="I392" i="9"/>
  <c r="H393" i="9"/>
  <c r="I393" i="9"/>
  <c r="H394" i="9"/>
  <c r="I394" i="9"/>
  <c r="H395" i="9"/>
  <c r="I395" i="9"/>
  <c r="H396" i="9"/>
  <c r="I396" i="9"/>
  <c r="H397" i="9"/>
  <c r="I397" i="9"/>
  <c r="H398" i="9"/>
  <c r="I398" i="9"/>
  <c r="H399" i="9"/>
  <c r="I399" i="9"/>
  <c r="H400" i="9"/>
  <c r="I400" i="9"/>
  <c r="H401" i="9"/>
  <c r="I401" i="9"/>
  <c r="H402" i="9"/>
  <c r="I402" i="9"/>
  <c r="H403" i="9"/>
  <c r="I403" i="9"/>
  <c r="H404" i="9"/>
  <c r="I404" i="9"/>
  <c r="H405" i="9"/>
  <c r="I405" i="9"/>
  <c r="H406" i="9"/>
  <c r="I406" i="9"/>
  <c r="H407" i="9"/>
  <c r="I407" i="9"/>
  <c r="H408" i="9"/>
  <c r="I408" i="9"/>
  <c r="H409" i="9"/>
  <c r="I409" i="9"/>
  <c r="H410" i="9"/>
  <c r="I410" i="9"/>
  <c r="H411" i="9"/>
  <c r="I411" i="9"/>
  <c r="H412" i="9"/>
  <c r="I412" i="9"/>
  <c r="H413" i="9"/>
  <c r="I413" i="9"/>
  <c r="H414" i="9"/>
  <c r="I414" i="9"/>
  <c r="H415" i="9"/>
  <c r="I415" i="9"/>
  <c r="H416" i="9"/>
  <c r="I416" i="9"/>
  <c r="H417" i="9"/>
  <c r="I417" i="9"/>
  <c r="H418" i="9"/>
  <c r="I418" i="9"/>
  <c r="H419" i="9"/>
  <c r="I419" i="9"/>
  <c r="H420" i="9"/>
  <c r="I420" i="9"/>
  <c r="H421" i="9"/>
  <c r="I421" i="9"/>
  <c r="H422" i="9"/>
  <c r="I422" i="9"/>
  <c r="H423" i="9"/>
  <c r="I423" i="9"/>
  <c r="H424" i="9"/>
  <c r="I424" i="9"/>
  <c r="H425" i="9"/>
  <c r="I425" i="9"/>
  <c r="H426" i="9"/>
  <c r="I426" i="9"/>
  <c r="H427" i="9"/>
  <c r="I427" i="9"/>
  <c r="H428" i="9"/>
  <c r="I428" i="9"/>
  <c r="H429" i="9"/>
  <c r="I429" i="9"/>
  <c r="H430" i="9"/>
  <c r="I430" i="9"/>
  <c r="H431" i="9"/>
  <c r="I431" i="9"/>
  <c r="H432" i="9"/>
  <c r="I432" i="9"/>
  <c r="H433" i="9"/>
  <c r="I433" i="9"/>
  <c r="H434" i="9"/>
  <c r="I434" i="9"/>
  <c r="H435" i="9"/>
  <c r="I435" i="9"/>
  <c r="H436" i="9"/>
  <c r="I436" i="9"/>
  <c r="H437" i="9"/>
  <c r="I437" i="9"/>
  <c r="H438" i="9"/>
  <c r="I438" i="9"/>
  <c r="H439" i="9"/>
  <c r="I439" i="9"/>
  <c r="H440" i="9"/>
  <c r="I440" i="9"/>
  <c r="H441" i="9"/>
  <c r="I441" i="9"/>
  <c r="H442" i="9"/>
  <c r="I442" i="9"/>
  <c r="H443" i="9"/>
  <c r="I443" i="9"/>
  <c r="H444" i="9"/>
  <c r="I444" i="9"/>
  <c r="H445" i="9"/>
  <c r="I445" i="9"/>
  <c r="H446" i="9"/>
  <c r="I446" i="9"/>
  <c r="H447" i="9"/>
  <c r="I447" i="9"/>
  <c r="H448" i="9"/>
  <c r="I448" i="9"/>
  <c r="H449" i="9"/>
  <c r="I449" i="9"/>
  <c r="H450" i="9"/>
  <c r="I450" i="9"/>
  <c r="H451" i="9"/>
  <c r="I451" i="9"/>
  <c r="H452" i="9"/>
  <c r="I452" i="9"/>
  <c r="H453" i="9"/>
  <c r="I453" i="9"/>
  <c r="H454" i="9"/>
  <c r="I454" i="9"/>
  <c r="H455" i="9"/>
  <c r="I455" i="9"/>
  <c r="H456" i="9"/>
  <c r="I456" i="9"/>
  <c r="H457" i="9"/>
  <c r="I457" i="9"/>
  <c r="H458" i="9"/>
  <c r="I458" i="9"/>
  <c r="H459" i="9"/>
  <c r="I459" i="9"/>
  <c r="H460" i="9"/>
  <c r="I460" i="9"/>
  <c r="H461" i="9"/>
  <c r="I461" i="9"/>
  <c r="H462" i="9"/>
  <c r="I462" i="9"/>
  <c r="H463" i="9"/>
  <c r="I463" i="9"/>
  <c r="H464" i="9"/>
  <c r="I464" i="9"/>
  <c r="H465" i="9"/>
  <c r="I465" i="9"/>
  <c r="H466" i="9"/>
  <c r="I466" i="9"/>
  <c r="H467" i="9"/>
  <c r="I467" i="9"/>
  <c r="H468" i="9"/>
  <c r="I468" i="9"/>
  <c r="H469" i="9"/>
  <c r="I469" i="9"/>
  <c r="H470" i="9"/>
  <c r="I470" i="9"/>
  <c r="H471" i="9"/>
  <c r="I471" i="9"/>
  <c r="H472" i="9"/>
  <c r="I472" i="9"/>
  <c r="H473" i="9"/>
  <c r="I473" i="9"/>
  <c r="H474" i="9"/>
  <c r="I474" i="9"/>
  <c r="H475" i="9"/>
  <c r="I475" i="9"/>
  <c r="H476" i="9"/>
  <c r="I476" i="9"/>
  <c r="H477" i="9"/>
  <c r="I477" i="9"/>
  <c r="H478" i="9"/>
  <c r="I478" i="9"/>
  <c r="H479" i="9"/>
  <c r="I479" i="9"/>
  <c r="H480" i="9"/>
  <c r="I480" i="9"/>
  <c r="H481" i="9"/>
  <c r="I481" i="9"/>
  <c r="H482" i="9"/>
  <c r="I482" i="9"/>
  <c r="H483" i="9"/>
  <c r="I483" i="9"/>
  <c r="H484" i="9"/>
  <c r="I484" i="9"/>
  <c r="H485" i="9"/>
  <c r="I485" i="9"/>
  <c r="H486" i="9"/>
  <c r="I486" i="9"/>
  <c r="H487" i="9"/>
  <c r="I487" i="9"/>
  <c r="H488" i="9"/>
  <c r="I488" i="9"/>
  <c r="H489" i="9"/>
  <c r="I489" i="9"/>
  <c r="H490" i="9"/>
  <c r="I490" i="9"/>
  <c r="H491" i="9"/>
  <c r="I491" i="9"/>
  <c r="H492" i="9"/>
  <c r="I492" i="9"/>
  <c r="H493" i="9"/>
  <c r="I493" i="9"/>
  <c r="H494" i="9"/>
  <c r="I494" i="9"/>
  <c r="H495" i="9"/>
  <c r="I495" i="9"/>
  <c r="H496" i="9"/>
  <c r="I496" i="9"/>
  <c r="H497" i="9"/>
  <c r="I497" i="9"/>
  <c r="H498" i="9"/>
  <c r="I498" i="9"/>
  <c r="H499" i="9"/>
  <c r="I499" i="9"/>
  <c r="H500" i="9"/>
  <c r="I500" i="9"/>
  <c r="H501" i="9"/>
  <c r="I501" i="9"/>
  <c r="H502" i="9"/>
  <c r="I502" i="9"/>
  <c r="H503" i="9"/>
  <c r="I503" i="9"/>
  <c r="H504" i="9"/>
  <c r="I504" i="9"/>
  <c r="H505" i="9"/>
  <c r="I505" i="9"/>
  <c r="H506" i="9"/>
  <c r="I506" i="9"/>
  <c r="H507" i="9"/>
  <c r="I507" i="9"/>
  <c r="H508" i="9"/>
  <c r="I508" i="9"/>
  <c r="H509" i="9"/>
  <c r="I509" i="9"/>
  <c r="H510" i="9"/>
  <c r="I510" i="9"/>
  <c r="H511" i="9"/>
  <c r="I511" i="9"/>
  <c r="H512" i="9"/>
  <c r="I512" i="9"/>
  <c r="H513" i="9"/>
  <c r="I513" i="9"/>
  <c r="H514" i="9"/>
  <c r="I514" i="9"/>
  <c r="H515" i="9"/>
  <c r="I515" i="9"/>
  <c r="H516" i="9"/>
  <c r="I516" i="9"/>
  <c r="H517" i="9"/>
  <c r="I517" i="9"/>
  <c r="H518" i="9"/>
  <c r="I518" i="9"/>
  <c r="H519" i="9"/>
  <c r="I519" i="9"/>
  <c r="H520" i="9"/>
  <c r="I520" i="9"/>
  <c r="H521" i="9"/>
  <c r="I521" i="9"/>
  <c r="H522" i="9"/>
  <c r="I522" i="9"/>
  <c r="H523" i="9"/>
  <c r="I523" i="9"/>
  <c r="H524" i="9"/>
  <c r="I524" i="9"/>
  <c r="H525" i="9"/>
  <c r="I525" i="9"/>
  <c r="H526" i="9"/>
  <c r="I526" i="9"/>
  <c r="H527" i="9"/>
  <c r="I527" i="9"/>
  <c r="H528" i="9"/>
  <c r="I528" i="9"/>
  <c r="H529" i="9"/>
  <c r="I529" i="9"/>
  <c r="H530" i="9"/>
  <c r="I530" i="9"/>
  <c r="H531" i="9"/>
  <c r="I531" i="9"/>
  <c r="H532" i="9"/>
  <c r="I532" i="9"/>
  <c r="H533" i="9"/>
  <c r="I533" i="9"/>
  <c r="H534" i="9"/>
  <c r="I534" i="9"/>
  <c r="H535" i="9"/>
  <c r="I535" i="9"/>
  <c r="H536" i="9"/>
  <c r="I536" i="9"/>
  <c r="H537" i="9"/>
  <c r="I537" i="9"/>
  <c r="H538" i="9"/>
  <c r="I538" i="9"/>
  <c r="H539" i="9"/>
  <c r="I539" i="9"/>
  <c r="H540" i="9"/>
  <c r="I540" i="9"/>
  <c r="H541" i="9"/>
  <c r="I541" i="9"/>
  <c r="H542" i="9"/>
  <c r="I542" i="9"/>
  <c r="H543" i="9"/>
  <c r="I543" i="9"/>
  <c r="H544" i="9"/>
  <c r="I544" i="9"/>
  <c r="H545" i="9"/>
  <c r="I545" i="9"/>
  <c r="H546" i="9"/>
  <c r="I546" i="9"/>
  <c r="H547" i="9"/>
  <c r="I547" i="9"/>
  <c r="H548" i="9"/>
  <c r="I548" i="9"/>
  <c r="H549" i="9"/>
  <c r="I549" i="9"/>
  <c r="H550" i="9"/>
  <c r="I550" i="9"/>
  <c r="H551" i="9"/>
  <c r="I551" i="9"/>
  <c r="H552" i="9"/>
  <c r="I552" i="9"/>
  <c r="H553" i="9"/>
  <c r="I553" i="9"/>
  <c r="H554" i="9"/>
  <c r="I554" i="9"/>
  <c r="H555" i="9"/>
  <c r="I555" i="9"/>
  <c r="H556" i="9"/>
  <c r="I556" i="9"/>
  <c r="H557" i="9"/>
  <c r="I557" i="9"/>
  <c r="H558" i="9"/>
  <c r="I558" i="9"/>
  <c r="H559" i="9"/>
  <c r="I559" i="9"/>
  <c r="H560" i="9"/>
  <c r="I560" i="9"/>
  <c r="H561" i="9"/>
  <c r="I561" i="9"/>
  <c r="H562" i="9"/>
  <c r="I562" i="9"/>
  <c r="H563" i="9"/>
  <c r="I563" i="9"/>
  <c r="H564" i="9"/>
  <c r="I564" i="9"/>
  <c r="H565" i="9"/>
  <c r="I565" i="9"/>
  <c r="H566" i="9"/>
  <c r="I566" i="9"/>
  <c r="H567" i="9"/>
  <c r="I567" i="9"/>
  <c r="H568" i="9"/>
  <c r="I568" i="9"/>
  <c r="H569" i="9"/>
  <c r="I569" i="9"/>
  <c r="H570" i="9"/>
  <c r="I570" i="9"/>
  <c r="H571" i="9"/>
  <c r="I571" i="9"/>
  <c r="H572" i="9"/>
  <c r="I572" i="9"/>
  <c r="H573" i="9"/>
  <c r="I573" i="9"/>
  <c r="H574" i="9"/>
  <c r="I574" i="9"/>
  <c r="H575" i="9"/>
  <c r="I575" i="9"/>
  <c r="H576" i="9"/>
  <c r="I576" i="9"/>
  <c r="H577" i="9"/>
  <c r="I577" i="9"/>
  <c r="H578" i="9"/>
  <c r="I578" i="9"/>
  <c r="H579" i="9"/>
  <c r="I579" i="9"/>
  <c r="H580" i="9"/>
  <c r="I580" i="9"/>
  <c r="H581" i="9"/>
  <c r="I581" i="9"/>
  <c r="H582" i="9"/>
  <c r="I582" i="9"/>
  <c r="H583" i="9"/>
  <c r="I583" i="9"/>
  <c r="H584" i="9"/>
  <c r="I584" i="9"/>
  <c r="H585" i="9"/>
  <c r="I585" i="9"/>
  <c r="H586" i="9"/>
  <c r="I586" i="9"/>
  <c r="H587" i="9"/>
  <c r="I587" i="9"/>
  <c r="H588" i="9"/>
  <c r="I588" i="9"/>
  <c r="H589" i="9"/>
  <c r="I589" i="9"/>
  <c r="H590" i="9"/>
  <c r="I590" i="9"/>
  <c r="H591" i="9"/>
  <c r="I591" i="9"/>
  <c r="H592" i="9"/>
  <c r="I592" i="9"/>
  <c r="H593" i="9"/>
  <c r="I593" i="9"/>
  <c r="H594" i="9"/>
  <c r="I594" i="9"/>
  <c r="H595" i="9"/>
  <c r="I595" i="9"/>
  <c r="H596" i="9"/>
  <c r="I596" i="9"/>
  <c r="H597" i="9"/>
  <c r="I597" i="9"/>
  <c r="H598" i="9"/>
  <c r="I598" i="9"/>
  <c r="H599" i="9"/>
  <c r="I599" i="9"/>
  <c r="H600" i="9"/>
  <c r="I600" i="9"/>
  <c r="H601" i="9"/>
  <c r="I601" i="9"/>
  <c r="H602" i="9"/>
  <c r="I602" i="9"/>
  <c r="H603" i="9"/>
  <c r="I603" i="9"/>
  <c r="H604" i="9"/>
  <c r="I604" i="9"/>
  <c r="H605" i="9"/>
  <c r="I605" i="9"/>
  <c r="H606" i="9"/>
  <c r="I606" i="9"/>
  <c r="H607" i="9"/>
  <c r="I607" i="9"/>
  <c r="H608" i="9"/>
  <c r="I608" i="9"/>
  <c r="H609" i="9"/>
  <c r="I609" i="9"/>
  <c r="H610" i="9"/>
  <c r="I610" i="9"/>
  <c r="H611" i="9"/>
  <c r="I611" i="9"/>
  <c r="H612" i="9"/>
  <c r="I612" i="9"/>
  <c r="H613" i="9"/>
  <c r="I613" i="9"/>
  <c r="H614" i="9"/>
  <c r="I614" i="9"/>
  <c r="H615" i="9"/>
  <c r="I615" i="9"/>
  <c r="H616" i="9"/>
  <c r="I616" i="9"/>
  <c r="H617" i="9"/>
  <c r="I617" i="9"/>
  <c r="H618" i="9"/>
  <c r="I618" i="9"/>
  <c r="H619" i="9"/>
  <c r="I619" i="9"/>
  <c r="H620" i="9"/>
  <c r="I620" i="9"/>
  <c r="H621" i="9"/>
  <c r="I621" i="9"/>
  <c r="H622" i="9"/>
  <c r="I622" i="9"/>
  <c r="H623" i="9"/>
  <c r="I623" i="9"/>
  <c r="H624" i="9"/>
  <c r="I624" i="9"/>
  <c r="H625" i="9"/>
  <c r="I625" i="9"/>
  <c r="H626" i="9"/>
  <c r="I626" i="9"/>
  <c r="H627" i="9"/>
  <c r="I627" i="9"/>
  <c r="H628" i="9"/>
  <c r="I628" i="9"/>
  <c r="H629" i="9"/>
  <c r="I629" i="9"/>
  <c r="H630" i="9"/>
  <c r="I630" i="9"/>
  <c r="H631" i="9"/>
  <c r="I631" i="9"/>
  <c r="H632" i="9"/>
  <c r="I632" i="9"/>
  <c r="H633" i="9"/>
  <c r="I633" i="9"/>
  <c r="H634" i="9"/>
  <c r="I634" i="9"/>
  <c r="H635" i="9"/>
  <c r="I635" i="9"/>
  <c r="H636" i="9"/>
  <c r="I636" i="9"/>
  <c r="H637" i="9"/>
  <c r="I637" i="9"/>
  <c r="H638" i="9"/>
  <c r="I638" i="9"/>
  <c r="H639" i="9"/>
  <c r="I639" i="9"/>
  <c r="H640" i="9"/>
  <c r="I640" i="9"/>
  <c r="H641" i="9"/>
  <c r="I641" i="9"/>
  <c r="H642" i="9"/>
  <c r="I642" i="9"/>
  <c r="H643" i="9"/>
  <c r="I643" i="9"/>
  <c r="H644" i="9"/>
  <c r="I644" i="9"/>
  <c r="H645" i="9"/>
  <c r="I645" i="9"/>
  <c r="H646" i="9"/>
  <c r="I646" i="9"/>
  <c r="H647" i="9"/>
  <c r="I647" i="9"/>
  <c r="H648" i="9"/>
  <c r="I648" i="9"/>
  <c r="H649" i="9"/>
  <c r="I649" i="9"/>
  <c r="H650" i="9"/>
  <c r="I650" i="9"/>
  <c r="H651" i="9"/>
  <c r="I651" i="9"/>
  <c r="H652" i="9"/>
  <c r="I652" i="9"/>
  <c r="H653" i="9"/>
  <c r="I653" i="9"/>
  <c r="H654" i="9"/>
  <c r="I654" i="9"/>
  <c r="H655" i="9"/>
  <c r="I655" i="9"/>
  <c r="H656" i="9"/>
  <c r="I656" i="9"/>
  <c r="H657" i="9"/>
  <c r="I657" i="9"/>
  <c r="H658" i="9"/>
  <c r="I658" i="9"/>
  <c r="H659" i="9"/>
  <c r="I659" i="9"/>
  <c r="H660" i="9"/>
  <c r="I660" i="9"/>
  <c r="H661" i="9"/>
  <c r="I661" i="9"/>
  <c r="H662" i="9"/>
  <c r="I662" i="9"/>
  <c r="H663" i="9"/>
  <c r="I663" i="9"/>
  <c r="H664" i="9"/>
  <c r="I664" i="9"/>
  <c r="H665" i="9"/>
  <c r="I665" i="9"/>
  <c r="H666" i="9"/>
  <c r="I666" i="9"/>
  <c r="H667" i="9"/>
  <c r="I667" i="9"/>
  <c r="H668" i="9"/>
  <c r="I668" i="9"/>
  <c r="H669" i="9"/>
  <c r="I669" i="9"/>
  <c r="H670" i="9"/>
  <c r="I670" i="9"/>
  <c r="H671" i="9"/>
  <c r="I671" i="9"/>
  <c r="H672" i="9"/>
  <c r="I672" i="9"/>
  <c r="H673" i="9"/>
  <c r="I673" i="9"/>
  <c r="H674" i="9"/>
  <c r="I674" i="9"/>
  <c r="H675" i="9"/>
  <c r="I675" i="9"/>
  <c r="H676" i="9"/>
  <c r="I676" i="9"/>
  <c r="H677" i="9"/>
  <c r="I677" i="9"/>
  <c r="H678" i="9"/>
  <c r="I678" i="9"/>
  <c r="H679" i="9"/>
  <c r="I679" i="9"/>
  <c r="H680" i="9"/>
  <c r="I680" i="9"/>
  <c r="H681" i="9"/>
  <c r="I681" i="9"/>
  <c r="H682" i="9"/>
  <c r="I682" i="9"/>
  <c r="H683" i="9"/>
  <c r="I683" i="9"/>
  <c r="H684" i="9"/>
  <c r="I684" i="9"/>
  <c r="H685" i="9"/>
  <c r="I685" i="9"/>
  <c r="H686" i="9"/>
  <c r="I686" i="9"/>
  <c r="H687" i="9"/>
  <c r="I687" i="9"/>
  <c r="H688" i="9"/>
  <c r="I688" i="9"/>
  <c r="H689" i="9"/>
  <c r="I689" i="9"/>
  <c r="H690" i="9"/>
  <c r="I690" i="9"/>
  <c r="H691" i="9"/>
  <c r="I691" i="9"/>
  <c r="H692" i="9"/>
  <c r="I692" i="9"/>
  <c r="H693" i="9"/>
  <c r="I693" i="9"/>
  <c r="H694" i="9"/>
  <c r="I694" i="9"/>
  <c r="H695" i="9"/>
  <c r="I695" i="9"/>
  <c r="H696" i="9"/>
  <c r="I696" i="9"/>
  <c r="H697" i="9"/>
  <c r="I697" i="9"/>
  <c r="H698" i="9"/>
  <c r="I698" i="9"/>
  <c r="H699" i="9"/>
  <c r="I699" i="9"/>
  <c r="H700" i="9"/>
  <c r="I700" i="9"/>
  <c r="H701" i="9"/>
  <c r="I701" i="9"/>
  <c r="H702" i="9"/>
  <c r="I702" i="9"/>
  <c r="H703" i="9"/>
  <c r="I703" i="9"/>
  <c r="H704" i="9"/>
  <c r="I704" i="9"/>
  <c r="H705" i="9"/>
  <c r="I705" i="9"/>
  <c r="H706" i="9"/>
  <c r="I706" i="9"/>
  <c r="H707" i="9"/>
  <c r="I707" i="9"/>
  <c r="H708" i="9"/>
  <c r="I708" i="9"/>
  <c r="H709" i="9"/>
  <c r="I709" i="9"/>
  <c r="H710" i="9"/>
  <c r="I710" i="9"/>
  <c r="H711" i="9"/>
  <c r="I711" i="9"/>
  <c r="H712" i="9"/>
  <c r="I712" i="9"/>
  <c r="H713" i="9"/>
  <c r="I713" i="9"/>
  <c r="H714" i="9"/>
  <c r="I714" i="9"/>
  <c r="H715" i="9"/>
  <c r="I715" i="9"/>
  <c r="H716" i="9"/>
  <c r="I716" i="9"/>
  <c r="H717" i="9"/>
  <c r="I717" i="9"/>
  <c r="H718" i="9"/>
  <c r="I718" i="9"/>
  <c r="H719" i="9"/>
  <c r="I719" i="9"/>
  <c r="H720" i="9"/>
  <c r="I720" i="9"/>
  <c r="H721" i="9"/>
  <c r="I721" i="9"/>
  <c r="H722" i="9"/>
  <c r="I722" i="9"/>
  <c r="H723" i="9"/>
  <c r="I723" i="9"/>
  <c r="H724" i="9"/>
  <c r="I724" i="9"/>
  <c r="H725" i="9"/>
  <c r="I725" i="9"/>
  <c r="H726" i="9"/>
  <c r="I726" i="9"/>
  <c r="H727" i="9"/>
  <c r="I727" i="9"/>
  <c r="H728" i="9"/>
  <c r="I728" i="9"/>
  <c r="H729" i="9"/>
  <c r="I729" i="9"/>
  <c r="H730" i="9"/>
  <c r="I730" i="9"/>
  <c r="H731" i="9"/>
  <c r="I731" i="9"/>
  <c r="H732" i="9"/>
  <c r="I732" i="9"/>
  <c r="H733" i="9"/>
  <c r="I733" i="9"/>
  <c r="H734" i="9"/>
  <c r="I734" i="9"/>
  <c r="H735" i="9"/>
  <c r="I735" i="9"/>
  <c r="H736" i="9"/>
  <c r="I736" i="9"/>
  <c r="H737" i="9"/>
  <c r="I737" i="9"/>
  <c r="H738" i="9"/>
  <c r="I738" i="9"/>
  <c r="H739" i="9"/>
  <c r="I739" i="9"/>
  <c r="H740" i="9"/>
  <c r="I740" i="9"/>
  <c r="H741" i="9"/>
  <c r="I741" i="9"/>
  <c r="H742" i="9"/>
  <c r="I742" i="9"/>
  <c r="H743" i="9"/>
  <c r="I743" i="9"/>
  <c r="H744" i="9"/>
  <c r="I744" i="9"/>
  <c r="H745" i="9"/>
  <c r="I745" i="9"/>
  <c r="H746" i="9"/>
  <c r="I746" i="9"/>
  <c r="H747" i="9"/>
  <c r="I747" i="9"/>
  <c r="H748" i="9"/>
  <c r="I748" i="9"/>
  <c r="H749" i="9"/>
  <c r="I749" i="9"/>
  <c r="H750" i="9"/>
  <c r="I750" i="9"/>
  <c r="H751" i="9"/>
  <c r="I751" i="9"/>
  <c r="H752" i="9"/>
  <c r="I752" i="9"/>
  <c r="H753" i="9"/>
  <c r="I753" i="9"/>
  <c r="H754" i="9"/>
  <c r="I754" i="9"/>
  <c r="H755" i="9"/>
  <c r="I755" i="9"/>
  <c r="H756" i="9"/>
  <c r="I756" i="9"/>
  <c r="H757" i="9"/>
  <c r="I757" i="9"/>
  <c r="H758" i="9"/>
  <c r="I758" i="9"/>
  <c r="H759" i="9"/>
  <c r="I759" i="9"/>
  <c r="H760" i="9"/>
  <c r="I760" i="9"/>
  <c r="H761" i="9"/>
  <c r="I761" i="9"/>
  <c r="H762" i="9"/>
  <c r="I762" i="9"/>
  <c r="H763" i="9"/>
  <c r="I763" i="9"/>
  <c r="H764" i="9"/>
  <c r="I764" i="9"/>
  <c r="H765" i="9"/>
  <c r="I765" i="9"/>
  <c r="H766" i="9"/>
  <c r="I766" i="9"/>
  <c r="H767" i="9"/>
  <c r="I767" i="9"/>
  <c r="H768" i="9"/>
  <c r="I768" i="9"/>
  <c r="H769" i="9"/>
  <c r="I769" i="9"/>
  <c r="H770" i="9"/>
  <c r="I770" i="9"/>
  <c r="H771" i="9"/>
  <c r="I771" i="9"/>
  <c r="H772" i="9"/>
  <c r="I772" i="9"/>
  <c r="H773" i="9"/>
  <c r="I773" i="9"/>
  <c r="H774" i="9"/>
  <c r="I774" i="9"/>
  <c r="H775" i="9"/>
  <c r="I775" i="9"/>
  <c r="H776" i="9"/>
  <c r="I776" i="9"/>
  <c r="H777" i="9"/>
  <c r="I777" i="9"/>
  <c r="H778" i="9"/>
  <c r="I778" i="9"/>
  <c r="H779" i="9"/>
  <c r="I779" i="9"/>
  <c r="H780" i="9"/>
  <c r="I780" i="9"/>
  <c r="H781" i="9"/>
  <c r="I781" i="9"/>
  <c r="H782" i="9"/>
  <c r="I782" i="9"/>
  <c r="H783" i="9"/>
  <c r="I783" i="9"/>
  <c r="H784" i="9"/>
  <c r="I784" i="9"/>
  <c r="H785" i="9"/>
  <c r="I785" i="9"/>
  <c r="H786" i="9"/>
  <c r="I786" i="9"/>
  <c r="H787" i="9"/>
  <c r="I787" i="9"/>
  <c r="H788" i="9"/>
  <c r="I788" i="9"/>
  <c r="H789" i="9"/>
  <c r="I789" i="9"/>
  <c r="H790" i="9"/>
  <c r="I790" i="9"/>
  <c r="H791" i="9"/>
  <c r="I791" i="9"/>
  <c r="H792" i="9"/>
  <c r="I792" i="9"/>
  <c r="H793" i="9"/>
  <c r="I793" i="9"/>
  <c r="H794" i="9"/>
  <c r="I794" i="9"/>
  <c r="H795" i="9"/>
  <c r="I795" i="9"/>
  <c r="H796" i="9"/>
  <c r="I796" i="9"/>
  <c r="H797" i="9"/>
  <c r="I797" i="9"/>
  <c r="H798" i="9"/>
  <c r="I798" i="9"/>
  <c r="H799" i="9"/>
  <c r="I799" i="9"/>
  <c r="H800" i="9"/>
  <c r="I800" i="9"/>
  <c r="H801" i="9"/>
  <c r="I801" i="9"/>
  <c r="H802" i="9"/>
  <c r="I802" i="9"/>
  <c r="H803" i="9"/>
  <c r="I803" i="9"/>
  <c r="H804" i="9"/>
  <c r="I804" i="9"/>
  <c r="H805" i="9"/>
  <c r="I805" i="9"/>
  <c r="H806" i="9"/>
  <c r="I806" i="9"/>
  <c r="H807" i="9"/>
  <c r="I807" i="9"/>
  <c r="H808" i="9"/>
  <c r="I808" i="9"/>
  <c r="H809" i="9"/>
  <c r="I809" i="9"/>
  <c r="H810" i="9"/>
  <c r="I810" i="9"/>
  <c r="H811" i="9"/>
  <c r="I811" i="9"/>
  <c r="H812" i="9"/>
  <c r="I812" i="9"/>
  <c r="H813" i="9"/>
  <c r="I813" i="9"/>
  <c r="H814" i="9"/>
  <c r="I814" i="9"/>
  <c r="H815" i="9"/>
  <c r="I815" i="9"/>
  <c r="H816" i="9"/>
  <c r="I816" i="9"/>
  <c r="H817" i="9"/>
  <c r="I817" i="9"/>
  <c r="H818" i="9"/>
  <c r="I818" i="9"/>
  <c r="H819" i="9"/>
  <c r="I819" i="9"/>
  <c r="H820" i="9"/>
  <c r="I820" i="9"/>
  <c r="H821" i="9"/>
  <c r="I821" i="9"/>
  <c r="H822" i="9"/>
  <c r="I822" i="9"/>
  <c r="H823" i="9"/>
  <c r="I823" i="9"/>
  <c r="H824" i="9"/>
  <c r="I824" i="9"/>
  <c r="H825" i="9"/>
  <c r="I825" i="9"/>
  <c r="H826" i="9"/>
  <c r="I826" i="9"/>
  <c r="H827" i="9"/>
  <c r="I827" i="9"/>
  <c r="H828" i="9"/>
  <c r="I828" i="9"/>
  <c r="H829" i="9"/>
  <c r="I829" i="9"/>
  <c r="H830" i="9"/>
  <c r="I830" i="9"/>
  <c r="H831" i="9"/>
  <c r="I831" i="9"/>
  <c r="H832" i="9"/>
  <c r="I832" i="9"/>
  <c r="H833" i="9"/>
  <c r="I833" i="9"/>
  <c r="H834" i="9"/>
  <c r="I834" i="9"/>
  <c r="H835" i="9"/>
  <c r="I835" i="9"/>
  <c r="H836" i="9"/>
  <c r="I836" i="9"/>
  <c r="H837" i="9"/>
  <c r="I837" i="9"/>
  <c r="H838" i="9"/>
  <c r="I838" i="9"/>
  <c r="H839" i="9"/>
  <c r="I839" i="9"/>
  <c r="H840" i="9"/>
  <c r="I840" i="9"/>
  <c r="H841" i="9"/>
  <c r="I841" i="9"/>
  <c r="H842" i="9"/>
  <c r="I842" i="9"/>
  <c r="H843" i="9"/>
  <c r="I843" i="9"/>
  <c r="H844" i="9"/>
  <c r="I844" i="9"/>
  <c r="H845" i="9"/>
  <c r="I845" i="9"/>
  <c r="H846" i="9"/>
  <c r="I846" i="9"/>
  <c r="H847" i="9"/>
  <c r="I847" i="9"/>
  <c r="H848" i="9"/>
  <c r="I848" i="9"/>
  <c r="H849" i="9"/>
  <c r="I849" i="9"/>
  <c r="H850" i="9"/>
  <c r="I850" i="9"/>
  <c r="H851" i="9"/>
  <c r="I851" i="9"/>
  <c r="H852" i="9"/>
  <c r="I852" i="9"/>
  <c r="H853" i="9"/>
  <c r="I853" i="9"/>
  <c r="H854" i="9"/>
  <c r="I854" i="9"/>
  <c r="H855" i="9"/>
  <c r="I855" i="9"/>
  <c r="H856" i="9"/>
  <c r="I856" i="9"/>
  <c r="H857" i="9"/>
  <c r="I857" i="9"/>
  <c r="H858" i="9"/>
  <c r="I858" i="9"/>
  <c r="H859" i="9"/>
  <c r="I859" i="9"/>
  <c r="H860" i="9"/>
  <c r="I860" i="9"/>
  <c r="H861" i="9"/>
  <c r="I861" i="9"/>
  <c r="H862" i="9"/>
  <c r="I862" i="9"/>
  <c r="H863" i="9"/>
  <c r="I863" i="9"/>
  <c r="H864" i="9"/>
  <c r="I864" i="9"/>
  <c r="H865" i="9"/>
  <c r="I865" i="9"/>
  <c r="H866" i="9"/>
  <c r="I866" i="9"/>
  <c r="H867" i="9"/>
  <c r="I867" i="9"/>
  <c r="H868" i="9"/>
  <c r="I868" i="9"/>
  <c r="H869" i="9"/>
  <c r="I869" i="9"/>
  <c r="H870" i="9"/>
  <c r="I870" i="9"/>
  <c r="H871" i="9"/>
  <c r="I871" i="9"/>
  <c r="H872" i="9"/>
  <c r="I872" i="9"/>
  <c r="H873" i="9"/>
  <c r="I873" i="9"/>
  <c r="H874" i="9"/>
  <c r="I874" i="9"/>
  <c r="H875" i="9"/>
  <c r="I875" i="9"/>
  <c r="H876" i="9"/>
  <c r="I876" i="9"/>
  <c r="H877" i="9"/>
  <c r="I877" i="9"/>
  <c r="H878" i="9"/>
  <c r="I878" i="9"/>
  <c r="H879" i="9"/>
  <c r="I879" i="9"/>
  <c r="H880" i="9"/>
  <c r="I880" i="9"/>
  <c r="H881" i="9"/>
  <c r="I881" i="9"/>
  <c r="H882" i="9"/>
  <c r="I882" i="9"/>
  <c r="H883" i="9"/>
  <c r="I883" i="9"/>
  <c r="H884" i="9"/>
  <c r="I884" i="9"/>
  <c r="H885" i="9"/>
  <c r="I885" i="9"/>
  <c r="H886" i="9"/>
  <c r="I886" i="9"/>
  <c r="H887" i="9"/>
  <c r="I887" i="9"/>
  <c r="H888" i="9"/>
  <c r="I888" i="9"/>
  <c r="H889" i="9"/>
  <c r="I889" i="9"/>
  <c r="H890" i="9"/>
  <c r="I890" i="9"/>
  <c r="H891" i="9"/>
  <c r="I891" i="9"/>
  <c r="H892" i="9"/>
  <c r="I892" i="9"/>
  <c r="H893" i="9"/>
  <c r="I893" i="9"/>
  <c r="H894" i="9"/>
  <c r="I894" i="9"/>
  <c r="H895" i="9"/>
  <c r="I895" i="9"/>
  <c r="H896" i="9"/>
  <c r="I896" i="9"/>
  <c r="H897" i="9"/>
  <c r="I897" i="9"/>
  <c r="H898" i="9"/>
  <c r="I898" i="9"/>
  <c r="H899" i="9"/>
  <c r="I899" i="9"/>
  <c r="H900" i="9"/>
  <c r="I900" i="9"/>
  <c r="H901" i="9"/>
  <c r="I901" i="9"/>
  <c r="H902" i="9"/>
  <c r="I902" i="9"/>
  <c r="H903" i="9"/>
  <c r="I903" i="9"/>
  <c r="H904" i="9"/>
  <c r="I904" i="9"/>
  <c r="H905" i="9"/>
  <c r="I905" i="9"/>
  <c r="H906" i="9"/>
  <c r="I906" i="9"/>
  <c r="H907" i="9"/>
  <c r="I907" i="9"/>
  <c r="H908" i="9"/>
  <c r="I908" i="9"/>
  <c r="H909" i="9"/>
  <c r="I909" i="9"/>
  <c r="H910" i="9"/>
  <c r="I910" i="9"/>
  <c r="H911" i="9"/>
  <c r="I911" i="9"/>
  <c r="H912" i="9"/>
  <c r="I912" i="9"/>
  <c r="H913" i="9"/>
  <c r="I913" i="9"/>
  <c r="H914" i="9"/>
  <c r="I914" i="9"/>
  <c r="H915" i="9"/>
  <c r="I915" i="9"/>
  <c r="H916" i="9"/>
  <c r="I916" i="9"/>
  <c r="H917" i="9"/>
  <c r="I917" i="9"/>
  <c r="H918" i="9"/>
  <c r="I918" i="9"/>
  <c r="H919" i="9"/>
  <c r="I919" i="9"/>
  <c r="H920" i="9"/>
  <c r="I920" i="9"/>
  <c r="H921" i="9"/>
  <c r="I921" i="9"/>
  <c r="H922" i="9"/>
  <c r="I922" i="9"/>
  <c r="H923" i="9"/>
  <c r="I923" i="9"/>
  <c r="H924" i="9"/>
  <c r="I924" i="9"/>
  <c r="H925" i="9"/>
  <c r="I925" i="9"/>
  <c r="H926" i="9"/>
  <c r="I926" i="9"/>
  <c r="H927" i="9"/>
  <c r="I927" i="9"/>
  <c r="H928" i="9"/>
  <c r="I928" i="9"/>
  <c r="H929" i="9"/>
  <c r="I929" i="9"/>
  <c r="H930" i="9"/>
  <c r="I930" i="9"/>
  <c r="H931" i="9"/>
  <c r="I931" i="9"/>
  <c r="H932" i="9"/>
  <c r="I932" i="9"/>
  <c r="H933" i="9"/>
  <c r="I933" i="9"/>
  <c r="H934" i="9"/>
  <c r="I934" i="9"/>
  <c r="H935" i="9"/>
  <c r="I935" i="9"/>
  <c r="H936" i="9"/>
  <c r="I936" i="9"/>
  <c r="H937" i="9"/>
  <c r="I937" i="9"/>
  <c r="H938" i="9"/>
  <c r="I938" i="9"/>
  <c r="H939" i="9"/>
  <c r="I939" i="9"/>
  <c r="H940" i="9"/>
  <c r="I940" i="9"/>
  <c r="H941" i="9"/>
  <c r="I941" i="9"/>
  <c r="H942" i="9"/>
  <c r="I942" i="9"/>
  <c r="H943" i="9"/>
  <c r="I943" i="9"/>
  <c r="H944" i="9"/>
  <c r="I944" i="9"/>
  <c r="H945" i="9"/>
  <c r="I945" i="9"/>
  <c r="H946" i="9"/>
  <c r="I946" i="9"/>
  <c r="H947" i="9"/>
  <c r="I947" i="9"/>
  <c r="H948" i="9"/>
  <c r="I948" i="9"/>
  <c r="H949" i="9"/>
  <c r="I949" i="9"/>
  <c r="H950" i="9"/>
  <c r="I950" i="9"/>
  <c r="H951" i="9"/>
  <c r="I951" i="9"/>
  <c r="H952" i="9"/>
  <c r="I952" i="9"/>
  <c r="H953" i="9"/>
  <c r="I953" i="9"/>
  <c r="H954" i="9"/>
  <c r="I954" i="9"/>
  <c r="H955" i="9"/>
  <c r="I955" i="9"/>
  <c r="H956" i="9"/>
  <c r="I956" i="9"/>
  <c r="H957" i="9"/>
  <c r="I957" i="9"/>
  <c r="H958" i="9"/>
  <c r="I958" i="9"/>
  <c r="H959" i="9"/>
  <c r="I959" i="9"/>
  <c r="H960" i="9"/>
  <c r="I960" i="9"/>
  <c r="H961" i="9"/>
  <c r="I961" i="9"/>
  <c r="H962" i="9"/>
  <c r="I962" i="9"/>
  <c r="H963" i="9"/>
  <c r="I963" i="9"/>
  <c r="H964" i="9"/>
  <c r="I964" i="9"/>
  <c r="H965" i="9"/>
  <c r="I965" i="9"/>
  <c r="H966" i="9"/>
  <c r="I966" i="9"/>
  <c r="H967" i="9"/>
  <c r="I967" i="9"/>
  <c r="H968" i="9"/>
  <c r="I968" i="9"/>
  <c r="H969" i="9"/>
  <c r="I969" i="9"/>
  <c r="H970" i="9"/>
  <c r="I970" i="9"/>
  <c r="H971" i="9"/>
  <c r="I971" i="9"/>
  <c r="H972" i="9"/>
  <c r="I972" i="9"/>
  <c r="H973" i="9"/>
  <c r="I973" i="9"/>
  <c r="H974" i="9"/>
  <c r="I974" i="9"/>
  <c r="H975" i="9"/>
  <c r="I975" i="9"/>
  <c r="H976" i="9"/>
  <c r="I976" i="9"/>
  <c r="H977" i="9"/>
  <c r="I977" i="9"/>
  <c r="H978" i="9"/>
  <c r="I978" i="9"/>
  <c r="H979" i="9"/>
  <c r="I979" i="9"/>
  <c r="H980" i="9"/>
  <c r="I980" i="9"/>
  <c r="H981" i="9"/>
  <c r="I981" i="9"/>
  <c r="H982" i="9"/>
  <c r="I982" i="9"/>
  <c r="H983" i="9"/>
  <c r="I983" i="9"/>
  <c r="H984" i="9"/>
  <c r="I984" i="9"/>
  <c r="H985" i="9"/>
  <c r="I985" i="9"/>
  <c r="H986" i="9"/>
  <c r="I986" i="9"/>
  <c r="H987" i="9"/>
  <c r="I987" i="9"/>
  <c r="H988" i="9"/>
  <c r="I988" i="9"/>
  <c r="H989" i="9"/>
  <c r="I989" i="9"/>
  <c r="H990" i="9"/>
  <c r="I990" i="9"/>
  <c r="H991" i="9"/>
  <c r="I991" i="9"/>
  <c r="H992" i="9"/>
  <c r="I992" i="9"/>
  <c r="H993" i="9"/>
  <c r="I993" i="9"/>
  <c r="H994" i="9"/>
  <c r="I994" i="9"/>
  <c r="H995" i="9"/>
  <c r="I995" i="9"/>
  <c r="H996" i="9"/>
  <c r="I996" i="9"/>
  <c r="H997" i="9"/>
  <c r="I997" i="9"/>
  <c r="H998" i="9"/>
  <c r="I998" i="9"/>
  <c r="H999" i="9"/>
  <c r="I999" i="9"/>
  <c r="H1000" i="9"/>
  <c r="I1000" i="9"/>
  <c r="H1001" i="9"/>
  <c r="I1001" i="9"/>
  <c r="H1002" i="9"/>
  <c r="I1002" i="9"/>
  <c r="H1003" i="9"/>
  <c r="I1003" i="9"/>
  <c r="H1004" i="9"/>
  <c r="I1004" i="9"/>
  <c r="H1005" i="9"/>
  <c r="I1005" i="9"/>
  <c r="H1006" i="9"/>
  <c r="I1006" i="9"/>
  <c r="H1007" i="9"/>
  <c r="I1007" i="9"/>
  <c r="H1008" i="9"/>
  <c r="I1008" i="9"/>
  <c r="H1009" i="9"/>
  <c r="I1009" i="9"/>
  <c r="H1010" i="9"/>
  <c r="I1010" i="9"/>
  <c r="H1011" i="9"/>
  <c r="I1011" i="9"/>
  <c r="H1012" i="9"/>
  <c r="I1012" i="9"/>
  <c r="H1013" i="9"/>
  <c r="I1013" i="9"/>
  <c r="H1014" i="9"/>
  <c r="I1014" i="9"/>
  <c r="H1015" i="9"/>
  <c r="I1015" i="9"/>
  <c r="H1016" i="9"/>
  <c r="I1016" i="9"/>
  <c r="H1017" i="9"/>
  <c r="I1017" i="9"/>
  <c r="H1018" i="9"/>
  <c r="I1018" i="9"/>
  <c r="H1019" i="9"/>
  <c r="I1019" i="9"/>
  <c r="H1020" i="9"/>
  <c r="I1020" i="9"/>
  <c r="H1021" i="9"/>
  <c r="I1021" i="9"/>
  <c r="H1022" i="9"/>
  <c r="I1022" i="9"/>
  <c r="H1023" i="9"/>
  <c r="I1023" i="9"/>
  <c r="H1024" i="9"/>
  <c r="I1024" i="9"/>
  <c r="H1025" i="9"/>
  <c r="I1025" i="9"/>
  <c r="H1026" i="9"/>
  <c r="I1026" i="9"/>
  <c r="H1027" i="9"/>
  <c r="I1027" i="9"/>
  <c r="H1028" i="9"/>
  <c r="I1028" i="9"/>
  <c r="H1029" i="9"/>
  <c r="I1029" i="9"/>
  <c r="H1030" i="9"/>
  <c r="I1030" i="9"/>
  <c r="H1031" i="9"/>
  <c r="I1031" i="9"/>
  <c r="H1032" i="9"/>
  <c r="I1032" i="9"/>
  <c r="H1033" i="9"/>
  <c r="I1033" i="9"/>
  <c r="H1034" i="9"/>
  <c r="I1034" i="9"/>
  <c r="H1035" i="9"/>
  <c r="I1035" i="9"/>
  <c r="H1036" i="9"/>
  <c r="I1036" i="9"/>
  <c r="H1037" i="9"/>
  <c r="I1037" i="9"/>
  <c r="H1038" i="9"/>
  <c r="I1038" i="9"/>
  <c r="H1039" i="9"/>
  <c r="I1039" i="9"/>
  <c r="H1040" i="9"/>
  <c r="I1040" i="9"/>
  <c r="H1041" i="9"/>
  <c r="I1041" i="9"/>
  <c r="H1042" i="9"/>
  <c r="I1042" i="9"/>
  <c r="H1043" i="9"/>
  <c r="I1043" i="9"/>
  <c r="H1044" i="9"/>
  <c r="I1044" i="9"/>
  <c r="H1045" i="9"/>
  <c r="I1045" i="9"/>
  <c r="H1046" i="9"/>
  <c r="I1046" i="9"/>
  <c r="H1047" i="9"/>
  <c r="I1047" i="9"/>
  <c r="H1048" i="9"/>
  <c r="I1048" i="9"/>
  <c r="H1049" i="9"/>
  <c r="I1049" i="9"/>
  <c r="H1050" i="9"/>
  <c r="I1050" i="9"/>
  <c r="H1051" i="9"/>
  <c r="I1051" i="9"/>
  <c r="H1052" i="9"/>
  <c r="I1052" i="9"/>
  <c r="H1053" i="9"/>
  <c r="I1053" i="9"/>
  <c r="H1054" i="9"/>
  <c r="I1054" i="9"/>
  <c r="H1055" i="9"/>
  <c r="I1055" i="9"/>
  <c r="H1056" i="9"/>
  <c r="I1056" i="9"/>
  <c r="H1057" i="9"/>
  <c r="I1057" i="9"/>
  <c r="H1058" i="9"/>
  <c r="I1058" i="9"/>
  <c r="H1059" i="9"/>
  <c r="I1059" i="9"/>
  <c r="H1060" i="9"/>
  <c r="I1060" i="9"/>
  <c r="H1061" i="9"/>
  <c r="I1061" i="9"/>
  <c r="H1062" i="9"/>
  <c r="I1062" i="9"/>
  <c r="H1063" i="9"/>
  <c r="I1063" i="9"/>
  <c r="H1064" i="9"/>
  <c r="I1064" i="9"/>
  <c r="H1065" i="9"/>
  <c r="I1065" i="9"/>
  <c r="H1066" i="9"/>
  <c r="I1066" i="9"/>
  <c r="H1067" i="9"/>
  <c r="I1067" i="9"/>
  <c r="H1068" i="9"/>
  <c r="I1068" i="9"/>
  <c r="H1069" i="9"/>
  <c r="I1069" i="9"/>
  <c r="H1070" i="9"/>
  <c r="I1070" i="9"/>
  <c r="H1071" i="9"/>
  <c r="I1071" i="9"/>
  <c r="H1072" i="9"/>
  <c r="I1072" i="9"/>
  <c r="H1073" i="9"/>
  <c r="I1073" i="9"/>
  <c r="H1074" i="9"/>
  <c r="I1074" i="9"/>
  <c r="H1075" i="9"/>
  <c r="I1075" i="9"/>
  <c r="H1076" i="9"/>
  <c r="I1076" i="9"/>
  <c r="H1077" i="9"/>
  <c r="I1077" i="9"/>
  <c r="H1078" i="9"/>
  <c r="I1078" i="9"/>
  <c r="H1079" i="9"/>
  <c r="I1079" i="9"/>
  <c r="H1080" i="9"/>
  <c r="I1080" i="9"/>
  <c r="H1081" i="9"/>
  <c r="I1081" i="9"/>
  <c r="H1082" i="9"/>
  <c r="I1082" i="9"/>
  <c r="H1083" i="9"/>
  <c r="I1083" i="9"/>
  <c r="H1084" i="9"/>
  <c r="I1084" i="9"/>
  <c r="H1085" i="9"/>
  <c r="I1085" i="9"/>
  <c r="H1086" i="9"/>
  <c r="I1086" i="9"/>
  <c r="H1087" i="9"/>
  <c r="I1087" i="9"/>
  <c r="H1088" i="9"/>
  <c r="I1088" i="9"/>
  <c r="H1089" i="9"/>
  <c r="I1089" i="9"/>
  <c r="H1090" i="9"/>
  <c r="I1090" i="9"/>
  <c r="H1091" i="9"/>
  <c r="I1091" i="9"/>
  <c r="H1092" i="9"/>
  <c r="I1092" i="9"/>
  <c r="H1093" i="9"/>
  <c r="I1093" i="9"/>
  <c r="H1094" i="9"/>
  <c r="I1094" i="9"/>
  <c r="H1095" i="9"/>
  <c r="I1095" i="9"/>
  <c r="H1096" i="9"/>
  <c r="I1096" i="9"/>
  <c r="H1097" i="9"/>
  <c r="I1097" i="9"/>
  <c r="H1098" i="9"/>
  <c r="I1098" i="9"/>
  <c r="H1099" i="9"/>
  <c r="I1099" i="9"/>
  <c r="H1100" i="9"/>
  <c r="I1100" i="9"/>
  <c r="H1101" i="9"/>
  <c r="I1101" i="9"/>
  <c r="H1102" i="9"/>
  <c r="I1102" i="9"/>
  <c r="H1103" i="9"/>
  <c r="I1103" i="9"/>
  <c r="H1104" i="9"/>
  <c r="I1104" i="9"/>
  <c r="H1105" i="9"/>
  <c r="I1105" i="9"/>
  <c r="H1106" i="9"/>
  <c r="I1106" i="9"/>
  <c r="H1107" i="9"/>
  <c r="I1107" i="9"/>
  <c r="H1108" i="9"/>
  <c r="I1108" i="9"/>
  <c r="H1109" i="9"/>
  <c r="I1109" i="9"/>
  <c r="H1110" i="9"/>
  <c r="I1110" i="9"/>
  <c r="H1111" i="9"/>
  <c r="I1111" i="9"/>
  <c r="H1112" i="9"/>
  <c r="I1112" i="9"/>
  <c r="H1113" i="9"/>
  <c r="I1113" i="9"/>
  <c r="H1114" i="9"/>
  <c r="I1114" i="9"/>
  <c r="H1115" i="9"/>
  <c r="I1115" i="9"/>
  <c r="H1116" i="9"/>
  <c r="I1116" i="9"/>
  <c r="H1117" i="9"/>
  <c r="I1117" i="9"/>
  <c r="H1118" i="9"/>
  <c r="I1118" i="9"/>
  <c r="H1119" i="9"/>
  <c r="I1119" i="9"/>
  <c r="H1120" i="9"/>
  <c r="I1120" i="9"/>
  <c r="H1121" i="9"/>
  <c r="I1121" i="9"/>
  <c r="H1122" i="9"/>
  <c r="I1122" i="9"/>
  <c r="H1123" i="9"/>
  <c r="I1123" i="9"/>
  <c r="H1124" i="9"/>
  <c r="I1124" i="9"/>
  <c r="H1125" i="9"/>
  <c r="I1125" i="9"/>
  <c r="H1126" i="9"/>
  <c r="I1126" i="9"/>
  <c r="H1127" i="9"/>
  <c r="I1127" i="9"/>
  <c r="H1128" i="9"/>
  <c r="I1128" i="9"/>
  <c r="H1129" i="9"/>
  <c r="I1129" i="9"/>
  <c r="H1130" i="9"/>
  <c r="I1130" i="9"/>
  <c r="H1131" i="9"/>
  <c r="I1131" i="9"/>
  <c r="H1132" i="9"/>
  <c r="I1132" i="9"/>
  <c r="H1133" i="9"/>
  <c r="I1133" i="9"/>
  <c r="H1134" i="9"/>
  <c r="I1134" i="9"/>
  <c r="H1135" i="9"/>
  <c r="I1135" i="9"/>
  <c r="H1136" i="9"/>
  <c r="I1136" i="9"/>
  <c r="H1137" i="9"/>
  <c r="I1137" i="9"/>
  <c r="H1138" i="9"/>
  <c r="I1138" i="9"/>
  <c r="H1139" i="9"/>
  <c r="I1139" i="9"/>
  <c r="H1140" i="9"/>
  <c r="I1140" i="9"/>
  <c r="H1141" i="9"/>
  <c r="I1141" i="9"/>
  <c r="H1142" i="9"/>
  <c r="I1142" i="9"/>
  <c r="H1143" i="9"/>
  <c r="I1143" i="9"/>
  <c r="H1144" i="9"/>
  <c r="I1144" i="9"/>
  <c r="H1145" i="9"/>
  <c r="I1145" i="9"/>
  <c r="H1146" i="9"/>
  <c r="I1146" i="9"/>
  <c r="H1147" i="9"/>
  <c r="I1147" i="9"/>
  <c r="H1148" i="9"/>
  <c r="I1148" i="9"/>
  <c r="H1149" i="9"/>
  <c r="I1149" i="9"/>
  <c r="H1150" i="9"/>
  <c r="I1150" i="9"/>
  <c r="H1151" i="9"/>
  <c r="I1151" i="9"/>
  <c r="H1152" i="9"/>
  <c r="I1152" i="9"/>
  <c r="H1153" i="9"/>
  <c r="I1153" i="9"/>
  <c r="H1154" i="9"/>
  <c r="I1154" i="9"/>
  <c r="H1155" i="9"/>
  <c r="I1155" i="9"/>
  <c r="H1156" i="9"/>
  <c r="I1156" i="9"/>
  <c r="H1157" i="9"/>
  <c r="I1157" i="9"/>
  <c r="H1158" i="9"/>
  <c r="I1158" i="9"/>
  <c r="H1159" i="9"/>
  <c r="I1159" i="9"/>
  <c r="H1160" i="9"/>
  <c r="I1160" i="9"/>
  <c r="H1161" i="9"/>
  <c r="I1161" i="9"/>
  <c r="H1162" i="9"/>
  <c r="I1162" i="9"/>
  <c r="H1163" i="9"/>
  <c r="I1163" i="9"/>
  <c r="H1164" i="9"/>
  <c r="I1164" i="9"/>
  <c r="H1165" i="9"/>
  <c r="I1165" i="9"/>
  <c r="H1166" i="9"/>
  <c r="I1166" i="9"/>
  <c r="H1167" i="9"/>
  <c r="I1167" i="9"/>
  <c r="H1168" i="9"/>
  <c r="I1168" i="9"/>
  <c r="H1169" i="9"/>
  <c r="I1169" i="9"/>
  <c r="H1170" i="9"/>
  <c r="I1170" i="9"/>
  <c r="H1171" i="9"/>
  <c r="I1171" i="9"/>
  <c r="H1172" i="9"/>
  <c r="I1172" i="9"/>
  <c r="H1173" i="9"/>
  <c r="I1173" i="9"/>
  <c r="H1174" i="9"/>
  <c r="I1174" i="9"/>
  <c r="H1175" i="9"/>
  <c r="I1175" i="9"/>
  <c r="H1176" i="9"/>
  <c r="I1176" i="9"/>
  <c r="H1177" i="9"/>
  <c r="I1177" i="9"/>
  <c r="H1178" i="9"/>
  <c r="I1178" i="9"/>
  <c r="H1179" i="9"/>
  <c r="I1179" i="9"/>
  <c r="H1180" i="9"/>
  <c r="I1180" i="9"/>
  <c r="H1181" i="9"/>
  <c r="I1181" i="9"/>
  <c r="H1182" i="9"/>
  <c r="I1182" i="9"/>
  <c r="H1183" i="9"/>
  <c r="I1183" i="9"/>
  <c r="H1184" i="9"/>
  <c r="I1184" i="9"/>
  <c r="H1185" i="9"/>
  <c r="I1185" i="9"/>
  <c r="H1186" i="9"/>
  <c r="I1186" i="9"/>
  <c r="H1187" i="9"/>
  <c r="I1187" i="9"/>
  <c r="H1188" i="9"/>
  <c r="I1188" i="9"/>
  <c r="H1189" i="9"/>
  <c r="I1189" i="9"/>
  <c r="H1190" i="9"/>
  <c r="I1190" i="9"/>
  <c r="H1191" i="9"/>
  <c r="I1191" i="9"/>
  <c r="H1192" i="9"/>
  <c r="I1192" i="9"/>
  <c r="H1193" i="9"/>
  <c r="I1193" i="9"/>
  <c r="H1194" i="9"/>
  <c r="I1194" i="9"/>
  <c r="H1195" i="9"/>
  <c r="I1195" i="9"/>
  <c r="H1196" i="9"/>
  <c r="I1196" i="9"/>
  <c r="H1197" i="9"/>
  <c r="I1197" i="9"/>
  <c r="H1198" i="9"/>
  <c r="I1198" i="9"/>
  <c r="H1199" i="9"/>
  <c r="I1199" i="9"/>
  <c r="H1200" i="9"/>
  <c r="I1200" i="9"/>
  <c r="H1201" i="9"/>
  <c r="I1201" i="9"/>
  <c r="H1202" i="9"/>
  <c r="I1202" i="9"/>
  <c r="H1203" i="9"/>
  <c r="I1203" i="9"/>
  <c r="H1204" i="9"/>
  <c r="I1204" i="9"/>
  <c r="H1205" i="9"/>
  <c r="I1205" i="9"/>
  <c r="H1206" i="9"/>
  <c r="I1206" i="9"/>
  <c r="H1207" i="9"/>
  <c r="I1207" i="9"/>
  <c r="H1208" i="9"/>
  <c r="I1208" i="9"/>
  <c r="H1209" i="9"/>
  <c r="I1209" i="9"/>
  <c r="H1210" i="9"/>
  <c r="I1210" i="9"/>
  <c r="H1211" i="9"/>
  <c r="I1211" i="9"/>
  <c r="H1212" i="9"/>
  <c r="I1212" i="9"/>
  <c r="H1213" i="9"/>
  <c r="I1213" i="9"/>
  <c r="H1214" i="9"/>
  <c r="I1214" i="9"/>
  <c r="H1215" i="9"/>
  <c r="I1215" i="9"/>
  <c r="H1216" i="9"/>
  <c r="I1216" i="9"/>
  <c r="H1217" i="9"/>
  <c r="I1217" i="9"/>
  <c r="H1218" i="9"/>
  <c r="I1218" i="9"/>
  <c r="H1219" i="9"/>
  <c r="I1219" i="9"/>
  <c r="H1220" i="9"/>
  <c r="I1220" i="9"/>
  <c r="H1221" i="9"/>
  <c r="I1221" i="9"/>
  <c r="H1222" i="9"/>
  <c r="I1222" i="9"/>
  <c r="H1223" i="9"/>
  <c r="I1223" i="9"/>
  <c r="H1224" i="9"/>
  <c r="I1224" i="9"/>
  <c r="H1225" i="9"/>
  <c r="I1225" i="9"/>
  <c r="H1226" i="9"/>
  <c r="I1226" i="9"/>
  <c r="H1227" i="9"/>
  <c r="I1227" i="9"/>
  <c r="H1228" i="9"/>
  <c r="I1228" i="9"/>
  <c r="H1229" i="9"/>
  <c r="I1229" i="9"/>
  <c r="H1230" i="9"/>
  <c r="I1230" i="9"/>
  <c r="H1231" i="9"/>
  <c r="I1231" i="9"/>
  <c r="H1232" i="9"/>
  <c r="I1232" i="9"/>
  <c r="H1233" i="9"/>
  <c r="I1233" i="9"/>
  <c r="H1234" i="9"/>
  <c r="I1234" i="9"/>
  <c r="H1235" i="9"/>
  <c r="I1235" i="9"/>
  <c r="H1236" i="9"/>
  <c r="I1236" i="9"/>
  <c r="H1237" i="9"/>
  <c r="I1237" i="9"/>
  <c r="H1238" i="9"/>
  <c r="I1238" i="9"/>
  <c r="H1239" i="9"/>
  <c r="I1239" i="9"/>
  <c r="H1240" i="9"/>
  <c r="I1240" i="9"/>
  <c r="H1241" i="9"/>
  <c r="I1241" i="9"/>
  <c r="H1242" i="9"/>
  <c r="I1242" i="9"/>
  <c r="H1243" i="9"/>
  <c r="I1243" i="9"/>
  <c r="H1244" i="9"/>
  <c r="I1244" i="9"/>
  <c r="H1245" i="9"/>
  <c r="I1245" i="9"/>
  <c r="H1246" i="9"/>
  <c r="I1246" i="9"/>
  <c r="H1247" i="9"/>
  <c r="I1247" i="9"/>
  <c r="H1248" i="9"/>
  <c r="I1248" i="9"/>
  <c r="H1249" i="9"/>
  <c r="I1249" i="9"/>
  <c r="H1250" i="9"/>
  <c r="I1250" i="9"/>
  <c r="H1251" i="9"/>
  <c r="I1251" i="9"/>
  <c r="H1252" i="9"/>
  <c r="I1252" i="9"/>
  <c r="H1253" i="9"/>
  <c r="I1253" i="9"/>
  <c r="H1254" i="9"/>
  <c r="I1254" i="9"/>
  <c r="H1255" i="9"/>
  <c r="I1255" i="9"/>
  <c r="H1256" i="9"/>
  <c r="I1256" i="9"/>
  <c r="H1257" i="9"/>
  <c r="I1257" i="9"/>
  <c r="H1258" i="9"/>
  <c r="I1258" i="9"/>
  <c r="H1259" i="9"/>
  <c r="I1259" i="9"/>
  <c r="H1260" i="9"/>
  <c r="I1260" i="9"/>
  <c r="H1261" i="9"/>
  <c r="I1261" i="9"/>
  <c r="H1262" i="9"/>
  <c r="I1262" i="9"/>
  <c r="H1263" i="9"/>
  <c r="I1263" i="9"/>
  <c r="H1264" i="9"/>
  <c r="I1264" i="9"/>
  <c r="H1265" i="9"/>
  <c r="I1265" i="9"/>
  <c r="H1266" i="9"/>
  <c r="I1266" i="9"/>
  <c r="H1267" i="9"/>
  <c r="I1267" i="9"/>
  <c r="H1268" i="9"/>
  <c r="I1268" i="9"/>
  <c r="H1269" i="9"/>
  <c r="I1269" i="9"/>
  <c r="H1270" i="9"/>
  <c r="I1270" i="9"/>
  <c r="H1271" i="9"/>
  <c r="I1271" i="9"/>
  <c r="H1272" i="9"/>
  <c r="I1272" i="9"/>
  <c r="H1273" i="9"/>
  <c r="I1273" i="9"/>
  <c r="H1274" i="9"/>
  <c r="I1274" i="9"/>
  <c r="H1275" i="9"/>
  <c r="I1275" i="9"/>
  <c r="H1276" i="9"/>
  <c r="I1276" i="9"/>
  <c r="H1277" i="9"/>
  <c r="I1277" i="9"/>
  <c r="H1278" i="9"/>
  <c r="I1278" i="9"/>
  <c r="H1279" i="9"/>
  <c r="I1279" i="9"/>
  <c r="H1280" i="9"/>
  <c r="I1280" i="9"/>
  <c r="H1281" i="9"/>
  <c r="I1281" i="9"/>
  <c r="H1282" i="9"/>
  <c r="I1282" i="9"/>
  <c r="H1283" i="9"/>
  <c r="I1283" i="9"/>
  <c r="H1284" i="9"/>
  <c r="I1284" i="9"/>
  <c r="H1285" i="9"/>
  <c r="I1285" i="9"/>
  <c r="H1286" i="9"/>
  <c r="I1286" i="9"/>
  <c r="H1287" i="9"/>
  <c r="I1287" i="9"/>
  <c r="H1288" i="9"/>
  <c r="I1288" i="9"/>
  <c r="H1289" i="9"/>
  <c r="I1289" i="9"/>
  <c r="H1290" i="9"/>
  <c r="I1290" i="9"/>
  <c r="H1291" i="9"/>
  <c r="I1291" i="9"/>
  <c r="H1292" i="9"/>
  <c r="I1292" i="9"/>
  <c r="H1293" i="9"/>
  <c r="I1293" i="9"/>
  <c r="H1294" i="9"/>
  <c r="I1294" i="9"/>
  <c r="H1295" i="9"/>
  <c r="I1295" i="9"/>
  <c r="H1296" i="9"/>
  <c r="I1296" i="9"/>
  <c r="H1297" i="9"/>
  <c r="I1297" i="9"/>
  <c r="H1298" i="9"/>
  <c r="I1298" i="9"/>
  <c r="H1299" i="9"/>
  <c r="I1299" i="9"/>
  <c r="H1300" i="9"/>
  <c r="I1300" i="9"/>
  <c r="H1301" i="9"/>
  <c r="I1301" i="9"/>
  <c r="H1302" i="9"/>
  <c r="I1302" i="9"/>
  <c r="H1303" i="9"/>
  <c r="I1303" i="9"/>
  <c r="H1304" i="9"/>
  <c r="I1304" i="9"/>
  <c r="H1305" i="9"/>
  <c r="I1305" i="9"/>
  <c r="H1306" i="9"/>
  <c r="I1306" i="9"/>
  <c r="H1307" i="9"/>
  <c r="I1307" i="9"/>
  <c r="H1308" i="9"/>
  <c r="I1308" i="9"/>
  <c r="H1309" i="9"/>
  <c r="I1309" i="9"/>
  <c r="H1310" i="9"/>
  <c r="I1310" i="9"/>
  <c r="H1311" i="9"/>
  <c r="I1311" i="9"/>
  <c r="H1312" i="9"/>
  <c r="I1312" i="9"/>
  <c r="H1313" i="9"/>
  <c r="I1313" i="9"/>
  <c r="H1314" i="9"/>
  <c r="I1314" i="9"/>
  <c r="H1315" i="9"/>
  <c r="I1315" i="9"/>
  <c r="H1316" i="9"/>
  <c r="I1316" i="9"/>
  <c r="H1317" i="9"/>
  <c r="I1317" i="9"/>
  <c r="H1318" i="9"/>
  <c r="I1318" i="9"/>
  <c r="H1319" i="9"/>
  <c r="I1319" i="9"/>
  <c r="H1320" i="9"/>
  <c r="I1320" i="9"/>
  <c r="H1321" i="9"/>
  <c r="I1321" i="9"/>
  <c r="H1322" i="9"/>
  <c r="I1322" i="9"/>
  <c r="H1323" i="9"/>
  <c r="I1323" i="9"/>
  <c r="H1324" i="9"/>
  <c r="I1324" i="9"/>
  <c r="H1325" i="9"/>
  <c r="I1325" i="9"/>
  <c r="H1326" i="9"/>
  <c r="I1326" i="9"/>
  <c r="H1327" i="9"/>
  <c r="I1327" i="9"/>
  <c r="H1328" i="9"/>
  <c r="I1328" i="9"/>
  <c r="H1329" i="9"/>
  <c r="I1329" i="9"/>
  <c r="H1330" i="9"/>
  <c r="I1330" i="9"/>
  <c r="H1331" i="9"/>
  <c r="I1331" i="9"/>
  <c r="H1332" i="9"/>
  <c r="I1332" i="9"/>
  <c r="H1333" i="9"/>
  <c r="I1333" i="9"/>
  <c r="H1334" i="9"/>
  <c r="I1334" i="9"/>
  <c r="H1335" i="9"/>
  <c r="I1335" i="9"/>
  <c r="H1336" i="9"/>
  <c r="I1336" i="9"/>
  <c r="H1337" i="9"/>
  <c r="I1337" i="9"/>
  <c r="H1338" i="9"/>
  <c r="I1338" i="9"/>
  <c r="H1339" i="9"/>
  <c r="I1339" i="9"/>
  <c r="H1340" i="9"/>
  <c r="I1340" i="9"/>
  <c r="H1341" i="9"/>
  <c r="I1341" i="9"/>
  <c r="H1342" i="9"/>
  <c r="I1342" i="9"/>
  <c r="H1343" i="9"/>
  <c r="I1343" i="9"/>
  <c r="H1344" i="9"/>
  <c r="I1344" i="9"/>
  <c r="H1345" i="9"/>
  <c r="I1345" i="9"/>
  <c r="H1346" i="9"/>
  <c r="I1346" i="9"/>
  <c r="H1347" i="9"/>
  <c r="I1347" i="9"/>
  <c r="H1348" i="9"/>
  <c r="I1348" i="9"/>
  <c r="H1349" i="9"/>
  <c r="I1349" i="9"/>
  <c r="H1350" i="9"/>
  <c r="I1350" i="9"/>
  <c r="H1351" i="9"/>
  <c r="I1351" i="9"/>
  <c r="H1352" i="9"/>
  <c r="I1352" i="9"/>
  <c r="H1353" i="9"/>
  <c r="I1353" i="9"/>
  <c r="H1354" i="9"/>
  <c r="I1354" i="9"/>
  <c r="H1355" i="9"/>
  <c r="I1355" i="9"/>
  <c r="H1356" i="9"/>
  <c r="I1356" i="9"/>
  <c r="H1357" i="9"/>
  <c r="I1357" i="9"/>
  <c r="H1358" i="9"/>
  <c r="I1358" i="9"/>
  <c r="H1359" i="9"/>
  <c r="I1359" i="9"/>
  <c r="H1360" i="9"/>
  <c r="I1360" i="9"/>
  <c r="H1361" i="9"/>
  <c r="I1361" i="9"/>
  <c r="H1362" i="9"/>
  <c r="I1362" i="9"/>
  <c r="H1363" i="9"/>
  <c r="I1363" i="9"/>
  <c r="H1364" i="9"/>
  <c r="I1364" i="9"/>
  <c r="H1365" i="9"/>
  <c r="I1365" i="9"/>
  <c r="H1366" i="9"/>
  <c r="I1366" i="9"/>
  <c r="H1367" i="9"/>
  <c r="I1367" i="9"/>
  <c r="H1368" i="9"/>
  <c r="I1368" i="9"/>
  <c r="H1369" i="9"/>
  <c r="I1369" i="9"/>
  <c r="H1370" i="9"/>
  <c r="I1370" i="9"/>
  <c r="H1371" i="9"/>
  <c r="I1371" i="9"/>
  <c r="H1372" i="9"/>
  <c r="I1372" i="9"/>
  <c r="H1373" i="9"/>
  <c r="I1373" i="9"/>
  <c r="H1374" i="9"/>
  <c r="I1374" i="9"/>
  <c r="H1375" i="9"/>
  <c r="I1375" i="9"/>
  <c r="H1376" i="9"/>
  <c r="I1376" i="9"/>
  <c r="H1377" i="9"/>
  <c r="I1377" i="9"/>
  <c r="H1378" i="9"/>
  <c r="I1378" i="9"/>
  <c r="H1379" i="9"/>
  <c r="I1379" i="9"/>
  <c r="H1380" i="9"/>
  <c r="I1380" i="9"/>
  <c r="H1381" i="9"/>
  <c r="I1381" i="9"/>
  <c r="H1382" i="9"/>
  <c r="I1382" i="9"/>
  <c r="H1383" i="9"/>
  <c r="I1383" i="9"/>
  <c r="H1384" i="9"/>
  <c r="I1384" i="9"/>
  <c r="H1385" i="9"/>
  <c r="I1385" i="9"/>
  <c r="H1386" i="9"/>
  <c r="I1386" i="9"/>
  <c r="H1387" i="9"/>
  <c r="I1387" i="9"/>
  <c r="H1388" i="9"/>
  <c r="I1388" i="9"/>
  <c r="H1389" i="9"/>
  <c r="I1389" i="9"/>
  <c r="H1390" i="9"/>
  <c r="I1390" i="9"/>
  <c r="H1391" i="9"/>
  <c r="I1391" i="9"/>
  <c r="H1392" i="9"/>
  <c r="I1392" i="9"/>
  <c r="H1393" i="9"/>
  <c r="I1393" i="9"/>
  <c r="H1394" i="9"/>
  <c r="I1394" i="9"/>
  <c r="H1395" i="9"/>
  <c r="I1395" i="9"/>
  <c r="H1396" i="9"/>
  <c r="I1396" i="9"/>
  <c r="H1397" i="9"/>
  <c r="I1397" i="9"/>
  <c r="H1398" i="9"/>
  <c r="I1398" i="9"/>
  <c r="H1399" i="9"/>
  <c r="I1399" i="9"/>
  <c r="H1400" i="9"/>
  <c r="I1400" i="9"/>
  <c r="H1401" i="9"/>
  <c r="I1401" i="9"/>
  <c r="H1402" i="9"/>
  <c r="I1402" i="9"/>
  <c r="H1403" i="9"/>
  <c r="I1403" i="9"/>
  <c r="H1404" i="9"/>
  <c r="I1404" i="9"/>
  <c r="H1405" i="9"/>
  <c r="I1405" i="9"/>
  <c r="H1406" i="9"/>
  <c r="I1406" i="9"/>
  <c r="H1407" i="9"/>
  <c r="I1407" i="9"/>
  <c r="H1408" i="9"/>
  <c r="I1408" i="9"/>
  <c r="H1409" i="9"/>
  <c r="I1409" i="9"/>
  <c r="H1410" i="9"/>
  <c r="I1410" i="9"/>
  <c r="H1411" i="9"/>
  <c r="I1411" i="9"/>
  <c r="H1412" i="9"/>
  <c r="I1412" i="9"/>
  <c r="H1413" i="9"/>
  <c r="I1413" i="9"/>
  <c r="H1414" i="9"/>
  <c r="I1414" i="9"/>
  <c r="H1415" i="9"/>
  <c r="I1415" i="9"/>
  <c r="H1416" i="9"/>
  <c r="I1416" i="9"/>
  <c r="H1417" i="9"/>
  <c r="I1417" i="9"/>
  <c r="H1418" i="9"/>
  <c r="I1418" i="9"/>
  <c r="H1419" i="9"/>
  <c r="I1419" i="9"/>
  <c r="H1420" i="9"/>
  <c r="I1420" i="9"/>
  <c r="H1421" i="9"/>
  <c r="I1421" i="9"/>
  <c r="H1422" i="9"/>
  <c r="I1422" i="9"/>
  <c r="H1423" i="9"/>
  <c r="I1423" i="9"/>
  <c r="H1424" i="9"/>
  <c r="I1424" i="9"/>
  <c r="H1425" i="9"/>
  <c r="I1425" i="9"/>
  <c r="H1426" i="9"/>
  <c r="I1426" i="9"/>
  <c r="H1427" i="9"/>
  <c r="I1427" i="9"/>
  <c r="H1428" i="9"/>
  <c r="I1428" i="9"/>
  <c r="H1429" i="9"/>
  <c r="I1429" i="9"/>
  <c r="H1430" i="9"/>
  <c r="I1430" i="9"/>
  <c r="H1431" i="9"/>
  <c r="I1431" i="9"/>
  <c r="H1432" i="9"/>
  <c r="I1432" i="9"/>
  <c r="H1433" i="9"/>
  <c r="I1433" i="9"/>
  <c r="H1434" i="9"/>
  <c r="I1434" i="9"/>
  <c r="H1435" i="9"/>
  <c r="I1435" i="9"/>
  <c r="H1436" i="9"/>
  <c r="I1436" i="9"/>
  <c r="H1437" i="9"/>
  <c r="I1437" i="9"/>
  <c r="H1438" i="9"/>
  <c r="I1438" i="9"/>
  <c r="H1439" i="9"/>
  <c r="I1439" i="9"/>
  <c r="H1440" i="9"/>
  <c r="I1440" i="9"/>
  <c r="H1441" i="9"/>
  <c r="I1441" i="9"/>
  <c r="H1442" i="9"/>
  <c r="I1442" i="9"/>
  <c r="H1443" i="9"/>
  <c r="I1443" i="9"/>
  <c r="H1444" i="9"/>
  <c r="I1444" i="9"/>
  <c r="H1445" i="9"/>
  <c r="I1445" i="9"/>
  <c r="H1446" i="9"/>
  <c r="I1446" i="9"/>
  <c r="H1447" i="9"/>
  <c r="I1447" i="9"/>
  <c r="H1448" i="9"/>
  <c r="I1448" i="9"/>
  <c r="H1449" i="9"/>
  <c r="I1449" i="9"/>
  <c r="H1450" i="9"/>
  <c r="I1450" i="9"/>
  <c r="H1451" i="9"/>
  <c r="I1451" i="9"/>
  <c r="H1452" i="9"/>
  <c r="I1452" i="9"/>
  <c r="H1453" i="9"/>
  <c r="I1453" i="9"/>
  <c r="H1454" i="9"/>
  <c r="I1454" i="9"/>
  <c r="H1455" i="9"/>
  <c r="I1455" i="9"/>
  <c r="H1456" i="9"/>
  <c r="I1456" i="9"/>
  <c r="H1457" i="9"/>
  <c r="I1457" i="9"/>
  <c r="H1458" i="9"/>
  <c r="I1458" i="9"/>
  <c r="H1459" i="9"/>
  <c r="I1459" i="9"/>
  <c r="H1460" i="9"/>
  <c r="I1460" i="9"/>
  <c r="H1461" i="9"/>
  <c r="I1461" i="9"/>
  <c r="H1462" i="9"/>
  <c r="I1462" i="9"/>
  <c r="H1463" i="9"/>
  <c r="I1463" i="9"/>
  <c r="H1464" i="9"/>
  <c r="I1464" i="9"/>
  <c r="H1465" i="9"/>
  <c r="I1465" i="9"/>
  <c r="H1466" i="9"/>
  <c r="I1466" i="9"/>
  <c r="H1467" i="9"/>
  <c r="I1467" i="9"/>
  <c r="H1468" i="9"/>
  <c r="I1468" i="9"/>
  <c r="H1469" i="9"/>
  <c r="I1469" i="9"/>
  <c r="H1470" i="9"/>
  <c r="I1470" i="9"/>
  <c r="H1471" i="9"/>
  <c r="I1471" i="9"/>
  <c r="H1472" i="9"/>
  <c r="I1472" i="9"/>
  <c r="H1473" i="9"/>
  <c r="I1473" i="9"/>
  <c r="H1474" i="9"/>
  <c r="I1474" i="9"/>
  <c r="H1475" i="9"/>
  <c r="I1475" i="9"/>
  <c r="H1476" i="9"/>
  <c r="I1476" i="9"/>
  <c r="H1477" i="9"/>
  <c r="I1477" i="9"/>
  <c r="H1478" i="9"/>
  <c r="I1478" i="9"/>
  <c r="H1479" i="9"/>
  <c r="I1479" i="9"/>
  <c r="H1480" i="9"/>
  <c r="I1480" i="9"/>
  <c r="H1481" i="9"/>
  <c r="I1481" i="9"/>
  <c r="H1482" i="9"/>
  <c r="I1482" i="9"/>
  <c r="H1483" i="9"/>
  <c r="I1483" i="9"/>
  <c r="H1484" i="9"/>
  <c r="I1484" i="9"/>
  <c r="H1485" i="9"/>
  <c r="I1485" i="9"/>
  <c r="H1486" i="9"/>
  <c r="I1486" i="9"/>
  <c r="H1487" i="9"/>
  <c r="I1487" i="9"/>
  <c r="H1488" i="9"/>
  <c r="I1488" i="9"/>
  <c r="H1489" i="9"/>
  <c r="I1489" i="9"/>
  <c r="H1490" i="9"/>
  <c r="I1490" i="9"/>
  <c r="H1491" i="9"/>
  <c r="I1491" i="9"/>
  <c r="H1492" i="9"/>
  <c r="I1492" i="9"/>
  <c r="H1493" i="9"/>
  <c r="I1493" i="9"/>
  <c r="H1494" i="9"/>
  <c r="I1494" i="9"/>
  <c r="H1495" i="9"/>
  <c r="I1495" i="9"/>
  <c r="H1496" i="9"/>
  <c r="I1496" i="9"/>
  <c r="H1497" i="9"/>
  <c r="I1497" i="9"/>
  <c r="H1498" i="9"/>
  <c r="I1498" i="9"/>
  <c r="H1499" i="9"/>
  <c r="I1499" i="9"/>
  <c r="H1500" i="9"/>
  <c r="I1500" i="9"/>
  <c r="H1501" i="9"/>
  <c r="I1501" i="9"/>
  <c r="H1502" i="9"/>
  <c r="I1502" i="9"/>
  <c r="H1503" i="9"/>
  <c r="I1503" i="9"/>
  <c r="H1504" i="9"/>
  <c r="I1504" i="9"/>
  <c r="H1505" i="9"/>
  <c r="I1505" i="9"/>
  <c r="H1506" i="9"/>
  <c r="I1506" i="9"/>
  <c r="H1507" i="9"/>
  <c r="I1507" i="9"/>
  <c r="H1508" i="9"/>
  <c r="I1508" i="9"/>
  <c r="H1509" i="9"/>
  <c r="I1509" i="9"/>
  <c r="H1510" i="9"/>
  <c r="I1510" i="9"/>
  <c r="H1511" i="9"/>
  <c r="I1511" i="9"/>
  <c r="H1512" i="9"/>
  <c r="I1512" i="9"/>
  <c r="H1513" i="9"/>
  <c r="I1513" i="9"/>
  <c r="H1514" i="9"/>
  <c r="I1514" i="9"/>
  <c r="H1515" i="9"/>
  <c r="I1515" i="9"/>
  <c r="H1516" i="9"/>
  <c r="I1516" i="9"/>
  <c r="H1517" i="9"/>
  <c r="I1517" i="9"/>
  <c r="H1518" i="9"/>
  <c r="I1518" i="9"/>
  <c r="H1519" i="9"/>
  <c r="I1519" i="9"/>
  <c r="H1520" i="9"/>
  <c r="I1520" i="9"/>
  <c r="H1521" i="9"/>
  <c r="I1521" i="9"/>
  <c r="H1522" i="9"/>
  <c r="I1522" i="9"/>
  <c r="H1523" i="9"/>
  <c r="I1523" i="9"/>
  <c r="H1524" i="9"/>
  <c r="I1524" i="9"/>
  <c r="H1525" i="9"/>
  <c r="I1525" i="9"/>
  <c r="H1526" i="9"/>
  <c r="I1526" i="9"/>
  <c r="H1527" i="9"/>
  <c r="I1527" i="9"/>
  <c r="H1528" i="9"/>
  <c r="I1528" i="9"/>
  <c r="H1529" i="9"/>
  <c r="I1529" i="9"/>
  <c r="H1530" i="9"/>
  <c r="I1530" i="9"/>
  <c r="H1531" i="9"/>
  <c r="I1531" i="9"/>
  <c r="H1532" i="9"/>
  <c r="I1532" i="9"/>
  <c r="H1533" i="9"/>
  <c r="I1533" i="9"/>
  <c r="H1534" i="9"/>
  <c r="I1534" i="9"/>
  <c r="H1535" i="9"/>
  <c r="I1535" i="9"/>
  <c r="H1536" i="9"/>
  <c r="I1536" i="9"/>
  <c r="H1537" i="9"/>
  <c r="I1537" i="9"/>
  <c r="H1538" i="9"/>
  <c r="I1538" i="9"/>
  <c r="H1539" i="9"/>
  <c r="I1539" i="9"/>
  <c r="H1540" i="9"/>
  <c r="I1540" i="9"/>
  <c r="H1541" i="9"/>
  <c r="I1541" i="9"/>
  <c r="H1542" i="9"/>
  <c r="I1542" i="9"/>
  <c r="H1543" i="9"/>
  <c r="I1543" i="9"/>
  <c r="H1544" i="9"/>
  <c r="I1544" i="9"/>
  <c r="H1545" i="9"/>
  <c r="I1545" i="9"/>
  <c r="H1546" i="9"/>
  <c r="I1546" i="9"/>
  <c r="H1547" i="9"/>
  <c r="I1547" i="9"/>
  <c r="H1548" i="9"/>
  <c r="I1548" i="9"/>
  <c r="H1549" i="9"/>
  <c r="I1549" i="9"/>
  <c r="H1550" i="9"/>
  <c r="I1550" i="9"/>
  <c r="H1551" i="9"/>
  <c r="I1551" i="9"/>
  <c r="H1552" i="9"/>
  <c r="I1552" i="9"/>
  <c r="H1553" i="9"/>
  <c r="I1553" i="9"/>
  <c r="H1554" i="9"/>
  <c r="I1554" i="9"/>
  <c r="H1555" i="9"/>
  <c r="I1555" i="9"/>
  <c r="H1556" i="9"/>
  <c r="I1556" i="9"/>
  <c r="H1557" i="9"/>
  <c r="I1557" i="9"/>
  <c r="H1558" i="9"/>
  <c r="I1558" i="9"/>
  <c r="H1559" i="9"/>
  <c r="I1559" i="9"/>
  <c r="H1560" i="9"/>
  <c r="I1560" i="9"/>
  <c r="H1561" i="9"/>
  <c r="I1561" i="9"/>
  <c r="H1562" i="9"/>
  <c r="I1562" i="9"/>
  <c r="H1563" i="9"/>
  <c r="I1563" i="9"/>
  <c r="H1564" i="9"/>
  <c r="I1564" i="9"/>
  <c r="H1565" i="9"/>
  <c r="I1565" i="9"/>
  <c r="H1566" i="9"/>
  <c r="I1566" i="9"/>
  <c r="H1567" i="9"/>
  <c r="I1567" i="9"/>
  <c r="H1568" i="9"/>
  <c r="I1568" i="9"/>
  <c r="H1569" i="9"/>
  <c r="I1569" i="9"/>
  <c r="H1570" i="9"/>
  <c r="I1570" i="9"/>
  <c r="H1571" i="9"/>
  <c r="I1571" i="9"/>
  <c r="H1572" i="9"/>
  <c r="I1572" i="9"/>
  <c r="H1573" i="9"/>
  <c r="I1573" i="9"/>
  <c r="H1574" i="9"/>
  <c r="I1574" i="9"/>
  <c r="H1575" i="9"/>
  <c r="I1575" i="9"/>
  <c r="H1576" i="9"/>
  <c r="I1576" i="9"/>
  <c r="H1577" i="9"/>
  <c r="I1577" i="9"/>
  <c r="H1578" i="9"/>
  <c r="I1578" i="9"/>
  <c r="H1579" i="9"/>
  <c r="I1579" i="9"/>
  <c r="H1580" i="9"/>
  <c r="I1580" i="9"/>
  <c r="H1581" i="9"/>
  <c r="I1581" i="9"/>
  <c r="H1582" i="9"/>
  <c r="I1582" i="9"/>
  <c r="H1583" i="9"/>
  <c r="I1583" i="9"/>
  <c r="H1584" i="9"/>
  <c r="I1584" i="9"/>
  <c r="H1585" i="9"/>
  <c r="I1585" i="9"/>
  <c r="H1586" i="9"/>
  <c r="I1586" i="9"/>
  <c r="H1587" i="9"/>
  <c r="I1587" i="9"/>
  <c r="H1588" i="9"/>
  <c r="I1588" i="9"/>
  <c r="H1589" i="9"/>
  <c r="I1589" i="9"/>
  <c r="H1590" i="9"/>
  <c r="I1590" i="9"/>
  <c r="H1591" i="9"/>
  <c r="I1591" i="9"/>
  <c r="H1592" i="9"/>
  <c r="I1592" i="9"/>
  <c r="H1593" i="9"/>
  <c r="I1593" i="9"/>
  <c r="H1594" i="9"/>
  <c r="I1594" i="9"/>
  <c r="H1595" i="9"/>
  <c r="I1595" i="9"/>
  <c r="H1596" i="9"/>
  <c r="I1596" i="9"/>
  <c r="H1597" i="9"/>
  <c r="I1597" i="9"/>
  <c r="H1598" i="9"/>
  <c r="I1598" i="9"/>
  <c r="H1599" i="9"/>
  <c r="I1599" i="9"/>
  <c r="H1600" i="9"/>
  <c r="I1600" i="9"/>
  <c r="H1601" i="9"/>
  <c r="I1601" i="9"/>
  <c r="H1602" i="9"/>
  <c r="I1602" i="9"/>
  <c r="H1603" i="9"/>
  <c r="I1603" i="9"/>
  <c r="H1604" i="9"/>
  <c r="I1604" i="9"/>
  <c r="H1605" i="9"/>
  <c r="I1605" i="9"/>
  <c r="H1606" i="9"/>
  <c r="I1606" i="9"/>
  <c r="H1607" i="9"/>
  <c r="I1607" i="9"/>
  <c r="H1608" i="9"/>
  <c r="I1608" i="9"/>
  <c r="H1609" i="9"/>
  <c r="I1609" i="9"/>
  <c r="H1610" i="9"/>
  <c r="I1610" i="9"/>
  <c r="H1611" i="9"/>
  <c r="I1611" i="9"/>
  <c r="H1612" i="9"/>
  <c r="I1612" i="9"/>
  <c r="H1613" i="9"/>
  <c r="I1613" i="9"/>
  <c r="H1614" i="9"/>
  <c r="I1614" i="9"/>
  <c r="H1615" i="9"/>
  <c r="I1615" i="9"/>
  <c r="H1616" i="9"/>
  <c r="I1616" i="9"/>
  <c r="H1617" i="9"/>
  <c r="I1617" i="9"/>
  <c r="H1618" i="9"/>
  <c r="I1618" i="9"/>
  <c r="H1619" i="9"/>
  <c r="I1619" i="9"/>
  <c r="H1620" i="9"/>
  <c r="I1620" i="9"/>
  <c r="H1621" i="9"/>
  <c r="I1621" i="9"/>
  <c r="H1622" i="9"/>
  <c r="I1622" i="9"/>
  <c r="H1623" i="9"/>
  <c r="I1623" i="9"/>
  <c r="H1624" i="9"/>
  <c r="I1624" i="9"/>
  <c r="H1625" i="9"/>
  <c r="I1625" i="9"/>
  <c r="H1626" i="9"/>
  <c r="I1626" i="9"/>
  <c r="H1627" i="9"/>
  <c r="I1627" i="9"/>
  <c r="H1628" i="9"/>
  <c r="I1628" i="9"/>
  <c r="H1629" i="9"/>
  <c r="I1629" i="9"/>
  <c r="H1630" i="9"/>
  <c r="I1630" i="9"/>
  <c r="H1631" i="9"/>
  <c r="I1631" i="9"/>
  <c r="H1632" i="9"/>
  <c r="I1632" i="9"/>
  <c r="H1633" i="9"/>
  <c r="I1633" i="9"/>
  <c r="H1634" i="9"/>
  <c r="I1634" i="9"/>
  <c r="H1635" i="9"/>
  <c r="I1635" i="9"/>
  <c r="H1636" i="9"/>
  <c r="I1636" i="9"/>
  <c r="H1637" i="9"/>
  <c r="I1637" i="9"/>
  <c r="H1638" i="9"/>
  <c r="I1638" i="9"/>
  <c r="H1639" i="9"/>
  <c r="I1639" i="9"/>
  <c r="H1640" i="9"/>
  <c r="I1640" i="9"/>
  <c r="H1641" i="9"/>
  <c r="I1641" i="9"/>
  <c r="H1642" i="9"/>
  <c r="I1642" i="9"/>
  <c r="H1643" i="9"/>
  <c r="I1643" i="9"/>
  <c r="H1644" i="9"/>
  <c r="I1644" i="9"/>
  <c r="H1645" i="9"/>
  <c r="I1645" i="9"/>
  <c r="H1646" i="9"/>
  <c r="I1646" i="9"/>
  <c r="H1647" i="9"/>
  <c r="I1647" i="9"/>
  <c r="H1648" i="9"/>
  <c r="I1648" i="9"/>
  <c r="H1649" i="9"/>
  <c r="I1649" i="9"/>
  <c r="H1650" i="9"/>
  <c r="I1650" i="9"/>
  <c r="H1651" i="9"/>
  <c r="I1651" i="9"/>
  <c r="H1652" i="9"/>
  <c r="I1652" i="9"/>
  <c r="H1653" i="9"/>
  <c r="I1653" i="9"/>
  <c r="H1654" i="9"/>
  <c r="I1654" i="9"/>
  <c r="H1655" i="9"/>
  <c r="I1655" i="9"/>
  <c r="H1656" i="9"/>
  <c r="I1656" i="9"/>
  <c r="H1657" i="9"/>
  <c r="I1657" i="9"/>
  <c r="H1658" i="9"/>
  <c r="I1658" i="9"/>
  <c r="H1659" i="9"/>
  <c r="I1659" i="9"/>
  <c r="H1660" i="9"/>
  <c r="I1660" i="9"/>
  <c r="H1661" i="9"/>
  <c r="I1661" i="9"/>
  <c r="H1662" i="9"/>
  <c r="I1662" i="9"/>
  <c r="H1663" i="9"/>
  <c r="I1663" i="9"/>
  <c r="H1664" i="9"/>
  <c r="I1664" i="9"/>
  <c r="H1665" i="9"/>
  <c r="I1665" i="9"/>
  <c r="H1666" i="9"/>
  <c r="I1666" i="9"/>
  <c r="H1667" i="9"/>
  <c r="I1667" i="9"/>
  <c r="H1668" i="9"/>
  <c r="I1668" i="9"/>
  <c r="H1669" i="9"/>
  <c r="I1669" i="9"/>
  <c r="H1670" i="9"/>
  <c r="I1670" i="9"/>
  <c r="H1671" i="9"/>
  <c r="I1671" i="9"/>
  <c r="H1672" i="9"/>
  <c r="I1672" i="9"/>
  <c r="H1673" i="9"/>
  <c r="I1673" i="9"/>
  <c r="H1674" i="9"/>
  <c r="I1674" i="9"/>
  <c r="H1675" i="9"/>
  <c r="I1675" i="9"/>
  <c r="H1676" i="9"/>
  <c r="I1676" i="9"/>
  <c r="H1677" i="9"/>
  <c r="I1677" i="9"/>
  <c r="H1678" i="9"/>
  <c r="I1678" i="9"/>
  <c r="H1679" i="9"/>
  <c r="I1679" i="9"/>
  <c r="H1680" i="9"/>
  <c r="I1680" i="9"/>
  <c r="H1681" i="9"/>
  <c r="I1681" i="9"/>
  <c r="H1682" i="9"/>
  <c r="I1682" i="9"/>
  <c r="H1683" i="9"/>
  <c r="I1683" i="9"/>
  <c r="H1684" i="9"/>
  <c r="I1684" i="9"/>
  <c r="H1685" i="9"/>
  <c r="I1685" i="9"/>
  <c r="H1686" i="9"/>
  <c r="I1686" i="9"/>
  <c r="H1687" i="9"/>
  <c r="I1687" i="9"/>
  <c r="H1688" i="9"/>
  <c r="I1688" i="9"/>
  <c r="H1689" i="9"/>
  <c r="I1689" i="9"/>
  <c r="H1690" i="9"/>
  <c r="I1690" i="9"/>
  <c r="H1691" i="9"/>
  <c r="I1691" i="9"/>
  <c r="H1692" i="9"/>
  <c r="I1692" i="9"/>
  <c r="H1693" i="9"/>
  <c r="I1693" i="9"/>
  <c r="H1694" i="9"/>
  <c r="I1694" i="9"/>
  <c r="H1695" i="9"/>
  <c r="I1695" i="9"/>
  <c r="H1696" i="9"/>
  <c r="I1696" i="9"/>
  <c r="H1697" i="9"/>
  <c r="I1697" i="9"/>
  <c r="H1698" i="9"/>
  <c r="I1698" i="9"/>
  <c r="H1699" i="9"/>
  <c r="I1699" i="9"/>
  <c r="H1700" i="9"/>
  <c r="I1700" i="9"/>
  <c r="H1701" i="9"/>
  <c r="I1701" i="9"/>
  <c r="H1702" i="9"/>
  <c r="I1702" i="9"/>
  <c r="H1703" i="9"/>
  <c r="I1703" i="9"/>
  <c r="H1704" i="9"/>
  <c r="I1704" i="9"/>
  <c r="H1705" i="9"/>
  <c r="I1705" i="9"/>
  <c r="H1706" i="9"/>
  <c r="I1706" i="9"/>
  <c r="H1707" i="9"/>
  <c r="I1707" i="9"/>
  <c r="H1708" i="9"/>
  <c r="I1708" i="9"/>
  <c r="H1709" i="9"/>
  <c r="I1709" i="9"/>
  <c r="H1710" i="9"/>
  <c r="I1710" i="9"/>
  <c r="H1711" i="9"/>
  <c r="I1711" i="9"/>
  <c r="H1712" i="9"/>
  <c r="I1712" i="9"/>
  <c r="H1713" i="9"/>
  <c r="I1713" i="9"/>
  <c r="H1714" i="9"/>
  <c r="I1714" i="9"/>
  <c r="H1715" i="9"/>
  <c r="I1715" i="9"/>
  <c r="H1716" i="9"/>
  <c r="I1716" i="9"/>
  <c r="H1717" i="9"/>
  <c r="I1717" i="9"/>
  <c r="H1718" i="9"/>
  <c r="I1718" i="9"/>
  <c r="H1719" i="9"/>
  <c r="I1719" i="9"/>
  <c r="H1720" i="9"/>
  <c r="I1720" i="9"/>
  <c r="H1721" i="9"/>
  <c r="I1721" i="9"/>
  <c r="H1722" i="9"/>
  <c r="I1722" i="9"/>
  <c r="H1723" i="9"/>
  <c r="I1723" i="9"/>
  <c r="H1724" i="9"/>
  <c r="I1724" i="9"/>
  <c r="H1725" i="9"/>
  <c r="I1725" i="9"/>
  <c r="H1726" i="9"/>
  <c r="I1726" i="9"/>
  <c r="H1727" i="9"/>
  <c r="I1727" i="9"/>
  <c r="H1728" i="9"/>
  <c r="I1728" i="9"/>
  <c r="H1729" i="9"/>
  <c r="I1729" i="9"/>
  <c r="H1730" i="9"/>
  <c r="I1730" i="9"/>
  <c r="H1731" i="9"/>
  <c r="I1731" i="9"/>
  <c r="H1732" i="9"/>
  <c r="I1732" i="9"/>
  <c r="H1733" i="9"/>
  <c r="I1733" i="9"/>
  <c r="H1734" i="9"/>
  <c r="I1734" i="9"/>
  <c r="H1735" i="9"/>
  <c r="I1735" i="9"/>
  <c r="H1736" i="9"/>
  <c r="I1736" i="9"/>
  <c r="H1737" i="9"/>
  <c r="I1737" i="9"/>
  <c r="H1738" i="9"/>
  <c r="I1738" i="9"/>
  <c r="H1739" i="9"/>
  <c r="I1739" i="9"/>
  <c r="H1740" i="9"/>
  <c r="I1740" i="9"/>
  <c r="H1741" i="9"/>
  <c r="I1741" i="9"/>
  <c r="H1742" i="9"/>
  <c r="I1742" i="9"/>
  <c r="H1743" i="9"/>
  <c r="I1743" i="9"/>
  <c r="H1744" i="9"/>
  <c r="I1744" i="9"/>
  <c r="H1745" i="9"/>
  <c r="I1745" i="9"/>
  <c r="H1746" i="9"/>
  <c r="I1746" i="9"/>
  <c r="H1747" i="9"/>
  <c r="I1747" i="9"/>
  <c r="H1748" i="9"/>
  <c r="I1748" i="9"/>
  <c r="H1749" i="9"/>
  <c r="I1749" i="9"/>
  <c r="H1750" i="9"/>
  <c r="I1750" i="9"/>
  <c r="H1751" i="9"/>
  <c r="I1751" i="9"/>
  <c r="H1752" i="9"/>
  <c r="I1752" i="9"/>
  <c r="H1753" i="9"/>
  <c r="I1753" i="9"/>
  <c r="H1754" i="9"/>
  <c r="I1754" i="9"/>
  <c r="H1755" i="9"/>
  <c r="I1755" i="9"/>
  <c r="H1756" i="9"/>
  <c r="I1756" i="9"/>
  <c r="H1757" i="9"/>
  <c r="I1757" i="9"/>
  <c r="H1758" i="9"/>
  <c r="I1758" i="9"/>
  <c r="H1759" i="9"/>
  <c r="I1759" i="9"/>
  <c r="H1760" i="9"/>
  <c r="I1760" i="9"/>
  <c r="H1761" i="9"/>
  <c r="I1761" i="9"/>
  <c r="H1762" i="9"/>
  <c r="I1762" i="9"/>
  <c r="H1763" i="9"/>
  <c r="I1763" i="9"/>
  <c r="H1764" i="9"/>
  <c r="I1764" i="9"/>
  <c r="H1765" i="9"/>
  <c r="I1765" i="9"/>
  <c r="H1766" i="9"/>
  <c r="I1766" i="9"/>
  <c r="H1767" i="9"/>
  <c r="I1767" i="9"/>
  <c r="H1768" i="9"/>
  <c r="I1768" i="9"/>
  <c r="H1769" i="9"/>
  <c r="I1769" i="9"/>
  <c r="H1770" i="9"/>
  <c r="I1770" i="9"/>
  <c r="H1771" i="9"/>
  <c r="I1771" i="9"/>
  <c r="H1772" i="9"/>
  <c r="I1772" i="9"/>
  <c r="H1773" i="9"/>
  <c r="I1773" i="9"/>
  <c r="H1774" i="9"/>
  <c r="I1774" i="9"/>
  <c r="H1775" i="9"/>
  <c r="I1775" i="9"/>
  <c r="H1776" i="9"/>
  <c r="I1776" i="9"/>
  <c r="H1777" i="9"/>
  <c r="I1777" i="9"/>
  <c r="H1778" i="9"/>
  <c r="I1778" i="9"/>
  <c r="H1779" i="9"/>
  <c r="I1779" i="9"/>
  <c r="H1780" i="9"/>
  <c r="I1780" i="9"/>
  <c r="H1781" i="9"/>
  <c r="I1781" i="9"/>
  <c r="H1782" i="9"/>
  <c r="I1782" i="9"/>
  <c r="H1783" i="9"/>
  <c r="I1783" i="9"/>
  <c r="H1784" i="9"/>
  <c r="I1784" i="9"/>
  <c r="H1785" i="9"/>
  <c r="I1785" i="9"/>
  <c r="H1786" i="9"/>
  <c r="I1786" i="9"/>
  <c r="H1787" i="9"/>
  <c r="I1787" i="9"/>
  <c r="H1788" i="9"/>
  <c r="I1788" i="9"/>
  <c r="H1789" i="9"/>
  <c r="I1789" i="9"/>
  <c r="H1790" i="9"/>
  <c r="I1790" i="9"/>
  <c r="H1791" i="9"/>
  <c r="I1791" i="9"/>
  <c r="H1792" i="9"/>
  <c r="I1792" i="9"/>
  <c r="H1793" i="9"/>
  <c r="I1793" i="9"/>
  <c r="H1794" i="9"/>
  <c r="I1794" i="9"/>
  <c r="H1795" i="9"/>
  <c r="I1795" i="9"/>
  <c r="H1796" i="9"/>
  <c r="I1796" i="9"/>
  <c r="H1797" i="9"/>
  <c r="I1797" i="9"/>
  <c r="H1798" i="9"/>
  <c r="I1798" i="9"/>
  <c r="H1799" i="9"/>
  <c r="I1799" i="9"/>
  <c r="H1800" i="9"/>
  <c r="I1800" i="9"/>
  <c r="H1801" i="9"/>
  <c r="I1801" i="9"/>
  <c r="H1802" i="9"/>
  <c r="I1802" i="9"/>
  <c r="H1803" i="9"/>
  <c r="I1803" i="9"/>
  <c r="H1804" i="9"/>
  <c r="I1804" i="9"/>
  <c r="H1805" i="9"/>
  <c r="I1805" i="9"/>
  <c r="H1806" i="9"/>
  <c r="I1806" i="9"/>
  <c r="H1807" i="9"/>
  <c r="I1807" i="9"/>
  <c r="H1808" i="9"/>
  <c r="I1808" i="9"/>
  <c r="H1809" i="9"/>
  <c r="I1809" i="9"/>
  <c r="H1810" i="9"/>
  <c r="I1810" i="9"/>
  <c r="H1811" i="9"/>
  <c r="I1811" i="9"/>
  <c r="H1812" i="9"/>
  <c r="I1812" i="9"/>
  <c r="H1813" i="9"/>
  <c r="I1813" i="9"/>
  <c r="H1814" i="9"/>
  <c r="I1814" i="9"/>
  <c r="H1815" i="9"/>
  <c r="I1815" i="9"/>
  <c r="H1816" i="9"/>
  <c r="I1816" i="9"/>
  <c r="H1817" i="9"/>
  <c r="I1817" i="9"/>
  <c r="H1818" i="9"/>
  <c r="I1818" i="9"/>
  <c r="H1819" i="9"/>
  <c r="I1819" i="9"/>
  <c r="H1820" i="9"/>
  <c r="I1820" i="9"/>
  <c r="H1821" i="9"/>
  <c r="I1821" i="9"/>
  <c r="H1822" i="9"/>
  <c r="I1822" i="9"/>
  <c r="H1823" i="9"/>
  <c r="I1823" i="9"/>
  <c r="H1824" i="9"/>
  <c r="I1824" i="9"/>
  <c r="H1825" i="9"/>
  <c r="I1825" i="9"/>
  <c r="H1826" i="9"/>
  <c r="I1826" i="9"/>
  <c r="H1827" i="9"/>
  <c r="I1827" i="9"/>
  <c r="I3" i="9"/>
  <c r="H3" i="9"/>
  <c r="I2" i="9"/>
  <c r="H2" i="9"/>
</calcChain>
</file>

<file path=xl/sharedStrings.xml><?xml version="1.0" encoding="utf-8"?>
<sst xmlns="http://schemas.openxmlformats.org/spreadsheetml/2006/main" count="11304" uniqueCount="340">
  <si>
    <t>Day_Y</t>
  </si>
  <si>
    <t>Day</t>
  </si>
  <si>
    <t>Week</t>
  </si>
  <si>
    <t>week1</t>
  </si>
  <si>
    <t>week2</t>
  </si>
  <si>
    <t>week3</t>
  </si>
  <si>
    <t>week4</t>
  </si>
  <si>
    <t>week5</t>
  </si>
  <si>
    <t>week6</t>
  </si>
  <si>
    <t>week7</t>
  </si>
  <si>
    <t>week8</t>
  </si>
  <si>
    <t>periodid</t>
  </si>
  <si>
    <t>RRI Daily Total Tests (Calc): -Negative</t>
  </si>
  <si>
    <t>RRI Daily Total Tests  (Calc): -Positive</t>
  </si>
  <si>
    <t>RRI Daily 1st 95: Total Tests (Calc): -Total</t>
  </si>
  <si>
    <t>RRI : Total Tests</t>
  </si>
  <si>
    <t>RRI Daily : Total Tests: -Negative</t>
  </si>
  <si>
    <t>RRI : Facility OPD work load</t>
  </si>
  <si>
    <t>RRI : Number of clients screened (HP)</t>
  </si>
  <si>
    <t>RRI : OPD (subset of Total tests)</t>
  </si>
  <si>
    <t>RRI Daily : OPD : -Positive</t>
  </si>
  <si>
    <t>RRI : Index Testing (aPNS)</t>
  </si>
  <si>
    <t>RRI Daily : Index Testing (aPNS) : -Positive</t>
  </si>
  <si>
    <t>RRI : Targeted Hot spot testing</t>
  </si>
  <si>
    <t>RRI Daily: Targeted Hot spot testing:-Positive</t>
  </si>
  <si>
    <t>RRI : Newly initiated on PrEP (PrEP_NEW)</t>
  </si>
  <si>
    <t>RRI Daily : Total Tests: -Positive</t>
  </si>
  <si>
    <t>RRI : Actual linkage to treatment</t>
  </si>
  <si>
    <t>RRI : NEW on ART today</t>
  </si>
  <si>
    <t>RRI : 2ndVisit for NewonART -No.ExpectedToVisit</t>
  </si>
  <si>
    <t>RRI : 2ndVisit for NewARTClients -ActualVisits</t>
  </si>
  <si>
    <t>RRI : Clients who Missed appointment -Target</t>
  </si>
  <si>
    <t>RRI : Clients who Missed appointment BroughtBack</t>
  </si>
  <si>
    <t>RRI : IIT  -Target to bring Back</t>
  </si>
  <si>
    <t>RRI : IIT  -Number Brought Back</t>
  </si>
  <si>
    <t>RRI : Viral load Done</t>
  </si>
  <si>
    <t>RRI : EID -EID initial tests&lt; 8 weeks</t>
  </si>
  <si>
    <t>RRI : EID -EID initial tests 8 weeks -12  months</t>
  </si>
  <si>
    <t>RRI : EID -EID Positive</t>
  </si>
  <si>
    <t>RRI : CXCA -CXCA Screened</t>
  </si>
  <si>
    <t>RRI : CXCA -CXCA Screened Positiive</t>
  </si>
  <si>
    <t>RRI : CXCA -CXCA received treatment</t>
  </si>
  <si>
    <t>RRI : CXCA -CXCA Suspected</t>
  </si>
  <si>
    <t>RRI Daily : TPT - No screened Neg for TB</t>
  </si>
  <si>
    <t>RRI Daily : TPT - Started TPT (TX_NEW)</t>
  </si>
  <si>
    <t>RRI Daily : TPT - Started TPT (TX_CURR)</t>
  </si>
  <si>
    <t>RRI Daily : TPT - Started TPT</t>
  </si>
  <si>
    <t>RRI Daily : TPT - Active on TPT(Cummulative)</t>
  </si>
  <si>
    <t>RRI Daily : TPT - Completed TPT (TX_NEW)</t>
  </si>
  <si>
    <t>RRI Daily : TPT - Completed TPT(TX_CURR)</t>
  </si>
  <si>
    <t>RRI Daily : TPT - Completed TPT</t>
  </si>
  <si>
    <t>West Pokot County</t>
  </si>
  <si>
    <t>Pokot North Sub County</t>
  </si>
  <si>
    <t>Alalae Ward</t>
  </si>
  <si>
    <t>Alale Health Centre</t>
  </si>
  <si>
    <t>lhyRFPWc313</t>
  </si>
  <si>
    <t>Trans-Nzoia County</t>
  </si>
  <si>
    <t>Endebess Sub County</t>
  </si>
  <si>
    <t>Chepchoina  Ward</t>
  </si>
  <si>
    <t>Andersen Medical Centre</t>
  </si>
  <si>
    <t>c5gNJhUz9rg</t>
  </si>
  <si>
    <t>Kwanza  Sub County</t>
  </si>
  <si>
    <t>Bidii Ward</t>
  </si>
  <si>
    <t>Bidii Health Centre</t>
  </si>
  <si>
    <t>vUIa955kXzn</t>
  </si>
  <si>
    <t>Kiminini  Sub County</t>
  </si>
  <si>
    <t>Sirende Ward</t>
  </si>
  <si>
    <t>Bikeke Health Centre</t>
  </si>
  <si>
    <t>yk52nyJ5L27</t>
  </si>
  <si>
    <t>Elgeyo-Marakwet County</t>
  </si>
  <si>
    <t>Keiyo South Sub County</t>
  </si>
  <si>
    <t>Soy North  Ward</t>
  </si>
  <si>
    <t>Biretwa health centre</t>
  </si>
  <si>
    <t>kTwHbQeg6Gm</t>
  </si>
  <si>
    <t>Saboti  Sub County</t>
  </si>
  <si>
    <t>Kinyoro Ward</t>
  </si>
  <si>
    <t>Bondeni Health Centre (Trans Nzoia - Saboti)</t>
  </si>
  <si>
    <t>kF4aaglTa6T</t>
  </si>
  <si>
    <t>Uasin Gishu County</t>
  </si>
  <si>
    <t>Ainabkoi Sub County</t>
  </si>
  <si>
    <t>Ainabkoi/Olare Ward</t>
  </si>
  <si>
    <t>Burnt Forest Sub County Hospital</t>
  </si>
  <si>
    <t>g73LYiD5P06</t>
  </si>
  <si>
    <t>Marakwet West Sub County</t>
  </si>
  <si>
    <t>Moiben  Kuserwo Ward</t>
  </si>
  <si>
    <t>Chebiemit Sub county Hospital</t>
  </si>
  <si>
    <t>csCgAeKMECK</t>
  </si>
  <si>
    <t>Cherangany  Ward</t>
  </si>
  <si>
    <t>Chebororwa Health Centre</t>
  </si>
  <si>
    <t>OpoaPaPsSWF</t>
  </si>
  <si>
    <t>Pokot South Sub County</t>
  </si>
  <si>
    <t>Chepareria Ward</t>
  </si>
  <si>
    <t>Chepareria Sub District Hospital</t>
  </si>
  <si>
    <t>w2kedceJwpf</t>
  </si>
  <si>
    <t>Chepchoina Dispensary</t>
  </si>
  <si>
    <t>ZXeCbiargkA</t>
  </si>
  <si>
    <t>Moiben Sub County</t>
  </si>
  <si>
    <t>SERGOIT WARD</t>
  </si>
  <si>
    <t>Chepkanga Health Centre</t>
  </si>
  <si>
    <t>hmwxjORtUnv</t>
  </si>
  <si>
    <t>Kesses Sub County</t>
  </si>
  <si>
    <t>Cheptiret/Kipchamo Ward</t>
  </si>
  <si>
    <t>Chepkigen Dispensary</t>
  </si>
  <si>
    <t>acAHfxFgxVa</t>
  </si>
  <si>
    <t>Chepkorio  Ward</t>
  </si>
  <si>
    <t>Chepkorio Health Centre</t>
  </si>
  <si>
    <t>u2vTqS5F2Fy</t>
  </si>
  <si>
    <t>Cheptongei Health Centre</t>
  </si>
  <si>
    <t>LSnAhT2jkD7</t>
  </si>
  <si>
    <t>Turbo Sub County</t>
  </si>
  <si>
    <t>KAMAGUT WARD</t>
  </si>
  <si>
    <t>Cheramei Dispensary</t>
  </si>
  <si>
    <t>tI2BjAPrXQZ</t>
  </si>
  <si>
    <t>Cheranganyi Sub County</t>
  </si>
  <si>
    <t>Motosiet Ward</t>
  </si>
  <si>
    <t>Cherangany Sub County Hospital</t>
  </si>
  <si>
    <t>xmCIA3BSudt</t>
  </si>
  <si>
    <t>Endebess Ward</t>
  </si>
  <si>
    <t>Endebess Sub- County Hospital</t>
  </si>
  <si>
    <t>CwoN2my0ByS</t>
  </si>
  <si>
    <t>Flax Dispensary</t>
  </si>
  <si>
    <t>nPUGVm6SU9s</t>
  </si>
  <si>
    <t>Soy South Ward</t>
  </si>
  <si>
    <t>Fluorspar Health Centre</t>
  </si>
  <si>
    <t>Lv3KS98BE3H</t>
  </si>
  <si>
    <t>HURUMA WARD</t>
  </si>
  <si>
    <t>Huruma District Hospital</t>
  </si>
  <si>
    <t>it85wWtSqRp</t>
  </si>
  <si>
    <t>Keiyo North Sub County</t>
  </si>
  <si>
    <t>Kapchemutwa  Ward</t>
  </si>
  <si>
    <t>Iten County Referral Hospital</t>
  </si>
  <si>
    <t>Q5AJ6hof4bq</t>
  </si>
  <si>
    <t>Lelan Ward</t>
  </si>
  <si>
    <t>Kabichbich Health Centre</t>
  </si>
  <si>
    <t>JTzEgarJilV</t>
  </si>
  <si>
    <t>Suam Ward</t>
  </si>
  <si>
    <t>Kacheliba District Hospital</t>
  </si>
  <si>
    <t>oGOpu3nlItw</t>
  </si>
  <si>
    <t>Kwanza Ward</t>
  </si>
  <si>
    <t>Kaisagat Health Centre</t>
  </si>
  <si>
    <t>sc8JYN2izf0</t>
  </si>
  <si>
    <t>Metkei  Ward</t>
  </si>
  <si>
    <t>Kamwosor Sub County hospital</t>
  </si>
  <si>
    <t>y3pJobALcY5</t>
  </si>
  <si>
    <t>West Pokot Sub County</t>
  </si>
  <si>
    <t>Riwo Ward</t>
  </si>
  <si>
    <t>Kanyarkwat Dispensary</t>
  </si>
  <si>
    <t>lyWWgI0EDp4</t>
  </si>
  <si>
    <t>Sengwer  Kamoi   Ward</t>
  </si>
  <si>
    <t>Kapcherop Health centre</t>
  </si>
  <si>
    <t>WjEssqA66dw</t>
  </si>
  <si>
    <t>Kapenguria Ward</t>
  </si>
  <si>
    <t>Kapenguria County Referral Hospital</t>
  </si>
  <si>
    <t>FabEx0uwlU4</t>
  </si>
  <si>
    <t>Keiyo Ward</t>
  </si>
  <si>
    <t>Kapkoi Health Centre (Kwanza)</t>
  </si>
  <si>
    <t>O7dzFmz0Df7</t>
  </si>
  <si>
    <t>Kaplamai Ward</t>
  </si>
  <si>
    <t>Kaplamai Health Centre</t>
  </si>
  <si>
    <t>DZ6jQqCN4Zo</t>
  </si>
  <si>
    <t>Makutano Ward</t>
  </si>
  <si>
    <t>Kapsara Sub County Hospital</t>
  </si>
  <si>
    <t>P4bWQeI57XU</t>
  </si>
  <si>
    <t>Kapsowar  Ward</t>
  </si>
  <si>
    <t>Kapsowar (AIC) Hospital</t>
  </si>
  <si>
    <t>syjqhftfG5l</t>
  </si>
  <si>
    <t>Kapsoya Ward</t>
  </si>
  <si>
    <t>Kapsoya Health Centre</t>
  </si>
  <si>
    <t>WmVkqxdy4xB</t>
  </si>
  <si>
    <t>Kapseret Sub County</t>
  </si>
  <si>
    <t>SIMAT/ KAPSERET WARD</t>
  </si>
  <si>
    <t>Kapteldon Health Centre</t>
  </si>
  <si>
    <t>ZgIQK8SUYZN</t>
  </si>
  <si>
    <t>Kamariny  Ward</t>
  </si>
  <si>
    <t>Kapteren Health Centre</t>
  </si>
  <si>
    <t>x7ruP7fXiZQ</t>
  </si>
  <si>
    <t>Marakwet East Sub County</t>
  </si>
  <si>
    <t>Kapyego    Ward</t>
  </si>
  <si>
    <t>Kapyego Health Centre</t>
  </si>
  <si>
    <t>tmduxBH3v2t</t>
  </si>
  <si>
    <t>Mnagei Ward</t>
  </si>
  <si>
    <t>Keringet Health Centre</t>
  </si>
  <si>
    <t>eJUE6DjzQZr</t>
  </si>
  <si>
    <t>Tulwet/Chuiyat Ward</t>
  </si>
  <si>
    <t>Kesses Health Centre</t>
  </si>
  <si>
    <t>SFjMLzXWaWY</t>
  </si>
  <si>
    <t>Kiminini Ward</t>
  </si>
  <si>
    <t>Kiminini Cottage Mission Hospital</t>
  </si>
  <si>
    <t>KgRIBuqUqbj</t>
  </si>
  <si>
    <t>Kipkabus Health Centre</t>
  </si>
  <si>
    <t>RyQUcptH76k</t>
  </si>
  <si>
    <t>Kitalale Dispensary</t>
  </si>
  <si>
    <t>Lhf5atPasou</t>
  </si>
  <si>
    <t>Hospital Ward</t>
  </si>
  <si>
    <t>Kitale County Referral Hospital</t>
  </si>
  <si>
    <t>zPojcAQtw2L</t>
  </si>
  <si>
    <t>Kwanza Sub County Hospital</t>
  </si>
  <si>
    <t>kbdzFwfqYb8</t>
  </si>
  <si>
    <t>LANGAS WARD</t>
  </si>
  <si>
    <t>Langas RCEA Health Center</t>
  </si>
  <si>
    <t>pyVe7DfRPnj</t>
  </si>
  <si>
    <t>Pokot Central Sub County</t>
  </si>
  <si>
    <t>Lomut Ward</t>
  </si>
  <si>
    <t>Lomut Dispensary</t>
  </si>
  <si>
    <t>SBKrEDk0r9L</t>
  </si>
  <si>
    <t>Nabiswa Ward</t>
  </si>
  <si>
    <t>Matunda Sub County Hospital</t>
  </si>
  <si>
    <t>ofrW88rUDJw</t>
  </si>
  <si>
    <t>Uasin Gishu County (MTRH)</t>
  </si>
  <si>
    <t>Ainabkoi Sub County(MTRH)</t>
  </si>
  <si>
    <t>Kapsoya Ward (MTRH)</t>
  </si>
  <si>
    <t>Moi Teaching Refferal Hospital</t>
  </si>
  <si>
    <t>R4pTsCSueeh</t>
  </si>
  <si>
    <t>Soy Sub County</t>
  </si>
  <si>
    <t>MOI'S BRIDGE WARD</t>
  </si>
  <si>
    <t>Moi's Bridge Health Centre</t>
  </si>
  <si>
    <t>cxqZPcA0nwV</t>
  </si>
  <si>
    <t>MOIBEN WARD</t>
  </si>
  <si>
    <t>Moiben Health Centre</t>
  </si>
  <si>
    <t>M7BDO72aXZy</t>
  </si>
  <si>
    <t>Msekekwa Health Centre</t>
  </si>
  <si>
    <t>aKnUUzDCdDN</t>
  </si>
  <si>
    <t>MURKWIJIT DISPENSARY</t>
  </si>
  <si>
    <t>BfAvaT2Tg7P</t>
  </si>
  <si>
    <t>Kapomboi  Ward</t>
  </si>
  <si>
    <t>Namanjalala Dispensary</t>
  </si>
  <si>
    <t>Bq8H9szTsYf</t>
  </si>
  <si>
    <t>Batei Ward</t>
  </si>
  <si>
    <t>Ortum Mission Hospital</t>
  </si>
  <si>
    <t>sV3U6vesQah</t>
  </si>
  <si>
    <t>KIPKENYO WARD</t>
  </si>
  <si>
    <t>Pioneer Health Centre</t>
  </si>
  <si>
    <t>krlkd35ayXK</t>
  </si>
  <si>
    <t>Kaptagat Ward</t>
  </si>
  <si>
    <t>Plateau Hospital</t>
  </si>
  <si>
    <t>RpW4L3sZsvi</t>
  </si>
  <si>
    <t>Racecourse Ward</t>
  </si>
  <si>
    <t>Reale Hospital Clinic</t>
  </si>
  <si>
    <t>xqt007n8SIT</t>
  </si>
  <si>
    <t>Saboti Ward</t>
  </si>
  <si>
    <t>Saboti Sub-County Hospital</t>
  </si>
  <si>
    <t>ikKNYc51MsI</t>
  </si>
  <si>
    <t>Weiwei Ward</t>
  </si>
  <si>
    <t>Sigor Sub District Hospital</t>
  </si>
  <si>
    <t>MdNfM770c0k</t>
  </si>
  <si>
    <t>Kabiemit  Ward</t>
  </si>
  <si>
    <t>Simotwo Dispensary (Keiyo)</t>
  </si>
  <si>
    <t>dl5sGRIn0SS</t>
  </si>
  <si>
    <t>Sitatunga Ward</t>
  </si>
  <si>
    <t>Sitatunga Dispensary</t>
  </si>
  <si>
    <t>p6qxKcVn83Y</t>
  </si>
  <si>
    <t>SOY WARD</t>
  </si>
  <si>
    <t>Soy Health Centre</t>
  </si>
  <si>
    <t>QbU1gBuwzxH</t>
  </si>
  <si>
    <t>St Mary's Kapsoya Dispensary</t>
  </si>
  <si>
    <t>uTKCtfaYGm3</t>
  </si>
  <si>
    <t>Matisi Ward</t>
  </si>
  <si>
    <t>St.Raphael Dispensary (Matisi)</t>
  </si>
  <si>
    <t>LqjMvQa9FEg</t>
  </si>
  <si>
    <t>Cherasuwerwa Ward</t>
  </si>
  <si>
    <t>Suwerwa Health Centre</t>
  </si>
  <si>
    <t>NxWEAdV6b7a</t>
  </si>
  <si>
    <t>Tambach  Ward</t>
  </si>
  <si>
    <t>Tambach Sub-County Hospital</t>
  </si>
  <si>
    <t>AXYL3o00Lq2</t>
  </si>
  <si>
    <t>Tuwani Ward</t>
  </si>
  <si>
    <t>Tom Mboya Health Centre</t>
  </si>
  <si>
    <t>iUpiwFY2vI7</t>
  </si>
  <si>
    <t>Endo   Ward</t>
  </si>
  <si>
    <t>Tot Sub County hospital</t>
  </si>
  <si>
    <t>OResAZUjqtp</t>
  </si>
  <si>
    <t>Waitaluk Ward</t>
  </si>
  <si>
    <t>Tulwet Health Centre</t>
  </si>
  <si>
    <t>R7cVUaPd35q</t>
  </si>
  <si>
    <t>TABSAGOI WARD</t>
  </si>
  <si>
    <t>Turbo Sub County Hospital</t>
  </si>
  <si>
    <t>g1sQi5lt96i</t>
  </si>
  <si>
    <t>KIMUMU WARD</t>
  </si>
  <si>
    <t>Uasin Gishu District Hospital</t>
  </si>
  <si>
    <t>BnJMDZDz0qa</t>
  </si>
  <si>
    <t>Sikhendu Ward</t>
  </si>
  <si>
    <t>Weonia Health Centre</t>
  </si>
  <si>
    <t>jIPE3I0AL9t</t>
  </si>
  <si>
    <t>KIPLOMBE WARD</t>
  </si>
  <si>
    <t>West Health Centre</t>
  </si>
  <si>
    <t>XqkFtJhq4Db</t>
  </si>
  <si>
    <t>Sinyereri Ward</t>
  </si>
  <si>
    <t>Wiyeta Dispensary</t>
  </si>
  <si>
    <t>LNeiFE8eJWb</t>
  </si>
  <si>
    <t>ZIWA SIRIKWA WARD</t>
  </si>
  <si>
    <t>Ziwa Sub County Hospital</t>
  </si>
  <si>
    <t>FiVYprOCJvG</t>
  </si>
  <si>
    <t>uuid</t>
  </si>
  <si>
    <t>County</t>
  </si>
  <si>
    <t>Sub County</t>
  </si>
  <si>
    <t>Ward</t>
  </si>
  <si>
    <t>Facility</t>
  </si>
  <si>
    <t>MFL</t>
  </si>
  <si>
    <t>dataType</t>
  </si>
  <si>
    <t>Results</t>
  </si>
  <si>
    <t>(All)</t>
  </si>
  <si>
    <t>Row Labels</t>
  </si>
  <si>
    <t>HTS_TST_POS</t>
  </si>
  <si>
    <t>% Positivity</t>
  </si>
  <si>
    <t>OPD work load</t>
  </si>
  <si>
    <t>Number Screened (HP)</t>
  </si>
  <si>
    <t>Tested</t>
  </si>
  <si>
    <t>HIV+</t>
  </si>
  <si>
    <t>Sum of OPD %Positivity</t>
  </si>
  <si>
    <t>Hot spot testing</t>
  </si>
  <si>
    <t>Hot spot HIV+</t>
  </si>
  <si>
    <t>TX_NEW</t>
  </si>
  <si>
    <t>Actual Linkage</t>
  </si>
  <si>
    <t>%Actual Linkage</t>
  </si>
  <si>
    <t>% Proxy Linkage</t>
  </si>
  <si>
    <t>PrEP_NEW</t>
  </si>
  <si>
    <t>TX_SV Expected</t>
  </si>
  <si>
    <t>TX_SV Actual Visits</t>
  </si>
  <si>
    <t>TX_SV %Honoured</t>
  </si>
  <si>
    <t>Missed appointment -Targeted</t>
  </si>
  <si>
    <t>Missed appointments BroughtBack</t>
  </si>
  <si>
    <t>% Brought Back</t>
  </si>
  <si>
    <t>IIT  -Targeted</t>
  </si>
  <si>
    <t>IIT  Brought Back</t>
  </si>
  <si>
    <t>Viral load Done</t>
  </si>
  <si>
    <t>EID Positive</t>
  </si>
  <si>
    <t>EID initial tests 8 weeks -12  months</t>
  </si>
  <si>
    <t>EID initial tests&lt; 8 weeks</t>
  </si>
  <si>
    <t>Screened</t>
  </si>
  <si>
    <t>Screened Positiive</t>
  </si>
  <si>
    <t>Received treatment</t>
  </si>
  <si>
    <t>Suspected</t>
  </si>
  <si>
    <t>No screened Neg for TB</t>
  </si>
  <si>
    <t>Active on TPT</t>
  </si>
  <si>
    <t>Total Completed TPT</t>
  </si>
  <si>
    <t>Total Started TPT</t>
  </si>
  <si>
    <t>Started TPT (Among TX_NEW)</t>
  </si>
  <si>
    <t>Started TPT (Among TX_CURR)</t>
  </si>
  <si>
    <t xml:space="preserve"> Completed TPT (Among TX_NEW)</t>
  </si>
  <si>
    <t>Completed TPT(Total TX_CURR)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</si>
</sst>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14" fontId="0" fillId="0" borderId="0" xfId="0" applyNumberFormat="1"/>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0" fillId="0" borderId="1" xfId="0" applyBorder="1"/>
    <xf numFmtId="14" fontId="0" fillId="0" borderId="1" xfId="0" applyNumberFormat="1" applyBorder="1"/>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NumberFormat="1"/>
    <xf numFmtId="9" fontId="0" fillId="0" borderId="0" xfId="0" applyNumberFormat="1"/>
    <xf numFmtId="164" fontId="0" fillId="0" borderId="0" xfId="0" applyNumberFormat="1"/>
    <xf numFmtId="14" fontId="0" fillId="0" borderId="0" xfId="0" applyNumberFormat="1" applyAlignment="1">
      <alignment horizontal="left"/>
    </xf>
    <xf numFmtId="0" fontId="0" fillId="0" borderId="0" xfId="0" applyNumberFormat="1" applyAlignment="1">
      <alignment horizontal="center"/>
    </xf>
    <xf numFmtId="164" fontId="0" fillId="0" borderId="0" xfId="0" applyNumberFormat="1" applyAlignment="1">
      <alignment horizontal="center"/>
    </xf>
    <xf numFmtId="0" fontId="2" fillId="0" borderId="1" xfId="0" pivotButton="1" applyFont="1" applyBorder="1"/>
    <xf numFmtId="0" fontId="2" fillId="0" borderId="1" xfId="0" applyFont="1" applyBorder="1"/>
    <xf numFmtId="14" fontId="2" fillId="0" borderId="1" xfId="0" applyNumberFormat="1" applyFont="1" applyBorder="1" applyAlignment="1">
      <alignment horizontal="center"/>
    </xf>
    <xf numFmtId="0" fontId="2" fillId="0" borderId="1" xfId="0" applyNumberFormat="1" applyFont="1" applyBorder="1" applyAlignment="1">
      <alignment horizontal="center"/>
    </xf>
    <xf numFmtId="164" fontId="2" fillId="0" borderId="1" xfId="0" applyNumberFormat="1" applyFont="1" applyBorder="1" applyAlignment="1">
      <alignment horizontal="center"/>
    </xf>
  </cellXfs>
  <cellStyles count="1">
    <cellStyle name="Normal" xfId="0" builtinId="0"/>
  </cellStyles>
  <dxfs count="384">
    <dxf>
      <alignment horizontal="center" readingOrder="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font>
        <sz val="12"/>
      </font>
    </dxf>
    <dxf>
      <font>
        <sz val="12"/>
      </font>
    </dxf>
    <dxf>
      <font>
        <sz val="12"/>
      </font>
    </dxf>
    <dxf>
      <font>
        <sz val="12"/>
      </font>
    </dxf>
    <dxf>
      <font>
        <sz val="12"/>
      </font>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0.0%"/>
    </dxf>
    <dxf>
      <alignment horizontal="center" readingOrder="0"/>
    </dxf>
    <dxf>
      <numFmt numFmtId="164" formatCode="0.0%"/>
    </dxf>
    <dxf>
      <alignment horizontal="center" readingOrder="0"/>
    </dxf>
    <dxf>
      <numFmt numFmtId="164" formatCode="0.0%"/>
    </dxf>
    <dxf>
      <alignment horizontal="center" readingOrder="0"/>
    </dxf>
    <dxf>
      <numFmt numFmtId="164" formatCode="0.0%"/>
    </dxf>
    <dxf>
      <numFmt numFmtId="164" formatCode="0.0%"/>
    </dxf>
    <dxf>
      <alignment horizontal="center" readingOrder="0"/>
    </dxf>
    <dxf>
      <alignment horizontal="center" readingOrder="0"/>
    </dxf>
    <dxf>
      <numFmt numFmtId="13" formatCode="0%"/>
    </dxf>
    <dxf>
      <numFmt numFmtId="164" formatCode="0.0%"/>
    </dxf>
    <dxf>
      <numFmt numFmtId="164" formatCode="0.0%"/>
    </dxf>
    <dxf>
      <numFmt numFmtId="164" formatCode="0.0%"/>
    </dxf>
    <dxf>
      <alignment horizontal="center" readingOrder="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font>
        <sz val="12"/>
      </font>
    </dxf>
    <dxf>
      <font>
        <sz val="12"/>
      </font>
    </dxf>
    <dxf>
      <font>
        <sz val="12"/>
      </font>
    </dxf>
    <dxf>
      <font>
        <sz val="12"/>
      </font>
    </dxf>
    <dxf>
      <font>
        <sz val="12"/>
      </font>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0.0%"/>
    </dxf>
    <dxf>
      <alignment horizontal="center" readingOrder="0"/>
    </dxf>
    <dxf>
      <numFmt numFmtId="164" formatCode="0.0%"/>
    </dxf>
    <dxf>
      <alignment horizontal="center" readingOrder="0"/>
    </dxf>
    <dxf>
      <numFmt numFmtId="164" formatCode="0.0%"/>
    </dxf>
    <dxf>
      <alignment horizontal="center" readingOrder="0"/>
    </dxf>
    <dxf>
      <numFmt numFmtId="164" formatCode="0.0%"/>
    </dxf>
    <dxf>
      <numFmt numFmtId="164" formatCode="0.0%"/>
    </dxf>
    <dxf>
      <alignment horizontal="center" readingOrder="0"/>
    </dxf>
    <dxf>
      <alignment horizontal="center" readingOrder="0"/>
    </dxf>
    <dxf>
      <numFmt numFmtId="13" formatCode="0%"/>
    </dxf>
    <dxf>
      <numFmt numFmtId="164" formatCode="0.0%"/>
    </dxf>
    <dxf>
      <numFmt numFmtId="164" formatCode="0.0%"/>
    </dxf>
    <dxf>
      <numFmt numFmtId="164" formatCode="0.0%"/>
    </dxf>
    <dxf>
      <alignment horizontal="center" readingOrder="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font>
        <sz val="12"/>
      </font>
    </dxf>
    <dxf>
      <font>
        <sz val="12"/>
      </font>
    </dxf>
    <dxf>
      <font>
        <sz val="12"/>
      </font>
    </dxf>
    <dxf>
      <font>
        <sz val="12"/>
      </font>
    </dxf>
    <dxf>
      <font>
        <sz val="12"/>
      </font>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0.0%"/>
    </dxf>
    <dxf>
      <alignment horizontal="center" readingOrder="0"/>
    </dxf>
    <dxf>
      <numFmt numFmtId="164" formatCode="0.0%"/>
    </dxf>
    <dxf>
      <alignment horizontal="center" readingOrder="0"/>
    </dxf>
    <dxf>
      <numFmt numFmtId="164" formatCode="0.0%"/>
    </dxf>
    <dxf>
      <alignment horizontal="center" readingOrder="0"/>
    </dxf>
    <dxf>
      <numFmt numFmtId="164" formatCode="0.0%"/>
    </dxf>
    <dxf>
      <numFmt numFmtId="164" formatCode="0.0%"/>
    </dxf>
    <dxf>
      <alignment horizontal="center" readingOrder="0"/>
    </dxf>
    <dxf>
      <alignment horizontal="center" readingOrder="0"/>
    </dxf>
    <dxf>
      <numFmt numFmtId="13" formatCode="0%"/>
    </dxf>
    <dxf>
      <numFmt numFmtId="164" formatCode="0.0%"/>
    </dxf>
    <dxf>
      <numFmt numFmtId="164" formatCode="0.0%"/>
    </dxf>
    <dxf>
      <numFmt numFmtId="164" formatCode="0.0%"/>
    </dxf>
    <dxf>
      <alignment horizontal="center" readingOrder="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font>
        <sz val="12"/>
      </font>
    </dxf>
    <dxf>
      <font>
        <sz val="12"/>
      </font>
    </dxf>
    <dxf>
      <font>
        <sz val="12"/>
      </font>
    </dxf>
    <dxf>
      <font>
        <sz val="12"/>
      </font>
    </dxf>
    <dxf>
      <font>
        <sz val="12"/>
      </font>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0.0%"/>
    </dxf>
    <dxf>
      <alignment horizontal="center" readingOrder="0"/>
    </dxf>
    <dxf>
      <numFmt numFmtId="164" formatCode="0.0%"/>
    </dxf>
    <dxf>
      <alignment horizontal="center" readingOrder="0"/>
    </dxf>
    <dxf>
      <numFmt numFmtId="164" formatCode="0.0%"/>
    </dxf>
    <dxf>
      <alignment horizontal="center" readingOrder="0"/>
    </dxf>
    <dxf>
      <numFmt numFmtId="164" formatCode="0.0%"/>
    </dxf>
    <dxf>
      <numFmt numFmtId="164" formatCode="0.0%"/>
    </dxf>
    <dxf>
      <alignment horizontal="center" readingOrder="0"/>
    </dxf>
    <dxf>
      <alignment horizontal="center" readingOrder="0"/>
    </dxf>
    <dxf>
      <numFmt numFmtId="13" formatCode="0%"/>
    </dxf>
    <dxf>
      <numFmt numFmtId="164" formatCode="0.0%"/>
    </dxf>
    <dxf>
      <numFmt numFmtId="164" formatCode="0.0%"/>
    </dxf>
    <dxf>
      <numFmt numFmtId="164" formatCode="0.0%"/>
    </dxf>
    <dxf>
      <alignment horizontal="center" readingOrder="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font>
        <sz val="12"/>
      </font>
    </dxf>
    <dxf>
      <font>
        <sz val="12"/>
      </font>
    </dxf>
    <dxf>
      <font>
        <sz val="12"/>
      </font>
    </dxf>
    <dxf>
      <font>
        <sz val="12"/>
      </font>
    </dxf>
    <dxf>
      <font>
        <sz val="12"/>
      </font>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0.0%"/>
    </dxf>
    <dxf>
      <alignment horizontal="center" readingOrder="0"/>
    </dxf>
    <dxf>
      <numFmt numFmtId="164" formatCode="0.0%"/>
    </dxf>
    <dxf>
      <alignment horizontal="center" readingOrder="0"/>
    </dxf>
    <dxf>
      <numFmt numFmtId="164" formatCode="0.0%"/>
    </dxf>
    <dxf>
      <alignment horizontal="center" readingOrder="0"/>
    </dxf>
    <dxf>
      <numFmt numFmtId="164" formatCode="0.0%"/>
    </dxf>
    <dxf>
      <numFmt numFmtId="164" formatCode="0.0%"/>
    </dxf>
    <dxf>
      <alignment horizontal="center" readingOrder="0"/>
    </dxf>
    <dxf>
      <alignment horizontal="center" readingOrder="0"/>
    </dxf>
    <dxf>
      <numFmt numFmtId="13" formatCode="0%"/>
    </dxf>
    <dxf>
      <numFmt numFmtId="164" formatCode="0.0%"/>
    </dxf>
    <dxf>
      <numFmt numFmtId="164" formatCode="0.0%"/>
    </dxf>
    <dxf>
      <numFmt numFmtId="164" formatCode="0.0%"/>
    </dxf>
    <dxf>
      <alignment horizontal="center" readingOrder="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font>
        <sz val="12"/>
      </font>
    </dxf>
    <dxf>
      <font>
        <sz val="12"/>
      </font>
    </dxf>
    <dxf>
      <font>
        <sz val="12"/>
      </font>
    </dxf>
    <dxf>
      <font>
        <sz val="12"/>
      </font>
    </dxf>
    <dxf>
      <font>
        <sz val="12"/>
      </font>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0.0%"/>
    </dxf>
    <dxf>
      <alignment horizontal="center" readingOrder="0"/>
    </dxf>
    <dxf>
      <numFmt numFmtId="164" formatCode="0.0%"/>
    </dxf>
    <dxf>
      <alignment horizontal="center" readingOrder="0"/>
    </dxf>
    <dxf>
      <numFmt numFmtId="164" formatCode="0.0%"/>
    </dxf>
    <dxf>
      <alignment horizontal="center" readingOrder="0"/>
    </dxf>
    <dxf>
      <numFmt numFmtId="164" formatCode="0.0%"/>
    </dxf>
    <dxf>
      <numFmt numFmtId="164" formatCode="0.0%"/>
    </dxf>
    <dxf>
      <alignment horizontal="center" readingOrder="0"/>
    </dxf>
    <dxf>
      <alignment horizontal="center" readingOrder="0"/>
    </dxf>
    <dxf>
      <numFmt numFmtId="13" formatCode="0%"/>
    </dxf>
    <dxf>
      <numFmt numFmtId="164" formatCode="0.0%"/>
    </dxf>
    <dxf>
      <numFmt numFmtId="164" formatCode="0.0%"/>
    </dxf>
    <dxf>
      <numFmt numFmtId="164" formatCode="0.0%"/>
    </dxf>
    <dxf>
      <alignment horizontal="center" readingOrder="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font>
        <sz val="12"/>
      </font>
    </dxf>
    <dxf>
      <font>
        <sz val="12"/>
      </font>
    </dxf>
    <dxf>
      <font>
        <sz val="12"/>
      </font>
    </dxf>
    <dxf>
      <font>
        <sz val="12"/>
      </font>
    </dxf>
    <dxf>
      <font>
        <sz val="12"/>
      </font>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0.0%"/>
    </dxf>
    <dxf>
      <alignment horizontal="center" readingOrder="0"/>
    </dxf>
    <dxf>
      <numFmt numFmtId="164" formatCode="0.0%"/>
    </dxf>
    <dxf>
      <alignment horizontal="center" readingOrder="0"/>
    </dxf>
    <dxf>
      <numFmt numFmtId="164" formatCode="0.0%"/>
    </dxf>
    <dxf>
      <alignment horizontal="center" readingOrder="0"/>
    </dxf>
    <dxf>
      <numFmt numFmtId="164" formatCode="0.0%"/>
    </dxf>
    <dxf>
      <numFmt numFmtId="164" formatCode="0.0%"/>
    </dxf>
    <dxf>
      <alignment horizontal="center" readingOrder="0"/>
    </dxf>
    <dxf>
      <alignment horizontal="center" readingOrder="0"/>
    </dxf>
    <dxf>
      <numFmt numFmtId="13" formatCode="0%"/>
    </dxf>
    <dxf>
      <numFmt numFmtId="164" formatCode="0.0%"/>
    </dxf>
    <dxf>
      <numFmt numFmtId="164" formatCode="0.0%"/>
    </dxf>
    <dxf>
      <numFmt numFmtId="164" formatCode="0.0%"/>
    </dxf>
    <dxf>
      <alignment horizontal="center" readingOrder="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font>
        <sz val="12"/>
      </font>
    </dxf>
    <dxf>
      <font>
        <sz val="12"/>
      </font>
    </dxf>
    <dxf>
      <font>
        <sz val="12"/>
      </font>
    </dxf>
    <dxf>
      <font>
        <sz val="12"/>
      </font>
    </dxf>
    <dxf>
      <font>
        <sz val="12"/>
      </font>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0.0%"/>
    </dxf>
    <dxf>
      <alignment horizontal="center" readingOrder="0"/>
    </dxf>
    <dxf>
      <numFmt numFmtId="164" formatCode="0.0%"/>
    </dxf>
    <dxf>
      <alignment horizontal="center" readingOrder="0"/>
    </dxf>
    <dxf>
      <numFmt numFmtId="164" formatCode="0.0%"/>
    </dxf>
    <dxf>
      <alignment horizontal="center" readingOrder="0"/>
    </dxf>
    <dxf>
      <numFmt numFmtId="164" formatCode="0.0%"/>
    </dxf>
    <dxf>
      <numFmt numFmtId="164" formatCode="0.0%"/>
    </dxf>
    <dxf>
      <alignment horizontal="center" readingOrder="0"/>
    </dxf>
    <dxf>
      <alignment horizontal="center" readingOrder="0"/>
    </dxf>
    <dxf>
      <numFmt numFmtId="13" formatCode="0%"/>
    </dxf>
    <dxf>
      <numFmt numFmtId="164" formatCode="0.0%"/>
    </dxf>
    <dxf>
      <numFmt numFmtId="164" formatCode="0.0%"/>
    </dxf>
    <dxf>
      <numFmt numFmtId="164" formatCode="0.0%"/>
    </dxf>
    <dxf>
      <alignment horizontal="center" readingOrder="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font>
        <sz val="12"/>
      </font>
    </dxf>
    <dxf>
      <font>
        <sz val="12"/>
      </font>
    </dxf>
    <dxf>
      <font>
        <sz val="12"/>
      </font>
    </dxf>
    <dxf>
      <font>
        <sz val="12"/>
      </font>
    </dxf>
    <dxf>
      <font>
        <sz val="12"/>
      </font>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0.0%"/>
    </dxf>
    <dxf>
      <alignment horizontal="center" readingOrder="0"/>
    </dxf>
    <dxf>
      <numFmt numFmtId="164" formatCode="0.0%"/>
    </dxf>
    <dxf>
      <alignment horizontal="center" readingOrder="0"/>
    </dxf>
    <dxf>
      <numFmt numFmtId="164" formatCode="0.0%"/>
    </dxf>
    <dxf>
      <alignment horizontal="center" readingOrder="0"/>
    </dxf>
    <dxf>
      <numFmt numFmtId="164" formatCode="0.0%"/>
    </dxf>
    <dxf>
      <numFmt numFmtId="164" formatCode="0.0%"/>
    </dxf>
    <dxf>
      <alignment horizontal="center" readingOrder="0"/>
    </dxf>
    <dxf>
      <alignment horizontal="center" readingOrder="0"/>
    </dxf>
    <dxf>
      <numFmt numFmtId="13" formatCode="0%"/>
    </dxf>
    <dxf>
      <numFmt numFmtId="164" formatCode="0.0%"/>
    </dxf>
    <dxf>
      <numFmt numFmtId="164" formatCode="0.0%"/>
    </dxf>
    <dxf>
      <numFmt numFmtId="164" formatCode="0.0%"/>
    </dxf>
    <dxf>
      <alignment horizontal="center" readingOrder="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font>
        <sz val="12"/>
      </font>
    </dxf>
    <dxf>
      <font>
        <sz val="12"/>
      </font>
    </dxf>
    <dxf>
      <font>
        <sz val="12"/>
      </font>
    </dxf>
    <dxf>
      <font>
        <sz val="12"/>
      </font>
    </dxf>
    <dxf>
      <font>
        <sz val="12"/>
      </font>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0.0%"/>
    </dxf>
    <dxf>
      <alignment horizontal="center" readingOrder="0"/>
    </dxf>
    <dxf>
      <numFmt numFmtId="164" formatCode="0.0%"/>
    </dxf>
    <dxf>
      <alignment horizontal="center" readingOrder="0"/>
    </dxf>
    <dxf>
      <numFmt numFmtId="164" formatCode="0.0%"/>
    </dxf>
    <dxf>
      <alignment horizontal="center" readingOrder="0"/>
    </dxf>
    <dxf>
      <numFmt numFmtId="164" formatCode="0.0%"/>
    </dxf>
    <dxf>
      <numFmt numFmtId="164" formatCode="0.0%"/>
    </dxf>
    <dxf>
      <alignment horizontal="center" readingOrder="0"/>
    </dxf>
    <dxf>
      <alignment horizontal="center" readingOrder="0"/>
    </dxf>
    <dxf>
      <numFmt numFmtId="13" formatCode="0%"/>
    </dxf>
    <dxf>
      <numFmt numFmtId="164" formatCode="0.0%"/>
    </dxf>
    <dxf>
      <numFmt numFmtId="164" formatCode="0.0%"/>
    </dxf>
    <dxf>
      <numFmt numFmtId="164" formatCode="0.0%"/>
    </dxf>
    <dxf>
      <numFmt numFmtId="164" formatCode="0.0%"/>
    </dxf>
    <dxf>
      <alignment horizontal="center" readingOrder="0"/>
    </dxf>
    <dxf>
      <alignment horizontal="center" readingOrder="0"/>
    </dxf>
    <dxf>
      <numFmt numFmtId="164" formatCode="0.0%"/>
    </dxf>
    <dxf>
      <numFmt numFmtId="164" formatCode="0.0%"/>
    </dxf>
    <dxf>
      <alignment horizontal="center" readingOrder="0"/>
    </dxf>
    <dxf>
      <alignment horizontal="center" readingOrder="0"/>
    </dxf>
    <dxf>
      <alignment horizontal="center" readingOrder="0"/>
    </dxf>
    <dxf>
      <numFmt numFmtId="164" formatCode="0.0%"/>
    </dxf>
    <dxf>
      <numFmt numFmtId="13" formatCode="0%"/>
    </dxf>
    <dxf>
      <alignment horizontal="center" readingOrder="0"/>
    </dxf>
    <dxf>
      <numFmt numFmtId="164" formatCode="0.0%"/>
    </dxf>
    <dxf>
      <alignment horizontal="center" readingOrder="0"/>
    </dxf>
    <dxf>
      <alignment horizontal="center" readingOrder="0"/>
    </dxf>
    <dxf>
      <alignment horizontal="center" readingOrder="0"/>
    </dxf>
    <dxf>
      <numFmt numFmtId="164" formatCode="0.0%"/>
    </dxf>
    <dxf>
      <numFmt numFmtId="164" formatCode="0.0%"/>
    </dxf>
    <dxf>
      <numFmt numFmtId="164" formatCode="0.0%"/>
    </dxf>
    <dxf>
      <alignment horizontal="center" readingOrder="0"/>
    </dxf>
    <dxf>
      <alignment horizontal="center" readingOrder="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164" formatCode="0.0%"/>
    </dxf>
    <dxf>
      <alignment horizontal="center" readingOrder="0"/>
    </dxf>
    <dxf>
      <numFmt numFmtId="164" formatCode="0.0%"/>
    </dxf>
    <dxf>
      <numFmt numFmtId="164" formatCode="0.0%"/>
    </dxf>
    <dxf>
      <numFmt numFmtId="164" formatCode="0.0%"/>
    </dxf>
    <dxf>
      <alignment horizontal="center" readingOrder="0"/>
    </dxf>
    <dxf>
      <alignment horizontal="center" readingOrder="0"/>
    </dxf>
    <dxf>
      <alignment horizontal="center" readingOrder="0"/>
    </dxf>
    <dxf>
      <numFmt numFmtId="164" formatCode="0.0%"/>
    </dxf>
    <dxf>
      <alignment horizontal="center" readingOrder="0"/>
    </dxf>
    <dxf>
      <numFmt numFmtId="13" formatCode="0%"/>
    </dxf>
    <dxf>
      <numFmt numFmtId="164" formatCode="0.0%"/>
    </dxf>
    <dxf>
      <alignment horizontal="center" readingOrder="0"/>
    </dxf>
    <dxf>
      <alignment horizontal="center" readingOrder="0"/>
    </dxf>
    <dxf>
      <alignment horizontal="center" readingOrder="0"/>
    </dxf>
    <dxf>
      <numFmt numFmtId="164" formatCode="0.0%"/>
    </dxf>
    <dxf>
      <numFmt numFmtId="164" formatCode="0.0%"/>
    </dxf>
    <dxf>
      <alignment horizontal="center" readingOrder="0"/>
    </dxf>
    <dxf>
      <alignment horizontal="center" readingOrder="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[RRI_Master_Dataset.xlsx]PivotTables!HTS_TST_Pvt</c:name>
    <c:fmtId val="18"/>
  </c:pivotSource>
  <c:chart>
    <c:title>
      <c:tx>
        <c:rich>
          <a:bodyPr rot="0" spcFirstLastPara="1" vertOverflow="ellipsis" vert="horz" wrap="square" anchor="ctr" anchorCtr="1"/>
          <a:lstStyle/>
          <a:p>
            <a:pPr>
              <a:defRPr sz="1400" b="1" i="0" u="sng" strike="noStrike" kern="1200" spc="0" baseline="0">
                <a:solidFill>
                  <a:srgbClr val="7030A0"/>
                </a:solidFill>
                <a:latin typeface="Arial Narrow" panose="020B0606020202030204" pitchFamily="34" charset="0"/>
                <a:ea typeface="+mn-ea"/>
                <a:cs typeface="+mn-cs"/>
              </a:defRPr>
            </a:pPr>
            <a:r>
              <a:rPr lang="en-GB" b="1" u="sng">
                <a:solidFill>
                  <a:srgbClr val="7030A0"/>
                </a:solidFill>
                <a:latin typeface="Arial Narrow" panose="020B0606020202030204" pitchFamily="34" charset="0"/>
              </a:rPr>
              <a:t>HIV</a:t>
            </a:r>
            <a:r>
              <a:rPr lang="en-GB" b="1" u="sng" baseline="0">
                <a:solidFill>
                  <a:srgbClr val="7030A0"/>
                </a:solidFill>
                <a:latin typeface="Arial Narrow" panose="020B0606020202030204" pitchFamily="34" charset="0"/>
              </a:rPr>
              <a:t> </a:t>
            </a:r>
            <a:r>
              <a:rPr lang="en-GB" sz="1400" b="1" i="0" u="sng" strike="noStrike" kern="1200" spc="0" baseline="0">
                <a:solidFill>
                  <a:srgbClr val="7030A0"/>
                </a:solidFill>
                <a:latin typeface="Arial Narrow" panose="020B0606020202030204" pitchFamily="34" charset="0"/>
                <a:ea typeface="+mn-ea"/>
                <a:cs typeface="+mn-cs"/>
              </a:rPr>
              <a:t>TESTING</a:t>
            </a:r>
            <a:r>
              <a:rPr lang="en-GB" b="1" u="sng" baseline="0">
                <a:solidFill>
                  <a:srgbClr val="7030A0"/>
                </a:solidFill>
                <a:latin typeface="Arial Narrow" panose="020B0606020202030204" pitchFamily="34" charset="0"/>
              </a:rPr>
              <a:t> YIELD AND % POSITIVITY</a:t>
            </a:r>
            <a:endParaRPr lang="en-GB" b="1" u="sng">
              <a:solidFill>
                <a:srgbClr val="7030A0"/>
              </a:solidFill>
              <a:latin typeface="Arial Narrow" panose="020B0606020202030204" pitchFamily="34" charset="0"/>
            </a:endParaRPr>
          </a:p>
        </c:rich>
      </c:tx>
      <c:layout/>
      <c:overlay val="0"/>
      <c:spPr>
        <a:noFill/>
        <a:ln>
          <a:noFill/>
        </a:ln>
        <a:effectLst/>
      </c:spPr>
      <c:txPr>
        <a:bodyPr rot="0" spcFirstLastPara="1" vertOverflow="ellipsis" vert="horz" wrap="square" anchor="ctr" anchorCtr="1"/>
        <a:lstStyle/>
        <a:p>
          <a:pPr>
            <a:defRPr sz="1400" b="1" i="0" u="sng" strike="noStrike" kern="1200" spc="0" baseline="0">
              <a:solidFill>
                <a:srgbClr val="7030A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solidFill>
              <a:srgbClr val="FFFF00"/>
            </a:solid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dLbl>
          <c:idx val="0"/>
          <c:spPr>
            <a:solidFill>
              <a:schemeClr val="accent2">
                <a:lumMod val="20000"/>
                <a:lumOff val="80000"/>
              </a:schemeClr>
            </a:solid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solidFill>
              <a:srgbClr val="FFFF00"/>
            </a:solid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solidFill>
              <a:schemeClr val="accent2">
                <a:lumMod val="20000"/>
                <a:lumOff val="80000"/>
              </a:schemeClr>
            </a:solid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layout/>
          <c:spPr>
            <a:solidFill>
              <a:schemeClr val="accent2"/>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ln w="28575" cap="rnd">
            <a:solidFill>
              <a:schemeClr val="accent1"/>
            </a:solidFill>
            <a:round/>
          </a:ln>
          <a:effectLst/>
        </c:spPr>
        <c:marker>
          <c:symbol val="none"/>
        </c:marker>
        <c:dLbl>
          <c:idx val="0"/>
          <c:layout/>
          <c:spPr>
            <a:solidFill>
              <a:schemeClr val="accent4">
                <a:lumMod val="60000"/>
                <a:lumOff val="4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0">
              <a:spAutoFit/>
            </a:bodyPr>
            <a:lstStyle/>
            <a:p>
              <a:pPr algn="ctr">
                <a:defRPr lang="en-GB"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s>
    <c:plotArea>
      <c:layout>
        <c:manualLayout>
          <c:layoutTarget val="inner"/>
          <c:xMode val="edge"/>
          <c:yMode val="edge"/>
          <c:x val="0.15718719557218469"/>
          <c:y val="0.13646168401135289"/>
          <c:w val="0.79201032495051593"/>
          <c:h val="0.6835515759205596"/>
        </c:manualLayout>
      </c:layout>
      <c:barChart>
        <c:barDir val="col"/>
        <c:grouping val="clustered"/>
        <c:varyColors val="0"/>
        <c:ser>
          <c:idx val="0"/>
          <c:order val="0"/>
          <c:tx>
            <c:strRef>
              <c:f>PivotTables!$B$6</c:f>
              <c:strCache>
                <c:ptCount val="1"/>
                <c:pt idx="0">
                  <c:v>HTS_TST_POS</c:v>
                </c:pt>
              </c:strCache>
            </c:strRef>
          </c:tx>
          <c:spPr>
            <a:solidFill>
              <a:schemeClr val="accent1"/>
            </a:solidFill>
            <a:ln>
              <a:noFill/>
            </a:ln>
            <a:effectLst/>
          </c:spPr>
          <c:invertIfNegative val="0"/>
          <c:dLbls>
            <c:spPr>
              <a:solidFill>
                <a:schemeClr val="accent2"/>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PivotTables!$A$7:$A$11</c:f>
              <c:strCache>
                <c:ptCount val="5"/>
                <c:pt idx="0">
                  <c:v>week1</c:v>
                </c:pt>
                <c:pt idx="1">
                  <c:v>week2</c:v>
                </c:pt>
                <c:pt idx="2">
                  <c:v>week3</c:v>
                </c:pt>
                <c:pt idx="3">
                  <c:v>week4</c:v>
                </c:pt>
                <c:pt idx="4">
                  <c:v>week5</c:v>
                </c:pt>
              </c:strCache>
            </c:strRef>
          </c:cat>
          <c:val>
            <c:numRef>
              <c:f>PivotTables!$B$7:$B$11</c:f>
              <c:numCache>
                <c:formatCode>General</c:formatCode>
                <c:ptCount val="5"/>
                <c:pt idx="0">
                  <c:v>155</c:v>
                </c:pt>
                <c:pt idx="1">
                  <c:v>135</c:v>
                </c:pt>
                <c:pt idx="2">
                  <c:v>126</c:v>
                </c:pt>
                <c:pt idx="3">
                  <c:v>146</c:v>
                </c:pt>
                <c:pt idx="4">
                  <c:v>77</c:v>
                </c:pt>
              </c:numCache>
            </c:numRef>
          </c:val>
        </c:ser>
        <c:dLbls>
          <c:showLegendKey val="0"/>
          <c:showVal val="0"/>
          <c:showCatName val="0"/>
          <c:showSerName val="0"/>
          <c:showPercent val="0"/>
          <c:showBubbleSize val="0"/>
        </c:dLbls>
        <c:gapWidth val="150"/>
        <c:axId val="-1547110880"/>
        <c:axId val="-1996947344"/>
      </c:barChart>
      <c:lineChart>
        <c:grouping val="standard"/>
        <c:varyColors val="0"/>
        <c:ser>
          <c:idx val="1"/>
          <c:order val="1"/>
          <c:tx>
            <c:strRef>
              <c:f>PivotTables!$C$6</c:f>
              <c:strCache>
                <c:ptCount val="1"/>
                <c:pt idx="0">
                  <c:v>% Positivity</c:v>
                </c:pt>
              </c:strCache>
            </c:strRef>
          </c:tx>
          <c:spPr>
            <a:ln w="28575" cap="rnd">
              <a:solidFill>
                <a:schemeClr val="accent2"/>
              </a:solidFill>
              <a:round/>
            </a:ln>
            <a:effectLst/>
          </c:spPr>
          <c:marker>
            <c:symbol val="none"/>
          </c:marker>
          <c:dLbls>
            <c:spPr>
              <a:solidFill>
                <a:schemeClr val="accent4">
                  <a:lumMod val="60000"/>
                  <a:lumOff val="4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0">
                <a:spAutoFit/>
              </a:bodyPr>
              <a:lstStyle/>
              <a:p>
                <a:pPr algn="ctr">
                  <a:defRPr lang="en-GB"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PivotTables!$A$7:$A$11</c:f>
              <c:strCache>
                <c:ptCount val="5"/>
                <c:pt idx="0">
                  <c:v>week1</c:v>
                </c:pt>
                <c:pt idx="1">
                  <c:v>week2</c:v>
                </c:pt>
                <c:pt idx="2">
                  <c:v>week3</c:v>
                </c:pt>
                <c:pt idx="3">
                  <c:v>week4</c:v>
                </c:pt>
                <c:pt idx="4">
                  <c:v>week5</c:v>
                </c:pt>
              </c:strCache>
            </c:strRef>
          </c:cat>
          <c:val>
            <c:numRef>
              <c:f>PivotTables!$C$7:$C$11</c:f>
              <c:numCache>
                <c:formatCode>0.0%</c:formatCode>
                <c:ptCount val="5"/>
                <c:pt idx="0">
                  <c:v>9.7239648682559604E-2</c:v>
                </c:pt>
                <c:pt idx="1">
                  <c:v>8.0023710729104913E-2</c:v>
                </c:pt>
                <c:pt idx="2">
                  <c:v>5.5604589585172108E-2</c:v>
                </c:pt>
                <c:pt idx="3">
                  <c:v>5.9205190592051905E-2</c:v>
                </c:pt>
                <c:pt idx="4">
                  <c:v>6.3114754098360662E-2</c:v>
                </c:pt>
              </c:numCache>
            </c:numRef>
          </c:val>
          <c:smooth val="0"/>
        </c:ser>
        <c:dLbls>
          <c:showLegendKey val="0"/>
          <c:showVal val="0"/>
          <c:showCatName val="0"/>
          <c:showSerName val="0"/>
          <c:showPercent val="0"/>
          <c:showBubbleSize val="0"/>
        </c:dLbls>
        <c:marker val="1"/>
        <c:smooth val="0"/>
        <c:axId val="-1325736528"/>
        <c:axId val="-1325737072"/>
      </c:lineChart>
      <c:catAx>
        <c:axId val="-154711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996947344"/>
        <c:crosses val="autoZero"/>
        <c:auto val="1"/>
        <c:lblAlgn val="ctr"/>
        <c:lblOffset val="100"/>
        <c:noMultiLvlLbl val="0"/>
      </c:catAx>
      <c:valAx>
        <c:axId val="-1996947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547110880"/>
        <c:crosses val="autoZero"/>
        <c:crossBetween val="between"/>
      </c:valAx>
      <c:valAx>
        <c:axId val="-132573707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25736528"/>
        <c:crosses val="max"/>
        <c:crossBetween val="between"/>
      </c:valAx>
      <c:catAx>
        <c:axId val="-1325736528"/>
        <c:scaling>
          <c:orientation val="minMax"/>
        </c:scaling>
        <c:delete val="1"/>
        <c:axPos val="b"/>
        <c:numFmt formatCode="General" sourceLinked="1"/>
        <c:majorTickMark val="out"/>
        <c:minorTickMark val="none"/>
        <c:tickLblPos val="nextTo"/>
        <c:crossAx val="-1325737072"/>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showDLblsOverMax val="0"/>
  </c:chart>
  <c:spPr>
    <a:solidFill>
      <a:schemeClr val="lt1"/>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[RRI_Master_Dataset.xlsx]PivotTables!PivotTable12</c:name>
    <c:fmtId val="26"/>
  </c:pivotSource>
  <c:chart>
    <c:title>
      <c:tx>
        <c:rich>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r>
              <a:rPr lang="en-GB" sz="1400" b="1" i="0" u="sng" strike="noStrike" kern="1200" spc="0" baseline="0">
                <a:solidFill>
                  <a:srgbClr val="7030A0"/>
                </a:solidFill>
                <a:latin typeface="Arial Narrow" panose="020B0606020202030204" pitchFamily="34" charset="0"/>
                <a:ea typeface="+mn-ea"/>
                <a:cs typeface="+mn-cs"/>
              </a:rPr>
              <a:t>OPD TESTING CASCADE</a:t>
            </a:r>
          </a:p>
        </c:rich>
      </c:tx>
      <c:layout/>
      <c:overlay val="0"/>
      <c:spPr>
        <a:noFill/>
        <a:ln>
          <a:noFill/>
        </a:ln>
        <a:effectLst/>
      </c:spPr>
      <c:txPr>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w="28575" cap="rnd">
            <a:solidFill>
              <a:schemeClr val="accent1"/>
            </a:solidFill>
            <a:round/>
          </a:ln>
          <a:effectLst/>
        </c:spPr>
        <c:marker>
          <c:symbol val="none"/>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w="28575" cap="rnd">
            <a:solidFill>
              <a:schemeClr val="accent1"/>
            </a:solidFill>
            <a:round/>
          </a:ln>
          <a:effectLst/>
        </c:spPr>
        <c:marker>
          <c:symbol val="none"/>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ln w="28575" cap="rnd">
            <a:solidFill>
              <a:schemeClr val="accent1"/>
            </a:solidFill>
            <a:round/>
          </a:ln>
          <a:effectLst/>
        </c:spPr>
        <c:marker>
          <c:symbol val="none"/>
        </c:marker>
        <c:dLbl>
          <c:idx val="0"/>
          <c:layout/>
          <c:spPr>
            <a:solidFill>
              <a:schemeClr val="lt1"/>
            </a:solidFill>
            <a:ln w="12700" cap="flat" cmpd="sng" algn="ctr">
              <a:solidFill>
                <a:schemeClr val="accent6"/>
              </a:solidFill>
              <a:prstDash val="solid"/>
              <a:miter lim="800000"/>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s>
    <c:plotArea>
      <c:layout>
        <c:manualLayout>
          <c:layoutTarget val="inner"/>
          <c:xMode val="edge"/>
          <c:yMode val="edge"/>
          <c:x val="0.1976940586972083"/>
          <c:y val="1.9721794201218563E-2"/>
          <c:w val="0.77321503221188259"/>
          <c:h val="0.60446514652454797"/>
        </c:manualLayout>
      </c:layout>
      <c:barChart>
        <c:barDir val="col"/>
        <c:grouping val="clustered"/>
        <c:varyColors val="0"/>
        <c:ser>
          <c:idx val="0"/>
          <c:order val="0"/>
          <c:tx>
            <c:strRef>
              <c:f>PivotTables!$Q$6</c:f>
              <c:strCache>
                <c:ptCount val="1"/>
                <c:pt idx="0">
                  <c:v>OPD work load</c:v>
                </c:pt>
              </c:strCache>
            </c:strRef>
          </c:tx>
          <c:spPr>
            <a:solidFill>
              <a:schemeClr val="accent1"/>
            </a:solidFill>
            <a:ln>
              <a:noFill/>
            </a:ln>
            <a:effectLst/>
          </c:spPr>
          <c:invertIfNegative val="0"/>
          <c:cat>
            <c:strRef>
              <c:f>PivotTables!$P$7:$P$11</c:f>
              <c:strCache>
                <c:ptCount val="5"/>
                <c:pt idx="0">
                  <c:v>week1</c:v>
                </c:pt>
                <c:pt idx="1">
                  <c:v>week2</c:v>
                </c:pt>
                <c:pt idx="2">
                  <c:v>week3</c:v>
                </c:pt>
                <c:pt idx="3">
                  <c:v>week4</c:v>
                </c:pt>
                <c:pt idx="4">
                  <c:v>week5</c:v>
                </c:pt>
              </c:strCache>
            </c:strRef>
          </c:cat>
          <c:val>
            <c:numRef>
              <c:f>PivotTables!$Q$7:$Q$11</c:f>
              <c:numCache>
                <c:formatCode>General</c:formatCode>
                <c:ptCount val="5"/>
                <c:pt idx="0">
                  <c:v>19706</c:v>
                </c:pt>
                <c:pt idx="1">
                  <c:v>20502</c:v>
                </c:pt>
                <c:pt idx="2">
                  <c:v>20384</c:v>
                </c:pt>
                <c:pt idx="3">
                  <c:v>17379</c:v>
                </c:pt>
                <c:pt idx="4">
                  <c:v>8539</c:v>
                </c:pt>
              </c:numCache>
            </c:numRef>
          </c:val>
        </c:ser>
        <c:ser>
          <c:idx val="1"/>
          <c:order val="1"/>
          <c:tx>
            <c:strRef>
              <c:f>PivotTables!$R$6</c:f>
              <c:strCache>
                <c:ptCount val="1"/>
                <c:pt idx="0">
                  <c:v>Number Screened (HP)</c:v>
                </c:pt>
              </c:strCache>
            </c:strRef>
          </c:tx>
          <c:spPr>
            <a:solidFill>
              <a:schemeClr val="accent2"/>
            </a:solidFill>
            <a:ln>
              <a:noFill/>
            </a:ln>
            <a:effectLst/>
          </c:spPr>
          <c:invertIfNegative val="0"/>
          <c:cat>
            <c:strRef>
              <c:f>PivotTables!$P$7:$P$11</c:f>
              <c:strCache>
                <c:ptCount val="5"/>
                <c:pt idx="0">
                  <c:v>week1</c:v>
                </c:pt>
                <c:pt idx="1">
                  <c:v>week2</c:v>
                </c:pt>
                <c:pt idx="2">
                  <c:v>week3</c:v>
                </c:pt>
                <c:pt idx="3">
                  <c:v>week4</c:v>
                </c:pt>
                <c:pt idx="4">
                  <c:v>week5</c:v>
                </c:pt>
              </c:strCache>
            </c:strRef>
          </c:cat>
          <c:val>
            <c:numRef>
              <c:f>PivotTables!$R$7:$R$11</c:f>
              <c:numCache>
                <c:formatCode>General</c:formatCode>
                <c:ptCount val="5"/>
                <c:pt idx="0">
                  <c:v>11143</c:v>
                </c:pt>
                <c:pt idx="1">
                  <c:v>12342</c:v>
                </c:pt>
                <c:pt idx="2">
                  <c:v>12733</c:v>
                </c:pt>
                <c:pt idx="3">
                  <c:v>11619</c:v>
                </c:pt>
                <c:pt idx="4">
                  <c:v>6147</c:v>
                </c:pt>
              </c:numCache>
            </c:numRef>
          </c:val>
        </c:ser>
        <c:ser>
          <c:idx val="2"/>
          <c:order val="2"/>
          <c:tx>
            <c:strRef>
              <c:f>PivotTables!$S$6</c:f>
              <c:strCache>
                <c:ptCount val="1"/>
                <c:pt idx="0">
                  <c:v>Tested</c:v>
                </c:pt>
              </c:strCache>
            </c:strRef>
          </c:tx>
          <c:spPr>
            <a:solidFill>
              <a:schemeClr val="accent3"/>
            </a:solidFill>
            <a:ln>
              <a:noFill/>
            </a:ln>
            <a:effectLst/>
          </c:spPr>
          <c:invertIfNegative val="0"/>
          <c:cat>
            <c:strRef>
              <c:f>PivotTables!$P$7:$P$11</c:f>
              <c:strCache>
                <c:ptCount val="5"/>
                <c:pt idx="0">
                  <c:v>week1</c:v>
                </c:pt>
                <c:pt idx="1">
                  <c:v>week2</c:v>
                </c:pt>
                <c:pt idx="2">
                  <c:v>week3</c:v>
                </c:pt>
                <c:pt idx="3">
                  <c:v>week4</c:v>
                </c:pt>
                <c:pt idx="4">
                  <c:v>week5</c:v>
                </c:pt>
              </c:strCache>
            </c:strRef>
          </c:cat>
          <c:val>
            <c:numRef>
              <c:f>PivotTables!$S$7:$S$11</c:f>
              <c:numCache>
                <c:formatCode>General</c:formatCode>
                <c:ptCount val="5"/>
                <c:pt idx="0">
                  <c:v>992</c:v>
                </c:pt>
                <c:pt idx="1">
                  <c:v>928</c:v>
                </c:pt>
                <c:pt idx="2">
                  <c:v>935</c:v>
                </c:pt>
                <c:pt idx="3">
                  <c:v>950</c:v>
                </c:pt>
                <c:pt idx="4">
                  <c:v>406</c:v>
                </c:pt>
              </c:numCache>
            </c:numRef>
          </c:val>
        </c:ser>
        <c:ser>
          <c:idx val="3"/>
          <c:order val="3"/>
          <c:tx>
            <c:strRef>
              <c:f>PivotTables!$T$6</c:f>
              <c:strCache>
                <c:ptCount val="1"/>
                <c:pt idx="0">
                  <c:v>HIV+</c:v>
                </c:pt>
              </c:strCache>
            </c:strRef>
          </c:tx>
          <c:spPr>
            <a:solidFill>
              <a:schemeClr val="accent4"/>
            </a:solidFill>
            <a:ln>
              <a:noFill/>
            </a:ln>
            <a:effectLst/>
          </c:spPr>
          <c:invertIfNegative val="0"/>
          <c:cat>
            <c:strRef>
              <c:f>PivotTables!$P$7:$P$11</c:f>
              <c:strCache>
                <c:ptCount val="5"/>
                <c:pt idx="0">
                  <c:v>week1</c:v>
                </c:pt>
                <c:pt idx="1">
                  <c:v>week2</c:v>
                </c:pt>
                <c:pt idx="2">
                  <c:v>week3</c:v>
                </c:pt>
                <c:pt idx="3">
                  <c:v>week4</c:v>
                </c:pt>
                <c:pt idx="4">
                  <c:v>week5</c:v>
                </c:pt>
              </c:strCache>
            </c:strRef>
          </c:cat>
          <c:val>
            <c:numRef>
              <c:f>PivotTables!$T$7:$T$11</c:f>
              <c:numCache>
                <c:formatCode>General</c:formatCode>
                <c:ptCount val="5"/>
                <c:pt idx="0">
                  <c:v>58</c:v>
                </c:pt>
                <c:pt idx="1">
                  <c:v>54</c:v>
                </c:pt>
                <c:pt idx="2">
                  <c:v>42</c:v>
                </c:pt>
                <c:pt idx="3">
                  <c:v>49</c:v>
                </c:pt>
                <c:pt idx="4">
                  <c:v>25</c:v>
                </c:pt>
              </c:numCache>
            </c:numRef>
          </c:val>
        </c:ser>
        <c:dLbls>
          <c:showLegendKey val="0"/>
          <c:showVal val="0"/>
          <c:showCatName val="0"/>
          <c:showSerName val="0"/>
          <c:showPercent val="0"/>
          <c:showBubbleSize val="0"/>
        </c:dLbls>
        <c:gapWidth val="219"/>
        <c:axId val="-1996944080"/>
        <c:axId val="-1996946256"/>
      </c:barChart>
      <c:lineChart>
        <c:grouping val="standard"/>
        <c:varyColors val="0"/>
        <c:ser>
          <c:idx val="4"/>
          <c:order val="4"/>
          <c:tx>
            <c:strRef>
              <c:f>PivotTables!$U$6</c:f>
              <c:strCache>
                <c:ptCount val="1"/>
                <c:pt idx="0">
                  <c:v>Sum of OPD %Positivity</c:v>
                </c:pt>
              </c:strCache>
            </c:strRef>
          </c:tx>
          <c:spPr>
            <a:ln w="28575" cap="rnd">
              <a:solidFill>
                <a:schemeClr val="accent5"/>
              </a:solidFill>
              <a:round/>
            </a:ln>
            <a:effectLst/>
          </c:spPr>
          <c:marker>
            <c:symbol val="none"/>
          </c:marker>
          <c:dLbls>
            <c:spPr>
              <a:solidFill>
                <a:schemeClr val="lt1"/>
              </a:solidFill>
              <a:ln w="12700" cap="flat" cmpd="sng" algn="ctr">
                <a:solidFill>
                  <a:schemeClr val="accent6"/>
                </a:solidFill>
                <a:prstDash val="solid"/>
                <a:miter lim="800000"/>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PivotTables!$P$7:$P$11</c:f>
              <c:strCache>
                <c:ptCount val="5"/>
                <c:pt idx="0">
                  <c:v>week1</c:v>
                </c:pt>
                <c:pt idx="1">
                  <c:v>week2</c:v>
                </c:pt>
                <c:pt idx="2">
                  <c:v>week3</c:v>
                </c:pt>
                <c:pt idx="3">
                  <c:v>week4</c:v>
                </c:pt>
                <c:pt idx="4">
                  <c:v>week5</c:v>
                </c:pt>
              </c:strCache>
            </c:strRef>
          </c:cat>
          <c:val>
            <c:numRef>
              <c:f>PivotTables!$U$7:$U$11</c:f>
              <c:numCache>
                <c:formatCode>0.0%</c:formatCode>
                <c:ptCount val="5"/>
                <c:pt idx="0">
                  <c:v>5.8467741935483868E-2</c:v>
                </c:pt>
                <c:pt idx="1">
                  <c:v>5.8189655172413791E-2</c:v>
                </c:pt>
                <c:pt idx="2">
                  <c:v>4.4919786096256686E-2</c:v>
                </c:pt>
                <c:pt idx="3">
                  <c:v>5.1578947368421051E-2</c:v>
                </c:pt>
                <c:pt idx="4">
                  <c:v>6.1576354679802957E-2</c:v>
                </c:pt>
              </c:numCache>
            </c:numRef>
          </c:val>
          <c:smooth val="0"/>
        </c:ser>
        <c:dLbls>
          <c:showLegendKey val="0"/>
          <c:showVal val="0"/>
          <c:showCatName val="0"/>
          <c:showSerName val="0"/>
          <c:showPercent val="0"/>
          <c:showBubbleSize val="0"/>
        </c:dLbls>
        <c:marker val="1"/>
        <c:smooth val="0"/>
        <c:axId val="-1996944624"/>
        <c:axId val="-1996945168"/>
      </c:lineChart>
      <c:catAx>
        <c:axId val="-199694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46256"/>
        <c:crosses val="autoZero"/>
        <c:auto val="1"/>
        <c:lblAlgn val="ctr"/>
        <c:lblOffset val="100"/>
        <c:noMultiLvlLbl val="0"/>
      </c:catAx>
      <c:valAx>
        <c:axId val="-1996946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44080"/>
        <c:crosses val="autoZero"/>
        <c:crossBetween val="between"/>
      </c:valAx>
      <c:valAx>
        <c:axId val="-1996945168"/>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44624"/>
        <c:crosses val="max"/>
        <c:crossBetween val="between"/>
      </c:valAx>
      <c:catAx>
        <c:axId val="-1996944624"/>
        <c:scaling>
          <c:orientation val="minMax"/>
        </c:scaling>
        <c:delete val="1"/>
        <c:axPos val="b"/>
        <c:numFmt formatCode="General" sourceLinked="1"/>
        <c:majorTickMark val="out"/>
        <c:minorTickMark val="none"/>
        <c:tickLblPos val="nextTo"/>
        <c:crossAx val="-1996945168"/>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[RRI_Master_Dataset.xlsx]PivotTables!PivotTable13</c:name>
    <c:fmtId val="33"/>
  </c:pivotSource>
  <c:chart>
    <c:title>
      <c:tx>
        <c:rich>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r>
              <a:rPr lang="en-GB" sz="1400" b="1" i="0" u="sng" strike="noStrike" kern="1200" spc="0" baseline="0">
                <a:solidFill>
                  <a:srgbClr val="7030A0"/>
                </a:solidFill>
                <a:latin typeface="Arial Narrow" panose="020B0606020202030204" pitchFamily="34" charset="0"/>
                <a:ea typeface="+mn-ea"/>
                <a:cs typeface="+mn-cs"/>
              </a:rPr>
              <a:t>aPNS / FAMILY TESTING</a:t>
            </a:r>
          </a:p>
        </c:rich>
      </c:tx>
      <c:layout/>
      <c:overlay val="0"/>
      <c:spPr>
        <a:noFill/>
        <a:ln>
          <a:noFill/>
        </a:ln>
        <a:effectLst/>
      </c:spPr>
      <c:txPr>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ln w="28575" cap="rnd">
            <a:solidFill>
              <a:schemeClr val="tx1"/>
            </a:solidFill>
            <a:round/>
          </a:ln>
          <a:effectLst/>
        </c:spPr>
        <c:marker>
          <c:symbol val="none"/>
        </c:marker>
        <c:dLbl>
          <c:idx val="0"/>
          <c:layout/>
          <c:spPr>
            <a:solidFill>
              <a:schemeClr val="accent4">
                <a:lumMod val="60000"/>
                <a:lumOff val="4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0">
              <a:spAutoFit/>
            </a:bodyPr>
            <a:lstStyle/>
            <a:p>
              <a:pPr algn="ctr">
                <a:defRPr lang="en-GB"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s>
    <c:plotArea>
      <c:layout/>
      <c:barChart>
        <c:barDir val="col"/>
        <c:grouping val="clustered"/>
        <c:varyColors val="0"/>
        <c:ser>
          <c:idx val="0"/>
          <c:order val="0"/>
          <c:tx>
            <c:strRef>
              <c:f>PivotTables!$X$6</c:f>
              <c:strCache>
                <c:ptCount val="1"/>
                <c:pt idx="0">
                  <c:v>Tested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PivotTables!$W$7:$W$11</c:f>
              <c:strCache>
                <c:ptCount val="5"/>
                <c:pt idx="0">
                  <c:v>week1</c:v>
                </c:pt>
                <c:pt idx="1">
                  <c:v>week2</c:v>
                </c:pt>
                <c:pt idx="2">
                  <c:v>week3</c:v>
                </c:pt>
                <c:pt idx="3">
                  <c:v>week4</c:v>
                </c:pt>
                <c:pt idx="4">
                  <c:v>week5</c:v>
                </c:pt>
              </c:strCache>
            </c:strRef>
          </c:cat>
          <c:val>
            <c:numRef>
              <c:f>PivotTables!$X$7:$X$11</c:f>
              <c:numCache>
                <c:formatCode>General</c:formatCode>
                <c:ptCount val="5"/>
                <c:pt idx="0">
                  <c:v>260</c:v>
                </c:pt>
                <c:pt idx="1">
                  <c:v>265</c:v>
                </c:pt>
                <c:pt idx="2">
                  <c:v>296</c:v>
                </c:pt>
                <c:pt idx="3">
                  <c:v>328</c:v>
                </c:pt>
                <c:pt idx="4">
                  <c:v>163</c:v>
                </c:pt>
              </c:numCache>
            </c:numRef>
          </c:val>
        </c:ser>
        <c:ser>
          <c:idx val="1"/>
          <c:order val="1"/>
          <c:tx>
            <c:strRef>
              <c:f>PivotTables!$Y$6</c:f>
              <c:strCache>
                <c:ptCount val="1"/>
                <c:pt idx="0">
                  <c:v>HIV+</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PivotTables!$W$7:$W$11</c:f>
              <c:strCache>
                <c:ptCount val="5"/>
                <c:pt idx="0">
                  <c:v>week1</c:v>
                </c:pt>
                <c:pt idx="1">
                  <c:v>week2</c:v>
                </c:pt>
                <c:pt idx="2">
                  <c:v>week3</c:v>
                </c:pt>
                <c:pt idx="3">
                  <c:v>week4</c:v>
                </c:pt>
                <c:pt idx="4">
                  <c:v>week5</c:v>
                </c:pt>
              </c:strCache>
            </c:strRef>
          </c:cat>
          <c:val>
            <c:numRef>
              <c:f>PivotTables!$Y$7:$Y$11</c:f>
              <c:numCache>
                <c:formatCode>General</c:formatCode>
                <c:ptCount val="5"/>
                <c:pt idx="0">
                  <c:v>35</c:v>
                </c:pt>
                <c:pt idx="1">
                  <c:v>34</c:v>
                </c:pt>
                <c:pt idx="2">
                  <c:v>31</c:v>
                </c:pt>
                <c:pt idx="3">
                  <c:v>36</c:v>
                </c:pt>
                <c:pt idx="4">
                  <c:v>14</c:v>
                </c:pt>
              </c:numCache>
            </c:numRef>
          </c:val>
        </c:ser>
        <c:dLbls>
          <c:showLegendKey val="0"/>
          <c:showVal val="0"/>
          <c:showCatName val="0"/>
          <c:showSerName val="0"/>
          <c:showPercent val="0"/>
          <c:showBubbleSize val="0"/>
        </c:dLbls>
        <c:gapWidth val="219"/>
        <c:axId val="-1996941360"/>
        <c:axId val="-1996945712"/>
      </c:barChart>
      <c:lineChart>
        <c:grouping val="standard"/>
        <c:varyColors val="0"/>
        <c:ser>
          <c:idx val="2"/>
          <c:order val="2"/>
          <c:tx>
            <c:strRef>
              <c:f>PivotTables!$Z$6</c:f>
              <c:strCache>
                <c:ptCount val="1"/>
                <c:pt idx="0">
                  <c:v>% Positivity</c:v>
                </c:pt>
              </c:strCache>
            </c:strRef>
          </c:tx>
          <c:spPr>
            <a:ln w="28575" cap="rnd">
              <a:solidFill>
                <a:schemeClr val="tx1"/>
              </a:solidFill>
              <a:round/>
            </a:ln>
            <a:effectLst/>
          </c:spPr>
          <c:marker>
            <c:symbol val="none"/>
          </c:marker>
          <c:dLbls>
            <c:spPr>
              <a:solidFill>
                <a:schemeClr val="accent4">
                  <a:lumMod val="60000"/>
                  <a:lumOff val="4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0">
                <a:spAutoFit/>
              </a:bodyPr>
              <a:lstStyle/>
              <a:p>
                <a:pPr algn="ctr">
                  <a:defRPr lang="en-GB"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PivotTables!$W$7:$W$11</c:f>
              <c:strCache>
                <c:ptCount val="5"/>
                <c:pt idx="0">
                  <c:v>week1</c:v>
                </c:pt>
                <c:pt idx="1">
                  <c:v>week2</c:v>
                </c:pt>
                <c:pt idx="2">
                  <c:v>week3</c:v>
                </c:pt>
                <c:pt idx="3">
                  <c:v>week4</c:v>
                </c:pt>
                <c:pt idx="4">
                  <c:v>week5</c:v>
                </c:pt>
              </c:strCache>
            </c:strRef>
          </c:cat>
          <c:val>
            <c:numRef>
              <c:f>PivotTables!$Z$7:$Z$11</c:f>
              <c:numCache>
                <c:formatCode>0%</c:formatCode>
                <c:ptCount val="5"/>
                <c:pt idx="0">
                  <c:v>0.13461538461538461</c:v>
                </c:pt>
                <c:pt idx="1">
                  <c:v>0.12830188679245283</c:v>
                </c:pt>
                <c:pt idx="2">
                  <c:v>0.10472972972972973</c:v>
                </c:pt>
                <c:pt idx="3">
                  <c:v>0.10975609756097561</c:v>
                </c:pt>
                <c:pt idx="4">
                  <c:v>8.5889570552147243E-2</c:v>
                </c:pt>
              </c:numCache>
            </c:numRef>
          </c:val>
          <c:smooth val="0"/>
        </c:ser>
        <c:dLbls>
          <c:showLegendKey val="0"/>
          <c:showVal val="0"/>
          <c:showCatName val="0"/>
          <c:showSerName val="0"/>
          <c:showPercent val="0"/>
          <c:showBubbleSize val="0"/>
        </c:dLbls>
        <c:marker val="1"/>
        <c:smooth val="0"/>
        <c:axId val="-1996943536"/>
        <c:axId val="-1996942448"/>
      </c:lineChart>
      <c:catAx>
        <c:axId val="-1996941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45712"/>
        <c:crosses val="autoZero"/>
        <c:auto val="1"/>
        <c:lblAlgn val="ctr"/>
        <c:lblOffset val="100"/>
        <c:noMultiLvlLbl val="0"/>
      </c:catAx>
      <c:valAx>
        <c:axId val="-199694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41360"/>
        <c:crosses val="autoZero"/>
        <c:crossBetween val="between"/>
      </c:valAx>
      <c:valAx>
        <c:axId val="-199694244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43536"/>
        <c:crosses val="max"/>
        <c:crossBetween val="between"/>
      </c:valAx>
      <c:catAx>
        <c:axId val="-1996943536"/>
        <c:scaling>
          <c:orientation val="minMax"/>
        </c:scaling>
        <c:delete val="1"/>
        <c:axPos val="b"/>
        <c:numFmt formatCode="General" sourceLinked="1"/>
        <c:majorTickMark val="out"/>
        <c:minorTickMark val="none"/>
        <c:tickLblPos val="nextTo"/>
        <c:crossAx val="-1996942448"/>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[RRI_Master_Dataset.xlsx]PivotTables!PivotTable15</c:name>
    <c:fmtId val="27"/>
  </c:pivotSource>
  <c:chart>
    <c:title>
      <c:tx>
        <c:rich>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r>
              <a:rPr lang="en-GB" sz="1400" b="1" i="0" u="sng" strike="noStrike" kern="1200" spc="0" baseline="0">
                <a:solidFill>
                  <a:srgbClr val="7030A0"/>
                </a:solidFill>
                <a:latin typeface="Arial Narrow" panose="020B0606020202030204" pitchFamily="34" charset="0"/>
                <a:ea typeface="+mn-ea"/>
                <a:cs typeface="+mn-cs"/>
              </a:rPr>
              <a:t>HTS_TST_POS, TX_NEW, &amp; ACTUAL LINKAGE</a:t>
            </a:r>
          </a:p>
        </c:rich>
      </c:tx>
      <c:layout/>
      <c:overlay val="0"/>
      <c:spPr>
        <a:noFill/>
        <a:ln>
          <a:noFill/>
        </a:ln>
        <a:effectLst/>
      </c:spPr>
      <c:txPr>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8"/>
        <c:spPr>
          <a:solidFill>
            <a:srgbClr val="FF0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ln w="28575" cap="rnd">
            <a:solidFill>
              <a:schemeClr val="accent6"/>
            </a:solidFill>
            <a:round/>
          </a:ln>
          <a:effectLst/>
        </c:spPr>
        <c:marker>
          <c:symbol val="none"/>
        </c:marker>
        <c:dLbl>
          <c:idx val="0"/>
          <c:layout/>
          <c:spPr>
            <a:solidFill>
              <a:schemeClr val="accent2"/>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
        <c:idx val="12"/>
        <c:spPr>
          <a:ln w="28575" cap="rnd">
            <a:solidFill>
              <a:schemeClr val="accent6"/>
            </a:solidFill>
            <a:round/>
          </a:ln>
          <a:effectLst/>
        </c:spPr>
        <c:marker>
          <c:symbol val="none"/>
        </c:marker>
        <c:dLbl>
          <c:idx val="0"/>
          <c:layout/>
          <c:spPr>
            <a:solidFill>
              <a:schemeClr val="accent2">
                <a:lumMod val="40000"/>
                <a:lumOff val="6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s>
    <c:plotArea>
      <c:layout/>
      <c:barChart>
        <c:barDir val="col"/>
        <c:grouping val="clustered"/>
        <c:varyColors val="0"/>
        <c:ser>
          <c:idx val="0"/>
          <c:order val="0"/>
          <c:tx>
            <c:strRef>
              <c:f>PivotTables!$F$6</c:f>
              <c:strCache>
                <c:ptCount val="1"/>
                <c:pt idx="0">
                  <c:v>HTS_TST_POS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PivotTables!$E$7:$E$11</c:f>
              <c:strCache>
                <c:ptCount val="5"/>
                <c:pt idx="0">
                  <c:v>week1</c:v>
                </c:pt>
                <c:pt idx="1">
                  <c:v>week2</c:v>
                </c:pt>
                <c:pt idx="2">
                  <c:v>week3</c:v>
                </c:pt>
                <c:pt idx="3">
                  <c:v>week4</c:v>
                </c:pt>
                <c:pt idx="4">
                  <c:v>week5</c:v>
                </c:pt>
              </c:strCache>
            </c:strRef>
          </c:cat>
          <c:val>
            <c:numRef>
              <c:f>PivotTables!$F$7:$F$11</c:f>
              <c:numCache>
                <c:formatCode>General</c:formatCode>
                <c:ptCount val="5"/>
                <c:pt idx="0">
                  <c:v>155</c:v>
                </c:pt>
                <c:pt idx="1">
                  <c:v>135</c:v>
                </c:pt>
                <c:pt idx="2">
                  <c:v>126</c:v>
                </c:pt>
                <c:pt idx="3">
                  <c:v>146</c:v>
                </c:pt>
                <c:pt idx="4">
                  <c:v>77</c:v>
                </c:pt>
              </c:numCache>
            </c:numRef>
          </c:val>
        </c:ser>
        <c:ser>
          <c:idx val="1"/>
          <c:order val="1"/>
          <c:tx>
            <c:strRef>
              <c:f>PivotTables!$G$6</c:f>
              <c:strCache>
                <c:ptCount val="1"/>
                <c:pt idx="0">
                  <c:v>Actual Linkage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PivotTables!$E$7:$E$11</c:f>
              <c:strCache>
                <c:ptCount val="5"/>
                <c:pt idx="0">
                  <c:v>week1</c:v>
                </c:pt>
                <c:pt idx="1">
                  <c:v>week2</c:v>
                </c:pt>
                <c:pt idx="2">
                  <c:v>week3</c:v>
                </c:pt>
                <c:pt idx="3">
                  <c:v>week4</c:v>
                </c:pt>
                <c:pt idx="4">
                  <c:v>week5</c:v>
                </c:pt>
              </c:strCache>
            </c:strRef>
          </c:cat>
          <c:val>
            <c:numRef>
              <c:f>PivotTables!$G$7:$G$11</c:f>
              <c:numCache>
                <c:formatCode>General</c:formatCode>
                <c:ptCount val="5"/>
                <c:pt idx="0">
                  <c:v>136</c:v>
                </c:pt>
                <c:pt idx="1">
                  <c:v>125</c:v>
                </c:pt>
                <c:pt idx="2">
                  <c:v>116</c:v>
                </c:pt>
                <c:pt idx="3">
                  <c:v>125</c:v>
                </c:pt>
                <c:pt idx="4">
                  <c:v>66</c:v>
                </c:pt>
              </c:numCache>
            </c:numRef>
          </c:val>
        </c:ser>
        <c:ser>
          <c:idx val="2"/>
          <c:order val="2"/>
          <c:tx>
            <c:strRef>
              <c:f>PivotTables!$H$6</c:f>
              <c:strCache>
                <c:ptCount val="1"/>
                <c:pt idx="0">
                  <c:v>TX_NEW</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PivotTables!$E$7:$E$11</c:f>
              <c:strCache>
                <c:ptCount val="5"/>
                <c:pt idx="0">
                  <c:v>week1</c:v>
                </c:pt>
                <c:pt idx="1">
                  <c:v>week2</c:v>
                </c:pt>
                <c:pt idx="2">
                  <c:v>week3</c:v>
                </c:pt>
                <c:pt idx="3">
                  <c:v>week4</c:v>
                </c:pt>
                <c:pt idx="4">
                  <c:v>week5</c:v>
                </c:pt>
              </c:strCache>
            </c:strRef>
          </c:cat>
          <c:val>
            <c:numRef>
              <c:f>PivotTables!$H$7:$H$11</c:f>
              <c:numCache>
                <c:formatCode>General</c:formatCode>
                <c:ptCount val="5"/>
                <c:pt idx="0">
                  <c:v>133</c:v>
                </c:pt>
                <c:pt idx="1">
                  <c:v>132</c:v>
                </c:pt>
                <c:pt idx="2">
                  <c:v>111</c:v>
                </c:pt>
                <c:pt idx="3">
                  <c:v>117</c:v>
                </c:pt>
                <c:pt idx="4">
                  <c:v>64</c:v>
                </c:pt>
              </c:numCache>
            </c:numRef>
          </c:val>
        </c:ser>
        <c:dLbls>
          <c:showLegendKey val="0"/>
          <c:showVal val="0"/>
          <c:showCatName val="0"/>
          <c:showSerName val="0"/>
          <c:showPercent val="0"/>
          <c:showBubbleSize val="0"/>
        </c:dLbls>
        <c:gapWidth val="219"/>
        <c:axId val="-1996940816"/>
        <c:axId val="-1996940272"/>
      </c:barChart>
      <c:lineChart>
        <c:grouping val="standard"/>
        <c:varyColors val="0"/>
        <c:ser>
          <c:idx val="3"/>
          <c:order val="3"/>
          <c:tx>
            <c:strRef>
              <c:f>PivotTables!$I$6</c:f>
              <c:strCache>
                <c:ptCount val="1"/>
                <c:pt idx="0">
                  <c:v>%Actual Linkage</c:v>
                </c:pt>
              </c:strCache>
            </c:strRef>
          </c:tx>
          <c:spPr>
            <a:ln w="28575" cap="rnd">
              <a:solidFill>
                <a:schemeClr val="accent6">
                  <a:lumMod val="60000"/>
                </a:schemeClr>
              </a:solidFill>
              <a:round/>
            </a:ln>
            <a:effectLst/>
          </c:spPr>
          <c:marker>
            <c:symbol val="none"/>
          </c:marker>
          <c:dLbls>
            <c:spPr>
              <a:solidFill>
                <a:schemeClr val="accent2"/>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PivotTables!$E$7:$E$11</c:f>
              <c:strCache>
                <c:ptCount val="5"/>
                <c:pt idx="0">
                  <c:v>week1</c:v>
                </c:pt>
                <c:pt idx="1">
                  <c:v>week2</c:v>
                </c:pt>
                <c:pt idx="2">
                  <c:v>week3</c:v>
                </c:pt>
                <c:pt idx="3">
                  <c:v>week4</c:v>
                </c:pt>
                <c:pt idx="4">
                  <c:v>week5</c:v>
                </c:pt>
              </c:strCache>
            </c:strRef>
          </c:cat>
          <c:val>
            <c:numRef>
              <c:f>PivotTables!$I$7:$I$11</c:f>
              <c:numCache>
                <c:formatCode>0.0%</c:formatCode>
                <c:ptCount val="5"/>
                <c:pt idx="0">
                  <c:v>0.8774193548387097</c:v>
                </c:pt>
                <c:pt idx="1">
                  <c:v>0.92592592592592593</c:v>
                </c:pt>
                <c:pt idx="2">
                  <c:v>0.92063492063492058</c:v>
                </c:pt>
                <c:pt idx="3">
                  <c:v>0.85616438356164382</c:v>
                </c:pt>
                <c:pt idx="4">
                  <c:v>0.8571428571428571</c:v>
                </c:pt>
              </c:numCache>
            </c:numRef>
          </c:val>
          <c:smooth val="0"/>
        </c:ser>
        <c:ser>
          <c:idx val="4"/>
          <c:order val="4"/>
          <c:tx>
            <c:strRef>
              <c:f>PivotTables!$J$6</c:f>
              <c:strCache>
                <c:ptCount val="1"/>
                <c:pt idx="0">
                  <c:v>% Proxy Linkage</c:v>
                </c:pt>
              </c:strCache>
            </c:strRef>
          </c:tx>
          <c:spPr>
            <a:ln w="28575" cap="rnd">
              <a:solidFill>
                <a:schemeClr val="accent5">
                  <a:lumMod val="60000"/>
                </a:schemeClr>
              </a:solidFill>
              <a:round/>
            </a:ln>
            <a:effectLst/>
          </c:spPr>
          <c:marker>
            <c:symbol val="none"/>
          </c:marker>
          <c:dLbls>
            <c:spPr>
              <a:solidFill>
                <a:schemeClr val="accent2">
                  <a:lumMod val="40000"/>
                  <a:lumOff val="6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PivotTables!$E$7:$E$11</c:f>
              <c:strCache>
                <c:ptCount val="5"/>
                <c:pt idx="0">
                  <c:v>week1</c:v>
                </c:pt>
                <c:pt idx="1">
                  <c:v>week2</c:v>
                </c:pt>
                <c:pt idx="2">
                  <c:v>week3</c:v>
                </c:pt>
                <c:pt idx="3">
                  <c:v>week4</c:v>
                </c:pt>
                <c:pt idx="4">
                  <c:v>week5</c:v>
                </c:pt>
              </c:strCache>
            </c:strRef>
          </c:cat>
          <c:val>
            <c:numRef>
              <c:f>PivotTables!$J$7:$J$11</c:f>
              <c:numCache>
                <c:formatCode>0.0%</c:formatCode>
                <c:ptCount val="5"/>
                <c:pt idx="0">
                  <c:v>0.85806451612903223</c:v>
                </c:pt>
                <c:pt idx="1">
                  <c:v>0.97777777777777775</c:v>
                </c:pt>
                <c:pt idx="2">
                  <c:v>0.88095238095238093</c:v>
                </c:pt>
                <c:pt idx="3">
                  <c:v>0.80136986301369861</c:v>
                </c:pt>
                <c:pt idx="4">
                  <c:v>0.83116883116883122</c:v>
                </c:pt>
              </c:numCache>
            </c:numRef>
          </c:val>
          <c:smooth val="0"/>
        </c:ser>
        <c:dLbls>
          <c:showLegendKey val="0"/>
          <c:showVal val="0"/>
          <c:showCatName val="0"/>
          <c:showSerName val="0"/>
          <c:showPercent val="0"/>
          <c:showBubbleSize val="0"/>
        </c:dLbls>
        <c:marker val="1"/>
        <c:smooth val="0"/>
        <c:axId val="-526849824"/>
        <c:axId val="-526844384"/>
      </c:lineChart>
      <c:catAx>
        <c:axId val="-1996940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40272"/>
        <c:crosses val="autoZero"/>
        <c:auto val="1"/>
        <c:lblAlgn val="ctr"/>
        <c:lblOffset val="100"/>
        <c:noMultiLvlLbl val="0"/>
      </c:catAx>
      <c:valAx>
        <c:axId val="-1996940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40816"/>
        <c:crosses val="autoZero"/>
        <c:crossBetween val="between"/>
      </c:valAx>
      <c:valAx>
        <c:axId val="-526844384"/>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849824"/>
        <c:crosses val="max"/>
        <c:crossBetween val="between"/>
      </c:valAx>
      <c:catAx>
        <c:axId val="-526849824"/>
        <c:scaling>
          <c:orientation val="minMax"/>
        </c:scaling>
        <c:delete val="1"/>
        <c:axPos val="b"/>
        <c:numFmt formatCode="General" sourceLinked="1"/>
        <c:majorTickMark val="out"/>
        <c:minorTickMark val="none"/>
        <c:tickLblPos val="nextTo"/>
        <c:crossAx val="-526844384"/>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[RRI_Master_Dataset.xlsx]PivotTables!PivotTable16</c:name>
    <c:fmtId val="39"/>
  </c:pivotSource>
  <c:chart>
    <c:title>
      <c:tx>
        <c:rich>
          <a:bodyPr rot="0" spcFirstLastPara="1" vertOverflow="ellipsis" vert="horz" wrap="square" anchor="ctr" anchorCtr="1"/>
          <a:lstStyle/>
          <a:p>
            <a:pPr algn="ctr" rtl="0">
              <a:defRPr lang="en-US" sz="1400" b="1" i="0" u="sng" strike="noStrike" kern="1200" spc="0" baseline="0">
                <a:solidFill>
                  <a:srgbClr val="7030A0"/>
                </a:solidFill>
                <a:latin typeface="Arial Narrow" panose="020B0606020202030204" pitchFamily="34" charset="0"/>
                <a:ea typeface="+mn-ea"/>
                <a:cs typeface="+mn-cs"/>
              </a:defRPr>
            </a:pPr>
            <a:r>
              <a:rPr lang="en-US" sz="1400" b="1" i="0" u="sng" strike="noStrike" kern="1200" spc="0" baseline="0">
                <a:solidFill>
                  <a:srgbClr val="7030A0"/>
                </a:solidFill>
                <a:latin typeface="Arial Narrow" panose="020B0606020202030204" pitchFamily="34" charset="0"/>
                <a:ea typeface="+mn-ea"/>
                <a:cs typeface="+mn-cs"/>
              </a:rPr>
              <a:t>PrEP_NEW SUMMARY</a:t>
            </a:r>
          </a:p>
        </c:rich>
      </c:tx>
      <c:layout/>
      <c:overlay val="0"/>
      <c:spPr>
        <a:noFill/>
        <a:ln>
          <a:noFill/>
        </a:ln>
        <a:effectLst/>
      </c:spPr>
      <c:txPr>
        <a:bodyPr rot="0" spcFirstLastPara="1" vertOverflow="ellipsis" vert="horz" wrap="square" anchor="ctr" anchorCtr="1"/>
        <a:lstStyle/>
        <a:p>
          <a:pPr algn="ctr" rtl="0">
            <a:defRPr lang="en-US" sz="1400" b="1" i="0" u="sng" strike="noStrike" kern="1200" spc="0" baseline="0">
              <a:solidFill>
                <a:srgbClr val="7030A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PivotTables!$AG$6</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PivotTables!$AF$7:$AF$11</c:f>
              <c:strCache>
                <c:ptCount val="5"/>
                <c:pt idx="0">
                  <c:v>week1</c:v>
                </c:pt>
                <c:pt idx="1">
                  <c:v>week2</c:v>
                </c:pt>
                <c:pt idx="2">
                  <c:v>week3</c:v>
                </c:pt>
                <c:pt idx="3">
                  <c:v>week4</c:v>
                </c:pt>
                <c:pt idx="4">
                  <c:v>week5</c:v>
                </c:pt>
              </c:strCache>
            </c:strRef>
          </c:cat>
          <c:val>
            <c:numRef>
              <c:f>PivotTables!$AG$7:$AG$11</c:f>
              <c:numCache>
                <c:formatCode>General</c:formatCode>
                <c:ptCount val="5"/>
                <c:pt idx="0">
                  <c:v>123</c:v>
                </c:pt>
                <c:pt idx="1">
                  <c:v>137</c:v>
                </c:pt>
                <c:pt idx="2">
                  <c:v>136</c:v>
                </c:pt>
                <c:pt idx="3">
                  <c:v>122</c:v>
                </c:pt>
                <c:pt idx="4">
                  <c:v>57</c:v>
                </c:pt>
              </c:numCache>
            </c:numRef>
          </c:val>
        </c:ser>
        <c:dLbls>
          <c:showLegendKey val="0"/>
          <c:showVal val="0"/>
          <c:showCatName val="0"/>
          <c:showSerName val="0"/>
          <c:showPercent val="0"/>
          <c:showBubbleSize val="0"/>
        </c:dLbls>
        <c:gapWidth val="219"/>
        <c:overlap val="-27"/>
        <c:axId val="-526849280"/>
        <c:axId val="-526843840"/>
      </c:barChart>
      <c:catAx>
        <c:axId val="-52684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843840"/>
        <c:crosses val="autoZero"/>
        <c:auto val="1"/>
        <c:lblAlgn val="ctr"/>
        <c:lblOffset val="100"/>
        <c:noMultiLvlLbl val="0"/>
      </c:catAx>
      <c:valAx>
        <c:axId val="-526843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8492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[RRI_Master_Dataset.xlsx]PivotTables!PivotTable11</c:name>
    <c:fmtId val="36"/>
  </c:pivotSource>
  <c:chart>
    <c:title>
      <c:tx>
        <c:rich>
          <a:bodyPr rot="0" spcFirstLastPara="1" vertOverflow="ellipsis" vert="horz" wrap="square" anchor="ctr" anchorCtr="1"/>
          <a:lstStyle/>
          <a:p>
            <a:pPr>
              <a:defRPr sz="1200" b="1" i="0" u="sng" strike="noStrike" kern="1200" spc="0" baseline="0">
                <a:solidFill>
                  <a:schemeClr val="tx1">
                    <a:lumMod val="65000"/>
                    <a:lumOff val="35000"/>
                  </a:schemeClr>
                </a:solidFill>
                <a:latin typeface="+mn-lt"/>
                <a:ea typeface="+mn-ea"/>
                <a:cs typeface="+mn-cs"/>
              </a:defRPr>
            </a:pPr>
            <a:r>
              <a:rPr lang="en-GB" b="1" u="sng"/>
              <a:t>HTS_TST_POS and  POSITIVITY</a:t>
            </a:r>
          </a:p>
        </c:rich>
      </c:tx>
      <c:layout/>
      <c:overlay val="0"/>
      <c:spPr>
        <a:noFill/>
        <a:ln>
          <a:noFill/>
        </a:ln>
        <a:effectLst/>
      </c:spPr>
      <c:txPr>
        <a:bodyPr rot="0" spcFirstLastPara="1" vertOverflow="ellipsis" vert="horz" wrap="square" anchor="ctr" anchorCtr="1"/>
        <a:lstStyle/>
        <a:p>
          <a:pPr>
            <a:defRPr sz="120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solidFill>
              <a:schemeClr val="accen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1"/>
        <c:spPr>
          <a:solidFill>
            <a:schemeClr val="accent1"/>
          </a:solidFill>
          <a:ln w="28575" cap="rnd">
            <a:solidFill>
              <a:schemeClr val="accent1"/>
            </a:solidFill>
            <a:round/>
          </a:ln>
          <a:effectLst/>
        </c:spPr>
        <c:marker>
          <c:symbol val="none"/>
        </c:marker>
        <c:dLbl>
          <c:idx val="0"/>
          <c:spPr>
            <a:solidFill>
              <a:srgbClr val="FF0000"/>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2"/>
        <c:spPr>
          <a:solidFill>
            <a:schemeClr val="accent1"/>
          </a:solidFill>
          <a:ln w="28575" cap="rnd">
            <a:solidFill>
              <a:schemeClr val="accent1"/>
            </a:solidFill>
            <a:round/>
          </a:ln>
          <a:effectLst/>
        </c:spPr>
        <c:marker>
          <c:symbol val="none"/>
        </c:marker>
        <c:dLbl>
          <c:idx val="0"/>
          <c:spPr>
            <a:solidFill>
              <a:schemeClr val="accen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3"/>
        <c:spPr>
          <a:solidFill>
            <a:schemeClr val="accent1"/>
          </a:solidFill>
          <a:ln w="28575" cap="rnd">
            <a:solidFill>
              <a:schemeClr val="accent1"/>
            </a:solidFill>
            <a:round/>
          </a:ln>
          <a:effectLst/>
        </c:spPr>
        <c:marker>
          <c:symbol val="none"/>
        </c:marker>
        <c:dLbl>
          <c:idx val="0"/>
          <c:spPr>
            <a:solidFill>
              <a:srgbClr val="FF0000"/>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4"/>
        <c:spPr>
          <a:ln w="28575" cap="rnd">
            <a:solidFill>
              <a:schemeClr val="accent1"/>
            </a:solidFill>
            <a:round/>
          </a:ln>
          <a:effectLst/>
        </c:spPr>
        <c:marker>
          <c:symbol val="none"/>
        </c:marker>
        <c:dLbl>
          <c:idx val="0"/>
          <c:layout/>
          <c:spPr>
            <a:solidFill>
              <a:schemeClr val="accen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
        <c:idx val="5"/>
        <c:spPr>
          <a:ln w="28575" cap="rnd">
            <a:solidFill>
              <a:schemeClr val="accent1"/>
            </a:solidFill>
            <a:round/>
          </a:ln>
          <a:effectLst/>
        </c:spPr>
        <c:marker>
          <c:symbol val="none"/>
        </c:marker>
        <c:dLbl>
          <c:idx val="0"/>
          <c:layout/>
          <c:spPr>
            <a:solidFill>
              <a:srgbClr val="FF0000"/>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s>
    <c:plotArea>
      <c:layout/>
      <c:lineChart>
        <c:grouping val="standard"/>
        <c:varyColors val="0"/>
        <c:ser>
          <c:idx val="0"/>
          <c:order val="0"/>
          <c:tx>
            <c:strRef>
              <c:f>PivotTables!$M$6</c:f>
              <c:strCache>
                <c:ptCount val="1"/>
                <c:pt idx="0">
                  <c:v>HTS_TST_POS</c:v>
                </c:pt>
              </c:strCache>
            </c:strRef>
          </c:tx>
          <c:spPr>
            <a:ln w="28575" cap="rnd">
              <a:solidFill>
                <a:schemeClr val="accent1"/>
              </a:solidFill>
              <a:round/>
            </a:ln>
            <a:effectLst/>
          </c:spPr>
          <c:marker>
            <c:symbol val="none"/>
          </c:marker>
          <c:dLbls>
            <c:spPr>
              <a:solidFill>
                <a:schemeClr val="accen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PivotTables!$L$7:$L$38</c:f>
              <c:strCache>
                <c:ptCount val="32"/>
                <c:pt idx="0">
                  <c:v>3/7/2022</c:v>
                </c:pt>
                <c:pt idx="1">
                  <c:v>3/8/2022</c:v>
                </c:pt>
                <c:pt idx="2">
                  <c:v>3/9/2022</c:v>
                </c:pt>
                <c:pt idx="3">
                  <c:v>3/10/2022</c:v>
                </c:pt>
                <c:pt idx="4">
                  <c:v>3/11/2022</c:v>
                </c:pt>
                <c:pt idx="5">
                  <c:v>3/12/2022</c:v>
                </c:pt>
                <c:pt idx="6">
                  <c:v>3/13/2022</c:v>
                </c:pt>
                <c:pt idx="7">
                  <c:v>3/14/2022</c:v>
                </c:pt>
                <c:pt idx="8">
                  <c:v>3/15/2022</c:v>
                </c:pt>
                <c:pt idx="9">
                  <c:v>3/16/2022</c:v>
                </c:pt>
                <c:pt idx="10">
                  <c:v>3/17/2022</c:v>
                </c:pt>
                <c:pt idx="11">
                  <c:v>3/18/2022</c:v>
                </c:pt>
                <c:pt idx="12">
                  <c:v>3/19/2022</c:v>
                </c:pt>
                <c:pt idx="13">
                  <c:v>3/20/2022</c:v>
                </c:pt>
                <c:pt idx="14">
                  <c:v>3/21/2022</c:v>
                </c:pt>
                <c:pt idx="15">
                  <c:v>3/22/2022</c:v>
                </c:pt>
                <c:pt idx="16">
                  <c:v>3/23/2022</c:v>
                </c:pt>
                <c:pt idx="17">
                  <c:v>3/24/2022</c:v>
                </c:pt>
                <c:pt idx="18">
                  <c:v>3/25/2022</c:v>
                </c:pt>
                <c:pt idx="19">
                  <c:v>3/26/2022</c:v>
                </c:pt>
                <c:pt idx="20">
                  <c:v>3/27/2022</c:v>
                </c:pt>
                <c:pt idx="21">
                  <c:v>3/28/2022</c:v>
                </c:pt>
                <c:pt idx="22">
                  <c:v>3/29/2022</c:v>
                </c:pt>
                <c:pt idx="23">
                  <c:v>3/30/2022</c:v>
                </c:pt>
                <c:pt idx="24">
                  <c:v>3/31/2022</c:v>
                </c:pt>
                <c:pt idx="25">
                  <c:v>4/1/2022</c:v>
                </c:pt>
                <c:pt idx="26">
                  <c:v>4/2/2022</c:v>
                </c:pt>
                <c:pt idx="27">
                  <c:v>4/3/2022</c:v>
                </c:pt>
                <c:pt idx="28">
                  <c:v>4/4/2022</c:v>
                </c:pt>
                <c:pt idx="29">
                  <c:v>4/5/2022</c:v>
                </c:pt>
                <c:pt idx="30">
                  <c:v>4/6/2022</c:v>
                </c:pt>
                <c:pt idx="31">
                  <c:v>4/7/2022</c:v>
                </c:pt>
              </c:strCache>
            </c:strRef>
          </c:cat>
          <c:val>
            <c:numRef>
              <c:f>PivotTables!$M$7:$M$38</c:f>
              <c:numCache>
                <c:formatCode>General</c:formatCode>
                <c:ptCount val="32"/>
                <c:pt idx="0">
                  <c:v>39</c:v>
                </c:pt>
                <c:pt idx="1">
                  <c:v>29</c:v>
                </c:pt>
                <c:pt idx="2">
                  <c:v>30</c:v>
                </c:pt>
                <c:pt idx="3">
                  <c:v>17</c:v>
                </c:pt>
                <c:pt idx="4">
                  <c:v>33</c:v>
                </c:pt>
                <c:pt idx="5">
                  <c:v>6</c:v>
                </c:pt>
                <c:pt idx="6">
                  <c:v>1</c:v>
                </c:pt>
                <c:pt idx="7">
                  <c:v>28</c:v>
                </c:pt>
                <c:pt idx="8">
                  <c:v>30</c:v>
                </c:pt>
                <c:pt idx="9">
                  <c:v>27</c:v>
                </c:pt>
                <c:pt idx="10">
                  <c:v>22</c:v>
                </c:pt>
                <c:pt idx="11">
                  <c:v>27</c:v>
                </c:pt>
                <c:pt idx="12">
                  <c:v>0</c:v>
                </c:pt>
                <c:pt idx="13">
                  <c:v>1</c:v>
                </c:pt>
                <c:pt idx="14">
                  <c:v>20</c:v>
                </c:pt>
                <c:pt idx="15">
                  <c:v>21</c:v>
                </c:pt>
                <c:pt idx="16">
                  <c:v>17</c:v>
                </c:pt>
                <c:pt idx="17">
                  <c:v>25</c:v>
                </c:pt>
                <c:pt idx="18">
                  <c:v>33</c:v>
                </c:pt>
                <c:pt idx="19">
                  <c:v>9</c:v>
                </c:pt>
                <c:pt idx="20">
                  <c:v>1</c:v>
                </c:pt>
                <c:pt idx="21">
                  <c:v>28</c:v>
                </c:pt>
                <c:pt idx="22">
                  <c:v>12</c:v>
                </c:pt>
                <c:pt idx="23">
                  <c:v>33</c:v>
                </c:pt>
                <c:pt idx="24">
                  <c:v>31</c:v>
                </c:pt>
                <c:pt idx="25">
                  <c:v>24</c:v>
                </c:pt>
                <c:pt idx="26">
                  <c:v>12</c:v>
                </c:pt>
                <c:pt idx="27">
                  <c:v>6</c:v>
                </c:pt>
                <c:pt idx="28">
                  <c:v>21</c:v>
                </c:pt>
                <c:pt idx="29">
                  <c:v>31</c:v>
                </c:pt>
                <c:pt idx="30">
                  <c:v>23</c:v>
                </c:pt>
                <c:pt idx="31">
                  <c:v>2</c:v>
                </c:pt>
              </c:numCache>
            </c:numRef>
          </c:val>
          <c:smooth val="0"/>
        </c:ser>
        <c:dLbls>
          <c:showLegendKey val="0"/>
          <c:showVal val="0"/>
          <c:showCatName val="0"/>
          <c:showSerName val="0"/>
          <c:showPercent val="0"/>
          <c:showBubbleSize val="0"/>
        </c:dLbls>
        <c:marker val="1"/>
        <c:smooth val="0"/>
        <c:axId val="-373899808"/>
        <c:axId val="-373908512"/>
      </c:lineChart>
      <c:lineChart>
        <c:grouping val="standard"/>
        <c:varyColors val="0"/>
        <c:ser>
          <c:idx val="1"/>
          <c:order val="1"/>
          <c:tx>
            <c:strRef>
              <c:f>PivotTables!$N$6</c:f>
              <c:strCache>
                <c:ptCount val="1"/>
                <c:pt idx="0">
                  <c:v>% Positivity</c:v>
                </c:pt>
              </c:strCache>
            </c:strRef>
          </c:tx>
          <c:spPr>
            <a:ln w="28575" cap="rnd">
              <a:solidFill>
                <a:schemeClr val="accent2"/>
              </a:solidFill>
              <a:round/>
            </a:ln>
            <a:effectLst/>
          </c:spPr>
          <c:marker>
            <c:symbol val="none"/>
          </c:marker>
          <c:dLbls>
            <c:spPr>
              <a:solidFill>
                <a:srgbClr val="FF0000"/>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PivotTables!$L$7:$L$38</c:f>
              <c:strCache>
                <c:ptCount val="32"/>
                <c:pt idx="0">
                  <c:v>3/7/2022</c:v>
                </c:pt>
                <c:pt idx="1">
                  <c:v>3/8/2022</c:v>
                </c:pt>
                <c:pt idx="2">
                  <c:v>3/9/2022</c:v>
                </c:pt>
                <c:pt idx="3">
                  <c:v>3/10/2022</c:v>
                </c:pt>
                <c:pt idx="4">
                  <c:v>3/11/2022</c:v>
                </c:pt>
                <c:pt idx="5">
                  <c:v>3/12/2022</c:v>
                </c:pt>
                <c:pt idx="6">
                  <c:v>3/13/2022</c:v>
                </c:pt>
                <c:pt idx="7">
                  <c:v>3/14/2022</c:v>
                </c:pt>
                <c:pt idx="8">
                  <c:v>3/15/2022</c:v>
                </c:pt>
                <c:pt idx="9">
                  <c:v>3/16/2022</c:v>
                </c:pt>
                <c:pt idx="10">
                  <c:v>3/17/2022</c:v>
                </c:pt>
                <c:pt idx="11">
                  <c:v>3/18/2022</c:v>
                </c:pt>
                <c:pt idx="12">
                  <c:v>3/19/2022</c:v>
                </c:pt>
                <c:pt idx="13">
                  <c:v>3/20/2022</c:v>
                </c:pt>
                <c:pt idx="14">
                  <c:v>3/21/2022</c:v>
                </c:pt>
                <c:pt idx="15">
                  <c:v>3/22/2022</c:v>
                </c:pt>
                <c:pt idx="16">
                  <c:v>3/23/2022</c:v>
                </c:pt>
                <c:pt idx="17">
                  <c:v>3/24/2022</c:v>
                </c:pt>
                <c:pt idx="18">
                  <c:v>3/25/2022</c:v>
                </c:pt>
                <c:pt idx="19">
                  <c:v>3/26/2022</c:v>
                </c:pt>
                <c:pt idx="20">
                  <c:v>3/27/2022</c:v>
                </c:pt>
                <c:pt idx="21">
                  <c:v>3/28/2022</c:v>
                </c:pt>
                <c:pt idx="22">
                  <c:v>3/29/2022</c:v>
                </c:pt>
                <c:pt idx="23">
                  <c:v>3/30/2022</c:v>
                </c:pt>
                <c:pt idx="24">
                  <c:v>3/31/2022</c:v>
                </c:pt>
                <c:pt idx="25">
                  <c:v>4/1/2022</c:v>
                </c:pt>
                <c:pt idx="26">
                  <c:v>4/2/2022</c:v>
                </c:pt>
                <c:pt idx="27">
                  <c:v>4/3/2022</c:v>
                </c:pt>
                <c:pt idx="28">
                  <c:v>4/4/2022</c:v>
                </c:pt>
                <c:pt idx="29">
                  <c:v>4/5/2022</c:v>
                </c:pt>
                <c:pt idx="30">
                  <c:v>4/6/2022</c:v>
                </c:pt>
                <c:pt idx="31">
                  <c:v>4/7/2022</c:v>
                </c:pt>
              </c:strCache>
            </c:strRef>
          </c:cat>
          <c:val>
            <c:numRef>
              <c:f>PivotTables!$N$7:$N$38</c:f>
              <c:numCache>
                <c:formatCode>0.0%</c:formatCode>
                <c:ptCount val="32"/>
                <c:pt idx="0">
                  <c:v>0.13402061855670103</c:v>
                </c:pt>
                <c:pt idx="1">
                  <c:v>7.7747989276139406E-2</c:v>
                </c:pt>
                <c:pt idx="2">
                  <c:v>9.375E-2</c:v>
                </c:pt>
                <c:pt idx="3">
                  <c:v>6.5384615384615388E-2</c:v>
                </c:pt>
                <c:pt idx="4">
                  <c:v>0.10749185667752444</c:v>
                </c:pt>
                <c:pt idx="5">
                  <c:v>0.17142857142857143</c:v>
                </c:pt>
                <c:pt idx="6">
                  <c:v>0.125</c:v>
                </c:pt>
                <c:pt idx="7">
                  <c:v>8.0229226361031525E-2</c:v>
                </c:pt>
                <c:pt idx="8">
                  <c:v>8.3798882681564241E-2</c:v>
                </c:pt>
                <c:pt idx="9">
                  <c:v>7.8947368421052627E-2</c:v>
                </c:pt>
                <c:pt idx="10">
                  <c:v>7.1197411003236247E-2</c:v>
                </c:pt>
                <c:pt idx="11">
                  <c:v>8.4905660377358486E-2</c:v>
                </c:pt>
                <c:pt idx="12">
                  <c:v>0</c:v>
                </c:pt>
                <c:pt idx="13">
                  <c:v>0.25</c:v>
                </c:pt>
                <c:pt idx="14">
                  <c:v>4.4345898004434593E-2</c:v>
                </c:pt>
                <c:pt idx="15">
                  <c:v>4.6460176991150445E-2</c:v>
                </c:pt>
                <c:pt idx="16">
                  <c:v>4.1564792176039117E-2</c:v>
                </c:pt>
                <c:pt idx="17">
                  <c:v>5.7077625570776253E-2</c:v>
                </c:pt>
                <c:pt idx="18">
                  <c:v>7.5514874141876437E-2</c:v>
                </c:pt>
                <c:pt idx="19">
                  <c:v>0.17647058823529413</c:v>
                </c:pt>
                <c:pt idx="20">
                  <c:v>3.5714285714285712E-2</c:v>
                </c:pt>
                <c:pt idx="21">
                  <c:v>5.3639846743295021E-2</c:v>
                </c:pt>
                <c:pt idx="22">
                  <c:v>2.4948024948024949E-2</c:v>
                </c:pt>
                <c:pt idx="23">
                  <c:v>6.9182389937106917E-2</c:v>
                </c:pt>
                <c:pt idx="24">
                  <c:v>6.3394683026584867E-2</c:v>
                </c:pt>
                <c:pt idx="25">
                  <c:v>5.7007125890736345E-2</c:v>
                </c:pt>
                <c:pt idx="26">
                  <c:v>0.25</c:v>
                </c:pt>
                <c:pt idx="27">
                  <c:v>0.21428571428571427</c:v>
                </c:pt>
                <c:pt idx="28">
                  <c:v>4.9295774647887321E-2</c:v>
                </c:pt>
                <c:pt idx="29">
                  <c:v>7.5980392156862739E-2</c:v>
                </c:pt>
                <c:pt idx="30">
                  <c:v>6.9908814589665649E-2</c:v>
                </c:pt>
                <c:pt idx="31">
                  <c:v>3.5087719298245612E-2</c:v>
                </c:pt>
              </c:numCache>
            </c:numRef>
          </c:val>
          <c:smooth val="0"/>
        </c:ser>
        <c:dLbls>
          <c:showLegendKey val="0"/>
          <c:showVal val="0"/>
          <c:showCatName val="0"/>
          <c:showSerName val="0"/>
          <c:showPercent val="0"/>
          <c:showBubbleSize val="0"/>
        </c:dLbls>
        <c:marker val="1"/>
        <c:smooth val="0"/>
        <c:axId val="-373903616"/>
        <c:axId val="-373894912"/>
      </c:lineChart>
      <c:catAx>
        <c:axId val="-373899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73908512"/>
        <c:crosses val="autoZero"/>
        <c:auto val="1"/>
        <c:lblAlgn val="ctr"/>
        <c:lblOffset val="100"/>
        <c:noMultiLvlLbl val="0"/>
      </c:catAx>
      <c:valAx>
        <c:axId val="-373908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73899808"/>
        <c:crosses val="autoZero"/>
        <c:crossBetween val="between"/>
      </c:valAx>
      <c:valAx>
        <c:axId val="-37389491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73903616"/>
        <c:crosses val="max"/>
        <c:crossBetween val="between"/>
      </c:valAx>
      <c:catAx>
        <c:axId val="-373903616"/>
        <c:scaling>
          <c:orientation val="minMax"/>
        </c:scaling>
        <c:delete val="1"/>
        <c:axPos val="b"/>
        <c:numFmt formatCode="General" sourceLinked="1"/>
        <c:majorTickMark val="out"/>
        <c:minorTickMark val="none"/>
        <c:tickLblPos val="nextTo"/>
        <c:crossAx val="-373894912"/>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6"/>
      </a:solidFill>
      <a:round/>
    </a:ln>
    <a:effectLst/>
  </c:spPr>
  <c:txPr>
    <a:bodyPr/>
    <a:lstStyle/>
    <a:p>
      <a:pPr>
        <a:defRPr sz="10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[RRI_Master_Dataset.xlsx]PivotTables!PivotTable17</c:name>
    <c:fmtId val="47"/>
  </c:pivotSource>
  <c:chart>
    <c:title>
      <c:tx>
        <c:rich>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r>
              <a:rPr lang="en-GB" sz="1400" b="1" i="0" u="sng" strike="noStrike" kern="1200" spc="0" baseline="0">
                <a:solidFill>
                  <a:srgbClr val="7030A0"/>
                </a:solidFill>
                <a:latin typeface="Arial Narrow" panose="020B0606020202030204" pitchFamily="34" charset="0"/>
                <a:ea typeface="+mn-ea"/>
                <a:cs typeface="+mn-cs"/>
              </a:rPr>
              <a:t>EARLY RETENTION FOLLOW-UP SUMMARY</a:t>
            </a:r>
          </a:p>
        </c:rich>
      </c:tx>
      <c:layout/>
      <c:overlay val="0"/>
      <c:spPr>
        <a:noFill/>
        <a:ln>
          <a:noFill/>
        </a:ln>
        <a:effectLst/>
      </c:spPr>
      <c:txPr>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c:spPr>
        <c:marker>
          <c:symbol val="none"/>
        </c:marker>
        <c:dLbl>
          <c:idx val="0"/>
          <c:spPr>
            <a:solidFill>
              <a:schemeClr val="accent2"/>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w="28575" cap="rnd">
            <a:solidFill>
              <a:schemeClr val="accent1"/>
            </a:solidFill>
            <a:round/>
          </a:ln>
          <a:effectLst/>
        </c:spPr>
        <c:marker>
          <c:symbol val="none"/>
        </c:marker>
        <c:dLbl>
          <c:idx val="0"/>
          <c:spPr>
            <a:solidFill>
              <a:schemeClr val="accent2"/>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ln w="28575" cap="rnd">
            <a:solidFill>
              <a:schemeClr val="accent1"/>
            </a:solidFill>
            <a:round/>
          </a:ln>
          <a:effectLst/>
        </c:spPr>
        <c:marker>
          <c:symbol val="none"/>
        </c:marker>
        <c:dLbl>
          <c:idx val="0"/>
          <c:layout/>
          <c:spPr>
            <a:solidFill>
              <a:schemeClr val="accent2"/>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s>
    <c:plotArea>
      <c:layout/>
      <c:barChart>
        <c:barDir val="col"/>
        <c:grouping val="clustered"/>
        <c:varyColors val="0"/>
        <c:ser>
          <c:idx val="0"/>
          <c:order val="0"/>
          <c:tx>
            <c:strRef>
              <c:f>PivotTables!$AJ$6</c:f>
              <c:strCache>
                <c:ptCount val="1"/>
                <c:pt idx="0">
                  <c:v>TX_SV Expected</c:v>
                </c:pt>
              </c:strCache>
            </c:strRef>
          </c:tx>
          <c:spPr>
            <a:solidFill>
              <a:schemeClr val="accent1"/>
            </a:solidFill>
            <a:ln>
              <a:noFill/>
            </a:ln>
            <a:effectLst/>
          </c:spPr>
          <c:invertIfNegative val="0"/>
          <c:cat>
            <c:strRef>
              <c:f>PivotTables!$AI$7:$AI$11</c:f>
              <c:strCache>
                <c:ptCount val="5"/>
                <c:pt idx="0">
                  <c:v>week1</c:v>
                </c:pt>
                <c:pt idx="1">
                  <c:v>week2</c:v>
                </c:pt>
                <c:pt idx="2">
                  <c:v>week3</c:v>
                </c:pt>
                <c:pt idx="3">
                  <c:v>week4</c:v>
                </c:pt>
                <c:pt idx="4">
                  <c:v>week5</c:v>
                </c:pt>
              </c:strCache>
            </c:strRef>
          </c:cat>
          <c:val>
            <c:numRef>
              <c:f>PivotTables!$AJ$7:$AJ$11</c:f>
              <c:numCache>
                <c:formatCode>General</c:formatCode>
                <c:ptCount val="5"/>
                <c:pt idx="0">
                  <c:v>72</c:v>
                </c:pt>
                <c:pt idx="1">
                  <c:v>80</c:v>
                </c:pt>
                <c:pt idx="2">
                  <c:v>94</c:v>
                </c:pt>
                <c:pt idx="3">
                  <c:v>72</c:v>
                </c:pt>
                <c:pt idx="4">
                  <c:v>56</c:v>
                </c:pt>
              </c:numCache>
            </c:numRef>
          </c:val>
        </c:ser>
        <c:ser>
          <c:idx val="1"/>
          <c:order val="1"/>
          <c:tx>
            <c:strRef>
              <c:f>PivotTables!$AK$6</c:f>
              <c:strCache>
                <c:ptCount val="1"/>
                <c:pt idx="0">
                  <c:v>TX_SV Actual Visits</c:v>
                </c:pt>
              </c:strCache>
            </c:strRef>
          </c:tx>
          <c:spPr>
            <a:solidFill>
              <a:schemeClr val="accent2"/>
            </a:solidFill>
            <a:ln>
              <a:noFill/>
            </a:ln>
            <a:effectLst/>
          </c:spPr>
          <c:invertIfNegative val="0"/>
          <c:cat>
            <c:strRef>
              <c:f>PivotTables!$AI$7:$AI$11</c:f>
              <c:strCache>
                <c:ptCount val="5"/>
                <c:pt idx="0">
                  <c:v>week1</c:v>
                </c:pt>
                <c:pt idx="1">
                  <c:v>week2</c:v>
                </c:pt>
                <c:pt idx="2">
                  <c:v>week3</c:v>
                </c:pt>
                <c:pt idx="3">
                  <c:v>week4</c:v>
                </c:pt>
                <c:pt idx="4">
                  <c:v>week5</c:v>
                </c:pt>
              </c:strCache>
            </c:strRef>
          </c:cat>
          <c:val>
            <c:numRef>
              <c:f>PivotTables!$AK$7:$AK$11</c:f>
              <c:numCache>
                <c:formatCode>General</c:formatCode>
                <c:ptCount val="5"/>
                <c:pt idx="0">
                  <c:v>66</c:v>
                </c:pt>
                <c:pt idx="1">
                  <c:v>46</c:v>
                </c:pt>
                <c:pt idx="2">
                  <c:v>86</c:v>
                </c:pt>
                <c:pt idx="3">
                  <c:v>73</c:v>
                </c:pt>
                <c:pt idx="4">
                  <c:v>22</c:v>
                </c:pt>
              </c:numCache>
            </c:numRef>
          </c:val>
        </c:ser>
        <c:dLbls>
          <c:showLegendKey val="0"/>
          <c:showVal val="0"/>
          <c:showCatName val="0"/>
          <c:showSerName val="0"/>
          <c:showPercent val="0"/>
          <c:showBubbleSize val="0"/>
        </c:dLbls>
        <c:gapWidth val="219"/>
        <c:axId val="-526845472"/>
        <c:axId val="-526848736"/>
      </c:barChart>
      <c:lineChart>
        <c:grouping val="standard"/>
        <c:varyColors val="0"/>
        <c:ser>
          <c:idx val="2"/>
          <c:order val="2"/>
          <c:tx>
            <c:strRef>
              <c:f>PivotTables!$AL$6</c:f>
              <c:strCache>
                <c:ptCount val="1"/>
                <c:pt idx="0">
                  <c:v>TX_SV %Honoured</c:v>
                </c:pt>
              </c:strCache>
            </c:strRef>
          </c:tx>
          <c:spPr>
            <a:ln w="28575" cap="rnd">
              <a:solidFill>
                <a:schemeClr val="accent3"/>
              </a:solidFill>
              <a:round/>
            </a:ln>
            <a:effectLst/>
          </c:spPr>
          <c:marker>
            <c:symbol val="none"/>
          </c:marker>
          <c:dLbls>
            <c:spPr>
              <a:solidFill>
                <a:schemeClr val="accent2"/>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PivotTables!$AI$7:$AI$11</c:f>
              <c:strCache>
                <c:ptCount val="5"/>
                <c:pt idx="0">
                  <c:v>week1</c:v>
                </c:pt>
                <c:pt idx="1">
                  <c:v>week2</c:v>
                </c:pt>
                <c:pt idx="2">
                  <c:v>week3</c:v>
                </c:pt>
                <c:pt idx="3">
                  <c:v>week4</c:v>
                </c:pt>
                <c:pt idx="4">
                  <c:v>week5</c:v>
                </c:pt>
              </c:strCache>
            </c:strRef>
          </c:cat>
          <c:val>
            <c:numRef>
              <c:f>PivotTables!$AL$7:$AL$11</c:f>
              <c:numCache>
                <c:formatCode>0.0%</c:formatCode>
                <c:ptCount val="5"/>
                <c:pt idx="0">
                  <c:v>0.91666666666666663</c:v>
                </c:pt>
                <c:pt idx="1">
                  <c:v>0.57499999999999996</c:v>
                </c:pt>
                <c:pt idx="2">
                  <c:v>0.91489361702127658</c:v>
                </c:pt>
                <c:pt idx="3">
                  <c:v>1.0138888888888888</c:v>
                </c:pt>
                <c:pt idx="4">
                  <c:v>0.39285714285714285</c:v>
                </c:pt>
              </c:numCache>
            </c:numRef>
          </c:val>
          <c:smooth val="0"/>
        </c:ser>
        <c:dLbls>
          <c:showLegendKey val="0"/>
          <c:showVal val="0"/>
          <c:showCatName val="0"/>
          <c:showSerName val="0"/>
          <c:showPercent val="0"/>
          <c:showBubbleSize val="0"/>
        </c:dLbls>
        <c:marker val="1"/>
        <c:smooth val="0"/>
        <c:axId val="-526850368"/>
        <c:axId val="-526844928"/>
      </c:lineChart>
      <c:catAx>
        <c:axId val="-52684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848736"/>
        <c:crosses val="autoZero"/>
        <c:auto val="1"/>
        <c:lblAlgn val="ctr"/>
        <c:lblOffset val="100"/>
        <c:noMultiLvlLbl val="0"/>
      </c:catAx>
      <c:valAx>
        <c:axId val="-52684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845472"/>
        <c:crosses val="autoZero"/>
        <c:crossBetween val="between"/>
      </c:valAx>
      <c:valAx>
        <c:axId val="-526844928"/>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850368"/>
        <c:crosses val="max"/>
        <c:crossBetween val="between"/>
      </c:valAx>
      <c:catAx>
        <c:axId val="-526850368"/>
        <c:scaling>
          <c:orientation val="minMax"/>
        </c:scaling>
        <c:delete val="1"/>
        <c:axPos val="b"/>
        <c:numFmt formatCode="General" sourceLinked="1"/>
        <c:majorTickMark val="out"/>
        <c:minorTickMark val="none"/>
        <c:tickLblPos val="nextTo"/>
        <c:crossAx val="-526844928"/>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[RRI_Master_Dataset.xlsx]PivotTables!PivotTable18</c:name>
    <c:fmtId val="55"/>
  </c:pivotSource>
  <c:chart>
    <c:title>
      <c:tx>
        <c:rich>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r>
              <a:rPr lang="en-GB" sz="1400" b="1" i="0" u="sng" strike="noStrike" kern="1200" spc="0" baseline="0">
                <a:solidFill>
                  <a:srgbClr val="7030A0"/>
                </a:solidFill>
                <a:latin typeface="Arial Narrow" panose="020B0606020202030204" pitchFamily="34" charset="0"/>
                <a:ea typeface="+mn-ea"/>
                <a:cs typeface="+mn-cs"/>
              </a:rPr>
              <a:t>MISSED APPOINTMENTS FOLLOW-UP SUMMARY</a:t>
            </a:r>
          </a:p>
        </c:rich>
      </c:tx>
      <c:layout/>
      <c:overlay val="0"/>
      <c:spPr>
        <a:noFill/>
        <a:ln>
          <a:noFill/>
        </a:ln>
        <a:effectLst/>
      </c:spPr>
      <c:txPr>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ln w="28575" cap="rnd">
            <a:solidFill>
              <a:schemeClr val="accent1"/>
            </a:solidFill>
            <a:round/>
          </a:ln>
          <a:effectLst/>
        </c:spPr>
        <c:marker>
          <c:symbol val="none"/>
        </c:marker>
        <c:dLbl>
          <c:idx val="0"/>
          <c:layout/>
          <c:spPr>
            <a:solidFill>
              <a:schemeClr val="accent2"/>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s>
    <c:plotArea>
      <c:layout/>
      <c:barChart>
        <c:barDir val="col"/>
        <c:grouping val="clustered"/>
        <c:varyColors val="0"/>
        <c:ser>
          <c:idx val="0"/>
          <c:order val="0"/>
          <c:tx>
            <c:strRef>
              <c:f>PivotTables!$AO$6</c:f>
              <c:strCache>
                <c:ptCount val="1"/>
                <c:pt idx="0">
                  <c:v>Missed appointment -Targeted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PivotTables!$AN$7:$AN$11</c:f>
              <c:strCache>
                <c:ptCount val="5"/>
                <c:pt idx="0">
                  <c:v>week1</c:v>
                </c:pt>
                <c:pt idx="1">
                  <c:v>week2</c:v>
                </c:pt>
                <c:pt idx="2">
                  <c:v>week3</c:v>
                </c:pt>
                <c:pt idx="3">
                  <c:v>week4</c:v>
                </c:pt>
                <c:pt idx="4">
                  <c:v>week5</c:v>
                </c:pt>
              </c:strCache>
            </c:strRef>
          </c:cat>
          <c:val>
            <c:numRef>
              <c:f>PivotTables!$AO$7:$AO$11</c:f>
              <c:numCache>
                <c:formatCode>General</c:formatCode>
                <c:ptCount val="5"/>
                <c:pt idx="0">
                  <c:v>8616</c:v>
                </c:pt>
                <c:pt idx="1">
                  <c:v>14133</c:v>
                </c:pt>
                <c:pt idx="2">
                  <c:v>13863</c:v>
                </c:pt>
                <c:pt idx="3">
                  <c:v>11262</c:v>
                </c:pt>
                <c:pt idx="4">
                  <c:v>5037</c:v>
                </c:pt>
              </c:numCache>
            </c:numRef>
          </c:val>
        </c:ser>
        <c:ser>
          <c:idx val="1"/>
          <c:order val="1"/>
          <c:tx>
            <c:strRef>
              <c:f>PivotTables!$AP$6</c:f>
              <c:strCache>
                <c:ptCount val="1"/>
                <c:pt idx="0">
                  <c:v>Missed appointments BroughtBack</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PivotTables!$AN$7:$AN$11</c:f>
              <c:strCache>
                <c:ptCount val="5"/>
                <c:pt idx="0">
                  <c:v>week1</c:v>
                </c:pt>
                <c:pt idx="1">
                  <c:v>week2</c:v>
                </c:pt>
                <c:pt idx="2">
                  <c:v>week3</c:v>
                </c:pt>
                <c:pt idx="3">
                  <c:v>week4</c:v>
                </c:pt>
                <c:pt idx="4">
                  <c:v>week5</c:v>
                </c:pt>
              </c:strCache>
            </c:strRef>
          </c:cat>
          <c:val>
            <c:numRef>
              <c:f>PivotTables!$AP$7:$AP$11</c:f>
              <c:numCache>
                <c:formatCode>General</c:formatCode>
                <c:ptCount val="5"/>
                <c:pt idx="0">
                  <c:v>904</c:v>
                </c:pt>
                <c:pt idx="1">
                  <c:v>1061</c:v>
                </c:pt>
                <c:pt idx="2">
                  <c:v>1147</c:v>
                </c:pt>
                <c:pt idx="3">
                  <c:v>875</c:v>
                </c:pt>
                <c:pt idx="4">
                  <c:v>463</c:v>
                </c:pt>
              </c:numCache>
            </c:numRef>
          </c:val>
        </c:ser>
        <c:dLbls>
          <c:showLegendKey val="0"/>
          <c:showVal val="0"/>
          <c:showCatName val="0"/>
          <c:showSerName val="0"/>
          <c:showPercent val="0"/>
          <c:showBubbleSize val="0"/>
        </c:dLbls>
        <c:gapWidth val="219"/>
        <c:axId val="-526848192"/>
        <c:axId val="-526846016"/>
      </c:barChart>
      <c:lineChart>
        <c:grouping val="standard"/>
        <c:varyColors val="0"/>
        <c:ser>
          <c:idx val="2"/>
          <c:order val="2"/>
          <c:tx>
            <c:strRef>
              <c:f>PivotTables!$AQ$6</c:f>
              <c:strCache>
                <c:ptCount val="1"/>
                <c:pt idx="0">
                  <c:v>% Brought Back</c:v>
                </c:pt>
              </c:strCache>
            </c:strRef>
          </c:tx>
          <c:spPr>
            <a:ln w="28575" cap="rnd">
              <a:solidFill>
                <a:schemeClr val="accent3"/>
              </a:solidFill>
              <a:round/>
            </a:ln>
            <a:effectLst/>
          </c:spPr>
          <c:marker>
            <c:symbol val="none"/>
          </c:marker>
          <c:dLbls>
            <c:spPr>
              <a:solidFill>
                <a:schemeClr val="accent2"/>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PivotTables!$AN$7:$AN$11</c:f>
              <c:strCache>
                <c:ptCount val="5"/>
                <c:pt idx="0">
                  <c:v>week1</c:v>
                </c:pt>
                <c:pt idx="1">
                  <c:v>week2</c:v>
                </c:pt>
                <c:pt idx="2">
                  <c:v>week3</c:v>
                </c:pt>
                <c:pt idx="3">
                  <c:v>week4</c:v>
                </c:pt>
                <c:pt idx="4">
                  <c:v>week5</c:v>
                </c:pt>
              </c:strCache>
            </c:strRef>
          </c:cat>
          <c:val>
            <c:numRef>
              <c:f>PivotTables!$AQ$7:$AQ$11</c:f>
              <c:numCache>
                <c:formatCode>0.0%</c:formatCode>
                <c:ptCount val="5"/>
                <c:pt idx="0">
                  <c:v>0.10492107706592387</c:v>
                </c:pt>
                <c:pt idx="1">
                  <c:v>7.5072525295407908E-2</c:v>
                </c:pt>
                <c:pt idx="2">
                  <c:v>8.2738224049628509E-2</c:v>
                </c:pt>
                <c:pt idx="3">
                  <c:v>7.7694903214349145E-2</c:v>
                </c:pt>
                <c:pt idx="4">
                  <c:v>9.191979352789359E-2</c:v>
                </c:pt>
              </c:numCache>
            </c:numRef>
          </c:val>
          <c:smooth val="0"/>
        </c:ser>
        <c:dLbls>
          <c:showLegendKey val="0"/>
          <c:showVal val="0"/>
          <c:showCatName val="0"/>
          <c:showSerName val="0"/>
          <c:showPercent val="0"/>
          <c:showBubbleSize val="0"/>
        </c:dLbls>
        <c:marker val="1"/>
        <c:smooth val="0"/>
        <c:axId val="-342925648"/>
        <c:axId val="-526847648"/>
      </c:lineChart>
      <c:catAx>
        <c:axId val="-526848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846016"/>
        <c:crosses val="autoZero"/>
        <c:auto val="1"/>
        <c:lblAlgn val="ctr"/>
        <c:lblOffset val="100"/>
        <c:noMultiLvlLbl val="0"/>
      </c:catAx>
      <c:valAx>
        <c:axId val="-526846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848192"/>
        <c:crosses val="autoZero"/>
        <c:crossBetween val="between"/>
      </c:valAx>
      <c:valAx>
        <c:axId val="-526847648"/>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925648"/>
        <c:crosses val="max"/>
        <c:crossBetween val="between"/>
      </c:valAx>
      <c:catAx>
        <c:axId val="-342925648"/>
        <c:scaling>
          <c:orientation val="minMax"/>
        </c:scaling>
        <c:delete val="1"/>
        <c:axPos val="b"/>
        <c:numFmt formatCode="General" sourceLinked="1"/>
        <c:majorTickMark val="out"/>
        <c:minorTickMark val="none"/>
        <c:tickLblPos val="nextTo"/>
        <c:crossAx val="-526847648"/>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[RRI_Master_Dataset.xlsx]PivotTables!PivotTable19</c:name>
    <c:fmtId val="63"/>
  </c:pivotSource>
  <c:chart>
    <c:title>
      <c:tx>
        <c:rich>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r>
              <a:rPr lang="en-GB" sz="1400" b="1" i="0" u="sng" strike="noStrike" kern="1200" spc="0" baseline="0">
                <a:solidFill>
                  <a:srgbClr val="7030A0"/>
                </a:solidFill>
                <a:latin typeface="Arial Narrow" panose="020B0606020202030204" pitchFamily="34" charset="0"/>
                <a:ea typeface="+mn-ea"/>
                <a:cs typeface="+mn-cs"/>
              </a:rPr>
              <a:t>LTFU FOLLOW-UP SUMMARY</a:t>
            </a:r>
          </a:p>
        </c:rich>
      </c:tx>
      <c:layout/>
      <c:overlay val="0"/>
      <c:spPr>
        <a:noFill/>
        <a:ln>
          <a:noFill/>
        </a:ln>
        <a:effectLst/>
      </c:spPr>
      <c:txPr>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c:spPr>
        <c:marker>
          <c:symbol val="none"/>
        </c:marker>
        <c:dLbl>
          <c:idx val="0"/>
          <c:spPr>
            <a:solidFill>
              <a:schemeClr val="accent2"/>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w="28575" cap="rnd">
            <a:solidFill>
              <a:schemeClr val="accent1"/>
            </a:solidFill>
            <a:round/>
          </a:ln>
          <a:effectLst/>
        </c:spPr>
        <c:marker>
          <c:symbol val="none"/>
        </c:marker>
        <c:dLbl>
          <c:idx val="0"/>
          <c:spPr>
            <a:solidFill>
              <a:schemeClr val="accent2"/>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ln w="28575" cap="rnd">
            <a:solidFill>
              <a:schemeClr val="accent1"/>
            </a:solidFill>
            <a:round/>
          </a:ln>
          <a:effectLst/>
        </c:spPr>
        <c:marker>
          <c:symbol val="none"/>
        </c:marker>
        <c:dLbl>
          <c:idx val="0"/>
          <c:layout/>
          <c:spPr>
            <a:solidFill>
              <a:schemeClr val="accent2"/>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s>
    <c:plotArea>
      <c:layout/>
      <c:barChart>
        <c:barDir val="col"/>
        <c:grouping val="clustered"/>
        <c:varyColors val="0"/>
        <c:ser>
          <c:idx val="0"/>
          <c:order val="0"/>
          <c:tx>
            <c:strRef>
              <c:f>PivotTables!$AU$6</c:f>
              <c:strCache>
                <c:ptCount val="1"/>
                <c:pt idx="0">
                  <c:v>IIT  -Targeted</c:v>
                </c:pt>
              </c:strCache>
            </c:strRef>
          </c:tx>
          <c:spPr>
            <a:solidFill>
              <a:schemeClr val="accent1"/>
            </a:solidFill>
            <a:ln>
              <a:noFill/>
            </a:ln>
            <a:effectLst/>
          </c:spPr>
          <c:invertIfNegative val="0"/>
          <c:cat>
            <c:strRef>
              <c:f>PivotTables!$AT$7:$AT$11</c:f>
              <c:strCache>
                <c:ptCount val="5"/>
                <c:pt idx="0">
                  <c:v>week1</c:v>
                </c:pt>
                <c:pt idx="1">
                  <c:v>week2</c:v>
                </c:pt>
                <c:pt idx="2">
                  <c:v>week3</c:v>
                </c:pt>
                <c:pt idx="3">
                  <c:v>week4</c:v>
                </c:pt>
                <c:pt idx="4">
                  <c:v>week5</c:v>
                </c:pt>
              </c:strCache>
            </c:strRef>
          </c:cat>
          <c:val>
            <c:numRef>
              <c:f>PivotTables!$AU$7:$AU$11</c:f>
              <c:numCache>
                <c:formatCode>General</c:formatCode>
                <c:ptCount val="5"/>
                <c:pt idx="0">
                  <c:v>13313</c:v>
                </c:pt>
                <c:pt idx="1">
                  <c:v>25038</c:v>
                </c:pt>
                <c:pt idx="2">
                  <c:v>25425</c:v>
                </c:pt>
                <c:pt idx="3">
                  <c:v>21257</c:v>
                </c:pt>
                <c:pt idx="4">
                  <c:v>6622</c:v>
                </c:pt>
              </c:numCache>
            </c:numRef>
          </c:val>
        </c:ser>
        <c:ser>
          <c:idx val="1"/>
          <c:order val="1"/>
          <c:tx>
            <c:strRef>
              <c:f>PivotTables!$AV$6</c:f>
              <c:strCache>
                <c:ptCount val="1"/>
                <c:pt idx="0">
                  <c:v>IIT  Brought Back</c:v>
                </c:pt>
              </c:strCache>
            </c:strRef>
          </c:tx>
          <c:spPr>
            <a:solidFill>
              <a:schemeClr val="accent2"/>
            </a:solidFill>
            <a:ln>
              <a:noFill/>
            </a:ln>
            <a:effectLst/>
          </c:spPr>
          <c:invertIfNegative val="0"/>
          <c:cat>
            <c:strRef>
              <c:f>PivotTables!$AT$7:$AT$11</c:f>
              <c:strCache>
                <c:ptCount val="5"/>
                <c:pt idx="0">
                  <c:v>week1</c:v>
                </c:pt>
                <c:pt idx="1">
                  <c:v>week2</c:v>
                </c:pt>
                <c:pt idx="2">
                  <c:v>week3</c:v>
                </c:pt>
                <c:pt idx="3">
                  <c:v>week4</c:v>
                </c:pt>
                <c:pt idx="4">
                  <c:v>week5</c:v>
                </c:pt>
              </c:strCache>
            </c:strRef>
          </c:cat>
          <c:val>
            <c:numRef>
              <c:f>PivotTables!$AV$7:$AV$11</c:f>
              <c:numCache>
                <c:formatCode>General</c:formatCode>
                <c:ptCount val="5"/>
                <c:pt idx="0">
                  <c:v>297</c:v>
                </c:pt>
                <c:pt idx="1">
                  <c:v>445</c:v>
                </c:pt>
                <c:pt idx="2">
                  <c:v>496</c:v>
                </c:pt>
                <c:pt idx="3">
                  <c:v>438</c:v>
                </c:pt>
                <c:pt idx="4">
                  <c:v>109</c:v>
                </c:pt>
              </c:numCache>
            </c:numRef>
          </c:val>
        </c:ser>
        <c:dLbls>
          <c:showLegendKey val="0"/>
          <c:showVal val="0"/>
          <c:showCatName val="0"/>
          <c:showSerName val="0"/>
          <c:showPercent val="0"/>
          <c:showBubbleSize val="0"/>
        </c:dLbls>
        <c:gapWidth val="219"/>
        <c:axId val="-342926192"/>
        <c:axId val="-342928912"/>
      </c:barChart>
      <c:lineChart>
        <c:grouping val="standard"/>
        <c:varyColors val="0"/>
        <c:ser>
          <c:idx val="2"/>
          <c:order val="2"/>
          <c:tx>
            <c:strRef>
              <c:f>PivotTables!$AW$6</c:f>
              <c:strCache>
                <c:ptCount val="1"/>
                <c:pt idx="0">
                  <c:v>% Brought Back</c:v>
                </c:pt>
              </c:strCache>
            </c:strRef>
          </c:tx>
          <c:spPr>
            <a:ln w="28575" cap="rnd">
              <a:solidFill>
                <a:schemeClr val="accent3"/>
              </a:solidFill>
              <a:round/>
            </a:ln>
            <a:effectLst/>
          </c:spPr>
          <c:marker>
            <c:symbol val="none"/>
          </c:marker>
          <c:dLbls>
            <c:spPr>
              <a:solidFill>
                <a:schemeClr val="accent2"/>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PivotTables!$AT$7:$AT$11</c:f>
              <c:strCache>
                <c:ptCount val="5"/>
                <c:pt idx="0">
                  <c:v>week1</c:v>
                </c:pt>
                <c:pt idx="1">
                  <c:v>week2</c:v>
                </c:pt>
                <c:pt idx="2">
                  <c:v>week3</c:v>
                </c:pt>
                <c:pt idx="3">
                  <c:v>week4</c:v>
                </c:pt>
                <c:pt idx="4">
                  <c:v>week5</c:v>
                </c:pt>
              </c:strCache>
            </c:strRef>
          </c:cat>
          <c:val>
            <c:numRef>
              <c:f>PivotTables!$AW$7:$AW$11</c:f>
              <c:numCache>
                <c:formatCode>0.0%</c:formatCode>
                <c:ptCount val="5"/>
                <c:pt idx="0">
                  <c:v>2.2309021257417561E-2</c:v>
                </c:pt>
                <c:pt idx="1">
                  <c:v>1.777298506270469E-2</c:v>
                </c:pt>
                <c:pt idx="2">
                  <c:v>1.9508357915437563E-2</c:v>
                </c:pt>
                <c:pt idx="3">
                  <c:v>2.0604977183986451E-2</c:v>
                </c:pt>
                <c:pt idx="4">
                  <c:v>1.6460283902144369E-2</c:v>
                </c:pt>
              </c:numCache>
            </c:numRef>
          </c:val>
          <c:smooth val="0"/>
        </c:ser>
        <c:dLbls>
          <c:showLegendKey val="0"/>
          <c:showVal val="0"/>
          <c:showCatName val="0"/>
          <c:showSerName val="0"/>
          <c:showPercent val="0"/>
          <c:showBubbleSize val="0"/>
        </c:dLbls>
        <c:marker val="1"/>
        <c:smooth val="0"/>
        <c:axId val="-342926736"/>
        <c:axId val="-342927280"/>
      </c:lineChart>
      <c:catAx>
        <c:axId val="-34292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928912"/>
        <c:crosses val="autoZero"/>
        <c:auto val="1"/>
        <c:lblAlgn val="ctr"/>
        <c:lblOffset val="100"/>
        <c:noMultiLvlLbl val="0"/>
      </c:catAx>
      <c:valAx>
        <c:axId val="-342928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926192"/>
        <c:crosses val="autoZero"/>
        <c:crossBetween val="between"/>
      </c:valAx>
      <c:valAx>
        <c:axId val="-342927280"/>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926736"/>
        <c:crosses val="max"/>
        <c:crossBetween val="between"/>
      </c:valAx>
      <c:catAx>
        <c:axId val="-342926736"/>
        <c:scaling>
          <c:orientation val="minMax"/>
        </c:scaling>
        <c:delete val="1"/>
        <c:axPos val="b"/>
        <c:numFmt formatCode="General" sourceLinked="1"/>
        <c:majorTickMark val="out"/>
        <c:minorTickMark val="none"/>
        <c:tickLblPos val="nextTo"/>
        <c:crossAx val="-342927280"/>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[RRI_Master_Dataset.xlsx]PivotTables!PivotTable20</c:name>
    <c:fmtId val="68"/>
  </c:pivotSource>
  <c:chart>
    <c:title>
      <c:tx>
        <c:rich>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r>
              <a:rPr lang="en-GB" sz="1400" b="1" i="0" u="sng" strike="noStrike" kern="1200" spc="0" baseline="0">
                <a:solidFill>
                  <a:srgbClr val="7030A0"/>
                </a:solidFill>
                <a:latin typeface="Arial Narrow" panose="020B0606020202030204" pitchFamily="34" charset="0"/>
                <a:ea typeface="+mn-ea"/>
                <a:cs typeface="+mn-cs"/>
              </a:rPr>
              <a:t>VL DONE FOLLOW-UP SUMMARY</a:t>
            </a:r>
          </a:p>
        </c:rich>
      </c:tx>
      <c:layout/>
      <c:overlay val="0"/>
      <c:spPr>
        <a:noFill/>
        <a:ln>
          <a:noFill/>
        </a:ln>
        <a:effectLst/>
      </c:spPr>
      <c:txPr>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PivotTables!$AZ$6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PivotTables!$AY$7:$AY$11</c:f>
              <c:strCache>
                <c:ptCount val="5"/>
                <c:pt idx="0">
                  <c:v>week1</c:v>
                </c:pt>
                <c:pt idx="1">
                  <c:v>week2</c:v>
                </c:pt>
                <c:pt idx="2">
                  <c:v>week3</c:v>
                </c:pt>
                <c:pt idx="3">
                  <c:v>week4</c:v>
                </c:pt>
                <c:pt idx="4">
                  <c:v>week5</c:v>
                </c:pt>
              </c:strCache>
            </c:strRef>
          </c:cat>
          <c:val>
            <c:numRef>
              <c:f>PivotTables!$AZ$7:$AZ$11</c:f>
              <c:numCache>
                <c:formatCode>General</c:formatCode>
                <c:ptCount val="5"/>
                <c:pt idx="0">
                  <c:v>638</c:v>
                </c:pt>
                <c:pt idx="1">
                  <c:v>606</c:v>
                </c:pt>
                <c:pt idx="2">
                  <c:v>485</c:v>
                </c:pt>
                <c:pt idx="3">
                  <c:v>691</c:v>
                </c:pt>
                <c:pt idx="4">
                  <c:v>487</c:v>
                </c:pt>
              </c:numCache>
            </c:numRef>
          </c:val>
        </c:ser>
        <c:dLbls>
          <c:showLegendKey val="0"/>
          <c:showVal val="0"/>
          <c:showCatName val="0"/>
          <c:showSerName val="0"/>
          <c:showPercent val="0"/>
          <c:showBubbleSize val="0"/>
        </c:dLbls>
        <c:gapWidth val="219"/>
        <c:overlap val="-27"/>
        <c:axId val="-342928368"/>
        <c:axId val="-342927824"/>
      </c:barChart>
      <c:catAx>
        <c:axId val="-34292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927824"/>
        <c:crosses val="autoZero"/>
        <c:auto val="1"/>
        <c:lblAlgn val="ctr"/>
        <c:lblOffset val="100"/>
        <c:noMultiLvlLbl val="0"/>
      </c:catAx>
      <c:valAx>
        <c:axId val="-3429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9283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[RRI_Master_Dataset.xlsx]PivotTables!PivotTable21</c:name>
    <c:fmtId val="75"/>
  </c:pivotSource>
  <c:chart>
    <c:title>
      <c:tx>
        <c:rich>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r>
              <a:rPr lang="en-GB" sz="1400" b="1" i="0" u="sng" strike="noStrike" kern="1200" spc="0" baseline="0">
                <a:solidFill>
                  <a:srgbClr val="7030A0"/>
                </a:solidFill>
                <a:latin typeface="Arial Narrow" panose="020B0606020202030204" pitchFamily="34" charset="0"/>
                <a:ea typeface="+mn-ea"/>
                <a:cs typeface="+mn-cs"/>
              </a:rPr>
              <a:t>EID INITIAL TESTS FOLLOW-UP SUMMARY</a:t>
            </a:r>
          </a:p>
        </c:rich>
      </c:tx>
      <c:overlay val="0"/>
      <c:spPr>
        <a:noFill/>
        <a:ln>
          <a:noFill/>
        </a:ln>
        <a:effectLst/>
      </c:spPr>
      <c:txPr>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solidFill>
              <a:schemeClr val="accent6"/>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PivotTables!$BD$6</c:f>
              <c:strCache>
                <c:ptCount val="1"/>
                <c:pt idx="0">
                  <c:v>EID initial tests&lt; 8 weeks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PivotTables!$BC$7:$BC$11</c:f>
              <c:strCache>
                <c:ptCount val="5"/>
                <c:pt idx="0">
                  <c:v>week1</c:v>
                </c:pt>
                <c:pt idx="1">
                  <c:v>week2</c:v>
                </c:pt>
                <c:pt idx="2">
                  <c:v>week3</c:v>
                </c:pt>
                <c:pt idx="3">
                  <c:v>week4</c:v>
                </c:pt>
                <c:pt idx="4">
                  <c:v>week5</c:v>
                </c:pt>
              </c:strCache>
            </c:strRef>
          </c:cat>
          <c:val>
            <c:numRef>
              <c:f>PivotTables!$BD$7:$BD$11</c:f>
              <c:numCache>
                <c:formatCode>General</c:formatCode>
                <c:ptCount val="5"/>
                <c:pt idx="0">
                  <c:v>34</c:v>
                </c:pt>
                <c:pt idx="1">
                  <c:v>41</c:v>
                </c:pt>
                <c:pt idx="2">
                  <c:v>40</c:v>
                </c:pt>
                <c:pt idx="3">
                  <c:v>23</c:v>
                </c:pt>
                <c:pt idx="4">
                  <c:v>19</c:v>
                </c:pt>
              </c:numCache>
            </c:numRef>
          </c:val>
        </c:ser>
        <c:ser>
          <c:idx val="1"/>
          <c:order val="1"/>
          <c:tx>
            <c:strRef>
              <c:f>PivotTables!$BE$6</c:f>
              <c:strCache>
                <c:ptCount val="1"/>
                <c:pt idx="0">
                  <c:v>EID initial tests 8 weeks -12  months</c:v>
                </c:pt>
              </c:strCache>
            </c:strRef>
          </c:tx>
          <c:spPr>
            <a:solidFill>
              <a:schemeClr val="accent2"/>
            </a:solidFill>
            <a:ln>
              <a:solidFill>
                <a:schemeClr val="accent6"/>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PivotTables!$BC$7:$BC$11</c:f>
              <c:strCache>
                <c:ptCount val="5"/>
                <c:pt idx="0">
                  <c:v>week1</c:v>
                </c:pt>
                <c:pt idx="1">
                  <c:v>week2</c:v>
                </c:pt>
                <c:pt idx="2">
                  <c:v>week3</c:v>
                </c:pt>
                <c:pt idx="3">
                  <c:v>week4</c:v>
                </c:pt>
                <c:pt idx="4">
                  <c:v>week5</c:v>
                </c:pt>
              </c:strCache>
            </c:strRef>
          </c:cat>
          <c:val>
            <c:numRef>
              <c:f>PivotTables!$BE$7:$BE$11</c:f>
              <c:numCache>
                <c:formatCode>General</c:formatCode>
                <c:ptCount val="5"/>
                <c:pt idx="0">
                  <c:v>46</c:v>
                </c:pt>
                <c:pt idx="1">
                  <c:v>61</c:v>
                </c:pt>
                <c:pt idx="2">
                  <c:v>47</c:v>
                </c:pt>
                <c:pt idx="3">
                  <c:v>26</c:v>
                </c:pt>
                <c:pt idx="4">
                  <c:v>12</c:v>
                </c:pt>
              </c:numCache>
            </c:numRef>
          </c:val>
        </c:ser>
        <c:ser>
          <c:idx val="2"/>
          <c:order val="2"/>
          <c:tx>
            <c:strRef>
              <c:f>PivotTables!$BF$6</c:f>
              <c:strCache>
                <c:ptCount val="1"/>
                <c:pt idx="0">
                  <c:v>EID Positive</c:v>
                </c:pt>
              </c:strCache>
            </c:strRef>
          </c:tx>
          <c:spPr>
            <a:solidFill>
              <a:schemeClr val="accent3"/>
            </a:solidFill>
            <a:ln>
              <a:noFill/>
            </a:ln>
            <a:effectLst/>
          </c:spPr>
          <c:invertIfNegative val="0"/>
          <c:cat>
            <c:strRef>
              <c:f>PivotTables!$BC$7:$BC$11</c:f>
              <c:strCache>
                <c:ptCount val="5"/>
                <c:pt idx="0">
                  <c:v>week1</c:v>
                </c:pt>
                <c:pt idx="1">
                  <c:v>week2</c:v>
                </c:pt>
                <c:pt idx="2">
                  <c:v>week3</c:v>
                </c:pt>
                <c:pt idx="3">
                  <c:v>week4</c:v>
                </c:pt>
                <c:pt idx="4">
                  <c:v>week5</c:v>
                </c:pt>
              </c:strCache>
            </c:strRef>
          </c:cat>
          <c:val>
            <c:numRef>
              <c:f>PivotTables!$BF$7:$BF$11</c:f>
              <c:numCache>
                <c:formatCode>General</c:formatCode>
                <c:ptCount val="5"/>
                <c:pt idx="0">
                  <c:v>3</c:v>
                </c:pt>
                <c:pt idx="1">
                  <c:v>2</c:v>
                </c:pt>
                <c:pt idx="2">
                  <c:v>0</c:v>
                </c:pt>
                <c:pt idx="3">
                  <c:v>0</c:v>
                </c:pt>
                <c:pt idx="4">
                  <c:v>0</c:v>
                </c:pt>
              </c:numCache>
            </c:numRef>
          </c:val>
        </c:ser>
        <c:dLbls>
          <c:showLegendKey val="0"/>
          <c:showVal val="0"/>
          <c:showCatName val="0"/>
          <c:showSerName val="0"/>
          <c:showPercent val="0"/>
          <c:showBubbleSize val="0"/>
        </c:dLbls>
        <c:gapWidth val="219"/>
        <c:overlap val="-27"/>
        <c:axId val="-342924560"/>
        <c:axId val="-342922928"/>
      </c:barChart>
      <c:catAx>
        <c:axId val="-342924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922928"/>
        <c:crosses val="autoZero"/>
        <c:auto val="1"/>
        <c:lblAlgn val="ctr"/>
        <c:lblOffset val="100"/>
        <c:noMultiLvlLbl val="0"/>
      </c:catAx>
      <c:valAx>
        <c:axId val="-342922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9245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[RRI_Master_Dataset.xlsx]PivotTables!PivotTable22</c:name>
    <c:fmtId val="80"/>
  </c:pivotSource>
  <c:chart>
    <c:title>
      <c:tx>
        <c:rich>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r>
              <a:rPr lang="en-GB" sz="1400" b="1" i="0" u="sng" strike="noStrike" kern="1200" spc="0" baseline="0">
                <a:solidFill>
                  <a:srgbClr val="7030A0"/>
                </a:solidFill>
                <a:latin typeface="Arial Narrow" panose="020B0606020202030204" pitchFamily="34" charset="0"/>
                <a:ea typeface="+mn-ea"/>
                <a:cs typeface="+mn-cs"/>
              </a:rPr>
              <a:t>CXCA FOLLOW-UP SUMMARY</a:t>
            </a:r>
          </a:p>
        </c:rich>
      </c:tx>
      <c:overlay val="0"/>
      <c:spPr>
        <a:noFill/>
        <a:ln>
          <a:noFill/>
        </a:ln>
        <a:effectLst/>
      </c:spPr>
      <c:txPr>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PivotTables!$BJ$6</c:f>
              <c:strCache>
                <c:ptCount val="1"/>
                <c:pt idx="0">
                  <c:v>Screened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PivotTables!$BI$7:$BI$11</c:f>
              <c:strCache>
                <c:ptCount val="5"/>
                <c:pt idx="0">
                  <c:v>week1</c:v>
                </c:pt>
                <c:pt idx="1">
                  <c:v>week2</c:v>
                </c:pt>
                <c:pt idx="2">
                  <c:v>week3</c:v>
                </c:pt>
                <c:pt idx="3">
                  <c:v>week4</c:v>
                </c:pt>
                <c:pt idx="4">
                  <c:v>week5</c:v>
                </c:pt>
              </c:strCache>
            </c:strRef>
          </c:cat>
          <c:val>
            <c:numRef>
              <c:f>PivotTables!$BJ$7:$BJ$11</c:f>
              <c:numCache>
                <c:formatCode>General</c:formatCode>
                <c:ptCount val="5"/>
                <c:pt idx="0">
                  <c:v>364</c:v>
                </c:pt>
                <c:pt idx="1">
                  <c:v>349</c:v>
                </c:pt>
                <c:pt idx="2">
                  <c:v>354</c:v>
                </c:pt>
                <c:pt idx="3">
                  <c:v>287</c:v>
                </c:pt>
                <c:pt idx="4">
                  <c:v>208</c:v>
                </c:pt>
              </c:numCache>
            </c:numRef>
          </c:val>
        </c:ser>
        <c:ser>
          <c:idx val="1"/>
          <c:order val="1"/>
          <c:tx>
            <c:strRef>
              <c:f>PivotTables!$BK$6</c:f>
              <c:strCache>
                <c:ptCount val="1"/>
                <c:pt idx="0">
                  <c:v>Screened Positiive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PivotTables!$BI$7:$BI$11</c:f>
              <c:strCache>
                <c:ptCount val="5"/>
                <c:pt idx="0">
                  <c:v>week1</c:v>
                </c:pt>
                <c:pt idx="1">
                  <c:v>week2</c:v>
                </c:pt>
                <c:pt idx="2">
                  <c:v>week3</c:v>
                </c:pt>
                <c:pt idx="3">
                  <c:v>week4</c:v>
                </c:pt>
                <c:pt idx="4">
                  <c:v>week5</c:v>
                </c:pt>
              </c:strCache>
            </c:strRef>
          </c:cat>
          <c:val>
            <c:numRef>
              <c:f>PivotTables!$BK$7:$BK$11</c:f>
              <c:numCache>
                <c:formatCode>General</c:formatCode>
                <c:ptCount val="5"/>
                <c:pt idx="0">
                  <c:v>7</c:v>
                </c:pt>
                <c:pt idx="1">
                  <c:v>3</c:v>
                </c:pt>
                <c:pt idx="2">
                  <c:v>6</c:v>
                </c:pt>
                <c:pt idx="3">
                  <c:v>6</c:v>
                </c:pt>
                <c:pt idx="4">
                  <c:v>1</c:v>
                </c:pt>
              </c:numCache>
            </c:numRef>
          </c:val>
        </c:ser>
        <c:ser>
          <c:idx val="2"/>
          <c:order val="2"/>
          <c:tx>
            <c:strRef>
              <c:f>PivotTables!$BL$6</c:f>
              <c:strCache>
                <c:ptCount val="1"/>
                <c:pt idx="0">
                  <c:v>Received treatment</c:v>
                </c:pt>
              </c:strCache>
            </c:strRef>
          </c:tx>
          <c:spPr>
            <a:solidFill>
              <a:schemeClr val="accent3"/>
            </a:solidFill>
            <a:ln>
              <a:noFill/>
            </a:ln>
            <a:effectLst/>
          </c:spPr>
          <c:invertIfNegative val="0"/>
          <c:cat>
            <c:strRef>
              <c:f>PivotTables!$BI$7:$BI$11</c:f>
              <c:strCache>
                <c:ptCount val="5"/>
                <c:pt idx="0">
                  <c:v>week1</c:v>
                </c:pt>
                <c:pt idx="1">
                  <c:v>week2</c:v>
                </c:pt>
                <c:pt idx="2">
                  <c:v>week3</c:v>
                </c:pt>
                <c:pt idx="3">
                  <c:v>week4</c:v>
                </c:pt>
                <c:pt idx="4">
                  <c:v>week5</c:v>
                </c:pt>
              </c:strCache>
            </c:strRef>
          </c:cat>
          <c:val>
            <c:numRef>
              <c:f>PivotTables!$BL$7:$BL$11</c:f>
              <c:numCache>
                <c:formatCode>General</c:formatCode>
                <c:ptCount val="5"/>
                <c:pt idx="0">
                  <c:v>1</c:v>
                </c:pt>
                <c:pt idx="1">
                  <c:v>1</c:v>
                </c:pt>
                <c:pt idx="2">
                  <c:v>0</c:v>
                </c:pt>
                <c:pt idx="3">
                  <c:v>6</c:v>
                </c:pt>
                <c:pt idx="4">
                  <c:v>0</c:v>
                </c:pt>
              </c:numCache>
            </c:numRef>
          </c:val>
        </c:ser>
        <c:ser>
          <c:idx val="3"/>
          <c:order val="3"/>
          <c:tx>
            <c:strRef>
              <c:f>PivotTables!$BM$6</c:f>
              <c:strCache>
                <c:ptCount val="1"/>
                <c:pt idx="0">
                  <c:v>Suspected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PivotTables!$BI$7:$BI$11</c:f>
              <c:strCache>
                <c:ptCount val="5"/>
                <c:pt idx="0">
                  <c:v>week1</c:v>
                </c:pt>
                <c:pt idx="1">
                  <c:v>week2</c:v>
                </c:pt>
                <c:pt idx="2">
                  <c:v>week3</c:v>
                </c:pt>
                <c:pt idx="3">
                  <c:v>week4</c:v>
                </c:pt>
                <c:pt idx="4">
                  <c:v>week5</c:v>
                </c:pt>
              </c:strCache>
            </c:strRef>
          </c:cat>
          <c:val>
            <c:numRef>
              <c:f>PivotTables!$BM$7:$BM$11</c:f>
              <c:numCache>
                <c:formatCode>General</c:formatCode>
                <c:ptCount val="5"/>
                <c:pt idx="0">
                  <c:v>1</c:v>
                </c:pt>
                <c:pt idx="1">
                  <c:v>6</c:v>
                </c:pt>
                <c:pt idx="2">
                  <c:v>1</c:v>
                </c:pt>
                <c:pt idx="3">
                  <c:v>19</c:v>
                </c:pt>
                <c:pt idx="4">
                  <c:v>2</c:v>
                </c:pt>
              </c:numCache>
            </c:numRef>
          </c:val>
        </c:ser>
        <c:dLbls>
          <c:showLegendKey val="0"/>
          <c:showVal val="0"/>
          <c:showCatName val="0"/>
          <c:showSerName val="0"/>
          <c:showPercent val="0"/>
          <c:showBubbleSize val="0"/>
        </c:dLbls>
        <c:gapWidth val="219"/>
        <c:overlap val="-27"/>
        <c:axId val="-342929456"/>
        <c:axId val="-145626896"/>
      </c:barChart>
      <c:catAx>
        <c:axId val="-34292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26896"/>
        <c:crosses val="autoZero"/>
        <c:auto val="1"/>
        <c:lblAlgn val="ctr"/>
        <c:lblOffset val="100"/>
        <c:noMultiLvlLbl val="0"/>
      </c:catAx>
      <c:valAx>
        <c:axId val="-145626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9294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[RRI_Master_Dataset.xlsx]PivotTables!PivotTable23</c:name>
    <c:fmtId val="85"/>
  </c:pivotSource>
  <c:chart>
    <c:title>
      <c:tx>
        <c:rich>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r>
              <a:rPr lang="en-GB" sz="1400" b="1" i="0" u="sng" strike="noStrike" kern="1200" spc="0" baseline="0">
                <a:solidFill>
                  <a:srgbClr val="7030A0"/>
                </a:solidFill>
                <a:latin typeface="Arial Narrow" panose="020B0606020202030204" pitchFamily="34" charset="0"/>
                <a:ea typeface="+mn-ea"/>
                <a:cs typeface="+mn-cs"/>
              </a:rPr>
              <a:t>IPT/TPT FOLLOW-UP SUMMARY</a:t>
            </a:r>
          </a:p>
        </c:rich>
      </c:tx>
      <c:overlay val="0"/>
      <c:spPr>
        <a:noFill/>
        <a:ln>
          <a:noFill/>
        </a:ln>
        <a:effectLst/>
      </c:spPr>
      <c:txPr>
        <a:bodyPr rot="0" spcFirstLastPara="1" vertOverflow="ellipsis" vert="horz" wrap="square" anchor="ctr" anchorCtr="1"/>
        <a:lstStyle/>
        <a:p>
          <a:pPr algn="ctr" rtl="0">
            <a:defRPr lang="en-GB" sz="1400" b="1" i="0" u="sng" strike="noStrike" kern="1200" spc="0" baseline="0">
              <a:solidFill>
                <a:srgbClr val="7030A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s>
    <c:plotArea>
      <c:layout/>
      <c:barChart>
        <c:barDir val="col"/>
        <c:grouping val="clustered"/>
        <c:varyColors val="0"/>
        <c:ser>
          <c:idx val="0"/>
          <c:order val="0"/>
          <c:tx>
            <c:strRef>
              <c:f>PivotTables!$BP$6</c:f>
              <c:strCache>
                <c:ptCount val="1"/>
                <c:pt idx="0">
                  <c:v>No screened Neg for TB</c:v>
                </c:pt>
              </c:strCache>
            </c:strRef>
          </c:tx>
          <c:spPr>
            <a:solidFill>
              <a:schemeClr val="accent1"/>
            </a:solidFill>
            <a:ln>
              <a:noFill/>
            </a:ln>
            <a:effectLst/>
          </c:spPr>
          <c:invertIfNegative val="0"/>
          <c:cat>
            <c:strRef>
              <c:f>PivotTables!$BO$7:$BO$11</c:f>
              <c:strCache>
                <c:ptCount val="5"/>
                <c:pt idx="0">
                  <c:v>week1</c:v>
                </c:pt>
                <c:pt idx="1">
                  <c:v>week2</c:v>
                </c:pt>
                <c:pt idx="2">
                  <c:v>week3</c:v>
                </c:pt>
                <c:pt idx="3">
                  <c:v>week4</c:v>
                </c:pt>
                <c:pt idx="4">
                  <c:v>week5</c:v>
                </c:pt>
              </c:strCache>
            </c:strRef>
          </c:cat>
          <c:val>
            <c:numRef>
              <c:f>PivotTables!$BP$7:$BP$11</c:f>
              <c:numCache>
                <c:formatCode>General</c:formatCode>
                <c:ptCount val="5"/>
                <c:pt idx="0">
                  <c:v>219</c:v>
                </c:pt>
                <c:pt idx="1">
                  <c:v>2</c:v>
                </c:pt>
                <c:pt idx="2">
                  <c:v>1586</c:v>
                </c:pt>
                <c:pt idx="3">
                  <c:v>1768</c:v>
                </c:pt>
                <c:pt idx="4">
                  <c:v>1436</c:v>
                </c:pt>
              </c:numCache>
            </c:numRef>
          </c:val>
        </c:ser>
        <c:ser>
          <c:idx val="1"/>
          <c:order val="1"/>
          <c:tx>
            <c:strRef>
              <c:f>PivotTables!$BQ$6</c:f>
              <c:strCache>
                <c:ptCount val="1"/>
                <c:pt idx="0">
                  <c:v>Started TPT (Among TX_NEW)</c:v>
                </c:pt>
              </c:strCache>
            </c:strRef>
          </c:tx>
          <c:spPr>
            <a:solidFill>
              <a:schemeClr val="accent2"/>
            </a:solidFill>
            <a:ln>
              <a:noFill/>
            </a:ln>
            <a:effectLst/>
          </c:spPr>
          <c:invertIfNegative val="0"/>
          <c:cat>
            <c:strRef>
              <c:f>PivotTables!$BO$7:$BO$11</c:f>
              <c:strCache>
                <c:ptCount val="5"/>
                <c:pt idx="0">
                  <c:v>week1</c:v>
                </c:pt>
                <c:pt idx="1">
                  <c:v>week2</c:v>
                </c:pt>
                <c:pt idx="2">
                  <c:v>week3</c:v>
                </c:pt>
                <c:pt idx="3">
                  <c:v>week4</c:v>
                </c:pt>
                <c:pt idx="4">
                  <c:v>week5</c:v>
                </c:pt>
              </c:strCache>
            </c:strRef>
          </c:cat>
          <c:val>
            <c:numRef>
              <c:f>PivotTables!$BQ$7:$BQ$11</c:f>
              <c:numCache>
                <c:formatCode>General</c:formatCode>
                <c:ptCount val="5"/>
              </c:numCache>
            </c:numRef>
          </c:val>
        </c:ser>
        <c:ser>
          <c:idx val="2"/>
          <c:order val="2"/>
          <c:tx>
            <c:strRef>
              <c:f>PivotTables!$BR$6</c:f>
              <c:strCache>
                <c:ptCount val="1"/>
                <c:pt idx="0">
                  <c:v>Started TPT (Among TX_CURR)</c:v>
                </c:pt>
              </c:strCache>
            </c:strRef>
          </c:tx>
          <c:spPr>
            <a:solidFill>
              <a:schemeClr val="accent3"/>
            </a:solidFill>
            <a:ln>
              <a:noFill/>
            </a:ln>
            <a:effectLst/>
          </c:spPr>
          <c:invertIfNegative val="0"/>
          <c:cat>
            <c:strRef>
              <c:f>PivotTables!$BO$7:$BO$11</c:f>
              <c:strCache>
                <c:ptCount val="5"/>
                <c:pt idx="0">
                  <c:v>week1</c:v>
                </c:pt>
                <c:pt idx="1">
                  <c:v>week2</c:v>
                </c:pt>
                <c:pt idx="2">
                  <c:v>week3</c:v>
                </c:pt>
                <c:pt idx="3">
                  <c:v>week4</c:v>
                </c:pt>
                <c:pt idx="4">
                  <c:v>week5</c:v>
                </c:pt>
              </c:strCache>
            </c:strRef>
          </c:cat>
          <c:val>
            <c:numRef>
              <c:f>PivotTables!$BR$7:$BR$11</c:f>
              <c:numCache>
                <c:formatCode>General</c:formatCode>
                <c:ptCount val="5"/>
              </c:numCache>
            </c:numRef>
          </c:val>
        </c:ser>
        <c:ser>
          <c:idx val="3"/>
          <c:order val="3"/>
          <c:tx>
            <c:strRef>
              <c:f>PivotTables!$BS$6</c:f>
              <c:strCache>
                <c:ptCount val="1"/>
                <c:pt idx="0">
                  <c:v>Total Started TPT</c:v>
                </c:pt>
              </c:strCache>
            </c:strRef>
          </c:tx>
          <c:spPr>
            <a:solidFill>
              <a:schemeClr val="accent4"/>
            </a:solidFill>
            <a:ln>
              <a:noFill/>
            </a:ln>
            <a:effectLst/>
          </c:spPr>
          <c:invertIfNegative val="0"/>
          <c:cat>
            <c:strRef>
              <c:f>PivotTables!$BO$7:$BO$11</c:f>
              <c:strCache>
                <c:ptCount val="5"/>
                <c:pt idx="0">
                  <c:v>week1</c:v>
                </c:pt>
                <c:pt idx="1">
                  <c:v>week2</c:v>
                </c:pt>
                <c:pt idx="2">
                  <c:v>week3</c:v>
                </c:pt>
                <c:pt idx="3">
                  <c:v>week4</c:v>
                </c:pt>
                <c:pt idx="4">
                  <c:v>week5</c:v>
                </c:pt>
              </c:strCache>
            </c:strRef>
          </c:cat>
          <c:val>
            <c:numRef>
              <c:f>PivotTables!$BS$7:$BS$11</c:f>
              <c:numCache>
                <c:formatCode>General</c:formatCode>
                <c:ptCount val="5"/>
                <c:pt idx="0">
                  <c:v>1</c:v>
                </c:pt>
                <c:pt idx="1">
                  <c:v>0</c:v>
                </c:pt>
                <c:pt idx="2">
                  <c:v>75</c:v>
                </c:pt>
                <c:pt idx="3">
                  <c:v>155</c:v>
                </c:pt>
                <c:pt idx="4">
                  <c:v>106</c:v>
                </c:pt>
              </c:numCache>
            </c:numRef>
          </c:val>
        </c:ser>
        <c:ser>
          <c:idx val="4"/>
          <c:order val="4"/>
          <c:tx>
            <c:strRef>
              <c:f>PivotTables!$BT$6</c:f>
              <c:strCache>
                <c:ptCount val="1"/>
                <c:pt idx="0">
                  <c:v>Active on TPT</c:v>
                </c:pt>
              </c:strCache>
            </c:strRef>
          </c:tx>
          <c:spPr>
            <a:solidFill>
              <a:schemeClr val="accent5"/>
            </a:solidFill>
            <a:ln>
              <a:noFill/>
            </a:ln>
            <a:effectLst/>
          </c:spPr>
          <c:invertIfNegative val="0"/>
          <c:cat>
            <c:strRef>
              <c:f>PivotTables!$BO$7:$BO$11</c:f>
              <c:strCache>
                <c:ptCount val="5"/>
                <c:pt idx="0">
                  <c:v>week1</c:v>
                </c:pt>
                <c:pt idx="1">
                  <c:v>week2</c:v>
                </c:pt>
                <c:pt idx="2">
                  <c:v>week3</c:v>
                </c:pt>
                <c:pt idx="3">
                  <c:v>week4</c:v>
                </c:pt>
                <c:pt idx="4">
                  <c:v>week5</c:v>
                </c:pt>
              </c:strCache>
            </c:strRef>
          </c:cat>
          <c:val>
            <c:numRef>
              <c:f>PivotTables!$BT$7:$BT$11</c:f>
              <c:numCache>
                <c:formatCode>General</c:formatCode>
                <c:ptCount val="5"/>
                <c:pt idx="0">
                  <c:v>22</c:v>
                </c:pt>
                <c:pt idx="1">
                  <c:v>23</c:v>
                </c:pt>
                <c:pt idx="2">
                  <c:v>1978</c:v>
                </c:pt>
                <c:pt idx="3">
                  <c:v>2798</c:v>
                </c:pt>
                <c:pt idx="4">
                  <c:v>988</c:v>
                </c:pt>
              </c:numCache>
            </c:numRef>
          </c:val>
        </c:ser>
        <c:ser>
          <c:idx val="5"/>
          <c:order val="5"/>
          <c:tx>
            <c:strRef>
              <c:f>PivotTables!$BU$6</c:f>
              <c:strCache>
                <c:ptCount val="1"/>
                <c:pt idx="0">
                  <c:v> Completed TPT (Among TX_NEW)</c:v>
                </c:pt>
              </c:strCache>
            </c:strRef>
          </c:tx>
          <c:spPr>
            <a:solidFill>
              <a:schemeClr val="accent6"/>
            </a:solidFill>
            <a:ln>
              <a:noFill/>
            </a:ln>
            <a:effectLst/>
          </c:spPr>
          <c:invertIfNegative val="0"/>
          <c:cat>
            <c:strRef>
              <c:f>PivotTables!$BO$7:$BO$11</c:f>
              <c:strCache>
                <c:ptCount val="5"/>
                <c:pt idx="0">
                  <c:v>week1</c:v>
                </c:pt>
                <c:pt idx="1">
                  <c:v>week2</c:v>
                </c:pt>
                <c:pt idx="2">
                  <c:v>week3</c:v>
                </c:pt>
                <c:pt idx="3">
                  <c:v>week4</c:v>
                </c:pt>
                <c:pt idx="4">
                  <c:v>week5</c:v>
                </c:pt>
              </c:strCache>
            </c:strRef>
          </c:cat>
          <c:val>
            <c:numRef>
              <c:f>PivotTables!$BU$7:$BU$11</c:f>
              <c:numCache>
                <c:formatCode>General</c:formatCode>
                <c:ptCount val="5"/>
              </c:numCache>
            </c:numRef>
          </c:val>
        </c:ser>
        <c:ser>
          <c:idx val="6"/>
          <c:order val="6"/>
          <c:tx>
            <c:strRef>
              <c:f>PivotTables!$BV$6</c:f>
              <c:strCache>
                <c:ptCount val="1"/>
                <c:pt idx="0">
                  <c:v>Completed TPT(Total TX_CURR)</c:v>
                </c:pt>
              </c:strCache>
            </c:strRef>
          </c:tx>
          <c:spPr>
            <a:solidFill>
              <a:schemeClr val="accent1">
                <a:lumMod val="60000"/>
              </a:schemeClr>
            </a:solidFill>
            <a:ln>
              <a:noFill/>
            </a:ln>
            <a:effectLst/>
          </c:spPr>
          <c:invertIfNegative val="0"/>
          <c:cat>
            <c:strRef>
              <c:f>PivotTables!$BO$7:$BO$11</c:f>
              <c:strCache>
                <c:ptCount val="5"/>
                <c:pt idx="0">
                  <c:v>week1</c:v>
                </c:pt>
                <c:pt idx="1">
                  <c:v>week2</c:v>
                </c:pt>
                <c:pt idx="2">
                  <c:v>week3</c:v>
                </c:pt>
                <c:pt idx="3">
                  <c:v>week4</c:v>
                </c:pt>
                <c:pt idx="4">
                  <c:v>week5</c:v>
                </c:pt>
              </c:strCache>
            </c:strRef>
          </c:cat>
          <c:val>
            <c:numRef>
              <c:f>PivotTables!$BV$7:$BV$11</c:f>
              <c:numCache>
                <c:formatCode>General</c:formatCode>
                <c:ptCount val="5"/>
              </c:numCache>
            </c:numRef>
          </c:val>
        </c:ser>
        <c:ser>
          <c:idx val="7"/>
          <c:order val="7"/>
          <c:tx>
            <c:strRef>
              <c:f>PivotTables!$BW$6</c:f>
              <c:strCache>
                <c:ptCount val="1"/>
                <c:pt idx="0">
                  <c:v>Total Completed TPT</c:v>
                </c:pt>
              </c:strCache>
            </c:strRef>
          </c:tx>
          <c:spPr>
            <a:solidFill>
              <a:schemeClr val="accent2">
                <a:lumMod val="60000"/>
              </a:schemeClr>
            </a:solidFill>
            <a:ln>
              <a:noFill/>
            </a:ln>
            <a:effectLst/>
          </c:spPr>
          <c:invertIfNegative val="0"/>
          <c:cat>
            <c:strRef>
              <c:f>PivotTables!$BO$7:$BO$11</c:f>
              <c:strCache>
                <c:ptCount val="5"/>
                <c:pt idx="0">
                  <c:v>week1</c:v>
                </c:pt>
                <c:pt idx="1">
                  <c:v>week2</c:v>
                </c:pt>
                <c:pt idx="2">
                  <c:v>week3</c:v>
                </c:pt>
                <c:pt idx="3">
                  <c:v>week4</c:v>
                </c:pt>
                <c:pt idx="4">
                  <c:v>week5</c:v>
                </c:pt>
              </c:strCache>
            </c:strRef>
          </c:cat>
          <c:val>
            <c:numRef>
              <c:f>PivotTables!$BW$7:$BW$11</c:f>
              <c:numCache>
                <c:formatCode>General</c:formatCode>
                <c:ptCount val="5"/>
                <c:pt idx="0">
                  <c:v>0</c:v>
                </c:pt>
                <c:pt idx="1">
                  <c:v>0</c:v>
                </c:pt>
                <c:pt idx="2">
                  <c:v>681</c:v>
                </c:pt>
                <c:pt idx="3">
                  <c:v>490</c:v>
                </c:pt>
                <c:pt idx="4">
                  <c:v>6</c:v>
                </c:pt>
              </c:numCache>
            </c:numRef>
          </c:val>
        </c:ser>
        <c:dLbls>
          <c:showLegendKey val="0"/>
          <c:showVal val="0"/>
          <c:showCatName val="0"/>
          <c:showSerName val="0"/>
          <c:showPercent val="0"/>
          <c:showBubbleSize val="0"/>
        </c:dLbls>
        <c:gapWidth val="219"/>
        <c:overlap val="-27"/>
        <c:axId val="-145623632"/>
        <c:axId val="-145622000"/>
      </c:barChart>
      <c:catAx>
        <c:axId val="-14562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22000"/>
        <c:crosses val="autoZero"/>
        <c:auto val="1"/>
        <c:lblAlgn val="ctr"/>
        <c:lblOffset val="100"/>
        <c:noMultiLvlLbl val="0"/>
      </c:catAx>
      <c:valAx>
        <c:axId val="-14562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236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381000</xdr:colOff>
      <xdr:row>4</xdr:row>
      <xdr:rowOff>12700</xdr:rowOff>
    </xdr:from>
    <xdr:to>
      <xdr:col>14</xdr:col>
      <xdr:colOff>190500</xdr:colOff>
      <xdr:row>22</xdr:row>
      <xdr:rowOff>53975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381000</xdr:colOff>
      <xdr:row>0</xdr:row>
      <xdr:rowOff>0</xdr:rowOff>
    </xdr:from>
    <xdr:to>
      <xdr:col>11</xdr:col>
      <xdr:colOff>482600</xdr:colOff>
      <xdr:row>3</xdr:row>
      <xdr:rowOff>171450</xdr:rowOff>
    </xdr:to>
    <mc:AlternateContent xmlns:mc="http://schemas.openxmlformats.org/markup-compatibility/2006" xmlns:a14="http://schemas.microsoft.com/office/drawing/2010/main">
      <mc:Choice Requires="a14">
        <xdr:graphicFrame macro="">
          <xdr:nvGraphicFramePr>
            <xdr:cNvPr id="3" name="County"/>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990600" y="0"/>
              <a:ext cx="6197600" cy="723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393700</xdr:colOff>
      <xdr:row>22</xdr:row>
      <xdr:rowOff>107950</xdr:rowOff>
    </xdr:from>
    <xdr:to>
      <xdr:col>14</xdr:col>
      <xdr:colOff>215900</xdr:colOff>
      <xdr:row>44</xdr:row>
      <xdr:rowOff>165100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412750</xdr:colOff>
      <xdr:row>45</xdr:row>
      <xdr:rowOff>19050</xdr:rowOff>
    </xdr:from>
    <xdr:to>
      <xdr:col>14</xdr:col>
      <xdr:colOff>222250</xdr:colOff>
      <xdr:row>60</xdr:row>
      <xdr:rowOff>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412750</xdr:colOff>
      <xdr:row>60</xdr:row>
      <xdr:rowOff>50800</xdr:rowOff>
    </xdr:from>
    <xdr:to>
      <xdr:col>14</xdr:col>
      <xdr:colOff>228600</xdr:colOff>
      <xdr:row>84</xdr:row>
      <xdr:rowOff>101600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425450</xdr:colOff>
      <xdr:row>84</xdr:row>
      <xdr:rowOff>152400</xdr:rowOff>
    </xdr:from>
    <xdr:to>
      <xdr:col>14</xdr:col>
      <xdr:colOff>247650</xdr:colOff>
      <xdr:row>99</xdr:row>
      <xdr:rowOff>133350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11</xdr:col>
      <xdr:colOff>508000</xdr:colOff>
      <xdr:row>0</xdr:row>
      <xdr:rowOff>19051</xdr:rowOff>
    </xdr:from>
    <xdr:to>
      <xdr:col>17</xdr:col>
      <xdr:colOff>577850</xdr:colOff>
      <xdr:row>3</xdr:row>
      <xdr:rowOff>177801</xdr:rowOff>
    </xdr:to>
    <mc:AlternateContent xmlns:mc="http://schemas.openxmlformats.org/markup-compatibility/2006" xmlns:a14="http://schemas.microsoft.com/office/drawing/2010/main">
      <mc:Choice Requires="a14">
        <xdr:graphicFrame macro="">
          <xdr:nvGraphicFramePr>
            <xdr:cNvPr id="11" name="Sub County"/>
            <xdr:cNvGraphicFramePr/>
          </xdr:nvGraphicFramePr>
          <xdr:xfrm>
            <a:off x="0" y="0"/>
            <a:ext cx="0" cy="0"/>
          </xdr:xfrm>
          <a:graphic>
            <a:graphicData uri="http://schemas.microsoft.com/office/drawing/2010/slicer">
              <sle:slicer xmlns:sle="http://schemas.microsoft.com/office/drawing/2010/slicer" name="Sub County"/>
            </a:graphicData>
          </a:graphic>
        </xdr:graphicFrame>
      </mc:Choice>
      <mc:Fallback xmlns="">
        <xdr:sp macro="" textlink="">
          <xdr:nvSpPr>
            <xdr:cNvPr id="0" name=""/>
            <xdr:cNvSpPr>
              <a:spLocks noTextEdit="1"/>
            </xdr:cNvSpPr>
          </xdr:nvSpPr>
          <xdr:spPr>
            <a:xfrm>
              <a:off x="7213600" y="19051"/>
              <a:ext cx="3727450" cy="711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209550</xdr:colOff>
      <xdr:row>4</xdr:row>
      <xdr:rowOff>12700</xdr:rowOff>
    </xdr:from>
    <xdr:to>
      <xdr:col>17</xdr:col>
      <xdr:colOff>565150</xdr:colOff>
      <xdr:row>44</xdr:row>
      <xdr:rowOff>158750</xdr:rowOff>
    </xdr:to>
    <mc:AlternateContent xmlns:mc="http://schemas.openxmlformats.org/markup-compatibility/2006" xmlns:a14="http://schemas.microsoft.com/office/drawing/2010/main">
      <mc:Choice Requires="a14">
        <xdr:graphicFrame macro="">
          <xdr:nvGraphicFramePr>
            <xdr:cNvPr id="12" name="Facility"/>
            <xdr:cNvGraphicFramePr/>
          </xdr:nvGraphicFramePr>
          <xdr:xfrm>
            <a:off x="0" y="0"/>
            <a:ext cx="0" cy="0"/>
          </xdr:xfrm>
          <a:graphic>
            <a:graphicData uri="http://schemas.microsoft.com/office/drawing/2010/slicer">
              <sle:slicer xmlns:sle="http://schemas.microsoft.com/office/drawing/2010/slicer" name="Facility"/>
            </a:graphicData>
          </a:graphic>
        </xdr:graphicFrame>
      </mc:Choice>
      <mc:Fallback xmlns="">
        <xdr:sp macro="" textlink="">
          <xdr:nvSpPr>
            <xdr:cNvPr id="0" name=""/>
            <xdr:cNvSpPr>
              <a:spLocks noTextEdit="1"/>
            </xdr:cNvSpPr>
          </xdr:nvSpPr>
          <xdr:spPr>
            <a:xfrm>
              <a:off x="8743950" y="749300"/>
              <a:ext cx="2184400" cy="75120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599018</xdr:colOff>
      <xdr:row>0</xdr:row>
      <xdr:rowOff>0</xdr:rowOff>
    </xdr:from>
    <xdr:to>
      <xdr:col>9</xdr:col>
      <xdr:colOff>7560</xdr:colOff>
      <xdr:row>10</xdr:row>
      <xdr:rowOff>188988</xdr:rowOff>
    </xdr:to>
    <mc:AlternateContent xmlns:mc="http://schemas.openxmlformats.org/markup-compatibility/2006">
      <mc:Choice xmlns:a14="http://schemas.microsoft.com/office/drawing/2010/main" Requires="a14">
        <xdr:graphicFrame macro="">
          <xdr:nvGraphicFramePr>
            <xdr:cNvPr id="2" name="County 2"/>
            <xdr:cNvGraphicFramePr/>
          </xdr:nvGraphicFramePr>
          <xdr:xfrm>
            <a:off x="0" y="0"/>
            <a:ext cx="0" cy="0"/>
          </xdr:xfrm>
          <a:graphic>
            <a:graphicData uri="http://schemas.microsoft.com/office/drawing/2010/slicer">
              <sle:slicer xmlns:sle="http://schemas.microsoft.com/office/drawing/2010/slicer" name="County 2"/>
            </a:graphicData>
          </a:graphic>
        </xdr:graphicFrame>
      </mc:Choice>
      <mc:Fallback>
        <xdr:sp macro="" textlink="">
          <xdr:nvSpPr>
            <xdr:cNvPr id="0" name=""/>
            <xdr:cNvSpPr>
              <a:spLocks noTextEdit="1"/>
            </xdr:cNvSpPr>
          </xdr:nvSpPr>
          <xdr:spPr>
            <a:xfrm>
              <a:off x="5068441" y="0"/>
              <a:ext cx="1850850" cy="21428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13608</xdr:colOff>
      <xdr:row>11</xdr:row>
      <xdr:rowOff>26608</xdr:rowOff>
    </xdr:from>
    <xdr:to>
      <xdr:col>9</xdr:col>
      <xdr:colOff>60476</xdr:colOff>
      <xdr:row>33</xdr:row>
      <xdr:rowOff>30529</xdr:rowOff>
    </xdr:to>
    <mc:AlternateContent xmlns:mc="http://schemas.openxmlformats.org/markup-compatibility/2006">
      <mc:Choice xmlns:a14="http://schemas.microsoft.com/office/drawing/2010/main" Requires="a14">
        <xdr:graphicFrame macro="">
          <xdr:nvGraphicFramePr>
            <xdr:cNvPr id="3" name="Sub County 2"/>
            <xdr:cNvGraphicFramePr/>
          </xdr:nvGraphicFramePr>
          <xdr:xfrm>
            <a:off x="0" y="0"/>
            <a:ext cx="0" cy="0"/>
          </xdr:xfrm>
          <a:graphic>
            <a:graphicData uri="http://schemas.microsoft.com/office/drawing/2010/slicer">
              <sle:slicer xmlns:sle="http://schemas.microsoft.com/office/drawing/2010/slicer" name="Sub County 2"/>
            </a:graphicData>
          </a:graphic>
        </xdr:graphicFrame>
      </mc:Choice>
      <mc:Fallback>
        <xdr:sp macro="" textlink="">
          <xdr:nvSpPr>
            <xdr:cNvPr id="0" name=""/>
            <xdr:cNvSpPr>
              <a:spLocks noTextEdit="1"/>
            </xdr:cNvSpPr>
          </xdr:nvSpPr>
          <xdr:spPr>
            <a:xfrm>
              <a:off x="5093608" y="2175839"/>
              <a:ext cx="1878599" cy="430238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22377</xdr:colOff>
      <xdr:row>0</xdr:row>
      <xdr:rowOff>0</xdr:rowOff>
    </xdr:from>
    <xdr:to>
      <xdr:col>12</xdr:col>
      <xdr:colOff>380699</xdr:colOff>
      <xdr:row>33</xdr:row>
      <xdr:rowOff>24422</xdr:rowOff>
    </xdr:to>
    <mc:AlternateContent xmlns:mc="http://schemas.openxmlformats.org/markup-compatibility/2006">
      <mc:Choice xmlns:a14="http://schemas.microsoft.com/office/drawing/2010/main" Requires="a14">
        <xdr:graphicFrame macro="">
          <xdr:nvGraphicFramePr>
            <xdr:cNvPr id="4" name="Facility 2"/>
            <xdr:cNvGraphicFramePr/>
          </xdr:nvGraphicFramePr>
          <xdr:xfrm>
            <a:off x="0" y="0"/>
            <a:ext cx="0" cy="0"/>
          </xdr:xfrm>
          <a:graphic>
            <a:graphicData uri="http://schemas.microsoft.com/office/drawing/2010/slicer">
              <sle:slicer xmlns:sle="http://schemas.microsoft.com/office/drawing/2010/slicer" name="Facility 2"/>
            </a:graphicData>
          </a:graphic>
        </xdr:graphicFrame>
      </mc:Choice>
      <mc:Fallback>
        <xdr:sp macro="" textlink="">
          <xdr:nvSpPr>
            <xdr:cNvPr id="0" name=""/>
            <xdr:cNvSpPr>
              <a:spLocks noTextEdit="1"/>
            </xdr:cNvSpPr>
          </xdr:nvSpPr>
          <xdr:spPr>
            <a:xfrm>
              <a:off x="6934108" y="0"/>
              <a:ext cx="2190053" cy="647211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598368</xdr:colOff>
      <xdr:row>34</xdr:row>
      <xdr:rowOff>55535</xdr:rowOff>
    </xdr:from>
    <xdr:to>
      <xdr:col>12</xdr:col>
      <xdr:colOff>403563</xdr:colOff>
      <xdr:row>57</xdr:row>
      <xdr:rowOff>102636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607391</xdr:colOff>
      <xdr:row>0</xdr:row>
      <xdr:rowOff>0</xdr:rowOff>
    </xdr:from>
    <xdr:to>
      <xdr:col>12</xdr:col>
      <xdr:colOff>407227</xdr:colOff>
      <xdr:row>3</xdr:row>
      <xdr:rowOff>120650</xdr:rowOff>
    </xdr:to>
    <mc:AlternateContent xmlns:mc="http://schemas.openxmlformats.org/markup-compatibility/2006" xmlns:a14="http://schemas.microsoft.com/office/drawing/2010/main">
      <mc:Choice Requires="a14">
        <xdr:graphicFrame macro="">
          <xdr:nvGraphicFramePr>
            <xdr:cNvPr id="2" name="County 1"/>
            <xdr:cNvGraphicFramePr/>
          </xdr:nvGraphicFramePr>
          <xdr:xfrm>
            <a:off x="0" y="0"/>
            <a:ext cx="0" cy="0"/>
          </xdr:xfrm>
          <a:graphic>
            <a:graphicData uri="http://schemas.microsoft.com/office/drawing/2010/slicer">
              <sle:slicer xmlns:sle="http://schemas.microsoft.com/office/drawing/2010/slicer" name="County 1"/>
            </a:graphicData>
          </a:graphic>
        </xdr:graphicFrame>
      </mc:Choice>
      <mc:Fallback xmlns="">
        <xdr:sp macro="" textlink="">
          <xdr:nvSpPr>
            <xdr:cNvPr id="0" name=""/>
            <xdr:cNvSpPr>
              <a:spLocks noTextEdit="1"/>
            </xdr:cNvSpPr>
          </xdr:nvSpPr>
          <xdr:spPr>
            <a:xfrm>
              <a:off x="1214782" y="0"/>
              <a:ext cx="6481141" cy="67972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4</xdr:row>
      <xdr:rowOff>0</xdr:rowOff>
    </xdr:from>
    <xdr:to>
      <xdr:col>16</xdr:col>
      <xdr:colOff>0</xdr:colOff>
      <xdr:row>19</xdr:row>
      <xdr:rowOff>82550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20</xdr:row>
      <xdr:rowOff>0</xdr:rowOff>
    </xdr:from>
    <xdr:to>
      <xdr:col>16</xdr:col>
      <xdr:colOff>0</xdr:colOff>
      <xdr:row>34</xdr:row>
      <xdr:rowOff>165100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35</xdr:row>
      <xdr:rowOff>63500</xdr:rowOff>
    </xdr:from>
    <xdr:to>
      <xdr:col>16</xdr:col>
      <xdr:colOff>12700</xdr:colOff>
      <xdr:row>50</xdr:row>
      <xdr:rowOff>44450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51</xdr:row>
      <xdr:rowOff>0</xdr:rowOff>
    </xdr:from>
    <xdr:to>
      <xdr:col>16</xdr:col>
      <xdr:colOff>25400</xdr:colOff>
      <xdr:row>65</xdr:row>
      <xdr:rowOff>165100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596900</xdr:colOff>
      <xdr:row>66</xdr:row>
      <xdr:rowOff>12700</xdr:rowOff>
    </xdr:from>
    <xdr:to>
      <xdr:col>15</xdr:col>
      <xdr:colOff>590550</xdr:colOff>
      <xdr:row>83</xdr:row>
      <xdr:rowOff>63500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0</xdr:colOff>
      <xdr:row>84</xdr:row>
      <xdr:rowOff>0</xdr:rowOff>
    </xdr:from>
    <xdr:to>
      <xdr:col>15</xdr:col>
      <xdr:colOff>603250</xdr:colOff>
      <xdr:row>103</xdr:row>
      <xdr:rowOff>3175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0</xdr:colOff>
      <xdr:row>104</xdr:row>
      <xdr:rowOff>0</xdr:rowOff>
    </xdr:from>
    <xdr:to>
      <xdr:col>16</xdr:col>
      <xdr:colOff>12700</xdr:colOff>
      <xdr:row>126</xdr:row>
      <xdr:rowOff>12700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12</xdr:col>
      <xdr:colOff>400327</xdr:colOff>
      <xdr:row>0</xdr:row>
      <xdr:rowOff>0</xdr:rowOff>
    </xdr:from>
    <xdr:to>
      <xdr:col>19</xdr:col>
      <xdr:colOff>379620</xdr:colOff>
      <xdr:row>3</xdr:row>
      <xdr:rowOff>103533</xdr:rowOff>
    </xdr:to>
    <mc:AlternateContent xmlns:mc="http://schemas.openxmlformats.org/markup-compatibility/2006" xmlns:a14="http://schemas.microsoft.com/office/drawing/2010/main">
      <mc:Choice Requires="a14">
        <xdr:graphicFrame macro="">
          <xdr:nvGraphicFramePr>
            <xdr:cNvPr id="10" name="Sub County 1"/>
            <xdr:cNvGraphicFramePr/>
          </xdr:nvGraphicFramePr>
          <xdr:xfrm>
            <a:off x="0" y="0"/>
            <a:ext cx="0" cy="0"/>
          </xdr:xfrm>
          <a:graphic>
            <a:graphicData uri="http://schemas.microsoft.com/office/drawing/2010/slicer">
              <sle:slicer xmlns:sle="http://schemas.microsoft.com/office/drawing/2010/slicer" name="Sub County 1"/>
            </a:graphicData>
          </a:graphic>
        </xdr:graphicFrame>
      </mc:Choice>
      <mc:Fallback xmlns="">
        <xdr:sp macro="" textlink="">
          <xdr:nvSpPr>
            <xdr:cNvPr id="0" name=""/>
            <xdr:cNvSpPr>
              <a:spLocks noTextEdit="1"/>
            </xdr:cNvSpPr>
          </xdr:nvSpPr>
          <xdr:spPr>
            <a:xfrm>
              <a:off x="7689023" y="0"/>
              <a:ext cx="4231032" cy="66260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34511</xdr:colOff>
      <xdr:row>3</xdr:row>
      <xdr:rowOff>131141</xdr:rowOff>
    </xdr:from>
    <xdr:to>
      <xdr:col>19</xdr:col>
      <xdr:colOff>396737</xdr:colOff>
      <xdr:row>44</xdr:row>
      <xdr:rowOff>2484</xdr:rowOff>
    </xdr:to>
    <mc:AlternateContent xmlns:mc="http://schemas.openxmlformats.org/markup-compatibility/2006" xmlns:a14="http://schemas.microsoft.com/office/drawing/2010/main">
      <mc:Choice Requires="a14">
        <xdr:graphicFrame macro="">
          <xdr:nvGraphicFramePr>
            <xdr:cNvPr id="11" name="Facility 1"/>
            <xdr:cNvGraphicFramePr/>
          </xdr:nvGraphicFramePr>
          <xdr:xfrm>
            <a:off x="0" y="0"/>
            <a:ext cx="0" cy="0"/>
          </xdr:xfrm>
          <a:graphic>
            <a:graphicData uri="http://schemas.microsoft.com/office/drawing/2010/slicer">
              <sle:slicer xmlns:sle="http://schemas.microsoft.com/office/drawing/2010/slicer" name="Facility 1"/>
            </a:graphicData>
          </a:graphic>
        </xdr:graphicFrame>
      </mc:Choice>
      <mc:Fallback xmlns="">
        <xdr:sp macro="" textlink="">
          <xdr:nvSpPr>
            <xdr:cNvPr id="0" name=""/>
            <xdr:cNvSpPr>
              <a:spLocks noTextEdit="1"/>
            </xdr:cNvSpPr>
          </xdr:nvSpPr>
          <xdr:spPr>
            <a:xfrm>
              <a:off x="9752772" y="690217"/>
              <a:ext cx="2184400" cy="75120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itim/Boomer/Generate_DATIM_Data_21_03_202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RRI_Data_preparation_file0104202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PSL_FY21_2_0"/>
      <sheetName val="AMEP_IPSL_List"/>
      <sheetName val="IPSLFY21_1_0"/>
      <sheetName val="AMEP_IPSL_LIst2"/>
      <sheetName val="Download_17072021"/>
      <sheetName val="Download_28062021"/>
      <sheetName val="AMEP_dataelements"/>
      <sheetName val="HTS_TST_Template"/>
      <sheetName val="Download_22042021"/>
      <sheetName val="My_Periods"/>
      <sheetName val="Downloaded1"/>
      <sheetName val="AMEP_dataelements1"/>
      <sheetName val="HTS_TST_raw_data2"/>
      <sheetName val="HTS_TST_raw_data4"/>
      <sheetName val="Sheet8"/>
      <sheetName val="Sheet5"/>
      <sheetName val="HTS_TST_raw_data"/>
      <sheetName val="HTS_TST_raw_data1"/>
      <sheetName val="HTS_TST_raw_data3"/>
      <sheetName val="HTS_INDEX_raw_data"/>
      <sheetName val="HTS_TST_Version_Tamplate"/>
      <sheetName val="AMEP_Datasets"/>
      <sheetName val="AMEP_CategoryOptionCombo"/>
      <sheetName val="AMEP_Dataelements_Lates"/>
    </sheetNames>
    <sheetDataSet>
      <sheetData sheetId="0">
        <row r="1">
          <cell r="A1" t="str">
            <v xml:space="preserve"> Uuid-AMEP/DHIS</v>
          </cell>
        </row>
      </sheetData>
      <sheetData sheetId="1">
        <row r="1">
          <cell r="A1" t="str">
            <v>amep_uuid</v>
          </cell>
          <cell r="B1" t="str">
            <v>County</v>
          </cell>
          <cell r="C1" t="str">
            <v>Sub County</v>
          </cell>
          <cell r="D1" t="str">
            <v>Ward</v>
          </cell>
          <cell r="E1" t="str">
            <v>Facility</v>
          </cell>
          <cell r="F1" t="str">
            <v>MFL</v>
          </cell>
        </row>
        <row r="2">
          <cell r="A2" t="str">
            <v>Gci6fQrejup</v>
          </cell>
          <cell r="B2" t="str">
            <v>Bungoma County</v>
          </cell>
          <cell r="C2" t="str">
            <v>Bumula Sub County</v>
          </cell>
          <cell r="D2" t="str">
            <v>Bumula Ward</v>
          </cell>
          <cell r="E2" t="str">
            <v>Bumula Sub County Hospital</v>
          </cell>
          <cell r="F2">
            <v>15825</v>
          </cell>
        </row>
        <row r="3">
          <cell r="A3" t="str">
            <v>HvI2Xv1NM4G</v>
          </cell>
          <cell r="B3" t="str">
            <v>Bungoma County</v>
          </cell>
          <cell r="C3" t="str">
            <v>Bumula Sub County</v>
          </cell>
          <cell r="D3" t="str">
            <v>Bumula Ward</v>
          </cell>
          <cell r="E3" t="str">
            <v>Nasianda Health Centre</v>
          </cell>
          <cell r="F3">
            <v>16075</v>
          </cell>
        </row>
        <row r="4">
          <cell r="A4" t="str">
            <v>S1i3cmxCbgX</v>
          </cell>
          <cell r="B4" t="str">
            <v>Bungoma County</v>
          </cell>
          <cell r="C4" t="str">
            <v>Bumula Sub County</v>
          </cell>
          <cell r="D4" t="str">
            <v>Kabula Ward</v>
          </cell>
          <cell r="E4" t="str">
            <v>Kabula Health Centre</v>
          </cell>
          <cell r="F4">
            <v>15912</v>
          </cell>
        </row>
        <row r="5">
          <cell r="A5" t="str">
            <v>MMt233V3ZHG</v>
          </cell>
          <cell r="B5" t="str">
            <v>Bungoma County</v>
          </cell>
          <cell r="C5" t="str">
            <v>Bumula Sub County</v>
          </cell>
          <cell r="D5" t="str">
            <v>Kabula Ward</v>
          </cell>
          <cell r="E5" t="str">
            <v>Talitia Dispensary</v>
          </cell>
          <cell r="F5">
            <v>21608</v>
          </cell>
        </row>
        <row r="6">
          <cell r="A6" t="str">
            <v>OwaQqvBExjF</v>
          </cell>
          <cell r="B6" t="str">
            <v>Bungoma County</v>
          </cell>
          <cell r="C6" t="str">
            <v>Bumula Sub County</v>
          </cell>
          <cell r="D6" t="str">
            <v>Khasoko Ward</v>
          </cell>
          <cell r="E6" t="str">
            <v>Khasoko Health Centre</v>
          </cell>
          <cell r="F6">
            <v>15935</v>
          </cell>
        </row>
        <row r="7">
          <cell r="A7" t="str">
            <v>uKed1uCMJfw</v>
          </cell>
          <cell r="B7" t="str">
            <v>Bungoma County</v>
          </cell>
          <cell r="C7" t="str">
            <v>Bumula Sub County</v>
          </cell>
          <cell r="D7" t="str">
            <v>Khasoko Ward</v>
          </cell>
          <cell r="E7" t="str">
            <v>Khulwanda Dispensary</v>
          </cell>
          <cell r="F7">
            <v>17041</v>
          </cell>
        </row>
        <row r="8">
          <cell r="A8" t="str">
            <v>XbRB4QvjEBy</v>
          </cell>
          <cell r="B8" t="str">
            <v>Bungoma County</v>
          </cell>
          <cell r="C8" t="str">
            <v>Bumula Sub County</v>
          </cell>
          <cell r="D8" t="str">
            <v>Kimaeti Ward</v>
          </cell>
          <cell r="E8" t="str">
            <v>Kimaeti Health centre</v>
          </cell>
          <cell r="F8">
            <v>15947</v>
          </cell>
        </row>
        <row r="9">
          <cell r="A9" t="str">
            <v>mVLhP3ckM6H</v>
          </cell>
          <cell r="B9" t="str">
            <v>Bungoma County</v>
          </cell>
          <cell r="C9" t="str">
            <v>Bumula Sub County</v>
          </cell>
          <cell r="D9" t="str">
            <v>Kimaeti Ward</v>
          </cell>
          <cell r="E9" t="str">
            <v>Kitabisi Dispensary</v>
          </cell>
          <cell r="F9">
            <v>21943</v>
          </cell>
        </row>
        <row r="10">
          <cell r="A10" t="str">
            <v>Myq1ZTOEgEg</v>
          </cell>
          <cell r="B10" t="str">
            <v>Bungoma County</v>
          </cell>
          <cell r="C10" t="str">
            <v>Bumula Sub County</v>
          </cell>
          <cell r="D10" t="str">
            <v>Siboti Ward</v>
          </cell>
          <cell r="E10" t="str">
            <v>Miluki Dispensary</v>
          </cell>
          <cell r="F10">
            <v>16019</v>
          </cell>
        </row>
        <row r="11">
          <cell r="A11" t="str">
            <v>e1DSxw4QAH0</v>
          </cell>
          <cell r="B11" t="str">
            <v>Bungoma County</v>
          </cell>
          <cell r="C11" t="str">
            <v>Bumula Sub County</v>
          </cell>
          <cell r="D11" t="str">
            <v>Siboti Ward</v>
          </cell>
          <cell r="E11" t="str">
            <v>Mukwa Dispensary</v>
          </cell>
          <cell r="F11">
            <v>21822</v>
          </cell>
        </row>
        <row r="12">
          <cell r="A12" t="str">
            <v>lVnCyawh28t</v>
          </cell>
          <cell r="B12" t="str">
            <v>Bungoma County</v>
          </cell>
          <cell r="C12" t="str">
            <v>Bumula Sub County</v>
          </cell>
          <cell r="D12" t="str">
            <v>Siboti Ward</v>
          </cell>
          <cell r="E12" t="str">
            <v>Siboti Model Health Centre</v>
          </cell>
          <cell r="F12">
            <v>16124</v>
          </cell>
        </row>
        <row r="13">
          <cell r="A13" t="str">
            <v>VGOG2ml1lCH</v>
          </cell>
          <cell r="B13" t="str">
            <v>Bungoma County</v>
          </cell>
          <cell r="C13" t="str">
            <v>Bumula Sub County</v>
          </cell>
          <cell r="D13" t="str">
            <v>South bukusu Ward</v>
          </cell>
          <cell r="E13" t="str">
            <v>Lunakwe Dispensary</v>
          </cell>
          <cell r="F13">
            <v>20156</v>
          </cell>
        </row>
        <row r="14">
          <cell r="A14" t="str">
            <v>BvVwFPBn206</v>
          </cell>
          <cell r="B14" t="str">
            <v>Bungoma County</v>
          </cell>
          <cell r="C14" t="str">
            <v>Bumula Sub County</v>
          </cell>
          <cell r="D14" t="str">
            <v>South bukusu Ward</v>
          </cell>
          <cell r="E14" t="str">
            <v>Muanda Dispensary</v>
          </cell>
          <cell r="F14">
            <v>21481</v>
          </cell>
        </row>
        <row r="15">
          <cell r="A15" t="str">
            <v>T9Z9ITASXzK</v>
          </cell>
          <cell r="B15" t="str">
            <v>Bungoma County</v>
          </cell>
          <cell r="C15" t="str">
            <v>Bumula Sub County</v>
          </cell>
          <cell r="D15" t="str">
            <v>West bukusu Ward</v>
          </cell>
          <cell r="E15" t="str">
            <v>Kibuke Dispensary</v>
          </cell>
          <cell r="F15">
            <v>15944</v>
          </cell>
        </row>
        <row r="16">
          <cell r="A16" t="str">
            <v>tNO45kPRfaQ</v>
          </cell>
          <cell r="B16" t="str">
            <v>Bungoma County</v>
          </cell>
          <cell r="C16" t="str">
            <v>Bumula Sub County</v>
          </cell>
          <cell r="D16" t="str">
            <v>West bukusu Ward</v>
          </cell>
          <cell r="E16" t="str">
            <v>Machwele Dispensary</v>
          </cell>
          <cell r="F16">
            <v>15984</v>
          </cell>
        </row>
        <row r="17">
          <cell r="A17" t="str">
            <v>h3Ym83XgjUQ</v>
          </cell>
          <cell r="B17" t="str">
            <v>Bungoma County</v>
          </cell>
          <cell r="C17" t="str">
            <v>Bumula Sub County</v>
          </cell>
          <cell r="D17" t="str">
            <v>West bukusu Ward</v>
          </cell>
          <cell r="E17" t="str">
            <v>Mwomo Dispensary</v>
          </cell>
          <cell r="F17">
            <v>22490</v>
          </cell>
        </row>
        <row r="18">
          <cell r="A18" t="str">
            <v>mQr9UuKUX89</v>
          </cell>
          <cell r="B18" t="str">
            <v>Bungoma County</v>
          </cell>
          <cell r="C18" t="str">
            <v>Cheptais Sub County</v>
          </cell>
          <cell r="D18" t="str">
            <v>Cheptais Ward</v>
          </cell>
          <cell r="E18" t="str">
            <v>Chepkube Dispensary</v>
          </cell>
          <cell r="F18">
            <v>15854</v>
          </cell>
        </row>
        <row r="19">
          <cell r="A19" t="str">
            <v>qCpPJL5V2m1</v>
          </cell>
          <cell r="B19" t="str">
            <v>Bungoma County</v>
          </cell>
          <cell r="C19" t="str">
            <v>Cheptais Sub County</v>
          </cell>
          <cell r="D19" t="str">
            <v>Cheptais Ward</v>
          </cell>
          <cell r="E19" t="str">
            <v>Cheptais Sub County Hospital</v>
          </cell>
          <cell r="F19">
            <v>15855</v>
          </cell>
        </row>
        <row r="20">
          <cell r="A20" t="str">
            <v>F4nfu4TzPnq</v>
          </cell>
          <cell r="B20" t="str">
            <v>Bungoma County</v>
          </cell>
          <cell r="C20" t="str">
            <v>Cheptais Sub County</v>
          </cell>
          <cell r="D20" t="str">
            <v>Cheptais Ward</v>
          </cell>
          <cell r="E20" t="str">
            <v>Kanganga Dispensary</v>
          </cell>
          <cell r="F20">
            <v>15920</v>
          </cell>
        </row>
        <row r="21">
          <cell r="A21" t="str">
            <v>J9aSMAuFVy6</v>
          </cell>
          <cell r="B21" t="str">
            <v>Bungoma County</v>
          </cell>
          <cell r="C21" t="str">
            <v>Cheptais Sub County</v>
          </cell>
          <cell r="D21" t="str">
            <v>Cheptais Ward</v>
          </cell>
          <cell r="E21" t="str">
            <v>Paradise Medical Centre</v>
          </cell>
          <cell r="F21">
            <v>18889</v>
          </cell>
        </row>
        <row r="22">
          <cell r="A22" t="str">
            <v>yLAh7YW4bkw</v>
          </cell>
          <cell r="B22" t="str">
            <v>Bungoma County</v>
          </cell>
          <cell r="C22" t="str">
            <v>Cheptais Sub County</v>
          </cell>
          <cell r="D22" t="str">
            <v>Cheptais Ward</v>
          </cell>
          <cell r="E22" t="str">
            <v>Wasio Dispensary</v>
          </cell>
          <cell r="F22">
            <v>22207</v>
          </cell>
        </row>
        <row r="23">
          <cell r="A23" t="str">
            <v>MavGp9SQvbq</v>
          </cell>
          <cell r="B23" t="str">
            <v>Bungoma County</v>
          </cell>
          <cell r="C23" t="str">
            <v>Cheptais Sub County</v>
          </cell>
          <cell r="D23" t="str">
            <v>Chepyuk Ward</v>
          </cell>
          <cell r="E23" t="str">
            <v>Kopsiro Model Health Centre</v>
          </cell>
          <cell r="F23">
            <v>15956</v>
          </cell>
        </row>
        <row r="24">
          <cell r="A24" t="str">
            <v>avaaIAtXbtg</v>
          </cell>
          <cell r="B24" t="str">
            <v>Bungoma County</v>
          </cell>
          <cell r="C24" t="str">
            <v>Cheptais Sub County</v>
          </cell>
          <cell r="D24" t="str">
            <v>Chepyuk Ward</v>
          </cell>
          <cell r="E24" t="str">
            <v>Kubura Dispensary</v>
          </cell>
          <cell r="F24">
            <v>16488</v>
          </cell>
        </row>
        <row r="25">
          <cell r="A25" t="str">
            <v>gFHxw12vU5Y</v>
          </cell>
          <cell r="B25" t="str">
            <v>Bungoma County</v>
          </cell>
          <cell r="C25" t="str">
            <v>Cheptais Sub County</v>
          </cell>
          <cell r="D25" t="str">
            <v>Chesikaki Ward</v>
          </cell>
          <cell r="E25" t="str">
            <v>Chesikaki Dispensary</v>
          </cell>
          <cell r="F25">
            <v>15856</v>
          </cell>
        </row>
        <row r="26">
          <cell r="A26" t="str">
            <v>VXcXQZZcb0I</v>
          </cell>
          <cell r="B26" t="str">
            <v>Bungoma County</v>
          </cell>
          <cell r="C26" t="str">
            <v>Cheptais Sub County</v>
          </cell>
          <cell r="D26" t="str">
            <v>Chesikaki Ward</v>
          </cell>
          <cell r="E26" t="str">
            <v>Kapkota Dispensary</v>
          </cell>
          <cell r="F26">
            <v>17076</v>
          </cell>
        </row>
        <row r="27">
          <cell r="A27" t="str">
            <v>MdPskPzrGGB</v>
          </cell>
          <cell r="B27" t="str">
            <v>Bungoma County</v>
          </cell>
          <cell r="C27" t="str">
            <v>Cheptais Sub County</v>
          </cell>
          <cell r="D27" t="str">
            <v>Chesikaki Ward</v>
          </cell>
          <cell r="E27" t="str">
            <v>Marigo Dispensary</v>
          </cell>
          <cell r="F27">
            <v>20610</v>
          </cell>
        </row>
        <row r="28">
          <cell r="A28" t="str">
            <v>NKnWjuwQ8kw</v>
          </cell>
          <cell r="B28" t="str">
            <v>Bungoma County</v>
          </cell>
          <cell r="C28" t="str">
            <v>Cheptais Sub County</v>
          </cell>
          <cell r="D28" t="str">
            <v>Chesikaki Ward</v>
          </cell>
          <cell r="E28" t="str">
            <v>Tuikut Dispensary</v>
          </cell>
          <cell r="F28">
            <v>16153</v>
          </cell>
        </row>
        <row r="29">
          <cell r="A29" t="str">
            <v>xq0lRpKYnEm</v>
          </cell>
          <cell r="B29" t="str">
            <v>Bungoma County</v>
          </cell>
          <cell r="C29" t="str">
            <v>Cheptais Sub County</v>
          </cell>
          <cell r="D29" t="str">
            <v>Kapkateny Ward</v>
          </cell>
          <cell r="E29" t="str">
            <v>Kapkateny Dispensary</v>
          </cell>
          <cell r="F29">
            <v>15922</v>
          </cell>
        </row>
        <row r="30">
          <cell r="A30" t="str">
            <v>rRYbcCutXCI</v>
          </cell>
          <cell r="B30" t="str">
            <v>Bungoma County</v>
          </cell>
          <cell r="C30" t="str">
            <v>Cheptais Sub County</v>
          </cell>
          <cell r="D30" t="str">
            <v>Kapkateny Ward</v>
          </cell>
          <cell r="E30" t="str">
            <v>Kapsambu Dispensary</v>
          </cell>
          <cell r="F30">
            <v>15923</v>
          </cell>
        </row>
        <row r="31">
          <cell r="A31" t="str">
            <v>Qvla9UO56C2</v>
          </cell>
          <cell r="B31" t="str">
            <v>Bungoma County</v>
          </cell>
          <cell r="C31" t="str">
            <v>Cheptais Sub County</v>
          </cell>
          <cell r="D31" t="str">
            <v>Kapkateny Ward</v>
          </cell>
          <cell r="E31" t="str">
            <v>Ruanda Dispensary</v>
          </cell>
          <cell r="F31">
            <v>16487</v>
          </cell>
        </row>
        <row r="32">
          <cell r="A32" t="str">
            <v>LjaXt70429Q</v>
          </cell>
          <cell r="B32" t="str">
            <v>Bungoma County</v>
          </cell>
          <cell r="C32" t="str">
            <v>Kabuchai Sub County</v>
          </cell>
          <cell r="D32" t="str">
            <v>Bwake/Luuya Ward</v>
          </cell>
          <cell r="E32" t="str">
            <v>Khachonge Dispensary</v>
          </cell>
          <cell r="F32">
            <v>15929</v>
          </cell>
        </row>
        <row r="33">
          <cell r="A33" t="str">
            <v>UO03qMLxpB7</v>
          </cell>
          <cell r="B33" t="str">
            <v>Bungoma County</v>
          </cell>
          <cell r="C33" t="str">
            <v>Kabuchai Sub County</v>
          </cell>
          <cell r="D33" t="str">
            <v>Bwake/Luuya Ward</v>
          </cell>
          <cell r="E33" t="str">
            <v>Luuya Dispensary</v>
          </cell>
          <cell r="F33">
            <v>17116</v>
          </cell>
        </row>
        <row r="34">
          <cell r="A34" t="str">
            <v>zE32IoXtVqM</v>
          </cell>
          <cell r="B34" t="str">
            <v>Bungoma County</v>
          </cell>
          <cell r="C34" t="str">
            <v>Kabuchai Sub County</v>
          </cell>
          <cell r="D34" t="str">
            <v>Bwake/Luuya Ward</v>
          </cell>
          <cell r="E34" t="str">
            <v>Lwanda Health Centre (Kabuchai)</v>
          </cell>
          <cell r="F34">
            <v>15979</v>
          </cell>
        </row>
        <row r="35">
          <cell r="A35" t="str">
            <v>QMYNZwKbMfi</v>
          </cell>
          <cell r="B35" t="str">
            <v>Bungoma County</v>
          </cell>
          <cell r="C35" t="str">
            <v>Kabuchai Sub County</v>
          </cell>
          <cell r="D35" t="str">
            <v>Bwake/Luuya Ward</v>
          </cell>
          <cell r="E35" t="str">
            <v>Nasaka Dispensary</v>
          </cell>
          <cell r="F35">
            <v>21753</v>
          </cell>
        </row>
        <row r="36">
          <cell r="A36" t="str">
            <v>umeGNO2rKiY</v>
          </cell>
          <cell r="B36" t="str">
            <v>Bungoma County</v>
          </cell>
          <cell r="C36" t="str">
            <v>Kabuchai Sub County</v>
          </cell>
          <cell r="D36" t="str">
            <v>Kabuchai/chwele Ward</v>
          </cell>
          <cell r="E36" t="str">
            <v>Bewa Medical clinic</v>
          </cell>
          <cell r="F36">
            <v>20494</v>
          </cell>
        </row>
        <row r="37">
          <cell r="A37" t="str">
            <v>qZCaWe683G3</v>
          </cell>
          <cell r="B37" t="str">
            <v>Bungoma County</v>
          </cell>
          <cell r="C37" t="str">
            <v>Kabuchai Sub County</v>
          </cell>
          <cell r="D37" t="str">
            <v>Kabuchai/chwele Ward</v>
          </cell>
          <cell r="E37" t="str">
            <v>Chwele Sub County Hospital</v>
          </cell>
          <cell r="F37">
            <v>15860</v>
          </cell>
        </row>
        <row r="38">
          <cell r="A38" t="str">
            <v>OOXFr1NfIlA</v>
          </cell>
          <cell r="B38" t="str">
            <v>Bungoma County</v>
          </cell>
          <cell r="C38" t="str">
            <v>Kabuchai Sub County</v>
          </cell>
          <cell r="D38" t="str">
            <v>Kabuchai/chwele Ward</v>
          </cell>
          <cell r="E38" t="str">
            <v>Kabuchai Health Centre</v>
          </cell>
          <cell r="F38">
            <v>15911</v>
          </cell>
        </row>
        <row r="39">
          <cell r="A39" t="str">
            <v>iqCvQFtEWyZ</v>
          </cell>
          <cell r="B39" t="str">
            <v>Bungoma County</v>
          </cell>
          <cell r="C39" t="str">
            <v>Kabuchai Sub County</v>
          </cell>
          <cell r="D39" t="str">
            <v>Kabuchai/chwele Ward</v>
          </cell>
          <cell r="E39" t="str">
            <v>Nalondo Cbm Dispensary</v>
          </cell>
          <cell r="F39">
            <v>16063</v>
          </cell>
        </row>
        <row r="40">
          <cell r="A40" t="str">
            <v>OjOnxCLQ1lM</v>
          </cell>
          <cell r="B40" t="str">
            <v>Bungoma County</v>
          </cell>
          <cell r="C40" t="str">
            <v>Kabuchai Sub County</v>
          </cell>
          <cell r="D40" t="str">
            <v>Kabuchai/chwele Ward</v>
          </cell>
          <cell r="E40" t="str">
            <v>Sikusi Dispensary</v>
          </cell>
          <cell r="F40">
            <v>18145</v>
          </cell>
        </row>
        <row r="41">
          <cell r="A41" t="str">
            <v>tZYpN3x4Zwn</v>
          </cell>
          <cell r="B41" t="str">
            <v>Bungoma County</v>
          </cell>
          <cell r="C41" t="str">
            <v>Kabuchai Sub County</v>
          </cell>
          <cell r="D41" t="str">
            <v>Mukuyuni Ward</v>
          </cell>
          <cell r="E41" t="str">
            <v>Chebukaka Health Centre</v>
          </cell>
          <cell r="F41">
            <v>15848</v>
          </cell>
        </row>
        <row r="42">
          <cell r="A42" t="str">
            <v>yUxuh0HkWnr</v>
          </cell>
          <cell r="B42" t="str">
            <v>Bungoma County</v>
          </cell>
          <cell r="C42" t="str">
            <v>Kabuchai Sub County</v>
          </cell>
          <cell r="D42" t="str">
            <v>Mukuyuni Ward</v>
          </cell>
          <cell r="E42" t="str">
            <v>Kimalewa Health Centre</v>
          </cell>
          <cell r="F42">
            <v>15948</v>
          </cell>
        </row>
        <row r="43">
          <cell r="A43" t="str">
            <v>H0082HeDWgo</v>
          </cell>
          <cell r="B43" t="str">
            <v>Bungoma County</v>
          </cell>
          <cell r="C43" t="str">
            <v>Kabuchai Sub County</v>
          </cell>
          <cell r="D43" t="str">
            <v>Mukuyuni Ward</v>
          </cell>
          <cell r="E43" t="str">
            <v>Lukhome Dispensary (Kabuchai)</v>
          </cell>
          <cell r="F43">
            <v>15966</v>
          </cell>
        </row>
        <row r="44">
          <cell r="A44" t="str">
            <v>lmjsZcvSbbG</v>
          </cell>
          <cell r="B44" t="str">
            <v>Bungoma County</v>
          </cell>
          <cell r="C44" t="str">
            <v>Kabuchai Sub County</v>
          </cell>
          <cell r="D44" t="str">
            <v>Mukuyuni Ward</v>
          </cell>
          <cell r="E44" t="str">
            <v>Makhonge Dispensary</v>
          </cell>
          <cell r="F44">
            <v>20493</v>
          </cell>
        </row>
        <row r="45">
          <cell r="A45" t="str">
            <v>xPwNgDMeWR9</v>
          </cell>
          <cell r="B45" t="str">
            <v>Bungoma County</v>
          </cell>
          <cell r="C45" t="str">
            <v>Kabuchai Sub County</v>
          </cell>
          <cell r="D45" t="str">
            <v>Mukuyuni Ward</v>
          </cell>
          <cell r="E45" t="str">
            <v>Sikulu Dispensary</v>
          </cell>
          <cell r="F45">
            <v>16125</v>
          </cell>
        </row>
        <row r="46">
          <cell r="A46" t="str">
            <v>jkmJn5wPZ9T</v>
          </cell>
          <cell r="B46" t="str">
            <v>Bungoma County</v>
          </cell>
          <cell r="C46" t="str">
            <v>Kabuchai Sub County</v>
          </cell>
          <cell r="D46" t="str">
            <v>West nalondo Ward</v>
          </cell>
          <cell r="E46" t="str">
            <v>Chemwa Bridge Dispensary</v>
          </cell>
          <cell r="F46">
            <v>18563</v>
          </cell>
        </row>
        <row r="47">
          <cell r="A47" t="str">
            <v>vvCVFYEZ1zI</v>
          </cell>
          <cell r="B47" t="str">
            <v>Bungoma County</v>
          </cell>
          <cell r="C47" t="str">
            <v>Kabuchai Sub County</v>
          </cell>
          <cell r="D47" t="str">
            <v>West nalondo Ward</v>
          </cell>
          <cell r="E47" t="str">
            <v>Luucho Dispensary</v>
          </cell>
          <cell r="F47">
            <v>17608</v>
          </cell>
        </row>
        <row r="48">
          <cell r="A48" t="str">
            <v>Gs3YhBmcHwO</v>
          </cell>
          <cell r="B48" t="str">
            <v>Bungoma County</v>
          </cell>
          <cell r="C48" t="str">
            <v>Kabuchai Sub County</v>
          </cell>
          <cell r="D48" t="str">
            <v>West nalondo Ward</v>
          </cell>
          <cell r="E48" t="str">
            <v>Nalondo Health Centre (Model)</v>
          </cell>
          <cell r="F48">
            <v>17117</v>
          </cell>
        </row>
        <row r="49">
          <cell r="A49" t="str">
            <v>GuFAWSVAJtr</v>
          </cell>
          <cell r="B49" t="str">
            <v>Bungoma County</v>
          </cell>
          <cell r="C49" t="str">
            <v>Kabuchai Sub County</v>
          </cell>
          <cell r="D49" t="str">
            <v>West nalondo Ward</v>
          </cell>
          <cell r="E49" t="str">
            <v>Ngalasia Dispensary</v>
          </cell>
          <cell r="F49">
            <v>16081</v>
          </cell>
        </row>
        <row r="50">
          <cell r="A50" t="str">
            <v>lSB8vsporuH</v>
          </cell>
          <cell r="B50" t="str">
            <v>Bungoma County</v>
          </cell>
          <cell r="C50" t="str">
            <v>Kanduyi Sub County</v>
          </cell>
          <cell r="D50" t="str">
            <v>Bukembe east Ward</v>
          </cell>
          <cell r="E50" t="str">
            <v>Bukembe Dispensary</v>
          </cell>
          <cell r="F50">
            <v>15819</v>
          </cell>
        </row>
        <row r="51">
          <cell r="A51" t="str">
            <v>PB1NPD7gFsp</v>
          </cell>
          <cell r="B51" t="str">
            <v>Bungoma County</v>
          </cell>
          <cell r="C51" t="str">
            <v>Kanduyi Sub County</v>
          </cell>
          <cell r="D51" t="str">
            <v>Bukembe east Ward</v>
          </cell>
          <cell r="E51" t="str">
            <v>Kongoli Dispensary</v>
          </cell>
          <cell r="F51">
            <v>20484</v>
          </cell>
        </row>
        <row r="52">
          <cell r="A52" t="str">
            <v>ToVF7LrMcib</v>
          </cell>
          <cell r="B52" t="str">
            <v>Bungoma County</v>
          </cell>
          <cell r="C52" t="str">
            <v>Kanduyi Sub County</v>
          </cell>
          <cell r="D52" t="str">
            <v>Bukembe east Ward</v>
          </cell>
          <cell r="E52" t="str">
            <v>Njete Medical Clinic</v>
          </cell>
          <cell r="F52">
            <v>17513</v>
          </cell>
        </row>
        <row r="53">
          <cell r="A53" t="str">
            <v>RyX8hu8ORWW</v>
          </cell>
          <cell r="B53" t="str">
            <v>Bungoma County</v>
          </cell>
          <cell r="C53" t="str">
            <v>Kanduyi Sub County</v>
          </cell>
          <cell r="D53" t="str">
            <v>Bukembe east Ward</v>
          </cell>
          <cell r="E53" t="str">
            <v>Nzoia Medical Centre</v>
          </cell>
          <cell r="F53">
            <v>18111</v>
          </cell>
        </row>
        <row r="54">
          <cell r="A54" t="str">
            <v>Pkek2ZB6Gt3</v>
          </cell>
          <cell r="B54" t="str">
            <v>Bungoma County</v>
          </cell>
          <cell r="C54" t="str">
            <v>Kanduyi Sub County</v>
          </cell>
          <cell r="D54" t="str">
            <v>Bukembe east Ward</v>
          </cell>
          <cell r="E54" t="str">
            <v>Nzoia Sugar Dispensary</v>
          </cell>
          <cell r="F54">
            <v>16085</v>
          </cell>
        </row>
        <row r="55">
          <cell r="A55" t="str">
            <v>pvigh54oqH0</v>
          </cell>
          <cell r="B55" t="str">
            <v>Bungoma County</v>
          </cell>
          <cell r="C55" t="str">
            <v>Kanduyi Sub County</v>
          </cell>
          <cell r="D55" t="str">
            <v>Bukembe west Ward</v>
          </cell>
          <cell r="E55" t="str">
            <v>Creadis HTC Centre</v>
          </cell>
          <cell r="F55">
            <v>18549</v>
          </cell>
        </row>
        <row r="56">
          <cell r="A56" t="str">
            <v>o767wlcTUIt</v>
          </cell>
          <cell r="B56" t="str">
            <v>Bungoma County</v>
          </cell>
          <cell r="C56" t="str">
            <v>Kanduyi Sub County</v>
          </cell>
          <cell r="D56" t="str">
            <v>Bukembe west Ward</v>
          </cell>
          <cell r="E56" t="str">
            <v>Mabanga Medical Clinic</v>
          </cell>
          <cell r="F56">
            <v>17502</v>
          </cell>
        </row>
        <row r="57">
          <cell r="A57" t="str">
            <v>uXkz8Xep2pu</v>
          </cell>
          <cell r="B57" t="str">
            <v>Bungoma County</v>
          </cell>
          <cell r="C57" t="str">
            <v>Kanduyi Sub County</v>
          </cell>
          <cell r="D57" t="str">
            <v>Bukembe west Ward</v>
          </cell>
          <cell r="E57" t="str">
            <v>Ndengelwa Dispensary</v>
          </cell>
          <cell r="F57">
            <v>21700</v>
          </cell>
        </row>
        <row r="58">
          <cell r="A58" t="str">
            <v>C5PLq7spOnB</v>
          </cell>
          <cell r="B58" t="str">
            <v>Bungoma County</v>
          </cell>
          <cell r="C58" t="str">
            <v>Kanduyi Sub County</v>
          </cell>
          <cell r="D58" t="str">
            <v>East sang'alo Ward</v>
          </cell>
          <cell r="E58" t="str">
            <v>Mechimeru Model Health Center</v>
          </cell>
          <cell r="F58">
            <v>16014</v>
          </cell>
        </row>
        <row r="59">
          <cell r="A59" t="str">
            <v>OPzOQszRnJx</v>
          </cell>
          <cell r="B59" t="str">
            <v>Bungoma County</v>
          </cell>
          <cell r="C59" t="str">
            <v>Kanduyi Sub County</v>
          </cell>
          <cell r="D59" t="str">
            <v>East sang'alo Ward</v>
          </cell>
          <cell r="E59" t="str">
            <v>Mumbule Dispensary</v>
          </cell>
          <cell r="F59">
            <v>16034</v>
          </cell>
        </row>
        <row r="60">
          <cell r="A60" t="str">
            <v>HXts3S1sk3V</v>
          </cell>
          <cell r="B60" t="str">
            <v>Bungoma County</v>
          </cell>
          <cell r="C60" t="str">
            <v>Kanduyi Sub County</v>
          </cell>
          <cell r="D60" t="str">
            <v>Khalaba Ward</v>
          </cell>
          <cell r="E60" t="str">
            <v>Ace Africa (k) Wellness Centre</v>
          </cell>
          <cell r="F60">
            <v>20823</v>
          </cell>
        </row>
        <row r="61">
          <cell r="A61" t="str">
            <v>DiV4sFpiYRP</v>
          </cell>
          <cell r="B61" t="str">
            <v>Bungoma County</v>
          </cell>
          <cell r="C61" t="str">
            <v>Kanduyi Sub County</v>
          </cell>
          <cell r="D61" t="str">
            <v>Khalaba Ward</v>
          </cell>
          <cell r="E61" t="str">
            <v>Ace Africa Wellness Center -DIC</v>
          </cell>
          <cell r="F61">
            <v>0</v>
          </cell>
        </row>
        <row r="62">
          <cell r="A62" t="str">
            <v>qqYLTXmBcnp</v>
          </cell>
          <cell r="B62" t="str">
            <v>Bungoma County</v>
          </cell>
          <cell r="C62" t="str">
            <v>Kanduyi Sub County</v>
          </cell>
          <cell r="D62" t="str">
            <v>Khalaba Ward</v>
          </cell>
          <cell r="E62" t="str">
            <v>Aga Khan Health Services Bungoma Centre</v>
          </cell>
          <cell r="F62">
            <v>20557</v>
          </cell>
        </row>
        <row r="63">
          <cell r="A63" t="str">
            <v>Rb98NhMR6cg</v>
          </cell>
          <cell r="B63" t="str">
            <v>Bungoma County</v>
          </cell>
          <cell r="C63" t="str">
            <v>Kanduyi Sub County</v>
          </cell>
          <cell r="D63" t="str">
            <v>Khalaba Ward</v>
          </cell>
          <cell r="E63" t="str">
            <v>Alphine Health Care Medical Clinic</v>
          </cell>
          <cell r="F63">
            <v>20831</v>
          </cell>
        </row>
        <row r="64">
          <cell r="A64" t="str">
            <v>nvSVIH9Vnhg</v>
          </cell>
          <cell r="B64" t="str">
            <v>Bungoma County</v>
          </cell>
          <cell r="C64" t="str">
            <v>Kanduyi Sub County</v>
          </cell>
          <cell r="D64" t="str">
            <v>Khalaba Ward</v>
          </cell>
          <cell r="E64" t="str">
            <v>Elgon View Medical Cottage</v>
          </cell>
          <cell r="F64">
            <v>15871</v>
          </cell>
        </row>
        <row r="65">
          <cell r="A65" t="str">
            <v>SHmS4JDGpA7</v>
          </cell>
          <cell r="B65" t="str">
            <v>Bungoma County</v>
          </cell>
          <cell r="C65" t="str">
            <v>Kanduyi Sub County</v>
          </cell>
          <cell r="D65" t="str">
            <v>Khalaba Ward</v>
          </cell>
          <cell r="E65" t="str">
            <v>Fountain Healthcare  Limited</v>
          </cell>
          <cell r="F65">
            <v>22652</v>
          </cell>
        </row>
        <row r="66">
          <cell r="A66" t="str">
            <v>tJRHKqsV0Vd</v>
          </cell>
          <cell r="B66" t="str">
            <v>Bungoma County</v>
          </cell>
          <cell r="C66" t="str">
            <v>Kanduyi Sub County</v>
          </cell>
          <cell r="D66" t="str">
            <v>Khalaba Ward</v>
          </cell>
          <cell r="E66" t="str">
            <v>Kanduyi Health Center (CWSK)</v>
          </cell>
          <cell r="F66">
            <v>18443</v>
          </cell>
        </row>
        <row r="67">
          <cell r="A67" t="str">
            <v>uyPIf4XlSnO</v>
          </cell>
          <cell r="B67" t="str">
            <v>Bungoma County</v>
          </cell>
          <cell r="C67" t="str">
            <v>Kanduyi Sub County</v>
          </cell>
          <cell r="D67" t="str">
            <v>Khalaba Ward</v>
          </cell>
          <cell r="E67" t="str">
            <v>Kema Medical Clinic</v>
          </cell>
          <cell r="F67">
            <v>17504</v>
          </cell>
        </row>
        <row r="68">
          <cell r="A68" t="str">
            <v>PPZofMWltSK</v>
          </cell>
          <cell r="B68" t="str">
            <v>Bungoma County</v>
          </cell>
          <cell r="C68" t="str">
            <v>Kanduyi Sub County</v>
          </cell>
          <cell r="D68" t="str">
            <v>Khalaba Ward</v>
          </cell>
          <cell r="E68" t="str">
            <v>Khalaba Medical Services</v>
          </cell>
          <cell r="F68">
            <v>17881</v>
          </cell>
        </row>
        <row r="69">
          <cell r="A69" t="str">
            <v>f2BxnPiFg2x</v>
          </cell>
          <cell r="B69" t="str">
            <v>Bungoma County</v>
          </cell>
          <cell r="C69" t="str">
            <v>Kanduyi Sub County</v>
          </cell>
          <cell r="D69" t="str">
            <v>Khalaba Ward</v>
          </cell>
          <cell r="E69" t="str">
            <v>Kory Family Hospital</v>
          </cell>
          <cell r="F69">
            <v>21202</v>
          </cell>
        </row>
        <row r="70">
          <cell r="A70" t="str">
            <v>PCEm5y6iJgj</v>
          </cell>
          <cell r="B70" t="str">
            <v>Bungoma County</v>
          </cell>
          <cell r="C70" t="str">
            <v>Kanduyi Sub County</v>
          </cell>
          <cell r="D70" t="str">
            <v>Khalaba Ward</v>
          </cell>
          <cell r="E70" t="str">
            <v>Lumboka Medical Services</v>
          </cell>
          <cell r="F70">
            <v>18852</v>
          </cell>
        </row>
        <row r="71">
          <cell r="A71" t="str">
            <v>xHz3ffKCoRb</v>
          </cell>
          <cell r="B71" t="str">
            <v>Bungoma County</v>
          </cell>
          <cell r="C71" t="str">
            <v>Kanduyi Sub County</v>
          </cell>
          <cell r="D71" t="str">
            <v>Khalaba Ward</v>
          </cell>
          <cell r="E71" t="str">
            <v>Mpeli Medical Clinic</v>
          </cell>
          <cell r="F71">
            <v>20851</v>
          </cell>
        </row>
        <row r="72">
          <cell r="A72" t="str">
            <v>mLeZs2UQqxN</v>
          </cell>
          <cell r="B72" t="str">
            <v>Bungoma County</v>
          </cell>
          <cell r="C72" t="str">
            <v>Kanduyi Sub County</v>
          </cell>
          <cell r="D72" t="str">
            <v>Khalaba Ward</v>
          </cell>
          <cell r="E72" t="str">
            <v>Mteremuko medical clinic</v>
          </cell>
          <cell r="F72">
            <v>17500</v>
          </cell>
        </row>
        <row r="73">
          <cell r="A73" t="str">
            <v>ZKVebVoAh99</v>
          </cell>
          <cell r="B73" t="str">
            <v>Bungoma County</v>
          </cell>
          <cell r="C73" t="str">
            <v>Kanduyi Sub County</v>
          </cell>
          <cell r="D73" t="str">
            <v>Khalaba Ward</v>
          </cell>
          <cell r="E73" t="str">
            <v>St Damiano Mission Hospital</v>
          </cell>
          <cell r="F73">
            <v>16138</v>
          </cell>
        </row>
        <row r="74">
          <cell r="A74" t="str">
            <v>s4sBd251swN</v>
          </cell>
          <cell r="B74" t="str">
            <v>Bungoma County</v>
          </cell>
          <cell r="C74" t="str">
            <v>Kanduyi Sub County</v>
          </cell>
          <cell r="D74" t="str">
            <v>Marakaru/tuuti Ward</v>
          </cell>
          <cell r="E74" t="str">
            <v>Butieli Dispensary</v>
          </cell>
          <cell r="F74">
            <v>23157</v>
          </cell>
        </row>
        <row r="75">
          <cell r="A75" t="str">
            <v>KMThS9RKTb9</v>
          </cell>
          <cell r="B75" t="str">
            <v>Bungoma County</v>
          </cell>
          <cell r="C75" t="str">
            <v>Kanduyi Sub County</v>
          </cell>
          <cell r="D75" t="str">
            <v>Marakaru/tuuti Ward</v>
          </cell>
          <cell r="E75" t="str">
            <v>Grace Medical Care Centre</v>
          </cell>
          <cell r="F75">
            <v>17070</v>
          </cell>
        </row>
        <row r="76">
          <cell r="A76" t="str">
            <v>WbXUhoNpJSk</v>
          </cell>
          <cell r="B76" t="str">
            <v>Bungoma County</v>
          </cell>
          <cell r="C76" t="str">
            <v>Kanduyi Sub County</v>
          </cell>
          <cell r="D76" t="str">
            <v>Marakaru/tuuti Ward</v>
          </cell>
          <cell r="E76" t="str">
            <v>Kibabii Health Centre</v>
          </cell>
          <cell r="F76">
            <v>15941</v>
          </cell>
        </row>
        <row r="77">
          <cell r="A77" t="str">
            <v>gHLL72Y98Hc</v>
          </cell>
          <cell r="B77" t="str">
            <v>Bungoma County</v>
          </cell>
          <cell r="C77" t="str">
            <v>Kanduyi Sub County</v>
          </cell>
          <cell r="D77" t="str">
            <v>Marakaru/tuuti Ward</v>
          </cell>
          <cell r="E77" t="str">
            <v>Kibabii University Medical Clinic</v>
          </cell>
          <cell r="F77">
            <v>21114</v>
          </cell>
        </row>
        <row r="78">
          <cell r="A78" t="str">
            <v>Lmx5JKQupiP</v>
          </cell>
          <cell r="B78" t="str">
            <v>Bungoma County</v>
          </cell>
          <cell r="C78" t="str">
            <v>Kanduyi Sub County</v>
          </cell>
          <cell r="D78" t="str">
            <v>Marakaru/tuuti Ward</v>
          </cell>
          <cell r="E78" t="str">
            <v>Mayanja Dispensary</v>
          </cell>
          <cell r="F78">
            <v>16489</v>
          </cell>
        </row>
        <row r="79">
          <cell r="A79" t="str">
            <v>vTYbdIb2UUP</v>
          </cell>
          <cell r="B79" t="str">
            <v>Bungoma County</v>
          </cell>
          <cell r="C79" t="str">
            <v>Kanduyi Sub County</v>
          </cell>
          <cell r="D79" t="str">
            <v>Marakaru/tuuti Ward</v>
          </cell>
          <cell r="E79" t="str">
            <v>Mayanja St Pauls Medical Services</v>
          </cell>
          <cell r="F79">
            <v>21251</v>
          </cell>
        </row>
        <row r="80">
          <cell r="A80" t="str">
            <v>aaO4OKDNQp2</v>
          </cell>
          <cell r="B80" t="str">
            <v>Bungoma County</v>
          </cell>
          <cell r="C80" t="str">
            <v>Kanduyi Sub County</v>
          </cell>
          <cell r="D80" t="str">
            <v>Marakaru/tuuti Ward</v>
          </cell>
          <cell r="E80" t="str">
            <v>Nabuala Medical Centre</v>
          </cell>
          <cell r="F80">
            <v>22299</v>
          </cell>
        </row>
        <row r="81">
          <cell r="A81" t="str">
            <v>wjLnEpHqr5g</v>
          </cell>
          <cell r="B81" t="str">
            <v>Bungoma County</v>
          </cell>
          <cell r="C81" t="str">
            <v>Kanduyi Sub County</v>
          </cell>
          <cell r="D81" t="str">
            <v>Musikoma Ward</v>
          </cell>
          <cell r="E81" t="str">
            <v>Jordan Baptist Medical Clinic</v>
          </cell>
          <cell r="F81">
            <v>16713</v>
          </cell>
        </row>
        <row r="82">
          <cell r="A82" t="str">
            <v>zaQpQVaHuMa</v>
          </cell>
          <cell r="B82" t="str">
            <v>Bungoma County</v>
          </cell>
          <cell r="C82" t="str">
            <v>Kanduyi Sub County</v>
          </cell>
          <cell r="D82" t="str">
            <v>Musikoma Ward</v>
          </cell>
          <cell r="E82" t="str">
            <v>Musco Clinic</v>
          </cell>
          <cell r="F82">
            <v>17501</v>
          </cell>
        </row>
        <row r="83">
          <cell r="A83" t="str">
            <v>vIT1OaqIuYs</v>
          </cell>
          <cell r="B83" t="str">
            <v>Bungoma County</v>
          </cell>
          <cell r="C83" t="str">
            <v>Kanduyi Sub County</v>
          </cell>
          <cell r="D83" t="str">
            <v>Musikoma Ward</v>
          </cell>
          <cell r="E83" t="str">
            <v>Musikoma Dispensary</v>
          </cell>
          <cell r="F83">
            <v>21701</v>
          </cell>
        </row>
        <row r="84">
          <cell r="A84" t="str">
            <v>E6eLRVGyFzq</v>
          </cell>
          <cell r="B84" t="str">
            <v>Bungoma County</v>
          </cell>
          <cell r="C84" t="str">
            <v>Kanduyi Sub County</v>
          </cell>
          <cell r="D84" t="str">
            <v>Musikoma Ward</v>
          </cell>
          <cell r="E84" t="str">
            <v>Victorious Living Ministries (Vlm) Dispensary</v>
          </cell>
          <cell r="F84">
            <v>16156</v>
          </cell>
        </row>
        <row r="85">
          <cell r="A85" t="str">
            <v>a9xTLztQg09</v>
          </cell>
          <cell r="B85" t="str">
            <v>Bungoma County</v>
          </cell>
          <cell r="C85" t="str">
            <v>Kanduyi Sub County</v>
          </cell>
          <cell r="D85" t="str">
            <v>Township Ward</v>
          </cell>
          <cell r="E85" t="str">
            <v>Bungoma Beyond Zero Mobile Unit</v>
          </cell>
          <cell r="F85">
            <v>21004</v>
          </cell>
        </row>
        <row r="86">
          <cell r="A86" t="str">
            <v>WDJtmgLjGD8</v>
          </cell>
          <cell r="B86" t="str">
            <v>Bungoma County</v>
          </cell>
          <cell r="C86" t="str">
            <v>Kanduyi Sub County</v>
          </cell>
          <cell r="D86" t="str">
            <v>Township Ward</v>
          </cell>
          <cell r="E86" t="str">
            <v>Bungoma County Referral Hospital</v>
          </cell>
          <cell r="F86">
            <v>15828</v>
          </cell>
        </row>
        <row r="87">
          <cell r="A87" t="str">
            <v>goqUQl5fWIF</v>
          </cell>
          <cell r="B87" t="str">
            <v>Bungoma County</v>
          </cell>
          <cell r="C87" t="str">
            <v>Kanduyi Sub County</v>
          </cell>
          <cell r="D87" t="str">
            <v>Township Ward</v>
          </cell>
          <cell r="E87" t="str">
            <v>Bungoma West Medical Services</v>
          </cell>
          <cell r="F87">
            <v>20323</v>
          </cell>
        </row>
        <row r="88">
          <cell r="A88" t="str">
            <v>VCqt9ZTuNPR</v>
          </cell>
          <cell r="B88" t="str">
            <v>Bungoma County</v>
          </cell>
          <cell r="C88" t="str">
            <v>Kanduyi Sub County</v>
          </cell>
          <cell r="D88" t="str">
            <v>Township Ward</v>
          </cell>
          <cell r="E88" t="str">
            <v>GK Prison Dispensary ( Bungoma South)</v>
          </cell>
          <cell r="F88">
            <v>15890</v>
          </cell>
        </row>
        <row r="89">
          <cell r="A89" t="str">
            <v>t8NW29p0Zbk</v>
          </cell>
          <cell r="B89" t="str">
            <v>Bungoma County</v>
          </cell>
          <cell r="C89" t="str">
            <v>Kanduyi Sub County</v>
          </cell>
          <cell r="D89" t="str">
            <v>Township Ward</v>
          </cell>
          <cell r="E89" t="str">
            <v>Huduma Center Bungoma</v>
          </cell>
          <cell r="F89">
            <v>21897</v>
          </cell>
        </row>
        <row r="90">
          <cell r="A90" t="str">
            <v>Fq4bD4cqg6T</v>
          </cell>
          <cell r="B90" t="str">
            <v>Bungoma County</v>
          </cell>
          <cell r="C90" t="str">
            <v>Kanduyi Sub County</v>
          </cell>
          <cell r="D90" t="str">
            <v>Township Ward</v>
          </cell>
          <cell r="E90" t="str">
            <v>Marie Stopes Kenya Bungoma Centre</v>
          </cell>
          <cell r="F90">
            <v>18400</v>
          </cell>
        </row>
        <row r="91">
          <cell r="A91" t="str">
            <v>u4oYyK5yC2Y</v>
          </cell>
          <cell r="B91" t="str">
            <v>Bungoma County</v>
          </cell>
          <cell r="C91" t="str">
            <v>Kanduyi Sub County</v>
          </cell>
          <cell r="D91" t="str">
            <v>Township Ward</v>
          </cell>
          <cell r="E91" t="str">
            <v>Mission of Mercy Clinic</v>
          </cell>
          <cell r="F91">
            <v>16020</v>
          </cell>
        </row>
        <row r="92">
          <cell r="A92" t="str">
            <v>CBNneuPPi0o</v>
          </cell>
          <cell r="B92" t="str">
            <v>Bungoma County</v>
          </cell>
          <cell r="C92" t="str">
            <v>Kanduyi Sub County</v>
          </cell>
          <cell r="D92" t="str">
            <v>Township Ward</v>
          </cell>
          <cell r="E92" t="str">
            <v>Mufutu Medical Clinic</v>
          </cell>
          <cell r="F92">
            <v>18444</v>
          </cell>
        </row>
        <row r="93">
          <cell r="A93" t="str">
            <v>AiSakjQ7URE</v>
          </cell>
          <cell r="B93" t="str">
            <v>Bungoma County</v>
          </cell>
          <cell r="C93" t="str">
            <v>Kanduyi Sub County</v>
          </cell>
          <cell r="D93" t="str">
            <v>Township Ward</v>
          </cell>
          <cell r="E93" t="str">
            <v>St Thadeus Medical Clinic</v>
          </cell>
          <cell r="F93">
            <v>17503</v>
          </cell>
        </row>
        <row r="94">
          <cell r="A94" t="str">
            <v>C6RJQHI4U3x</v>
          </cell>
          <cell r="B94" t="str">
            <v>Bungoma County</v>
          </cell>
          <cell r="C94" t="str">
            <v>Kanduyi Sub County</v>
          </cell>
          <cell r="D94" t="str">
            <v>Township Ward</v>
          </cell>
          <cell r="E94" t="str">
            <v>Tanganyika Medical Clinic</v>
          </cell>
          <cell r="F94">
            <v>18112</v>
          </cell>
        </row>
        <row r="95">
          <cell r="A95" t="str">
            <v>bGPEFJ7WhCZ</v>
          </cell>
          <cell r="B95" t="str">
            <v>Bungoma County</v>
          </cell>
          <cell r="C95" t="str">
            <v>Kanduyi Sub County</v>
          </cell>
          <cell r="D95" t="str">
            <v>Township Ward</v>
          </cell>
          <cell r="E95" t="str">
            <v>Victoria Medical Clinic</v>
          </cell>
          <cell r="F95">
            <v>18108</v>
          </cell>
        </row>
        <row r="96">
          <cell r="A96" t="str">
            <v>wJe84vY4oeD</v>
          </cell>
          <cell r="B96" t="str">
            <v>Bungoma County</v>
          </cell>
          <cell r="C96" t="str">
            <v>Kanduyi Sub County</v>
          </cell>
          <cell r="D96" t="str">
            <v>Township Ward</v>
          </cell>
          <cell r="E96" t="str">
            <v>Wema Centre Medical Laboratory</v>
          </cell>
          <cell r="F96">
            <v>20571</v>
          </cell>
        </row>
        <row r="97">
          <cell r="A97" t="str">
            <v>VIFQ1jyMX4e</v>
          </cell>
          <cell r="B97" t="str">
            <v>Bungoma County</v>
          </cell>
          <cell r="C97" t="str">
            <v>Kanduyi Sub County</v>
          </cell>
          <cell r="D97" t="str">
            <v>West sang'alo Ward</v>
          </cell>
          <cell r="E97" t="str">
            <v>Bulondo Dispensary</v>
          </cell>
          <cell r="F97">
            <v>15821</v>
          </cell>
        </row>
        <row r="98">
          <cell r="A98" t="str">
            <v>yhwoQXYfogS</v>
          </cell>
          <cell r="B98" t="str">
            <v>Bungoma County</v>
          </cell>
          <cell r="C98" t="str">
            <v>Kanduyi Sub County</v>
          </cell>
          <cell r="D98" t="str">
            <v>West sang'alo Ward</v>
          </cell>
          <cell r="E98" t="str">
            <v>Ekitale Dispensary</v>
          </cell>
          <cell r="F98">
            <v>15869</v>
          </cell>
        </row>
        <row r="99">
          <cell r="A99" t="str">
            <v>wtXXHTCB89Y</v>
          </cell>
          <cell r="B99" t="str">
            <v>Bungoma County</v>
          </cell>
          <cell r="C99" t="str">
            <v>Kanduyi Sub County</v>
          </cell>
          <cell r="D99" t="str">
            <v>West sang'alo Ward</v>
          </cell>
          <cell r="E99" t="str">
            <v>Ranje Dispensary</v>
          </cell>
          <cell r="F99">
            <v>20483</v>
          </cell>
        </row>
        <row r="100">
          <cell r="A100" t="str">
            <v>BpupuJNnQGM</v>
          </cell>
          <cell r="B100" t="str">
            <v>Bungoma County</v>
          </cell>
          <cell r="C100" t="str">
            <v>Kimilili Sub County</v>
          </cell>
          <cell r="D100" t="str">
            <v>Kamukuywa Ward</v>
          </cell>
          <cell r="E100" t="str">
            <v>Kamukuywa Dispensary</v>
          </cell>
          <cell r="F100">
            <v>18346</v>
          </cell>
        </row>
        <row r="101">
          <cell r="A101" t="str">
            <v>BDrlSp3SHoq</v>
          </cell>
          <cell r="B101" t="str">
            <v>Bungoma County</v>
          </cell>
          <cell r="C101" t="str">
            <v>Kimilili Sub County</v>
          </cell>
          <cell r="D101" t="str">
            <v>Kamukuywa Ward</v>
          </cell>
          <cell r="E101" t="str">
            <v>Makhonge Health Centre</v>
          </cell>
          <cell r="F101">
            <v>15990</v>
          </cell>
        </row>
        <row r="102">
          <cell r="A102" t="str">
            <v>bcDbN0OHWLe</v>
          </cell>
          <cell r="B102" t="str">
            <v>Bungoma County</v>
          </cell>
          <cell r="C102" t="str">
            <v>Kimilili Sub County</v>
          </cell>
          <cell r="D102" t="str">
            <v>Kamukuywa Ward</v>
          </cell>
          <cell r="E102" t="str">
            <v>Sulwe Dispensary</v>
          </cell>
          <cell r="F102">
            <v>20246</v>
          </cell>
        </row>
        <row r="103">
          <cell r="A103" t="str">
            <v>naqL6xOyGpS</v>
          </cell>
          <cell r="B103" t="str">
            <v>Bungoma County</v>
          </cell>
          <cell r="C103" t="str">
            <v>Kimilili Sub County</v>
          </cell>
          <cell r="D103" t="str">
            <v>Kibingei Ward</v>
          </cell>
          <cell r="E103" t="str">
            <v>Chebukwabi Dispensary</v>
          </cell>
          <cell r="F103">
            <v>20159</v>
          </cell>
        </row>
        <row r="104">
          <cell r="A104" t="str">
            <v>Q0c98OjFFcA</v>
          </cell>
          <cell r="B104" t="str">
            <v>Bungoma County</v>
          </cell>
          <cell r="C104" t="str">
            <v>Kimilili Sub County</v>
          </cell>
          <cell r="D104" t="str">
            <v>Kibingei Ward</v>
          </cell>
          <cell r="E104" t="str">
            <v>Domiciliary Health Care Medical Clinic</v>
          </cell>
          <cell r="F104">
            <v>22027</v>
          </cell>
        </row>
        <row r="105">
          <cell r="A105" t="str">
            <v>Px9lcrdOOO6</v>
          </cell>
          <cell r="B105" t="str">
            <v>Bungoma County</v>
          </cell>
          <cell r="C105" t="str">
            <v>Kimilili Sub County</v>
          </cell>
          <cell r="D105" t="str">
            <v>Kibingei Ward</v>
          </cell>
          <cell r="E105" t="str">
            <v>ICFM Dreamland MISSION Hospital</v>
          </cell>
          <cell r="F105">
            <v>15864</v>
          </cell>
        </row>
        <row r="106">
          <cell r="A106" t="str">
            <v>UF77IZXnO3z</v>
          </cell>
          <cell r="B106" t="str">
            <v>Bungoma County</v>
          </cell>
          <cell r="C106" t="str">
            <v>Kimilili Sub County</v>
          </cell>
          <cell r="D106" t="str">
            <v>Kibingei Ward</v>
          </cell>
          <cell r="E106" t="str">
            <v>Kibingei Dispensary</v>
          </cell>
          <cell r="F106">
            <v>15942</v>
          </cell>
        </row>
        <row r="107">
          <cell r="A107" t="str">
            <v>Bs89THDd5QL</v>
          </cell>
          <cell r="B107" t="str">
            <v>Bungoma County</v>
          </cell>
          <cell r="C107" t="str">
            <v>Kimilili Sub County</v>
          </cell>
          <cell r="D107" t="str">
            <v>Kibingei Ward</v>
          </cell>
          <cell r="E107" t="str">
            <v>Kimilili Subcounty Hospital</v>
          </cell>
          <cell r="F107">
            <v>15950</v>
          </cell>
        </row>
        <row r="108">
          <cell r="A108" t="str">
            <v>X7szCNmxLXn</v>
          </cell>
          <cell r="B108" t="str">
            <v>Bungoma County</v>
          </cell>
          <cell r="C108" t="str">
            <v>Kimilili Sub County</v>
          </cell>
          <cell r="D108" t="str">
            <v>Kimilili Ward</v>
          </cell>
          <cell r="E108" t="str">
            <v>Bahai Dispensary</v>
          </cell>
          <cell r="F108">
            <v>17190</v>
          </cell>
        </row>
        <row r="109">
          <cell r="A109" t="str">
            <v>m7LwuVEiLkI</v>
          </cell>
          <cell r="B109" t="str">
            <v>Bungoma County</v>
          </cell>
          <cell r="C109" t="str">
            <v>Kimilili Sub County</v>
          </cell>
          <cell r="D109" t="str">
            <v>Kimilili Ward</v>
          </cell>
          <cell r="E109" t="str">
            <v>Bituyu Dispensary</v>
          </cell>
          <cell r="F109">
            <v>17193</v>
          </cell>
        </row>
        <row r="110">
          <cell r="A110" t="str">
            <v>qB7NkwE8wnL</v>
          </cell>
          <cell r="B110" t="str">
            <v>Bungoma County</v>
          </cell>
          <cell r="C110" t="str">
            <v>Kimilili Sub County</v>
          </cell>
          <cell r="D110" t="str">
            <v>Kimilili Ward</v>
          </cell>
          <cell r="E110" t="str">
            <v>Chrizah Medical Clinic</v>
          </cell>
          <cell r="F110">
            <v>22355</v>
          </cell>
        </row>
        <row r="111">
          <cell r="A111" t="str">
            <v>Z3nXezhi41F</v>
          </cell>
          <cell r="B111" t="str">
            <v>Bungoma County</v>
          </cell>
          <cell r="C111" t="str">
            <v>Kimilili Sub County</v>
          </cell>
          <cell r="D111" t="str">
            <v>Kimilili Ward</v>
          </cell>
          <cell r="E111" t="str">
            <v>kambini Dispensary</v>
          </cell>
          <cell r="F111">
            <v>20392</v>
          </cell>
        </row>
        <row r="112">
          <cell r="A112" t="str">
            <v>H7brssYA3C7</v>
          </cell>
          <cell r="B112" t="str">
            <v>Bungoma County</v>
          </cell>
          <cell r="C112" t="str">
            <v>Kimilili Sub County</v>
          </cell>
          <cell r="D112" t="str">
            <v>Kimilili Ward</v>
          </cell>
          <cell r="E112" t="str">
            <v>khamulati medical centre</v>
          </cell>
          <cell r="F112">
            <v>20822</v>
          </cell>
        </row>
        <row r="113">
          <cell r="A113" t="str">
            <v>guIhLrHfgZq</v>
          </cell>
          <cell r="B113" t="str">
            <v>Bungoma County</v>
          </cell>
          <cell r="C113" t="str">
            <v>Kimilili Sub County</v>
          </cell>
          <cell r="D113" t="str">
            <v>Kimilili Ward</v>
          </cell>
          <cell r="E113" t="str">
            <v>Kory Family Hospital - Kimilili</v>
          </cell>
          <cell r="F113">
            <v>23738</v>
          </cell>
        </row>
        <row r="114">
          <cell r="A114" t="str">
            <v>GwKeBPuvqWY</v>
          </cell>
          <cell r="B114" t="str">
            <v>Bungoma County</v>
          </cell>
          <cell r="C114" t="str">
            <v>Kimilili Sub County</v>
          </cell>
          <cell r="D114" t="str">
            <v>Maeni Ward</v>
          </cell>
          <cell r="E114" t="str">
            <v>Kamasielo Dispensary</v>
          </cell>
          <cell r="F114">
            <v>20223</v>
          </cell>
        </row>
        <row r="115">
          <cell r="A115" t="str">
            <v>H4oRcn5cGwc</v>
          </cell>
          <cell r="B115" t="str">
            <v>Bungoma County</v>
          </cell>
          <cell r="C115" t="str">
            <v>Kimilili Sub County</v>
          </cell>
          <cell r="D115" t="str">
            <v>Maeni Ward</v>
          </cell>
          <cell r="E115" t="str">
            <v>Maeni Dispensary</v>
          </cell>
          <cell r="F115">
            <v>15986</v>
          </cell>
        </row>
        <row r="116">
          <cell r="A116" t="str">
            <v>Vl9yeiqpaUd</v>
          </cell>
          <cell r="B116" t="str">
            <v>Bungoma County</v>
          </cell>
          <cell r="C116" t="str">
            <v>Kimilili Sub County</v>
          </cell>
          <cell r="D116" t="str">
            <v>Maeni Ward</v>
          </cell>
          <cell r="E116" t="str">
            <v>Nasusi Dispensary</v>
          </cell>
          <cell r="F116">
            <v>16076</v>
          </cell>
        </row>
        <row r="117">
          <cell r="A117" t="str">
            <v>SnLfgkXGh1O</v>
          </cell>
          <cell r="B117" t="str">
            <v>Bungoma County</v>
          </cell>
          <cell r="C117" t="str">
            <v>Mt Elgon Sub County</v>
          </cell>
          <cell r="D117" t="str">
            <v>Elgon Ward</v>
          </cell>
          <cell r="E117" t="str">
            <v>Chebon Medical Clinic</v>
          </cell>
          <cell r="F117">
            <v>19155</v>
          </cell>
        </row>
        <row r="118">
          <cell r="A118" t="str">
            <v>h5WmFEvULKu</v>
          </cell>
          <cell r="B118" t="str">
            <v>Bungoma County</v>
          </cell>
          <cell r="C118" t="str">
            <v>Mt Elgon Sub County</v>
          </cell>
          <cell r="D118" t="str">
            <v>Elgon Ward</v>
          </cell>
          <cell r="E118" t="str">
            <v>Chemses Dispensary</v>
          </cell>
          <cell r="F118">
            <v>18584</v>
          </cell>
        </row>
        <row r="119">
          <cell r="A119" t="str">
            <v>nO9TY5cG0rr</v>
          </cell>
          <cell r="B119" t="str">
            <v>Bungoma County</v>
          </cell>
          <cell r="C119" t="str">
            <v>Mt Elgon Sub County</v>
          </cell>
          <cell r="D119" t="str">
            <v>Elgon Ward</v>
          </cell>
          <cell r="E119" t="str">
            <v>Chemworemwo Dispensary</v>
          </cell>
          <cell r="F119">
            <v>18583</v>
          </cell>
        </row>
        <row r="120">
          <cell r="A120" t="str">
            <v>KfpHa5sPLwp</v>
          </cell>
          <cell r="B120" t="str">
            <v>Bungoma County</v>
          </cell>
          <cell r="C120" t="str">
            <v>Mt Elgon Sub County</v>
          </cell>
          <cell r="D120" t="str">
            <v>Elgon Ward</v>
          </cell>
          <cell r="E120" t="str">
            <v>Kamuneru Dispensary</v>
          </cell>
          <cell r="F120">
            <v>15919</v>
          </cell>
        </row>
        <row r="121">
          <cell r="A121" t="str">
            <v>frRRooy3bcD</v>
          </cell>
          <cell r="B121" t="str">
            <v>Bungoma County</v>
          </cell>
          <cell r="C121" t="str">
            <v>Mt Elgon Sub County</v>
          </cell>
          <cell r="D121" t="str">
            <v>Elgon Ward</v>
          </cell>
          <cell r="E121" t="str">
            <v>Koshok Dispensary</v>
          </cell>
          <cell r="F121">
            <v>17073</v>
          </cell>
        </row>
        <row r="122">
          <cell r="A122" t="str">
            <v>x0iSqHsozPd</v>
          </cell>
          <cell r="B122" t="str">
            <v>Bungoma County</v>
          </cell>
          <cell r="C122" t="str">
            <v>Mt Elgon Sub County</v>
          </cell>
          <cell r="D122" t="str">
            <v>Elgon Ward</v>
          </cell>
          <cell r="E122" t="str">
            <v>Mt Elgon Sub County Hospital</v>
          </cell>
          <cell r="F122">
            <v>16025</v>
          </cell>
        </row>
        <row r="123">
          <cell r="A123" t="str">
            <v>xLMd3GYGg3G</v>
          </cell>
          <cell r="B123" t="str">
            <v>Bungoma County</v>
          </cell>
          <cell r="C123" t="str">
            <v>Mt Elgon Sub County</v>
          </cell>
          <cell r="D123" t="str">
            <v>Elgon Ward</v>
          </cell>
          <cell r="E123" t="str">
            <v>Sacha Health Centre</v>
          </cell>
          <cell r="F123">
            <v>16099</v>
          </cell>
        </row>
        <row r="124">
          <cell r="A124" t="str">
            <v>wvm19W6gCyl</v>
          </cell>
          <cell r="B124" t="str">
            <v>Bungoma County</v>
          </cell>
          <cell r="C124" t="str">
            <v>Mt Elgon Sub County</v>
          </cell>
          <cell r="D124" t="str">
            <v>Elgon Ward</v>
          </cell>
          <cell r="E124" t="str">
            <v>Sambocho Health Centre</v>
          </cell>
          <cell r="F124">
            <v>21896</v>
          </cell>
        </row>
        <row r="125">
          <cell r="A125" t="str">
            <v>qpHLI15nm2O</v>
          </cell>
          <cell r="B125" t="str">
            <v>Bungoma County</v>
          </cell>
          <cell r="C125" t="str">
            <v>Mt Elgon Sub County</v>
          </cell>
          <cell r="D125" t="str">
            <v>Kaptama Ward</v>
          </cell>
          <cell r="E125" t="str">
            <v>Chepkerer Dispensary</v>
          </cell>
          <cell r="F125">
            <v>20740</v>
          </cell>
        </row>
        <row r="126">
          <cell r="A126" t="str">
            <v>ZUf4wJfMjH4</v>
          </cell>
          <cell r="B126" t="str">
            <v>Bungoma County</v>
          </cell>
          <cell r="C126" t="str">
            <v>Mt Elgon Sub County</v>
          </cell>
          <cell r="D126" t="str">
            <v>Kaptama Ward</v>
          </cell>
          <cell r="E126" t="str">
            <v>Chesinende Dispensary</v>
          </cell>
          <cell r="F126">
            <v>18582</v>
          </cell>
        </row>
        <row r="127">
          <cell r="A127" t="str">
            <v>IpxTP5z54Zq</v>
          </cell>
          <cell r="B127" t="str">
            <v>Bungoma County</v>
          </cell>
          <cell r="C127" t="str">
            <v>Mt Elgon Sub County</v>
          </cell>
          <cell r="D127" t="str">
            <v>Kaptama Ward</v>
          </cell>
          <cell r="E127" t="str">
            <v>Kaborom Dispensary</v>
          </cell>
          <cell r="F127">
            <v>15910</v>
          </cell>
        </row>
        <row r="128">
          <cell r="A128" t="str">
            <v>C4YEx5WBZn0</v>
          </cell>
          <cell r="B128" t="str">
            <v>Bungoma County</v>
          </cell>
          <cell r="C128" t="str">
            <v>Mt Elgon Sub County</v>
          </cell>
          <cell r="D128" t="str">
            <v>Kaptama Ward</v>
          </cell>
          <cell r="E128" t="str">
            <v>Kaboywo Dispensary</v>
          </cell>
          <cell r="F128">
            <v>15909</v>
          </cell>
        </row>
        <row r="129">
          <cell r="A129" t="str">
            <v>UeNypROmhdd</v>
          </cell>
          <cell r="B129" t="str">
            <v>Bungoma County</v>
          </cell>
          <cell r="C129" t="str">
            <v>Mt Elgon Sub County</v>
          </cell>
          <cell r="D129" t="str">
            <v>Kaptama Ward</v>
          </cell>
          <cell r="E129" t="str">
            <v>Kamenjo Dispensary</v>
          </cell>
          <cell r="F129">
            <v>15917</v>
          </cell>
        </row>
        <row r="130">
          <cell r="A130" t="str">
            <v>oBrCyL6MzyC</v>
          </cell>
          <cell r="B130" t="str">
            <v>Bungoma County</v>
          </cell>
          <cell r="C130" t="str">
            <v>Mt Elgon Sub County</v>
          </cell>
          <cell r="D130" t="str">
            <v>Kaptama Ward</v>
          </cell>
          <cell r="E130" t="str">
            <v>Kaptalelio Dispensary</v>
          </cell>
          <cell r="F130">
            <v>15924</v>
          </cell>
        </row>
        <row r="131">
          <cell r="A131" t="str">
            <v>AqeQqDLlXDT</v>
          </cell>
          <cell r="B131" t="str">
            <v>Bungoma County</v>
          </cell>
          <cell r="C131" t="str">
            <v>Mt Elgon Sub County</v>
          </cell>
          <cell r="D131" t="str">
            <v>Kaptama Ward</v>
          </cell>
          <cell r="E131" t="str">
            <v>Kaptama (Friends) Health Centre</v>
          </cell>
          <cell r="F131">
            <v>15925</v>
          </cell>
        </row>
        <row r="132">
          <cell r="A132" t="str">
            <v>pIRUamww2Tr</v>
          </cell>
          <cell r="B132" t="str">
            <v>Bungoma County</v>
          </cell>
          <cell r="C132" t="str">
            <v>Mt Elgon Sub County</v>
          </cell>
          <cell r="D132" t="str">
            <v>Kaptama Ward</v>
          </cell>
          <cell r="E132" t="str">
            <v>Kaptama Health Centre</v>
          </cell>
          <cell r="F132">
            <v>22508</v>
          </cell>
        </row>
        <row r="133">
          <cell r="A133" t="str">
            <v>MniJ99qrhJ6</v>
          </cell>
          <cell r="B133" t="str">
            <v>Bungoma County</v>
          </cell>
          <cell r="C133" t="str">
            <v>Sirisia Sub County</v>
          </cell>
          <cell r="D133" t="str">
            <v>Lwandanyi Ward</v>
          </cell>
          <cell r="E133" t="str">
            <v>Korosiandet Dispensary</v>
          </cell>
          <cell r="F133">
            <v>15958</v>
          </cell>
        </row>
        <row r="134">
          <cell r="A134" t="str">
            <v>wp1BC640fy6</v>
          </cell>
          <cell r="B134" t="str">
            <v>Bungoma County</v>
          </cell>
          <cell r="C134" t="str">
            <v>Sirisia Sub County</v>
          </cell>
          <cell r="D134" t="str">
            <v>Lwandanyi Ward</v>
          </cell>
          <cell r="E134" t="str">
            <v>Lwakhakha Dispensary</v>
          </cell>
          <cell r="F134">
            <v>22752</v>
          </cell>
        </row>
        <row r="135">
          <cell r="A135" t="str">
            <v>fCqYyRV7PKi</v>
          </cell>
          <cell r="B135" t="str">
            <v>Bungoma County</v>
          </cell>
          <cell r="C135" t="str">
            <v>Sirisia Sub County</v>
          </cell>
          <cell r="D135" t="str">
            <v>Lwandanyi Ward</v>
          </cell>
          <cell r="E135" t="str">
            <v>Lwandanyi Dispensary</v>
          </cell>
          <cell r="F135">
            <v>15980</v>
          </cell>
        </row>
        <row r="136">
          <cell r="A136" t="str">
            <v>v7HmnYuvBcB</v>
          </cell>
          <cell r="B136" t="str">
            <v>Bungoma County</v>
          </cell>
          <cell r="C136" t="str">
            <v>Sirisia Sub County</v>
          </cell>
          <cell r="D136" t="str">
            <v>Lwandanyi Ward</v>
          </cell>
          <cell r="E136" t="str">
            <v>Machakha Dispensary</v>
          </cell>
          <cell r="F136">
            <v>21620</v>
          </cell>
        </row>
        <row r="137">
          <cell r="A137" t="str">
            <v>HAD4hll0ALY</v>
          </cell>
          <cell r="B137" t="str">
            <v>Bungoma County</v>
          </cell>
          <cell r="C137" t="str">
            <v>Sirisia Sub County</v>
          </cell>
          <cell r="D137" t="str">
            <v>Lwandanyi Ward</v>
          </cell>
          <cell r="E137" t="str">
            <v>Malakisi Health Centre</v>
          </cell>
          <cell r="F137">
            <v>15994</v>
          </cell>
        </row>
        <row r="138">
          <cell r="A138" t="str">
            <v>yLNK3JwODOO</v>
          </cell>
          <cell r="B138" t="str">
            <v>Bungoma County</v>
          </cell>
          <cell r="C138" t="str">
            <v>Sirisia Sub County</v>
          </cell>
          <cell r="D138" t="str">
            <v>Lwandanyi Ward</v>
          </cell>
          <cell r="E138" t="str">
            <v>Tamlega Dispensary</v>
          </cell>
          <cell r="F138">
            <v>16148</v>
          </cell>
        </row>
        <row r="139">
          <cell r="A139" t="str">
            <v>lNOoLAelIzT</v>
          </cell>
          <cell r="B139" t="str">
            <v>Bungoma County</v>
          </cell>
          <cell r="C139" t="str">
            <v>Sirisia Sub County</v>
          </cell>
          <cell r="D139" t="str">
            <v>Malakisi/south kulisiru Ward</v>
          </cell>
          <cell r="E139" t="str">
            <v>A.C.K Butonge Dispensary</v>
          </cell>
          <cell r="F139">
            <v>15837</v>
          </cell>
        </row>
        <row r="140">
          <cell r="A140" t="str">
            <v>G7NcWKemyCQ</v>
          </cell>
          <cell r="B140" t="str">
            <v>Bungoma County</v>
          </cell>
          <cell r="C140" t="str">
            <v>Sirisia Sub County</v>
          </cell>
          <cell r="D140" t="str">
            <v>Malakisi/south kulisiru Ward</v>
          </cell>
          <cell r="E140" t="str">
            <v>Backner Hope Clinic</v>
          </cell>
          <cell r="F140">
            <v>23462</v>
          </cell>
        </row>
        <row r="141">
          <cell r="A141" t="str">
            <v>gW3n6Bb4Mby</v>
          </cell>
          <cell r="B141" t="str">
            <v>Bungoma County</v>
          </cell>
          <cell r="C141" t="str">
            <v>Sirisia Sub County</v>
          </cell>
          <cell r="D141" t="str">
            <v>Malakisi/south kulisiru Ward</v>
          </cell>
          <cell r="E141" t="str">
            <v>Bisunu Dispensary</v>
          </cell>
          <cell r="F141">
            <v>23587</v>
          </cell>
        </row>
        <row r="142">
          <cell r="A142" t="str">
            <v>IyKvH0rBqjM</v>
          </cell>
          <cell r="B142" t="str">
            <v>Bungoma County</v>
          </cell>
          <cell r="C142" t="str">
            <v>Sirisia Sub County</v>
          </cell>
          <cell r="D142" t="str">
            <v>Malakisi/south kulisiru Ward</v>
          </cell>
          <cell r="E142" t="str">
            <v>Bukokholo Dispensary</v>
          </cell>
          <cell r="F142">
            <v>22500</v>
          </cell>
        </row>
        <row r="143">
          <cell r="A143" t="str">
            <v>rfC2H5qMeuz</v>
          </cell>
          <cell r="B143" t="str">
            <v>Bungoma County</v>
          </cell>
          <cell r="C143" t="str">
            <v>Sirisia Sub County</v>
          </cell>
          <cell r="D143" t="str">
            <v>Malakisi/south kulisiru Ward</v>
          </cell>
          <cell r="E143" t="str">
            <v>Chebukutumi Dispensary</v>
          </cell>
          <cell r="F143">
            <v>22003</v>
          </cell>
        </row>
        <row r="144">
          <cell r="A144" t="str">
            <v>gAvIaQSDIQZ</v>
          </cell>
          <cell r="B144" t="str">
            <v>Bungoma County</v>
          </cell>
          <cell r="C144" t="str">
            <v>Sirisia Sub County</v>
          </cell>
          <cell r="D144" t="str">
            <v>Malakisi/south kulisiru Ward</v>
          </cell>
          <cell r="E144" t="str">
            <v>Chelelemuk (St Boniface Mwanda B) Dispensary</v>
          </cell>
          <cell r="F144">
            <v>15852</v>
          </cell>
        </row>
        <row r="145">
          <cell r="A145" t="str">
            <v>uEfITYKbiDk</v>
          </cell>
          <cell r="B145" t="str">
            <v>Bungoma County</v>
          </cell>
          <cell r="C145" t="str">
            <v>Sirisia Sub County</v>
          </cell>
          <cell r="D145" t="str">
            <v>Malakisi/south kulisiru Ward</v>
          </cell>
          <cell r="E145" t="str">
            <v>Namang'ofulo Dispensary</v>
          </cell>
          <cell r="F145">
            <v>22519</v>
          </cell>
        </row>
        <row r="146">
          <cell r="A146" t="str">
            <v>LM6YIpZduiU</v>
          </cell>
          <cell r="B146" t="str">
            <v>Bungoma County</v>
          </cell>
          <cell r="C146" t="str">
            <v>Sirisia Sub County</v>
          </cell>
          <cell r="D146" t="str">
            <v>Malakisi/south kulisiru Ward</v>
          </cell>
          <cell r="E146" t="str">
            <v>Sirisia Sub County Hospital</v>
          </cell>
          <cell r="F146">
            <v>16130</v>
          </cell>
        </row>
        <row r="147">
          <cell r="A147" t="str">
            <v>fUo2NrKCikw</v>
          </cell>
          <cell r="B147" t="str">
            <v>Bungoma County</v>
          </cell>
          <cell r="C147" t="str">
            <v>Sirisia Sub County</v>
          </cell>
          <cell r="D147" t="str">
            <v>Namwela Ward</v>
          </cell>
          <cell r="E147" t="str">
            <v>Chwele Friends Dispensary</v>
          </cell>
          <cell r="F147">
            <v>15861</v>
          </cell>
        </row>
        <row r="148">
          <cell r="A148" t="str">
            <v>YZ5v8e9nVY3</v>
          </cell>
          <cell r="B148" t="str">
            <v>Bungoma County</v>
          </cell>
          <cell r="C148" t="str">
            <v>Sirisia Sub County</v>
          </cell>
          <cell r="D148" t="str">
            <v>Namwela Ward</v>
          </cell>
          <cell r="E148" t="str">
            <v>Kaptanai Dispensary</v>
          </cell>
          <cell r="F148">
            <v>15926</v>
          </cell>
        </row>
        <row r="149">
          <cell r="A149" t="str">
            <v>W4QoHa3rfZk</v>
          </cell>
          <cell r="B149" t="str">
            <v>Bungoma County</v>
          </cell>
          <cell r="C149" t="str">
            <v>Sirisia Sub County</v>
          </cell>
          <cell r="D149" t="str">
            <v>Namwela Ward</v>
          </cell>
          <cell r="E149" t="str">
            <v>Kolani Dispensary</v>
          </cell>
          <cell r="F149">
            <v>23458</v>
          </cell>
        </row>
        <row r="150">
          <cell r="A150" t="str">
            <v>Waoec9qt8ol</v>
          </cell>
          <cell r="B150" t="str">
            <v>Bungoma County</v>
          </cell>
          <cell r="C150" t="str">
            <v>Tongaren Sub County</v>
          </cell>
          <cell r="D150" t="str">
            <v>Mbakalo Ward</v>
          </cell>
          <cell r="E150" t="str">
            <v>Karima Dispensary (Bungoma)</v>
          </cell>
          <cell r="F150">
            <v>15927</v>
          </cell>
        </row>
        <row r="151">
          <cell r="A151" t="str">
            <v>xlpkJEXcIDZ</v>
          </cell>
          <cell r="B151" t="str">
            <v>Bungoma County</v>
          </cell>
          <cell r="C151" t="str">
            <v>Tongaren Sub County</v>
          </cell>
          <cell r="D151" t="str">
            <v>Mbakalo Ward</v>
          </cell>
          <cell r="E151" t="str">
            <v>Kibisi Dispensary</v>
          </cell>
          <cell r="F151">
            <v>15943</v>
          </cell>
        </row>
        <row r="152">
          <cell r="A152" t="str">
            <v>FhqUs6aRJoX</v>
          </cell>
          <cell r="B152" t="str">
            <v>Bungoma County</v>
          </cell>
          <cell r="C152" t="str">
            <v>Tongaren Sub County</v>
          </cell>
          <cell r="D152" t="str">
            <v>Mbakalo Ward</v>
          </cell>
          <cell r="E152" t="str">
            <v>Naitiri Sub County Hospital</v>
          </cell>
          <cell r="F152">
            <v>16061</v>
          </cell>
        </row>
        <row r="153">
          <cell r="A153" t="str">
            <v>EhaAg4fr1zh</v>
          </cell>
          <cell r="B153" t="str">
            <v>Bungoma County</v>
          </cell>
          <cell r="C153" t="str">
            <v>Tongaren Sub County</v>
          </cell>
          <cell r="D153" t="str">
            <v>Mbakalo Ward</v>
          </cell>
          <cell r="E153" t="str">
            <v>Soteni Dispensary</v>
          </cell>
          <cell r="F153">
            <v>17993</v>
          </cell>
        </row>
        <row r="154">
          <cell r="A154" t="str">
            <v>nDHVt4OzVE7</v>
          </cell>
          <cell r="B154" t="str">
            <v>Bungoma County</v>
          </cell>
          <cell r="C154" t="str">
            <v>Tongaren Sub County</v>
          </cell>
          <cell r="D154" t="str">
            <v>Milima Ward</v>
          </cell>
          <cell r="E154" t="str">
            <v>Kamukuywa (ACK) Dispensary</v>
          </cell>
          <cell r="F154">
            <v>15918</v>
          </cell>
        </row>
        <row r="155">
          <cell r="A155" t="str">
            <v>WNNdbdr9Lgq</v>
          </cell>
          <cell r="B155" t="str">
            <v>Bungoma County</v>
          </cell>
          <cell r="C155" t="str">
            <v>Tongaren Sub County</v>
          </cell>
          <cell r="D155" t="str">
            <v>Milima Ward</v>
          </cell>
          <cell r="E155" t="str">
            <v>Lukhokhwe Dispensary</v>
          </cell>
          <cell r="F155">
            <v>21406</v>
          </cell>
        </row>
        <row r="156">
          <cell r="A156" t="str">
            <v>nxef1cUN8gB</v>
          </cell>
          <cell r="B156" t="str">
            <v>Bungoma County</v>
          </cell>
          <cell r="C156" t="str">
            <v>Tongaren Sub County</v>
          </cell>
          <cell r="D156" t="str">
            <v>Naitiri/Kabuyefwe Ward</v>
          </cell>
          <cell r="E156" t="str">
            <v>Lungai Dispensary</v>
          </cell>
          <cell r="F156">
            <v>15973</v>
          </cell>
        </row>
        <row r="157">
          <cell r="A157" t="str">
            <v>KdtVVSJJSbP</v>
          </cell>
          <cell r="B157" t="str">
            <v>Bungoma County</v>
          </cell>
          <cell r="C157" t="str">
            <v>Tongaren Sub County</v>
          </cell>
          <cell r="D157" t="str">
            <v>Naitiri/Kabuyefwe Ward</v>
          </cell>
          <cell r="E157" t="str">
            <v>Makhanga Dispensary</v>
          </cell>
          <cell r="F157">
            <v>15989</v>
          </cell>
        </row>
        <row r="158">
          <cell r="A158" t="str">
            <v>DoApIYf90N9</v>
          </cell>
          <cell r="B158" t="str">
            <v>Bungoma County</v>
          </cell>
          <cell r="C158" t="str">
            <v>Tongaren Sub County</v>
          </cell>
          <cell r="D158" t="str">
            <v>Naitiri/Kabuyefwe Ward</v>
          </cell>
          <cell r="E158" t="str">
            <v>Naitiri Private Wing Clinic</v>
          </cell>
          <cell r="F158">
            <v>20791</v>
          </cell>
        </row>
        <row r="159">
          <cell r="A159" t="str">
            <v>I5kN11SF0bn</v>
          </cell>
          <cell r="B159" t="str">
            <v>Bungoma County</v>
          </cell>
          <cell r="C159" t="str">
            <v>Tongaren Sub County</v>
          </cell>
          <cell r="D159" t="str">
            <v>Naitiri/Kabuyefwe Ward</v>
          </cell>
          <cell r="E159" t="str">
            <v>Pwani Dispensary</v>
          </cell>
          <cell r="F159">
            <v>16092</v>
          </cell>
        </row>
        <row r="160">
          <cell r="A160" t="str">
            <v>qG3Jezgirry</v>
          </cell>
          <cell r="B160" t="str">
            <v>Bungoma County</v>
          </cell>
          <cell r="C160" t="str">
            <v>Tongaren Sub County</v>
          </cell>
          <cell r="D160" t="str">
            <v>Naitiri/Kabuyefwe Ward</v>
          </cell>
          <cell r="E160" t="str">
            <v>Sango Kabuyefwe Dispensary</v>
          </cell>
          <cell r="F160">
            <v>20186</v>
          </cell>
        </row>
        <row r="161">
          <cell r="A161" t="str">
            <v>INSq5Fh6r5M</v>
          </cell>
          <cell r="B161" t="str">
            <v>Bungoma County</v>
          </cell>
          <cell r="C161" t="str">
            <v>Tongaren Sub County</v>
          </cell>
          <cell r="D161" t="str">
            <v>Naitiri/Kabuyefwe Ward</v>
          </cell>
          <cell r="E161" t="str">
            <v>Sango Naitiri Dispensary</v>
          </cell>
          <cell r="F161">
            <v>17986</v>
          </cell>
        </row>
        <row r="162">
          <cell r="A162" t="str">
            <v>ELjpUSFjC7d</v>
          </cell>
          <cell r="B162" t="str">
            <v>Bungoma County</v>
          </cell>
          <cell r="C162" t="str">
            <v>Tongaren Sub County</v>
          </cell>
          <cell r="D162" t="str">
            <v>Naitiri/Kabuyefwe Ward</v>
          </cell>
          <cell r="E162" t="str">
            <v>Sirakaru Dispensary</v>
          </cell>
          <cell r="F162">
            <v>17990</v>
          </cell>
        </row>
        <row r="163">
          <cell r="A163" t="str">
            <v>OYuqpZFjUNB</v>
          </cell>
          <cell r="B163" t="str">
            <v>Bungoma County</v>
          </cell>
          <cell r="C163" t="str">
            <v>Tongaren Sub County</v>
          </cell>
          <cell r="D163" t="str">
            <v>Naitiri/Kabuyefwe Ward</v>
          </cell>
          <cell r="E163" t="str">
            <v>St Faustine's Health Services</v>
          </cell>
          <cell r="F163">
            <v>21451</v>
          </cell>
        </row>
        <row r="164">
          <cell r="A164" t="str">
            <v>YipErGJiLow</v>
          </cell>
          <cell r="B164" t="str">
            <v>Bungoma County</v>
          </cell>
          <cell r="C164" t="str">
            <v>Tongaren Sub County</v>
          </cell>
          <cell r="D164" t="str">
            <v>Ndalu/ Tabani Ward</v>
          </cell>
          <cell r="E164" t="str">
            <v>Ndalu Health Centre</v>
          </cell>
          <cell r="F164">
            <v>16079</v>
          </cell>
        </row>
        <row r="165">
          <cell r="A165" t="str">
            <v>FpRo1CGZrMi</v>
          </cell>
          <cell r="B165" t="str">
            <v>Bungoma County</v>
          </cell>
          <cell r="C165" t="str">
            <v>Tongaren Sub County</v>
          </cell>
          <cell r="D165" t="str">
            <v>Ndalu/ Tabani Ward</v>
          </cell>
          <cell r="E165" t="str">
            <v>Tabani Dispensary</v>
          </cell>
          <cell r="F165">
            <v>20322</v>
          </cell>
        </row>
        <row r="166">
          <cell r="A166" t="str">
            <v>av9lC2MABdS</v>
          </cell>
          <cell r="B166" t="str">
            <v>Bungoma County</v>
          </cell>
          <cell r="C166" t="str">
            <v>Tongaren Sub County</v>
          </cell>
          <cell r="D166" t="str">
            <v>Soysambu/ Mitua Ward</v>
          </cell>
          <cell r="E166" t="str">
            <v>Ebenezer Nursing Home</v>
          </cell>
          <cell r="F166">
            <v>16761</v>
          </cell>
        </row>
        <row r="167">
          <cell r="A167" t="str">
            <v>OochC7lpTbO</v>
          </cell>
          <cell r="B167" t="str">
            <v>Bungoma County</v>
          </cell>
          <cell r="C167" t="str">
            <v>Tongaren Sub County</v>
          </cell>
          <cell r="D167" t="str">
            <v>Soysambu/ Mitua Ward</v>
          </cell>
          <cell r="E167" t="str">
            <v>Makutano Health Centre</v>
          </cell>
          <cell r="F167">
            <v>15992</v>
          </cell>
        </row>
        <row r="168">
          <cell r="A168" t="str">
            <v>tQhj6ztQE1H</v>
          </cell>
          <cell r="B168" t="str">
            <v>Bungoma County</v>
          </cell>
          <cell r="C168" t="str">
            <v>Tongaren Sub County</v>
          </cell>
          <cell r="D168" t="str">
            <v>Soysambu/ Mitua Ward</v>
          </cell>
          <cell r="E168" t="str">
            <v>Mwikhupo Dispensary</v>
          </cell>
          <cell r="F168">
            <v>21483</v>
          </cell>
        </row>
        <row r="169">
          <cell r="A169" t="str">
            <v>la3zHzMEGwA</v>
          </cell>
          <cell r="B169" t="str">
            <v>Bungoma County</v>
          </cell>
          <cell r="C169" t="str">
            <v>Tongaren Sub County</v>
          </cell>
          <cell r="D169" t="str">
            <v>Soysambu/ Mitua Ward</v>
          </cell>
          <cell r="E169" t="str">
            <v>Soysambu (ACK) Dispensary</v>
          </cell>
          <cell r="F169">
            <v>16135</v>
          </cell>
        </row>
        <row r="170">
          <cell r="A170" t="str">
            <v>fX49APYQvn6</v>
          </cell>
          <cell r="B170" t="str">
            <v>Bungoma County</v>
          </cell>
          <cell r="C170" t="str">
            <v>Tongaren Sub County</v>
          </cell>
          <cell r="D170" t="str">
            <v>Soysambu/ Mitua Ward</v>
          </cell>
          <cell r="E170" t="str">
            <v>Tumaini Brigadier Medical Clinic</v>
          </cell>
          <cell r="F170">
            <v>21403</v>
          </cell>
        </row>
        <row r="171">
          <cell r="A171" t="str">
            <v>dJlnXGDCdFE</v>
          </cell>
          <cell r="B171" t="str">
            <v>Bungoma County</v>
          </cell>
          <cell r="C171" t="str">
            <v>Tongaren Sub County</v>
          </cell>
          <cell r="D171" t="str">
            <v>Tongaren Ward</v>
          </cell>
          <cell r="E171" t="str">
            <v>Lukhuna Dispensary</v>
          </cell>
          <cell r="F171">
            <v>15967</v>
          </cell>
        </row>
        <row r="172">
          <cell r="A172" t="str">
            <v>iNOmBCxZA8o</v>
          </cell>
          <cell r="B172" t="str">
            <v>Bungoma County</v>
          </cell>
          <cell r="C172" t="str">
            <v>Tongaren Sub County</v>
          </cell>
          <cell r="D172" t="str">
            <v>Tongaren Ward</v>
          </cell>
          <cell r="E172" t="str">
            <v>Makololwe Dispensary</v>
          </cell>
          <cell r="F172">
            <v>22520</v>
          </cell>
        </row>
        <row r="173">
          <cell r="A173" t="str">
            <v>exNcDMt9Cjs</v>
          </cell>
          <cell r="B173" t="str">
            <v>Bungoma County</v>
          </cell>
          <cell r="C173" t="str">
            <v>Tongaren Sub County</v>
          </cell>
          <cell r="D173" t="str">
            <v>Tongaren Ward</v>
          </cell>
          <cell r="E173" t="str">
            <v>Tongaren Model Health Centre</v>
          </cell>
          <cell r="F173">
            <v>16152</v>
          </cell>
        </row>
        <row r="174">
          <cell r="A174" t="str">
            <v>MYPRxk1niPO</v>
          </cell>
          <cell r="B174" t="str">
            <v>Bungoma County</v>
          </cell>
          <cell r="C174" t="str">
            <v>Webuye  East Sub County</v>
          </cell>
          <cell r="D174" t="str">
            <v>Maraka Ward</v>
          </cell>
          <cell r="E174" t="str">
            <v>Elite Medical Clinic (Bungoma East)</v>
          </cell>
          <cell r="F174">
            <v>18031</v>
          </cell>
        </row>
        <row r="175">
          <cell r="A175" t="str">
            <v>HyIEbj6VSOH</v>
          </cell>
          <cell r="B175" t="str">
            <v>Bungoma County</v>
          </cell>
          <cell r="C175" t="str">
            <v>Webuye  East Sub County</v>
          </cell>
          <cell r="D175" t="str">
            <v>Maraka Ward</v>
          </cell>
          <cell r="E175" t="str">
            <v>Lukhoba Dispensary Maraka</v>
          </cell>
          <cell r="F175">
            <v>26891</v>
          </cell>
        </row>
        <row r="176">
          <cell r="A176" t="str">
            <v>kODtFznDC4N</v>
          </cell>
          <cell r="B176" t="str">
            <v>Bungoma County</v>
          </cell>
          <cell r="C176" t="str">
            <v>Webuye  East Sub County</v>
          </cell>
          <cell r="D176" t="str">
            <v>Maraka Ward</v>
          </cell>
          <cell r="E176" t="str">
            <v>Lurare Dispensary</v>
          </cell>
          <cell r="F176">
            <v>15976</v>
          </cell>
        </row>
        <row r="177">
          <cell r="A177" t="str">
            <v>wrwBJ0NqlL1</v>
          </cell>
          <cell r="B177" t="str">
            <v>Bungoma County</v>
          </cell>
          <cell r="C177" t="str">
            <v>Webuye  East Sub County</v>
          </cell>
          <cell r="D177" t="str">
            <v>Maraka Ward</v>
          </cell>
          <cell r="E177" t="str">
            <v>Pan Paper Dispensary</v>
          </cell>
          <cell r="F177">
            <v>16090</v>
          </cell>
        </row>
        <row r="178">
          <cell r="A178" t="str">
            <v>Jfpsre91xXE</v>
          </cell>
          <cell r="B178" t="str">
            <v>Bungoma County</v>
          </cell>
          <cell r="C178" t="str">
            <v>Webuye  East Sub County</v>
          </cell>
          <cell r="D178" t="str">
            <v>Maraka Ward</v>
          </cell>
          <cell r="E178" t="str">
            <v>Webuye Health Centre</v>
          </cell>
          <cell r="F178">
            <v>16160</v>
          </cell>
        </row>
        <row r="179">
          <cell r="A179" t="str">
            <v>uWRQXX8xvJ1</v>
          </cell>
          <cell r="B179" t="str">
            <v>Bungoma County</v>
          </cell>
          <cell r="C179" t="str">
            <v>Webuye  East Sub County</v>
          </cell>
          <cell r="D179" t="str">
            <v>Maraka Ward</v>
          </cell>
          <cell r="E179" t="str">
            <v>Webuye Nursing Home</v>
          </cell>
          <cell r="F179">
            <v>16162</v>
          </cell>
        </row>
        <row r="180">
          <cell r="A180" t="str">
            <v>S2AQJtHhU1V</v>
          </cell>
          <cell r="B180" t="str">
            <v>Bungoma County</v>
          </cell>
          <cell r="C180" t="str">
            <v>Webuye  East Sub County</v>
          </cell>
          <cell r="D180" t="str">
            <v>Maraka Ward</v>
          </cell>
          <cell r="E180" t="str">
            <v>Webuye Surgical</v>
          </cell>
          <cell r="F180">
            <v>16163</v>
          </cell>
        </row>
        <row r="181">
          <cell r="A181" t="str">
            <v>yH2czLnTcDi</v>
          </cell>
          <cell r="B181" t="str">
            <v>Bungoma County</v>
          </cell>
          <cell r="C181" t="str">
            <v>Webuye  East Sub County</v>
          </cell>
          <cell r="D181" t="str">
            <v>Mihuu Ward</v>
          </cell>
          <cell r="E181" t="str">
            <v>Highway Medical Clinic (Bungoma East)</v>
          </cell>
          <cell r="F181">
            <v>16708</v>
          </cell>
        </row>
        <row r="182">
          <cell r="A182" t="str">
            <v>xTHNPMfTDIg</v>
          </cell>
          <cell r="B182" t="str">
            <v>Bungoma County</v>
          </cell>
          <cell r="C182" t="str">
            <v>Webuye  East Sub County</v>
          </cell>
          <cell r="D182" t="str">
            <v>Mihuu Ward</v>
          </cell>
          <cell r="E182" t="str">
            <v>Jaggery Medical Clinic</v>
          </cell>
          <cell r="F182">
            <v>16709</v>
          </cell>
        </row>
        <row r="183">
          <cell r="A183" t="str">
            <v>inNp3t6rCYP</v>
          </cell>
          <cell r="B183" t="str">
            <v>Bungoma County</v>
          </cell>
          <cell r="C183" t="str">
            <v>Webuye  East Sub County</v>
          </cell>
          <cell r="D183" t="str">
            <v>Mihuu Ward</v>
          </cell>
          <cell r="E183" t="str">
            <v>Lukusi Dispensary</v>
          </cell>
          <cell r="F183">
            <v>16711</v>
          </cell>
        </row>
        <row r="184">
          <cell r="A184" t="str">
            <v>PoGRaH97BVF</v>
          </cell>
          <cell r="B184" t="str">
            <v>Bungoma County</v>
          </cell>
          <cell r="C184" t="str">
            <v>Webuye  East Sub County</v>
          </cell>
          <cell r="D184" t="str">
            <v>Mihuu Ward</v>
          </cell>
          <cell r="E184" t="str">
            <v>Mihuu Dispensary</v>
          </cell>
          <cell r="F184">
            <v>16016</v>
          </cell>
        </row>
        <row r="185">
          <cell r="A185" t="str">
            <v>peV80ofJAWq</v>
          </cell>
          <cell r="B185" t="str">
            <v>Bungoma County</v>
          </cell>
          <cell r="C185" t="str">
            <v>Webuye  East Sub County</v>
          </cell>
          <cell r="D185" t="str">
            <v>Mihuu Ward</v>
          </cell>
          <cell r="E185" t="str">
            <v>Mulachi Dispensary</v>
          </cell>
          <cell r="F185">
            <v>21773</v>
          </cell>
        </row>
        <row r="186">
          <cell r="A186" t="str">
            <v>SgSfDdPT6HV</v>
          </cell>
          <cell r="B186" t="str">
            <v>Bungoma County</v>
          </cell>
          <cell r="C186" t="str">
            <v>Webuye  East Sub County</v>
          </cell>
          <cell r="D186" t="str">
            <v>Mihuu Ward</v>
          </cell>
          <cell r="E186" t="str">
            <v>Oasis of Hope Medical Centre</v>
          </cell>
          <cell r="F186">
            <v>21185</v>
          </cell>
        </row>
        <row r="187">
          <cell r="A187" t="str">
            <v>fxUIRdXhloc</v>
          </cell>
          <cell r="B187" t="str">
            <v>Bungoma County</v>
          </cell>
          <cell r="C187" t="str">
            <v>Webuye  East Sub County</v>
          </cell>
          <cell r="D187" t="str">
            <v>Mihuu Ward</v>
          </cell>
          <cell r="E187" t="str">
            <v>Wilwinns Nursing Home</v>
          </cell>
          <cell r="F187">
            <v>20017</v>
          </cell>
        </row>
        <row r="188">
          <cell r="A188" t="str">
            <v>LRiycfx0jQM</v>
          </cell>
          <cell r="B188" t="str">
            <v>Bungoma County</v>
          </cell>
          <cell r="C188" t="str">
            <v>Webuye  East Sub County</v>
          </cell>
          <cell r="D188" t="str">
            <v>Ndivisi Ward</v>
          </cell>
          <cell r="E188" t="str">
            <v>Checkpoint Royal Hope Medical Cl</v>
          </cell>
          <cell r="F188">
            <v>19950</v>
          </cell>
        </row>
        <row r="189">
          <cell r="A189" t="str">
            <v>H8IRuq63RFl</v>
          </cell>
          <cell r="B189" t="str">
            <v>Bungoma County</v>
          </cell>
          <cell r="C189" t="str">
            <v>Webuye  East Sub County</v>
          </cell>
          <cell r="D189" t="str">
            <v>Ndivisi Ward</v>
          </cell>
          <cell r="E189" t="str">
            <v>Emmanuel Medical Clinic (Bungoma East)</v>
          </cell>
          <cell r="F189">
            <v>16707</v>
          </cell>
        </row>
        <row r="190">
          <cell r="A190" t="str">
            <v>t6T4az63PGl</v>
          </cell>
          <cell r="B190" t="str">
            <v>Bungoma County</v>
          </cell>
          <cell r="C190" t="str">
            <v>Webuye  East Sub County</v>
          </cell>
          <cell r="D190" t="str">
            <v>Ndivisi Ward</v>
          </cell>
          <cell r="E190" t="str">
            <v>Khaoya Dispensary</v>
          </cell>
          <cell r="F190">
            <v>15933</v>
          </cell>
        </row>
        <row r="191">
          <cell r="A191" t="str">
            <v>xr9cAIgp8RQ</v>
          </cell>
          <cell r="B191" t="str">
            <v>Bungoma County</v>
          </cell>
          <cell r="C191" t="str">
            <v>Webuye  East Sub County</v>
          </cell>
          <cell r="D191" t="str">
            <v>Ndivisi Ward</v>
          </cell>
          <cell r="E191" t="str">
            <v>Namarambi Dispensary</v>
          </cell>
          <cell r="F191">
            <v>21771</v>
          </cell>
        </row>
        <row r="192">
          <cell r="A192" t="str">
            <v>TAYspavMDFY</v>
          </cell>
          <cell r="B192" t="str">
            <v>Bungoma County</v>
          </cell>
          <cell r="C192" t="str">
            <v>Webuye  East Sub County</v>
          </cell>
          <cell r="D192" t="str">
            <v>Ndivisi Ward</v>
          </cell>
          <cell r="E192" t="str">
            <v>Namwatikho Dispensary</v>
          </cell>
          <cell r="F192">
            <v>22501</v>
          </cell>
        </row>
        <row r="193">
          <cell r="A193" t="str">
            <v>kbhNw76SMkF</v>
          </cell>
          <cell r="B193" t="str">
            <v>Bungoma County</v>
          </cell>
          <cell r="C193" t="str">
            <v>Webuye  East Sub County</v>
          </cell>
          <cell r="D193" t="str">
            <v>Ndivisi Ward</v>
          </cell>
          <cell r="E193" t="str">
            <v>Namwaya Clinic</v>
          </cell>
          <cell r="F193">
            <v>16071</v>
          </cell>
        </row>
        <row r="194">
          <cell r="A194" t="str">
            <v>c6udqJED2EB</v>
          </cell>
          <cell r="B194" t="str">
            <v>Bungoma County</v>
          </cell>
          <cell r="C194" t="str">
            <v>Webuye  East Sub County</v>
          </cell>
          <cell r="D194" t="str">
            <v>Ndivisi Ward</v>
          </cell>
          <cell r="E194" t="str">
            <v>Sinoko Dispensary (Bungoma East)</v>
          </cell>
          <cell r="F194">
            <v>16126</v>
          </cell>
        </row>
        <row r="195">
          <cell r="A195" t="str">
            <v>xbEM1rj9CDK</v>
          </cell>
          <cell r="B195" t="str">
            <v>Bungoma County</v>
          </cell>
          <cell r="C195" t="str">
            <v>Webuye  East Sub County</v>
          </cell>
          <cell r="D195" t="str">
            <v>Ndivisi Ward</v>
          </cell>
          <cell r="E195" t="str">
            <v>St Bakhita Mission</v>
          </cell>
          <cell r="F195">
            <v>22151</v>
          </cell>
        </row>
        <row r="196">
          <cell r="A196" t="str">
            <v>CQVjuMqRmMm</v>
          </cell>
          <cell r="B196" t="str">
            <v>Bungoma County</v>
          </cell>
          <cell r="C196" t="str">
            <v>Webuye West Sub County</v>
          </cell>
          <cell r="D196" t="str">
            <v>Bokoli ward</v>
          </cell>
          <cell r="E196" t="str">
            <v>Bokoli Base Clinic</v>
          </cell>
          <cell r="F196">
            <v>16706</v>
          </cell>
        </row>
        <row r="197">
          <cell r="A197" t="str">
            <v>L7s7lF6nv95</v>
          </cell>
          <cell r="B197" t="str">
            <v>Bungoma County</v>
          </cell>
          <cell r="C197" t="str">
            <v>Webuye West Sub County</v>
          </cell>
          <cell r="D197" t="str">
            <v>Bokoli ward</v>
          </cell>
          <cell r="E197" t="str">
            <v>Bokoli Hospital</v>
          </cell>
          <cell r="F197">
            <v>15808</v>
          </cell>
        </row>
        <row r="198">
          <cell r="A198" t="str">
            <v>MjZJNnJXU7s</v>
          </cell>
          <cell r="B198" t="str">
            <v>Bungoma County</v>
          </cell>
          <cell r="C198" t="str">
            <v>Webuye West Sub County</v>
          </cell>
          <cell r="D198" t="str">
            <v>Bokoli ward</v>
          </cell>
          <cell r="E198" t="str">
            <v>Mahanga Dispensary</v>
          </cell>
          <cell r="F198">
            <v>16388</v>
          </cell>
        </row>
        <row r="199">
          <cell r="A199" t="str">
            <v>NGBt4NdgGMN</v>
          </cell>
          <cell r="B199" t="str">
            <v>Bungoma County</v>
          </cell>
          <cell r="C199" t="str">
            <v>Webuye West Sub County</v>
          </cell>
          <cell r="D199" t="str">
            <v>Bokoli ward</v>
          </cell>
          <cell r="E199" t="str">
            <v>Matisi Dispensary</v>
          </cell>
          <cell r="F199">
            <v>21187</v>
          </cell>
        </row>
        <row r="200">
          <cell r="A200" t="str">
            <v>lf5XVTQP2Cp</v>
          </cell>
          <cell r="B200" t="str">
            <v>Bungoma County</v>
          </cell>
          <cell r="C200" t="str">
            <v>Webuye West Sub County</v>
          </cell>
          <cell r="D200" t="str">
            <v>Bokoli ward</v>
          </cell>
          <cell r="E200" t="str">
            <v>Miendo Dispensary</v>
          </cell>
          <cell r="F200">
            <v>0</v>
          </cell>
        </row>
        <row r="201">
          <cell r="A201" t="str">
            <v>yqVCQqifDtt</v>
          </cell>
          <cell r="B201" t="str">
            <v>Bungoma County</v>
          </cell>
          <cell r="C201" t="str">
            <v>Webuye West Sub County</v>
          </cell>
          <cell r="D201" t="str">
            <v>Bokoli ward</v>
          </cell>
          <cell r="E201" t="str">
            <v>Miendo Dispensary</v>
          </cell>
          <cell r="F201">
            <v>16015</v>
          </cell>
        </row>
        <row r="202">
          <cell r="A202" t="str">
            <v>lCVPvilzEK3</v>
          </cell>
          <cell r="B202" t="str">
            <v>Bungoma County</v>
          </cell>
          <cell r="C202" t="str">
            <v>Webuye West Sub County</v>
          </cell>
          <cell r="D202" t="str">
            <v>Matulo ward</v>
          </cell>
          <cell r="E202" t="str">
            <v>Kayaya Dispensary</v>
          </cell>
          <cell r="F202">
            <v>16710</v>
          </cell>
        </row>
        <row r="203">
          <cell r="A203" t="str">
            <v>L5iJ74Rc587</v>
          </cell>
          <cell r="B203" t="str">
            <v>Bungoma County</v>
          </cell>
          <cell r="C203" t="str">
            <v>Webuye West Sub County</v>
          </cell>
          <cell r="D203" t="str">
            <v>Matulo ward</v>
          </cell>
          <cell r="E203" t="str">
            <v>Matulo Dispensary</v>
          </cell>
          <cell r="F203">
            <v>16389</v>
          </cell>
        </row>
        <row r="204">
          <cell r="A204" t="str">
            <v>niedF4o5ctT</v>
          </cell>
          <cell r="B204" t="str">
            <v>Bungoma County</v>
          </cell>
          <cell r="C204" t="str">
            <v>Webuye West Sub County</v>
          </cell>
          <cell r="D204" t="str">
            <v>Matulo ward</v>
          </cell>
          <cell r="E204" t="str">
            <v>Webuye Hospital</v>
          </cell>
          <cell r="F204">
            <v>16161</v>
          </cell>
        </row>
        <row r="205">
          <cell r="A205" t="str">
            <v>Y8q36fpAf3t</v>
          </cell>
          <cell r="B205" t="str">
            <v>Bungoma County</v>
          </cell>
          <cell r="C205" t="str">
            <v>Webuye West Sub County</v>
          </cell>
          <cell r="D205" t="str">
            <v>Misikhu ward</v>
          </cell>
          <cell r="E205" t="str">
            <v>Kituni Dispensary</v>
          </cell>
          <cell r="F205">
            <v>22999</v>
          </cell>
        </row>
        <row r="206">
          <cell r="A206" t="str">
            <v>GzJU2wkfa30</v>
          </cell>
          <cell r="B206" t="str">
            <v>Bungoma County</v>
          </cell>
          <cell r="C206" t="str">
            <v>Webuye West Sub County</v>
          </cell>
          <cell r="D206" t="str">
            <v>Misikhu ward</v>
          </cell>
          <cell r="E206" t="str">
            <v>Lugulu Friends Mission Hospital</v>
          </cell>
          <cell r="F206">
            <v>15965</v>
          </cell>
        </row>
        <row r="207">
          <cell r="A207" t="str">
            <v>qot2ytiNRpd</v>
          </cell>
          <cell r="B207" t="str">
            <v>Bungoma County</v>
          </cell>
          <cell r="C207" t="str">
            <v>Webuye West Sub County</v>
          </cell>
          <cell r="D207" t="str">
            <v>Misikhu ward</v>
          </cell>
          <cell r="E207" t="str">
            <v>Misikhu Dispensary</v>
          </cell>
          <cell r="F207">
            <v>21783</v>
          </cell>
        </row>
        <row r="208">
          <cell r="A208" t="str">
            <v>TXhsFr3T2FR</v>
          </cell>
          <cell r="B208" t="str">
            <v>Bungoma County</v>
          </cell>
          <cell r="C208" t="str">
            <v>Webuye West Sub County</v>
          </cell>
          <cell r="D208" t="str">
            <v>Misikhu ward</v>
          </cell>
          <cell r="E208" t="str">
            <v>Mukhe Dispensary</v>
          </cell>
          <cell r="F208">
            <v>16028</v>
          </cell>
        </row>
        <row r="209">
          <cell r="A209" t="str">
            <v>KBl5hvYp5uF</v>
          </cell>
          <cell r="B209" t="str">
            <v>Bungoma County</v>
          </cell>
          <cell r="C209" t="str">
            <v>Webuye West Sub County</v>
          </cell>
          <cell r="D209" t="str">
            <v>Sitikho ward</v>
          </cell>
          <cell r="E209" t="str">
            <v>Kakimanyi Dispensary</v>
          </cell>
          <cell r="F209">
            <v>21739</v>
          </cell>
        </row>
        <row r="210">
          <cell r="A210" t="str">
            <v>tqOO4WrOA1L</v>
          </cell>
          <cell r="B210" t="str">
            <v>Bungoma County</v>
          </cell>
          <cell r="C210" t="str">
            <v>Webuye West Sub County</v>
          </cell>
          <cell r="D210" t="str">
            <v>Sitikho ward</v>
          </cell>
          <cell r="E210" t="str">
            <v>Khalala Dispensary</v>
          </cell>
          <cell r="F210">
            <v>18362</v>
          </cell>
        </row>
        <row r="211">
          <cell r="A211" t="str">
            <v>awNVSk5ZtGX</v>
          </cell>
          <cell r="B211" t="str">
            <v>Bungoma County</v>
          </cell>
          <cell r="C211" t="str">
            <v>Webuye West Sub County</v>
          </cell>
          <cell r="D211" t="str">
            <v>Sitikho ward</v>
          </cell>
          <cell r="E211" t="str">
            <v>Khalumuli Dispensary</v>
          </cell>
          <cell r="F211">
            <v>15932</v>
          </cell>
        </row>
        <row r="212">
          <cell r="A212" t="str">
            <v>kPQ0eHv8sXA</v>
          </cell>
          <cell r="B212" t="str">
            <v>Bungoma County</v>
          </cell>
          <cell r="C212" t="str">
            <v>Webuye West Sub County</v>
          </cell>
          <cell r="D212" t="str">
            <v>Sitikho ward</v>
          </cell>
          <cell r="E212" t="str">
            <v>Milo Health Centre</v>
          </cell>
          <cell r="F212">
            <v>16018</v>
          </cell>
        </row>
        <row r="213">
          <cell r="A213" t="str">
            <v>qtdqeHkaBnE</v>
          </cell>
          <cell r="B213" t="str">
            <v>Bungoma County</v>
          </cell>
          <cell r="C213" t="str">
            <v>Webuye West Sub County</v>
          </cell>
          <cell r="D213" t="str">
            <v>Sitikho ward</v>
          </cell>
          <cell r="E213" t="str">
            <v>Ngwelo Dispensary</v>
          </cell>
          <cell r="F213">
            <v>16712</v>
          </cell>
        </row>
        <row r="214">
          <cell r="A214" t="str">
            <v>XxAur28dNed</v>
          </cell>
          <cell r="B214" t="str">
            <v>Bungoma County</v>
          </cell>
          <cell r="C214" t="str">
            <v>Webuye West Sub County</v>
          </cell>
          <cell r="D214" t="str">
            <v>Sitikho ward</v>
          </cell>
          <cell r="E214" t="str">
            <v>Sitikho Dispensary</v>
          </cell>
          <cell r="F214">
            <v>21736</v>
          </cell>
        </row>
        <row r="215">
          <cell r="A215" t="str">
            <v>vxKshylcIW5</v>
          </cell>
          <cell r="B215" t="str">
            <v>Busia County</v>
          </cell>
          <cell r="C215" t="str">
            <v>Bunyala Sub County</v>
          </cell>
          <cell r="D215" t="str">
            <v>Bunyala Central Ward</v>
          </cell>
          <cell r="E215" t="str">
            <v>Busagwa Dispensary</v>
          </cell>
          <cell r="F215">
            <v>21037</v>
          </cell>
        </row>
        <row r="216">
          <cell r="A216" t="str">
            <v>G4fYKBYErXO</v>
          </cell>
          <cell r="B216" t="str">
            <v>Busia County</v>
          </cell>
          <cell r="C216" t="str">
            <v>Bunyala Sub County</v>
          </cell>
          <cell r="D216" t="str">
            <v>Bunyala Central Ward</v>
          </cell>
          <cell r="E216" t="str">
            <v>Mukhobola Health Centre</v>
          </cell>
          <cell r="F216">
            <v>16029</v>
          </cell>
        </row>
        <row r="217">
          <cell r="A217" t="str">
            <v>Y1wbtycY0V8</v>
          </cell>
          <cell r="B217" t="str">
            <v>Busia County</v>
          </cell>
          <cell r="C217" t="str">
            <v>Bunyala Sub County</v>
          </cell>
          <cell r="D217" t="str">
            <v>Bunyala North Ward</v>
          </cell>
          <cell r="E217" t="str">
            <v>Budalangi Dispensary</v>
          </cell>
          <cell r="F217">
            <v>15811</v>
          </cell>
        </row>
        <row r="218">
          <cell r="A218" t="str">
            <v>uGrCgcX6xGk</v>
          </cell>
          <cell r="B218" t="str">
            <v>Busia County</v>
          </cell>
          <cell r="C218" t="str">
            <v>Bunyala Sub County</v>
          </cell>
          <cell r="D218" t="str">
            <v>Bunyala North Ward</v>
          </cell>
          <cell r="E218" t="str">
            <v>Sirimba Dispensary</v>
          </cell>
          <cell r="F218">
            <v>16129</v>
          </cell>
        </row>
        <row r="219">
          <cell r="A219" t="str">
            <v>MnFD3y1T1GX</v>
          </cell>
          <cell r="B219" t="str">
            <v>Busia County</v>
          </cell>
          <cell r="C219" t="str">
            <v>Bunyala Sub County</v>
          </cell>
          <cell r="D219" t="str">
            <v>Bunyala North Ward</v>
          </cell>
          <cell r="E219" t="str">
            <v>Sisenye Dispensary</v>
          </cell>
          <cell r="F219">
            <v>16131</v>
          </cell>
        </row>
        <row r="220">
          <cell r="A220" t="str">
            <v>tlqVHieBeZo</v>
          </cell>
          <cell r="B220" t="str">
            <v>Busia County</v>
          </cell>
          <cell r="C220" t="str">
            <v>Bunyala Sub County</v>
          </cell>
          <cell r="D220" t="str">
            <v>Bunyala South Ward</v>
          </cell>
          <cell r="E220" t="str">
            <v>Bulwani Dispensary</v>
          </cell>
          <cell r="F220">
            <v>15822</v>
          </cell>
        </row>
        <row r="221">
          <cell r="A221" t="str">
            <v>e0PROzXHXvb</v>
          </cell>
          <cell r="B221" t="str">
            <v>Busia County</v>
          </cell>
          <cell r="C221" t="str">
            <v>Bunyala Sub County</v>
          </cell>
          <cell r="D221" t="str">
            <v>Bunyala South Ward</v>
          </cell>
          <cell r="E221" t="str">
            <v>Khajula Dispensary</v>
          </cell>
          <cell r="F221">
            <v>21036</v>
          </cell>
        </row>
        <row r="222">
          <cell r="A222" t="str">
            <v>LWoO0Z47tGZ</v>
          </cell>
          <cell r="B222" t="str">
            <v>Busia County</v>
          </cell>
          <cell r="C222" t="str">
            <v>Bunyala Sub County</v>
          </cell>
          <cell r="D222" t="str">
            <v>Bunyala South Ward</v>
          </cell>
          <cell r="E222" t="str">
            <v>Osieko Dispensary</v>
          </cell>
          <cell r="F222">
            <v>17680</v>
          </cell>
        </row>
        <row r="223">
          <cell r="A223" t="str">
            <v>KK9ISvjjUvP</v>
          </cell>
          <cell r="B223" t="str">
            <v>Busia County</v>
          </cell>
          <cell r="C223" t="str">
            <v>Bunyala Sub County</v>
          </cell>
          <cell r="D223" t="str">
            <v>Bunyala South Ward</v>
          </cell>
          <cell r="E223" t="str">
            <v>Rukala Model Health Centre</v>
          </cell>
          <cell r="F223">
            <v>16095</v>
          </cell>
        </row>
        <row r="224">
          <cell r="A224" t="str">
            <v>vqZ76KANEWN</v>
          </cell>
          <cell r="B224" t="str">
            <v>Busia County</v>
          </cell>
          <cell r="C224" t="str">
            <v>Bunyala Sub County</v>
          </cell>
          <cell r="D224" t="str">
            <v>Bunyala West Ward</v>
          </cell>
          <cell r="E224" t="str">
            <v>Port Victoria Hospital</v>
          </cell>
          <cell r="F224">
            <v>16091</v>
          </cell>
        </row>
        <row r="225">
          <cell r="A225" t="str">
            <v>qb3sIWTdr3V</v>
          </cell>
          <cell r="B225" t="str">
            <v>Busia County</v>
          </cell>
          <cell r="C225" t="str">
            <v>Butula Sub County</v>
          </cell>
          <cell r="D225" t="str">
            <v>Elugulu Ward</v>
          </cell>
          <cell r="E225" t="str">
            <v>Bwaliro Dispensary</v>
          </cell>
          <cell r="F225">
            <v>15840</v>
          </cell>
        </row>
        <row r="226">
          <cell r="A226" t="str">
            <v>Ru5RPDkbVTR</v>
          </cell>
          <cell r="B226" t="str">
            <v>Busia County</v>
          </cell>
          <cell r="C226" t="str">
            <v>Butula Sub County</v>
          </cell>
          <cell r="D226" t="str">
            <v>Elugulu Ward</v>
          </cell>
          <cell r="E226" t="str">
            <v>Namusala Dispensary</v>
          </cell>
          <cell r="F226">
            <v>21059</v>
          </cell>
        </row>
        <row r="227">
          <cell r="A227" t="str">
            <v>PotVOfmjlUJ</v>
          </cell>
          <cell r="B227" t="str">
            <v>Busia County</v>
          </cell>
          <cell r="C227" t="str">
            <v>Butula Sub County</v>
          </cell>
          <cell r="D227" t="str">
            <v>Kingandole Ward</v>
          </cell>
          <cell r="E227" t="str">
            <v>Ikonzo Model Health Centre</v>
          </cell>
          <cell r="F227">
            <v>17165</v>
          </cell>
        </row>
        <row r="228">
          <cell r="A228" t="str">
            <v>TJnBh1U3GEs</v>
          </cell>
          <cell r="B228" t="str">
            <v>Busia County</v>
          </cell>
          <cell r="C228" t="str">
            <v>Butula Sub County</v>
          </cell>
          <cell r="D228" t="str">
            <v>Kingandole Ward</v>
          </cell>
          <cell r="E228" t="str">
            <v>Khunyangu Sub County Hospital</v>
          </cell>
          <cell r="F228">
            <v>15939</v>
          </cell>
        </row>
        <row r="229">
          <cell r="A229" t="str">
            <v>ZmTIzgrOjed</v>
          </cell>
          <cell r="B229" t="str">
            <v>Busia County</v>
          </cell>
          <cell r="C229" t="str">
            <v>Butula Sub County</v>
          </cell>
          <cell r="D229" t="str">
            <v>Marachi Central Ward</v>
          </cell>
          <cell r="E229" t="str">
            <v>Bukhalalire Dispensary</v>
          </cell>
          <cell r="F229">
            <v>17158</v>
          </cell>
        </row>
        <row r="230">
          <cell r="A230" t="str">
            <v>mSjyGBo4Rqu</v>
          </cell>
          <cell r="B230" t="str">
            <v>Busia County</v>
          </cell>
          <cell r="C230" t="str">
            <v>Butula Sub County</v>
          </cell>
          <cell r="D230" t="str">
            <v>Marachi Central Ward</v>
          </cell>
          <cell r="E230" t="str">
            <v>Bumutiru Dispensary</v>
          </cell>
          <cell r="F230">
            <v>15826</v>
          </cell>
        </row>
        <row r="231">
          <cell r="A231" t="str">
            <v>Hj3XAIel08A</v>
          </cell>
          <cell r="B231" t="str">
            <v>Busia County</v>
          </cell>
          <cell r="C231" t="str">
            <v>Butula Sub County</v>
          </cell>
          <cell r="D231" t="str">
            <v>Marachi Central Ward</v>
          </cell>
          <cell r="E231" t="str">
            <v>Neela Dispensary</v>
          </cell>
          <cell r="F231">
            <v>21060</v>
          </cell>
        </row>
        <row r="232">
          <cell r="A232" t="str">
            <v>FKYgkgG6MrJ</v>
          </cell>
          <cell r="B232" t="str">
            <v>Busia County</v>
          </cell>
          <cell r="C232" t="str">
            <v>Butula Sub County</v>
          </cell>
          <cell r="D232" t="str">
            <v>Marachi Central Ward</v>
          </cell>
          <cell r="E232" t="str">
            <v>St. Lukes Busiada Dispensary</v>
          </cell>
          <cell r="F232">
            <v>21064</v>
          </cell>
        </row>
        <row r="233">
          <cell r="A233" t="str">
            <v>BhbuI1cRElY</v>
          </cell>
          <cell r="B233" t="str">
            <v>Busia County</v>
          </cell>
          <cell r="C233" t="str">
            <v>Butula Sub County</v>
          </cell>
          <cell r="D233" t="str">
            <v>Marachi Central Ward</v>
          </cell>
          <cell r="E233" t="str">
            <v>Turning Point Medical Centre</v>
          </cell>
          <cell r="F233">
            <v>21057</v>
          </cell>
        </row>
        <row r="234">
          <cell r="A234" t="str">
            <v>nuEpF1eboYN</v>
          </cell>
          <cell r="B234" t="str">
            <v>Busia County</v>
          </cell>
          <cell r="C234" t="str">
            <v>Butula Sub County</v>
          </cell>
          <cell r="D234" t="str">
            <v>Marachi East Ward</v>
          </cell>
          <cell r="E234" t="str">
            <v>Bumala B Health Centre</v>
          </cell>
          <cell r="F234">
            <v>15824</v>
          </cell>
        </row>
        <row r="235">
          <cell r="A235" t="str">
            <v>yFrzItHccVH</v>
          </cell>
          <cell r="B235" t="str">
            <v>Busia County</v>
          </cell>
          <cell r="C235" t="str">
            <v>Butula Sub County</v>
          </cell>
          <cell r="D235" t="str">
            <v>Marachi East Ward</v>
          </cell>
          <cell r="E235" t="str">
            <v>Butula Mission Health Centre</v>
          </cell>
          <cell r="F235">
            <v>15838</v>
          </cell>
        </row>
        <row r="236">
          <cell r="A236" t="str">
            <v>Lj0cG3leIx7</v>
          </cell>
          <cell r="B236" t="str">
            <v>Busia County</v>
          </cell>
          <cell r="C236" t="str">
            <v>Butula Sub County</v>
          </cell>
          <cell r="D236" t="str">
            <v>Marachi East Ward</v>
          </cell>
          <cell r="E236" t="str">
            <v>Mafubu Dispensary</v>
          </cell>
          <cell r="F236">
            <v>21058</v>
          </cell>
        </row>
        <row r="237">
          <cell r="A237" t="str">
            <v>iGeBkKapn5s</v>
          </cell>
          <cell r="B237" t="str">
            <v>Busia County</v>
          </cell>
          <cell r="C237" t="str">
            <v>Butula Sub County</v>
          </cell>
          <cell r="D237" t="str">
            <v>Marachi East Ward</v>
          </cell>
          <cell r="E237" t="str">
            <v>Masendebale Dispensary</v>
          </cell>
          <cell r="F237">
            <v>17157</v>
          </cell>
        </row>
        <row r="238">
          <cell r="A238" t="str">
            <v>EjykHy5VeYP</v>
          </cell>
          <cell r="B238" t="str">
            <v>Busia County</v>
          </cell>
          <cell r="C238" t="str">
            <v>Butula Sub County</v>
          </cell>
          <cell r="D238" t="str">
            <v>Marachi East Ward</v>
          </cell>
          <cell r="E238" t="str">
            <v>Musibiriri Dispensary</v>
          </cell>
          <cell r="F238">
            <v>16486</v>
          </cell>
        </row>
        <row r="239">
          <cell r="A239" t="str">
            <v>ltup1qWjz4g</v>
          </cell>
          <cell r="B239" t="str">
            <v>Busia County</v>
          </cell>
          <cell r="C239" t="str">
            <v>Butula Sub County</v>
          </cell>
          <cell r="D239" t="str">
            <v>Marachi East Ward</v>
          </cell>
          <cell r="E239" t="str">
            <v>Rural Economic and Enhancement Programme</v>
          </cell>
          <cell r="F239">
            <v>18128</v>
          </cell>
        </row>
        <row r="240">
          <cell r="A240" t="str">
            <v>fGgr17UV6Q6</v>
          </cell>
          <cell r="B240" t="str">
            <v>Busia County</v>
          </cell>
          <cell r="C240" t="str">
            <v>Butula Sub County</v>
          </cell>
          <cell r="D240" t="str">
            <v>Marachi East Ward</v>
          </cell>
          <cell r="E240" t="str">
            <v>Sikarira Dispensary</v>
          </cell>
          <cell r="F240">
            <v>16485</v>
          </cell>
        </row>
        <row r="241">
          <cell r="A241" t="str">
            <v>f6lzICIxrKU</v>
          </cell>
          <cell r="B241" t="str">
            <v>Busia County</v>
          </cell>
          <cell r="C241" t="str">
            <v>Butula Sub County</v>
          </cell>
          <cell r="D241" t="str">
            <v>Marachi West Ward</v>
          </cell>
          <cell r="E241" t="str">
            <v>Bujumba Dispensary</v>
          </cell>
          <cell r="F241">
            <v>15816</v>
          </cell>
        </row>
        <row r="242">
          <cell r="A242" t="str">
            <v>aMTxgqDmizK</v>
          </cell>
          <cell r="B242" t="str">
            <v>Busia County</v>
          </cell>
          <cell r="C242" t="str">
            <v>Butula Sub County</v>
          </cell>
          <cell r="D242" t="str">
            <v>Marachi West Ward</v>
          </cell>
          <cell r="E242" t="str">
            <v>Bumala A Health Centre</v>
          </cell>
          <cell r="F242">
            <v>15823</v>
          </cell>
        </row>
        <row r="243">
          <cell r="A243" t="str">
            <v>P90X8t8IIDo</v>
          </cell>
          <cell r="B243" t="str">
            <v>Busia County</v>
          </cell>
          <cell r="C243" t="str">
            <v>Butula Sub County</v>
          </cell>
          <cell r="D243" t="str">
            <v>Marachi West Ward</v>
          </cell>
          <cell r="E243" t="str">
            <v>Bumala CFW clinic</v>
          </cell>
          <cell r="F243">
            <v>20572</v>
          </cell>
        </row>
        <row r="244">
          <cell r="A244" t="str">
            <v>bmKQdaXNX9E</v>
          </cell>
          <cell r="B244" t="str">
            <v>Busia County</v>
          </cell>
          <cell r="C244" t="str">
            <v>Butula Sub County</v>
          </cell>
          <cell r="D244" t="str">
            <v>Marachi West Ward</v>
          </cell>
          <cell r="E244" t="str">
            <v>Burinda Dispensary</v>
          </cell>
          <cell r="F244">
            <v>15830</v>
          </cell>
        </row>
        <row r="245">
          <cell r="A245" t="str">
            <v>Qwv7vHBFvMl</v>
          </cell>
          <cell r="B245" t="str">
            <v>Busia County</v>
          </cell>
          <cell r="C245" t="str">
            <v>Matayos Sub County</v>
          </cell>
          <cell r="D245" t="str">
            <v>Bukhayo West Ward</v>
          </cell>
          <cell r="E245" t="str">
            <v>Bukalama Dispensary</v>
          </cell>
          <cell r="F245">
            <v>17156</v>
          </cell>
        </row>
        <row r="246">
          <cell r="A246" t="str">
            <v>kH3yXjFQi6C</v>
          </cell>
          <cell r="B246" t="str">
            <v>Busia County</v>
          </cell>
          <cell r="C246" t="str">
            <v>Matayos Sub County</v>
          </cell>
          <cell r="D246" t="str">
            <v>Bukhayo West Ward</v>
          </cell>
          <cell r="E246" t="str">
            <v>Esikulu Dispensary</v>
          </cell>
          <cell r="F246">
            <v>20171</v>
          </cell>
        </row>
        <row r="247">
          <cell r="A247" t="str">
            <v>kIKjM5pMTat</v>
          </cell>
          <cell r="B247" t="str">
            <v>Busia County</v>
          </cell>
          <cell r="C247" t="str">
            <v>Matayos Sub County</v>
          </cell>
          <cell r="D247" t="str">
            <v>Bukhayo West Ward</v>
          </cell>
          <cell r="E247" t="str">
            <v>GK Prisons Dispensary (Busia)</v>
          </cell>
          <cell r="F247">
            <v>15891</v>
          </cell>
        </row>
        <row r="248">
          <cell r="A248" t="str">
            <v>O1reUjfNtR5</v>
          </cell>
          <cell r="B248" t="str">
            <v>Busia County</v>
          </cell>
          <cell r="C248" t="str">
            <v>Matayos Sub County</v>
          </cell>
          <cell r="D248" t="str">
            <v>Bukhayo West Ward</v>
          </cell>
          <cell r="E248" t="str">
            <v>Mubwekas Medical Clinic</v>
          </cell>
          <cell r="F248">
            <v>18127</v>
          </cell>
        </row>
        <row r="249">
          <cell r="A249" t="str">
            <v>n8bwEHCpSB7</v>
          </cell>
          <cell r="B249" t="str">
            <v>Busia County</v>
          </cell>
          <cell r="C249" t="str">
            <v>Matayos Sub County</v>
          </cell>
          <cell r="D249" t="str">
            <v>Bukhayo West Ward</v>
          </cell>
          <cell r="E249" t="str">
            <v>Munongo Dispensary</v>
          </cell>
          <cell r="F249">
            <v>16043</v>
          </cell>
        </row>
        <row r="250">
          <cell r="A250" t="str">
            <v>FEHEnthcNG9</v>
          </cell>
          <cell r="B250" t="str">
            <v>Busia County</v>
          </cell>
          <cell r="C250" t="str">
            <v>Matayos Sub County</v>
          </cell>
          <cell r="D250" t="str">
            <v>Bukhayo West Ward</v>
          </cell>
          <cell r="E250" t="str">
            <v>Your Family Clinic</v>
          </cell>
          <cell r="F250">
            <v>16165</v>
          </cell>
        </row>
        <row r="251">
          <cell r="A251" t="str">
            <v>yhxPoUsPeY9</v>
          </cell>
          <cell r="B251" t="str">
            <v>Busia County</v>
          </cell>
          <cell r="C251" t="str">
            <v>Matayos Sub County</v>
          </cell>
          <cell r="D251" t="str">
            <v>Burumba Ward</v>
          </cell>
          <cell r="E251" t="str">
            <v>Agakhan Medical Centre-Busia</v>
          </cell>
          <cell r="F251">
            <v>22053</v>
          </cell>
        </row>
        <row r="252">
          <cell r="A252" t="str">
            <v>N5QSgyRRB5q</v>
          </cell>
          <cell r="B252" t="str">
            <v>Busia County</v>
          </cell>
          <cell r="C252" t="str">
            <v>Matayos Sub County</v>
          </cell>
          <cell r="D252" t="str">
            <v>Burumba Ward</v>
          </cell>
          <cell r="E252" t="str">
            <v>Beyond Zero Mobile Clinic(Busia)</v>
          </cell>
          <cell r="F252">
            <v>21749</v>
          </cell>
        </row>
        <row r="253">
          <cell r="A253" t="str">
            <v>d23vOh36Pqw</v>
          </cell>
          <cell r="B253" t="str">
            <v>Busia County</v>
          </cell>
          <cell r="C253" t="str">
            <v>Matayos Sub County</v>
          </cell>
          <cell r="D253" t="str">
            <v>Burumba Ward</v>
          </cell>
          <cell r="E253" t="str">
            <v>Burumba Dispensary</v>
          </cell>
          <cell r="F253">
            <v>21041</v>
          </cell>
        </row>
        <row r="254">
          <cell r="A254" t="str">
            <v>XsRFIn0FhzA</v>
          </cell>
          <cell r="B254" t="str">
            <v>Busia County</v>
          </cell>
          <cell r="C254" t="str">
            <v>Matayos Sub County</v>
          </cell>
          <cell r="D254" t="str">
            <v>Burumba Ward</v>
          </cell>
          <cell r="E254" t="str">
            <v>Busia County Referral Hospital</v>
          </cell>
          <cell r="F254">
            <v>15834</v>
          </cell>
        </row>
        <row r="255">
          <cell r="A255" t="str">
            <v>KhOjFDcfVKc</v>
          </cell>
          <cell r="B255" t="str">
            <v>Busia County</v>
          </cell>
          <cell r="C255" t="str">
            <v>Matayos Sub County</v>
          </cell>
          <cell r="D255" t="str">
            <v>Burumba Ward</v>
          </cell>
          <cell r="E255" t="str">
            <v>Busia Trailer Park Clinic</v>
          </cell>
          <cell r="F255">
            <v>18126</v>
          </cell>
        </row>
        <row r="256">
          <cell r="A256" t="str">
            <v>YXQtZZgf1Mb</v>
          </cell>
          <cell r="B256" t="str">
            <v>Busia County</v>
          </cell>
          <cell r="C256" t="str">
            <v>Matayos Sub County</v>
          </cell>
          <cell r="D256" t="str">
            <v>Burumba Ward</v>
          </cell>
          <cell r="E256" t="str">
            <v>Equator Clinic</v>
          </cell>
          <cell r="F256">
            <v>20443</v>
          </cell>
        </row>
        <row r="257">
          <cell r="A257" t="str">
            <v>YfU0jQUqSyl</v>
          </cell>
          <cell r="B257" t="str">
            <v>Busia County</v>
          </cell>
          <cell r="C257" t="str">
            <v>Matayos Sub County</v>
          </cell>
          <cell r="D257" t="str">
            <v>Burumba Ward</v>
          </cell>
          <cell r="E257" t="str">
            <v>New Busia Maternity &amp; Nursing Home</v>
          </cell>
          <cell r="F257">
            <v>16080</v>
          </cell>
        </row>
        <row r="258">
          <cell r="A258" t="str">
            <v>aBdKbR8C1rG</v>
          </cell>
          <cell r="B258" t="str">
            <v>Busia County</v>
          </cell>
          <cell r="C258" t="str">
            <v>Matayos Sub County</v>
          </cell>
          <cell r="D258" t="str">
            <v>Burumba Ward</v>
          </cell>
          <cell r="E258" t="str">
            <v>Orion Healthcare Medical Centre</v>
          </cell>
          <cell r="F258">
            <v>22899</v>
          </cell>
        </row>
        <row r="259">
          <cell r="A259" t="str">
            <v>JfQz9wl3HRr</v>
          </cell>
          <cell r="B259" t="str">
            <v>Busia County</v>
          </cell>
          <cell r="C259" t="str">
            <v>Matayos Sub County</v>
          </cell>
          <cell r="D259" t="str">
            <v>Burumba Ward</v>
          </cell>
          <cell r="E259" t="str">
            <v>Rushi Medical Clinic</v>
          </cell>
          <cell r="F259">
            <v>22778</v>
          </cell>
        </row>
        <row r="260">
          <cell r="A260" t="str">
            <v>yLBn5USmgz1</v>
          </cell>
          <cell r="B260" t="str">
            <v>Busia County</v>
          </cell>
          <cell r="C260" t="str">
            <v>Matayos Sub County</v>
          </cell>
          <cell r="D260" t="str">
            <v>Burumba Ward</v>
          </cell>
          <cell r="E260" t="str">
            <v>Tanaka Nursing Home</v>
          </cell>
          <cell r="F260">
            <v>16149</v>
          </cell>
        </row>
        <row r="261">
          <cell r="A261" t="str">
            <v>z4ye3IxRE6f</v>
          </cell>
          <cell r="B261" t="str">
            <v>Busia County</v>
          </cell>
          <cell r="C261" t="str">
            <v>Matayos Sub County</v>
          </cell>
          <cell r="D261" t="str">
            <v>Burumba Ward</v>
          </cell>
          <cell r="E261" t="str">
            <v>Ugua Pole Clinic</v>
          </cell>
          <cell r="F261">
            <v>20444</v>
          </cell>
        </row>
        <row r="262">
          <cell r="A262" t="str">
            <v>rd0gE7FLPsv</v>
          </cell>
          <cell r="B262" t="str">
            <v>Busia County</v>
          </cell>
          <cell r="C262" t="str">
            <v>Matayos Sub County</v>
          </cell>
          <cell r="D262" t="str">
            <v>Busibwabo Ward</v>
          </cell>
          <cell r="E262" t="str">
            <v>Busibwabo Dispensary</v>
          </cell>
          <cell r="F262">
            <v>15835</v>
          </cell>
        </row>
        <row r="263">
          <cell r="A263" t="str">
            <v>MWcwkURjOjR</v>
          </cell>
          <cell r="B263" t="str">
            <v>Busia County</v>
          </cell>
          <cell r="C263" t="str">
            <v>Matayos Sub County</v>
          </cell>
          <cell r="D263" t="str">
            <v>Busibwabo Ward</v>
          </cell>
          <cell r="E263" t="str">
            <v>Nasira Dispensary</v>
          </cell>
          <cell r="F263">
            <v>19887</v>
          </cell>
        </row>
        <row r="264">
          <cell r="A264" t="str">
            <v>OMh2S2M0iBS</v>
          </cell>
          <cell r="B264" t="str">
            <v>Busia County</v>
          </cell>
          <cell r="C264" t="str">
            <v>Matayos Sub County</v>
          </cell>
          <cell r="D264" t="str">
            <v>Matayos South Ward</v>
          </cell>
          <cell r="E264" t="str">
            <v>Matayos Community Clinic</v>
          </cell>
          <cell r="F264">
            <v>16003</v>
          </cell>
        </row>
        <row r="265">
          <cell r="A265" t="str">
            <v>Ki3E4GNuj27</v>
          </cell>
          <cell r="B265" t="str">
            <v>Busia County</v>
          </cell>
          <cell r="C265" t="str">
            <v>Matayos Sub County</v>
          </cell>
          <cell r="D265" t="str">
            <v>Matayos South Ward</v>
          </cell>
          <cell r="E265" t="str">
            <v>Matayos Health Centre</v>
          </cell>
          <cell r="F265">
            <v>16004</v>
          </cell>
        </row>
        <row r="266">
          <cell r="A266" t="str">
            <v>t5FJlG1FrLF</v>
          </cell>
          <cell r="B266" t="str">
            <v>Busia County</v>
          </cell>
          <cell r="C266" t="str">
            <v>Matayos Sub County</v>
          </cell>
          <cell r="D266" t="str">
            <v>Matayos South Ward</v>
          </cell>
          <cell r="E266" t="str">
            <v>Muyafwa Dispensary</v>
          </cell>
          <cell r="F266">
            <v>21040</v>
          </cell>
        </row>
        <row r="267">
          <cell r="A267" t="str">
            <v>PpgMAHSg9Oq</v>
          </cell>
          <cell r="B267" t="str">
            <v>Busia County</v>
          </cell>
          <cell r="C267" t="str">
            <v>Matayos Sub County</v>
          </cell>
          <cell r="D267" t="str">
            <v>Matayos South Ward</v>
          </cell>
          <cell r="E267" t="str">
            <v>Nasewa Health Centre</v>
          </cell>
          <cell r="F267">
            <v>16074</v>
          </cell>
        </row>
        <row r="268">
          <cell r="A268" t="str">
            <v>JtllB0zMEYx</v>
          </cell>
          <cell r="B268" t="str">
            <v>Busia County</v>
          </cell>
          <cell r="C268" t="str">
            <v>Matayos Sub County</v>
          </cell>
          <cell r="D268" t="str">
            <v>Mayenje Ward</v>
          </cell>
          <cell r="E268" t="str">
            <v>Mayenje Dispensary</v>
          </cell>
          <cell r="F268">
            <v>21042</v>
          </cell>
        </row>
        <row r="269">
          <cell r="A269" t="str">
            <v>vgM5avR9tJs</v>
          </cell>
          <cell r="B269" t="str">
            <v>Busia County</v>
          </cell>
          <cell r="C269" t="str">
            <v>Nambale Sub County</v>
          </cell>
          <cell r="D269" t="str">
            <v>Bukhayo central Ward</v>
          </cell>
          <cell r="E269" t="str">
            <v>Lwanyange Dispensary</v>
          </cell>
          <cell r="F269">
            <v>17155</v>
          </cell>
        </row>
        <row r="270">
          <cell r="A270" t="str">
            <v>Dc490tfhuoe</v>
          </cell>
          <cell r="B270" t="str">
            <v>Busia County</v>
          </cell>
          <cell r="C270" t="str">
            <v>Nambale Sub County</v>
          </cell>
          <cell r="D270" t="str">
            <v>Bukhayo central Ward</v>
          </cell>
          <cell r="E270" t="str">
            <v>Malanga Dispensary</v>
          </cell>
          <cell r="F270">
            <v>15995</v>
          </cell>
        </row>
        <row r="271">
          <cell r="A271" t="str">
            <v>I4BCLbgxYm4</v>
          </cell>
          <cell r="B271" t="str">
            <v>Busia County</v>
          </cell>
          <cell r="C271" t="str">
            <v>Nambale Sub County</v>
          </cell>
          <cell r="D271" t="str">
            <v>Bukhayo east Ward</v>
          </cell>
          <cell r="E271" t="str">
            <v>Khayo Dispensary</v>
          </cell>
          <cell r="F271">
            <v>15937</v>
          </cell>
        </row>
        <row r="272">
          <cell r="A272" t="str">
            <v>AitdgAZ8GD5</v>
          </cell>
          <cell r="B272" t="str">
            <v>Busia County</v>
          </cell>
          <cell r="C272" t="str">
            <v>Nambale Sub County</v>
          </cell>
          <cell r="D272" t="str">
            <v>Bukhayo east Ward</v>
          </cell>
          <cell r="E272" t="str">
            <v>Madende Model Health Centre</v>
          </cell>
          <cell r="F272">
            <v>15985</v>
          </cell>
        </row>
        <row r="273">
          <cell r="A273" t="str">
            <v>cwbUa0zHPEN</v>
          </cell>
          <cell r="B273" t="str">
            <v>Busia County</v>
          </cell>
          <cell r="C273" t="str">
            <v>Nambale Sub County</v>
          </cell>
          <cell r="D273" t="str">
            <v>Bukhayo east Ward</v>
          </cell>
          <cell r="E273" t="str">
            <v>Mundembu Dispensary</v>
          </cell>
          <cell r="F273">
            <v>21044</v>
          </cell>
        </row>
        <row r="274">
          <cell r="A274" t="str">
            <v>hgYuumviWXp</v>
          </cell>
          <cell r="B274" t="str">
            <v>Busia County</v>
          </cell>
          <cell r="C274" t="str">
            <v>Nambale Sub County</v>
          </cell>
          <cell r="D274" t="str">
            <v>Bukhayo north/walatsi Ward</v>
          </cell>
          <cell r="E274" t="str">
            <v>Igara Dispensary</v>
          </cell>
          <cell r="F274">
            <v>15897</v>
          </cell>
        </row>
        <row r="275">
          <cell r="A275" t="str">
            <v>VuP1KLi79Bn</v>
          </cell>
          <cell r="B275" t="str">
            <v>Busia County</v>
          </cell>
          <cell r="C275" t="str">
            <v>Nambale Sub County</v>
          </cell>
          <cell r="D275" t="str">
            <v>Bukhayo north/walatsi Ward</v>
          </cell>
          <cell r="E275" t="str">
            <v>Lupida Health Centre</v>
          </cell>
          <cell r="F275">
            <v>15975</v>
          </cell>
        </row>
        <row r="276">
          <cell r="A276" t="str">
            <v>hcQ7AQpFaRR</v>
          </cell>
          <cell r="B276" t="str">
            <v>Busia County</v>
          </cell>
          <cell r="C276" t="str">
            <v>Nambale Sub County</v>
          </cell>
          <cell r="D276" t="str">
            <v>Bukhayo north/walatsi Ward</v>
          </cell>
          <cell r="E276" t="str">
            <v>Musokoto Dispensary</v>
          </cell>
          <cell r="F276">
            <v>21046</v>
          </cell>
        </row>
        <row r="277">
          <cell r="A277" t="str">
            <v>wwBB7XKIgr8</v>
          </cell>
          <cell r="B277" t="str">
            <v>Busia County</v>
          </cell>
          <cell r="C277" t="str">
            <v>Nambale Sub County</v>
          </cell>
          <cell r="D277" t="str">
            <v>Nambale Ward</v>
          </cell>
          <cell r="E277" t="str">
            <v>Nambale Sub County Hospital</v>
          </cell>
          <cell r="F277">
            <v>16066</v>
          </cell>
        </row>
        <row r="278">
          <cell r="A278" t="str">
            <v>IKD1KqSlD7j</v>
          </cell>
          <cell r="B278" t="str">
            <v>Busia County</v>
          </cell>
          <cell r="C278" t="str">
            <v>Nambale Sub County</v>
          </cell>
          <cell r="D278" t="str">
            <v>Nambale Ward</v>
          </cell>
          <cell r="E278" t="str">
            <v>St Clare Medical Centre</v>
          </cell>
          <cell r="F278">
            <v>16137</v>
          </cell>
        </row>
        <row r="279">
          <cell r="A279" t="str">
            <v>A1BCmizFgwx</v>
          </cell>
          <cell r="B279" t="str">
            <v>Busia County</v>
          </cell>
          <cell r="C279" t="str">
            <v>Samia Sub County</v>
          </cell>
          <cell r="D279" t="str">
            <v>Ageng'A Nanguba Ward</v>
          </cell>
          <cell r="E279" t="str">
            <v>Ageng'a Dispensary (Samia)</v>
          </cell>
          <cell r="F279">
            <v>15790</v>
          </cell>
        </row>
        <row r="280">
          <cell r="A280" t="str">
            <v>CTyQmRgaaLX</v>
          </cell>
          <cell r="B280" t="str">
            <v>Busia County</v>
          </cell>
          <cell r="C280" t="str">
            <v>Samia Sub County</v>
          </cell>
          <cell r="D280" t="str">
            <v>Ageng'A Nanguba Ward</v>
          </cell>
          <cell r="E280" t="str">
            <v>Buburi Community Health Clinic</v>
          </cell>
          <cell r="F280">
            <v>18120</v>
          </cell>
        </row>
        <row r="281">
          <cell r="A281" t="str">
            <v>wPsUQXK6ynT</v>
          </cell>
          <cell r="B281" t="str">
            <v>Busia County</v>
          </cell>
          <cell r="C281" t="str">
            <v>Samia Sub County</v>
          </cell>
          <cell r="D281" t="str">
            <v>Ageng'A Nanguba Ward</v>
          </cell>
          <cell r="E281" t="str">
            <v>Buduta Dispensary</v>
          </cell>
          <cell r="F281">
            <v>15813</v>
          </cell>
        </row>
        <row r="282">
          <cell r="A282" t="str">
            <v>JXcyxGXlL9O</v>
          </cell>
          <cell r="B282" t="str">
            <v>Busia County</v>
          </cell>
          <cell r="C282" t="str">
            <v>Samia Sub County</v>
          </cell>
          <cell r="D282" t="str">
            <v>Ageng'A Nanguba Ward</v>
          </cell>
          <cell r="E282" t="str">
            <v>Rumbiye Dispensary</v>
          </cell>
          <cell r="F282">
            <v>16096</v>
          </cell>
        </row>
        <row r="283">
          <cell r="A283" t="str">
            <v>eDnVQzkzc3B</v>
          </cell>
          <cell r="B283" t="str">
            <v>Busia County</v>
          </cell>
          <cell r="C283" t="str">
            <v>Samia Sub County</v>
          </cell>
          <cell r="D283" t="str">
            <v>Ageng'A Nanguba Ward</v>
          </cell>
          <cell r="E283" t="str">
            <v>Sio Port Sub County Hospital</v>
          </cell>
          <cell r="F283">
            <v>16128</v>
          </cell>
        </row>
        <row r="284">
          <cell r="A284" t="str">
            <v>ih3vU3AXadk</v>
          </cell>
          <cell r="B284" t="str">
            <v>Busia County</v>
          </cell>
          <cell r="C284" t="str">
            <v>Samia Sub County</v>
          </cell>
          <cell r="D284" t="str">
            <v>Bwiri Ward</v>
          </cell>
          <cell r="E284" t="str">
            <v>Busembe Dispensary</v>
          </cell>
          <cell r="F284">
            <v>15831</v>
          </cell>
        </row>
        <row r="285">
          <cell r="A285" t="str">
            <v>w4qbg4Eh8Ea</v>
          </cell>
          <cell r="B285" t="str">
            <v>Busia County</v>
          </cell>
          <cell r="C285" t="str">
            <v>Samia Sub County</v>
          </cell>
          <cell r="D285" t="str">
            <v>Bwiri Ward</v>
          </cell>
          <cell r="E285" t="str">
            <v>Hakati Dispensary</v>
          </cell>
          <cell r="F285">
            <v>17149</v>
          </cell>
        </row>
        <row r="286">
          <cell r="A286" t="str">
            <v>q7a1TH1APLe</v>
          </cell>
          <cell r="B286" t="str">
            <v>Busia County</v>
          </cell>
          <cell r="C286" t="str">
            <v>Samia Sub County</v>
          </cell>
          <cell r="D286" t="str">
            <v>Bwiri Ward</v>
          </cell>
          <cell r="E286" t="str">
            <v>Namuduru Dispensary</v>
          </cell>
          <cell r="F286">
            <v>16069</v>
          </cell>
        </row>
        <row r="287">
          <cell r="A287" t="str">
            <v>QWZ7Qd8Jex1</v>
          </cell>
          <cell r="B287" t="str">
            <v>Busia County</v>
          </cell>
          <cell r="C287" t="str">
            <v>Samia Sub County</v>
          </cell>
          <cell r="D287" t="str">
            <v>Namboboto Nambuku Ward</v>
          </cell>
          <cell r="E287" t="str">
            <v>Cornerstone Baptist Clinic</v>
          </cell>
          <cell r="F287">
            <v>18119</v>
          </cell>
        </row>
        <row r="288">
          <cell r="A288" t="str">
            <v>G8avY4Gzra8</v>
          </cell>
          <cell r="B288" t="str">
            <v>Busia County</v>
          </cell>
          <cell r="C288" t="str">
            <v>Samia Sub County</v>
          </cell>
          <cell r="D288" t="str">
            <v>Namboboto Nambuku Ward</v>
          </cell>
          <cell r="E288" t="str">
            <v>Namboboto Dispensary</v>
          </cell>
          <cell r="F288">
            <v>16067</v>
          </cell>
        </row>
        <row r="289">
          <cell r="A289" t="str">
            <v>vpcUN6fhhfX</v>
          </cell>
          <cell r="B289" t="str">
            <v>Busia County</v>
          </cell>
          <cell r="C289" t="str">
            <v>Samia Sub County</v>
          </cell>
          <cell r="D289" t="str">
            <v>Namboboto Nambuku Ward</v>
          </cell>
          <cell r="E289" t="str">
            <v>Nambuku Model Health Centre</v>
          </cell>
          <cell r="F289">
            <v>16068</v>
          </cell>
        </row>
        <row r="290">
          <cell r="A290" t="str">
            <v>qZqNL79w8Zg</v>
          </cell>
          <cell r="B290" t="str">
            <v>Busia County</v>
          </cell>
          <cell r="C290" t="str">
            <v>Samia Sub County</v>
          </cell>
          <cell r="D290" t="str">
            <v>Nangina Ward</v>
          </cell>
          <cell r="E290" t="str">
            <v>Holy Family Nangina Mission Hospital</v>
          </cell>
          <cell r="F290">
            <v>16073</v>
          </cell>
        </row>
        <row r="291">
          <cell r="A291" t="str">
            <v>ukwgBmzwpbF</v>
          </cell>
          <cell r="B291" t="str">
            <v>Busia County</v>
          </cell>
          <cell r="C291" t="str">
            <v>Samia Sub County</v>
          </cell>
          <cell r="D291" t="str">
            <v>Nangina Ward</v>
          </cell>
          <cell r="E291" t="str">
            <v>Kabuodo Dispensary</v>
          </cell>
          <cell r="F291">
            <v>16480</v>
          </cell>
        </row>
        <row r="292">
          <cell r="A292" t="str">
            <v>Pjcbi0XJi3f</v>
          </cell>
          <cell r="B292" t="str">
            <v>Busia County</v>
          </cell>
          <cell r="C292" t="str">
            <v>Samia Sub County</v>
          </cell>
          <cell r="D292" t="str">
            <v>Nangina Ward</v>
          </cell>
          <cell r="E292" t="str">
            <v>Namenya (CFW) Clinic</v>
          </cell>
          <cell r="F292">
            <v>18091</v>
          </cell>
        </row>
        <row r="293">
          <cell r="A293" t="str">
            <v>EGS0saGNDoS</v>
          </cell>
          <cell r="B293" t="str">
            <v>Busia County</v>
          </cell>
          <cell r="C293" t="str">
            <v>Samia Sub County</v>
          </cell>
          <cell r="D293" t="str">
            <v>Nangina Ward</v>
          </cell>
          <cell r="E293" t="str">
            <v>Nangina Dispensary</v>
          </cell>
          <cell r="F293">
            <v>16072</v>
          </cell>
        </row>
        <row r="294">
          <cell r="A294" t="str">
            <v>ZCo6FKCwUZq</v>
          </cell>
          <cell r="B294" t="str">
            <v>Busia County</v>
          </cell>
          <cell r="C294" t="str">
            <v>Teso North Sub County</v>
          </cell>
          <cell r="D294" t="str">
            <v>Ang'Urai East Ward</v>
          </cell>
          <cell r="E294" t="str">
            <v>Changara (GOK) Dispensary</v>
          </cell>
          <cell r="F294">
            <v>16421</v>
          </cell>
        </row>
        <row r="295">
          <cell r="A295" t="str">
            <v>kII3f5Evi8M</v>
          </cell>
          <cell r="B295" t="str">
            <v>Busia County</v>
          </cell>
          <cell r="C295" t="str">
            <v>Teso North Sub County</v>
          </cell>
          <cell r="D295" t="str">
            <v>Ang'Urai East Ward</v>
          </cell>
          <cell r="E295" t="str">
            <v>Chemasiri (ACK) Dispensary</v>
          </cell>
          <cell r="F295">
            <v>15853</v>
          </cell>
        </row>
        <row r="296">
          <cell r="A296" t="str">
            <v>rsNtXqATBzF</v>
          </cell>
          <cell r="B296" t="str">
            <v>Busia County</v>
          </cell>
          <cell r="C296" t="str">
            <v>Teso North Sub County</v>
          </cell>
          <cell r="D296" t="str">
            <v>Ang'Urai East Ward</v>
          </cell>
          <cell r="E296" t="str">
            <v>Kolanya Salvation Army Dispensary</v>
          </cell>
          <cell r="F296">
            <v>15953</v>
          </cell>
        </row>
        <row r="297">
          <cell r="A297" t="str">
            <v>allzILkIelH</v>
          </cell>
          <cell r="B297" t="str">
            <v>Busia County</v>
          </cell>
          <cell r="C297" t="str">
            <v>Teso North Sub County</v>
          </cell>
          <cell r="D297" t="str">
            <v>Ang'Urai North Ward</v>
          </cell>
          <cell r="E297" t="str">
            <v>Angurai Health Centre</v>
          </cell>
          <cell r="F297">
            <v>15800</v>
          </cell>
        </row>
        <row r="298">
          <cell r="A298" t="str">
            <v>LH6lsUoL8YL</v>
          </cell>
          <cell r="B298" t="str">
            <v>Busia County</v>
          </cell>
          <cell r="C298" t="str">
            <v>Teso North Sub County</v>
          </cell>
          <cell r="D298" t="str">
            <v>Ang'Urai North Ward</v>
          </cell>
          <cell r="E298" t="str">
            <v>Moding Health Centre</v>
          </cell>
          <cell r="F298">
            <v>16021</v>
          </cell>
        </row>
        <row r="299">
          <cell r="A299" t="str">
            <v>UCxj6GArUJd</v>
          </cell>
          <cell r="B299" t="str">
            <v>Busia County</v>
          </cell>
          <cell r="C299" t="str">
            <v>Teso North Sub County</v>
          </cell>
          <cell r="D299" t="str">
            <v>Ang'Urai North Ward</v>
          </cell>
          <cell r="E299" t="str">
            <v>St Mary's Health Unit Chelelemuk</v>
          </cell>
          <cell r="F299">
            <v>16140</v>
          </cell>
        </row>
        <row r="300">
          <cell r="A300" t="str">
            <v>tpmeDcmWQWf</v>
          </cell>
          <cell r="B300" t="str">
            <v>Busia County</v>
          </cell>
          <cell r="C300" t="str">
            <v>Teso North Sub County</v>
          </cell>
          <cell r="D300" t="str">
            <v>Ang'Urai South Ward</v>
          </cell>
          <cell r="E300" t="str">
            <v>Aboloi Dispensary</v>
          </cell>
          <cell r="F300">
            <v>15789</v>
          </cell>
        </row>
        <row r="301">
          <cell r="A301" t="str">
            <v>les3bNZfpjr</v>
          </cell>
          <cell r="B301" t="str">
            <v>Busia County</v>
          </cell>
          <cell r="C301" t="str">
            <v>Teso North Sub County</v>
          </cell>
          <cell r="D301" t="str">
            <v>Ang'Urai South Ward</v>
          </cell>
          <cell r="E301" t="str">
            <v>Akichelesit Dispensary</v>
          </cell>
          <cell r="F301">
            <v>15792</v>
          </cell>
        </row>
        <row r="302">
          <cell r="A302" t="str">
            <v>hqBbYvWOael</v>
          </cell>
          <cell r="B302" t="str">
            <v>Busia County</v>
          </cell>
          <cell r="C302" t="str">
            <v>Teso North Sub County</v>
          </cell>
          <cell r="D302" t="str">
            <v>Malaba Central Ward</v>
          </cell>
          <cell r="E302" t="str">
            <v>Akukuranut Drop Off Point</v>
          </cell>
          <cell r="F302">
            <v>23509</v>
          </cell>
        </row>
        <row r="303">
          <cell r="A303" t="str">
            <v>S7TZqo12PrX</v>
          </cell>
          <cell r="B303" t="str">
            <v>Busia County</v>
          </cell>
          <cell r="C303" t="str">
            <v>Teso North Sub County</v>
          </cell>
          <cell r="D303" t="str">
            <v>Malaba Central Ward</v>
          </cell>
          <cell r="E303" t="str">
            <v>Amagoro Nursing Home</v>
          </cell>
          <cell r="F303">
            <v>15796</v>
          </cell>
        </row>
        <row r="304">
          <cell r="A304" t="str">
            <v>ejtS57P74B6</v>
          </cell>
          <cell r="B304" t="str">
            <v>Busia County</v>
          </cell>
          <cell r="C304" t="str">
            <v>Teso North Sub County</v>
          </cell>
          <cell r="D304" t="str">
            <v>Malaba Central Ward</v>
          </cell>
          <cell r="E304" t="str">
            <v>Appex Hospital</v>
          </cell>
          <cell r="F304">
            <v>21136</v>
          </cell>
        </row>
        <row r="305">
          <cell r="A305" t="str">
            <v>t2jP64w5Mru</v>
          </cell>
          <cell r="B305" t="str">
            <v>Busia County</v>
          </cell>
          <cell r="C305" t="str">
            <v>Teso North Sub County</v>
          </cell>
          <cell r="D305" t="str">
            <v>Malaba Central Ward</v>
          </cell>
          <cell r="E305" t="str">
            <v>Malaba DIC</v>
          </cell>
          <cell r="F305">
            <v>0</v>
          </cell>
        </row>
        <row r="306">
          <cell r="A306" t="str">
            <v>a0qvQ3FrCD8</v>
          </cell>
          <cell r="B306" t="str">
            <v>Busia County</v>
          </cell>
          <cell r="C306" t="str">
            <v>Teso North Sub County</v>
          </cell>
          <cell r="D306" t="str">
            <v>Malaba Central Ward</v>
          </cell>
          <cell r="E306" t="str">
            <v>Malaba Dispensary</v>
          </cell>
          <cell r="F306">
            <v>15993</v>
          </cell>
        </row>
        <row r="307">
          <cell r="A307" t="str">
            <v>qZlDGlfVWm0</v>
          </cell>
          <cell r="B307" t="str">
            <v>Busia County</v>
          </cell>
          <cell r="C307" t="str">
            <v>Teso North Sub County</v>
          </cell>
          <cell r="D307" t="str">
            <v>Malaba North Ward</v>
          </cell>
          <cell r="E307" t="str">
            <v>Kamuriai Gok Dispensary</v>
          </cell>
          <cell r="F307">
            <v>21024</v>
          </cell>
        </row>
        <row r="308">
          <cell r="A308" t="str">
            <v>jaoqToxEl3d</v>
          </cell>
          <cell r="B308" t="str">
            <v>Busia County</v>
          </cell>
          <cell r="C308" t="str">
            <v>Teso North Sub County</v>
          </cell>
          <cell r="D308" t="str">
            <v>Malaba South Ward</v>
          </cell>
          <cell r="E308" t="str">
            <v>FAO Dispensary</v>
          </cell>
          <cell r="F308">
            <v>20454</v>
          </cell>
        </row>
        <row r="309">
          <cell r="A309" t="str">
            <v>ZAIMQkZn08B</v>
          </cell>
          <cell r="B309" t="str">
            <v>Busia County</v>
          </cell>
          <cell r="C309" t="str">
            <v>Teso North Sub County</v>
          </cell>
          <cell r="D309" t="str">
            <v>Malaba South Ward</v>
          </cell>
          <cell r="E309" t="str">
            <v>Kamolo Dispensary</v>
          </cell>
          <cell r="F309">
            <v>17242</v>
          </cell>
        </row>
        <row r="310">
          <cell r="A310" t="str">
            <v>YYQm99dJJ7X</v>
          </cell>
          <cell r="B310" t="str">
            <v>Busia County</v>
          </cell>
          <cell r="C310" t="str">
            <v>Teso North Sub County</v>
          </cell>
          <cell r="D310" t="str">
            <v>Malaba South Ward</v>
          </cell>
          <cell r="E310" t="str">
            <v>Teso North Sub County Hospital</v>
          </cell>
          <cell r="F310">
            <v>16150</v>
          </cell>
        </row>
        <row r="311">
          <cell r="A311" t="str">
            <v>JQe7pWZBruX</v>
          </cell>
          <cell r="B311" t="str">
            <v>Busia County</v>
          </cell>
          <cell r="C311" t="str">
            <v>Teso South Sub County</v>
          </cell>
          <cell r="D311" t="str">
            <v>Amukura central Ward</v>
          </cell>
          <cell r="E311" t="str">
            <v>Apatit Dispensary</v>
          </cell>
          <cell r="F311">
            <v>21035</v>
          </cell>
        </row>
        <row r="312">
          <cell r="A312" t="str">
            <v>ScUEphF7XrR</v>
          </cell>
          <cell r="B312" t="str">
            <v>Busia County</v>
          </cell>
          <cell r="C312" t="str">
            <v>Teso South Sub County</v>
          </cell>
          <cell r="D312" t="str">
            <v>Amukura central Ward</v>
          </cell>
          <cell r="E312" t="str">
            <v>Apokor Dispensary</v>
          </cell>
          <cell r="F312">
            <v>15802</v>
          </cell>
        </row>
        <row r="313">
          <cell r="A313" t="str">
            <v>h1pTdChUk1h</v>
          </cell>
          <cell r="B313" t="str">
            <v>Busia County</v>
          </cell>
          <cell r="C313" t="str">
            <v>Teso South Sub County</v>
          </cell>
          <cell r="D313" t="str">
            <v>Amukura central Ward</v>
          </cell>
          <cell r="E313" t="str">
            <v>Obekai Dispensary</v>
          </cell>
          <cell r="F313">
            <v>16087</v>
          </cell>
        </row>
        <row r="314">
          <cell r="A314" t="str">
            <v>L9EJeHLBG1b</v>
          </cell>
          <cell r="B314" t="str">
            <v>Busia County</v>
          </cell>
          <cell r="C314" t="str">
            <v>Teso South Sub County</v>
          </cell>
          <cell r="D314" t="str">
            <v>Amukura east Ward</v>
          </cell>
          <cell r="E314" t="str">
            <v>Amukura Health Centre</v>
          </cell>
          <cell r="F314">
            <v>15798</v>
          </cell>
        </row>
        <row r="315">
          <cell r="A315" t="str">
            <v>zVNsz4bH1Yw</v>
          </cell>
          <cell r="B315" t="str">
            <v>Busia County</v>
          </cell>
          <cell r="C315" t="str">
            <v>Teso South Sub County</v>
          </cell>
          <cell r="D315" t="str">
            <v>Amukura east Ward</v>
          </cell>
          <cell r="E315" t="str">
            <v>Amukura Mission Health Centre</v>
          </cell>
          <cell r="F315">
            <v>15799</v>
          </cell>
        </row>
        <row r="316">
          <cell r="A316" t="str">
            <v>xGgOmhpqPod</v>
          </cell>
          <cell r="B316" t="str">
            <v>Busia County</v>
          </cell>
          <cell r="C316" t="str">
            <v>Teso South Sub County</v>
          </cell>
          <cell r="D316" t="str">
            <v>Amukura east Ward</v>
          </cell>
          <cell r="E316" t="str">
            <v>Kwangamor Dispensary</v>
          </cell>
          <cell r="F316">
            <v>21033</v>
          </cell>
        </row>
        <row r="317">
          <cell r="A317" t="str">
            <v>GLeVzenn2ab</v>
          </cell>
          <cell r="B317" t="str">
            <v>Busia County</v>
          </cell>
          <cell r="C317" t="str">
            <v>Teso South Sub County</v>
          </cell>
          <cell r="D317" t="str">
            <v>Amukura west Ward</v>
          </cell>
          <cell r="E317" t="str">
            <v>Akiriamasi Dispensary</v>
          </cell>
          <cell r="F317">
            <v>21034</v>
          </cell>
        </row>
        <row r="318">
          <cell r="A318" t="str">
            <v>Uzbi7NX6aVo</v>
          </cell>
          <cell r="B318" t="str">
            <v>Busia County</v>
          </cell>
          <cell r="C318" t="str">
            <v>Teso South Sub County</v>
          </cell>
          <cell r="D318" t="str">
            <v>Amukura west Ward</v>
          </cell>
          <cell r="E318" t="str">
            <v>Lukolis Model Health Centre</v>
          </cell>
          <cell r="F318">
            <v>15968</v>
          </cell>
        </row>
        <row r="319">
          <cell r="A319" t="str">
            <v>H16bRPpldhI</v>
          </cell>
          <cell r="B319" t="str">
            <v>Busia County</v>
          </cell>
          <cell r="C319" t="str">
            <v>Teso South Sub County</v>
          </cell>
          <cell r="D319" t="str">
            <v>Amukura west Ward</v>
          </cell>
          <cell r="E319" t="str">
            <v>Okook Dispensary</v>
          </cell>
          <cell r="F319">
            <v>17245</v>
          </cell>
        </row>
        <row r="320">
          <cell r="A320" t="str">
            <v>wmUX4Xf6mHU</v>
          </cell>
          <cell r="B320" t="str">
            <v>Busia County</v>
          </cell>
          <cell r="C320" t="str">
            <v>Teso South Sub County</v>
          </cell>
          <cell r="D320" t="str">
            <v>Ang'orom Ward</v>
          </cell>
          <cell r="E320" t="str">
            <v>Alupe Sub County Referral Hospital</v>
          </cell>
          <cell r="F320">
            <v>15795</v>
          </cell>
        </row>
        <row r="321">
          <cell r="A321" t="str">
            <v>FsLuPqhTGZX</v>
          </cell>
          <cell r="B321" t="str">
            <v>Busia County</v>
          </cell>
          <cell r="C321" t="str">
            <v>Teso South Sub County</v>
          </cell>
          <cell r="D321" t="str">
            <v>Ang'orom Ward</v>
          </cell>
          <cell r="E321" t="str">
            <v>KEMRI Medical Clinic</v>
          </cell>
          <cell r="F321">
            <v>22582</v>
          </cell>
        </row>
        <row r="322">
          <cell r="A322" t="str">
            <v>VklZqYte9o5</v>
          </cell>
          <cell r="B322" t="str">
            <v>Busia County</v>
          </cell>
          <cell r="C322" t="str">
            <v>Teso South Sub County</v>
          </cell>
          <cell r="D322" t="str">
            <v>Ang'orom Ward</v>
          </cell>
          <cell r="E322" t="str">
            <v>Pesi Medical Centre</v>
          </cell>
          <cell r="F322">
            <v>20167</v>
          </cell>
        </row>
        <row r="323">
          <cell r="A323" t="str">
            <v>BmLKJTov4CY</v>
          </cell>
          <cell r="B323" t="str">
            <v>Busia County</v>
          </cell>
          <cell r="C323" t="str">
            <v>Teso South Sub County</v>
          </cell>
          <cell r="D323" t="str">
            <v>Ang'orom Ward</v>
          </cell>
          <cell r="E323" t="str">
            <v>Survivors DIC</v>
          </cell>
          <cell r="F323">
            <v>21966</v>
          </cell>
        </row>
        <row r="324">
          <cell r="A324" t="str">
            <v>TfGXT6KZQ1C</v>
          </cell>
          <cell r="B324" t="str">
            <v>Busia County</v>
          </cell>
          <cell r="C324" t="str">
            <v>Teso South Sub County</v>
          </cell>
          <cell r="D324" t="str">
            <v>Ang'orom Ward</v>
          </cell>
          <cell r="E324" t="str">
            <v>Survivors Organization Clinic</v>
          </cell>
          <cell r="F324">
            <v>0</v>
          </cell>
        </row>
        <row r="325">
          <cell r="A325" t="str">
            <v>jZfUpRhqOQC</v>
          </cell>
          <cell r="B325" t="str">
            <v>Busia County</v>
          </cell>
          <cell r="C325" t="str">
            <v>Teso South Sub County</v>
          </cell>
          <cell r="D325" t="str">
            <v>Chakol north Ward</v>
          </cell>
          <cell r="E325" t="str">
            <v>Moru Karisa Dispensary</v>
          </cell>
          <cell r="F325">
            <v>16024</v>
          </cell>
        </row>
        <row r="326">
          <cell r="A326" t="str">
            <v>zQJT13CmpDX</v>
          </cell>
          <cell r="B326" t="str">
            <v>Busia County</v>
          </cell>
          <cell r="C326" t="str">
            <v>Teso South Sub County</v>
          </cell>
          <cell r="D326" t="str">
            <v>Chakol north Ward</v>
          </cell>
          <cell r="E326" t="str">
            <v>Ngelechom Community Dispensary</v>
          </cell>
          <cell r="F326">
            <v>20181</v>
          </cell>
        </row>
        <row r="327">
          <cell r="A327" t="str">
            <v>cPDS7MOxcm9</v>
          </cell>
          <cell r="B327" t="str">
            <v>Busia County</v>
          </cell>
          <cell r="C327" t="str">
            <v>Teso South Sub County</v>
          </cell>
          <cell r="D327" t="str">
            <v>Chakol south Ward</v>
          </cell>
          <cell r="E327" t="str">
            <v>Amaase Dispensary</v>
          </cell>
          <cell r="F327">
            <v>15797</v>
          </cell>
        </row>
        <row r="328">
          <cell r="A328" t="str">
            <v>eX0spkg9csY</v>
          </cell>
          <cell r="B328" t="str">
            <v>Busia County</v>
          </cell>
          <cell r="C328" t="str">
            <v>Teso South Sub County</v>
          </cell>
          <cell r="D328" t="str">
            <v>Chakol south Ward</v>
          </cell>
          <cell r="E328" t="str">
            <v>Among'ura Community Dispensary</v>
          </cell>
          <cell r="F328">
            <v>20170</v>
          </cell>
        </row>
        <row r="329">
          <cell r="A329" t="str">
            <v>NTd90mu0tB5</v>
          </cell>
          <cell r="B329" t="str">
            <v>Busia County</v>
          </cell>
          <cell r="C329" t="str">
            <v>Teso South Sub County</v>
          </cell>
          <cell r="D329" t="str">
            <v>Chakol south Ward</v>
          </cell>
          <cell r="E329" t="str">
            <v>Ochude Dispensary</v>
          </cell>
          <cell r="F329">
            <v>16420</v>
          </cell>
        </row>
        <row r="330">
          <cell r="A330" t="str">
            <v>yaZlNNjFVo6</v>
          </cell>
          <cell r="B330" t="str">
            <v>Elgeyo-Marakwet County</v>
          </cell>
          <cell r="C330" t="str">
            <v>Keiyo North Sub County</v>
          </cell>
          <cell r="D330" t="str">
            <v>Emsoo  Ward</v>
          </cell>
          <cell r="E330" t="str">
            <v>Chegilet Health Centre</v>
          </cell>
          <cell r="F330">
            <v>14306</v>
          </cell>
        </row>
        <row r="331">
          <cell r="A331" t="str">
            <v>ZFnluef0C3R</v>
          </cell>
          <cell r="B331" t="str">
            <v>Elgeyo-Marakwet County</v>
          </cell>
          <cell r="C331" t="str">
            <v>Keiyo North Sub County</v>
          </cell>
          <cell r="D331" t="str">
            <v>Emsoo  Ward</v>
          </cell>
          <cell r="E331" t="str">
            <v>Kabulwo Dispensary</v>
          </cell>
          <cell r="F331">
            <v>14631</v>
          </cell>
        </row>
        <row r="332">
          <cell r="A332" t="str">
            <v>ZpKvDxkLby7</v>
          </cell>
          <cell r="B332" t="str">
            <v>Elgeyo-Marakwet County</v>
          </cell>
          <cell r="C332" t="str">
            <v>Keiyo North Sub County</v>
          </cell>
          <cell r="D332" t="str">
            <v>Emsoo  Ward</v>
          </cell>
          <cell r="E332" t="str">
            <v>Kapchelal Health Centre</v>
          </cell>
          <cell r="F332">
            <v>14692</v>
          </cell>
        </row>
        <row r="333">
          <cell r="A333" t="str">
            <v>Y8kQF9aAUHe</v>
          </cell>
          <cell r="B333" t="str">
            <v>Elgeyo-Marakwet County</v>
          </cell>
          <cell r="C333" t="str">
            <v>Keiyo North Sub County</v>
          </cell>
          <cell r="D333" t="str">
            <v>Emsoo  Ward</v>
          </cell>
          <cell r="E333" t="str">
            <v>Kaptum Keiyo Dispensary</v>
          </cell>
          <cell r="F333">
            <v>17758</v>
          </cell>
        </row>
        <row r="334">
          <cell r="A334" t="str">
            <v>DW7KXz6wlN8</v>
          </cell>
          <cell r="B334" t="str">
            <v>Elgeyo-Marakwet County</v>
          </cell>
          <cell r="C334" t="str">
            <v>Keiyo North Sub County</v>
          </cell>
          <cell r="D334" t="str">
            <v>Emsoo  Ward</v>
          </cell>
          <cell r="E334" t="str">
            <v>Kibendo Health Centre</v>
          </cell>
          <cell r="F334">
            <v>14849</v>
          </cell>
        </row>
        <row r="335">
          <cell r="A335" t="str">
            <v>lIV10nPF4zz</v>
          </cell>
          <cell r="B335" t="str">
            <v>Elgeyo-Marakwet County</v>
          </cell>
          <cell r="C335" t="str">
            <v>Keiyo North Sub County</v>
          </cell>
          <cell r="D335" t="str">
            <v>Kamariny  Ward</v>
          </cell>
          <cell r="E335" t="str">
            <v>Eshe Katalel  Medical Clinic</v>
          </cell>
          <cell r="F335">
            <v>0</v>
          </cell>
        </row>
        <row r="336">
          <cell r="A336" t="str">
            <v>q8gzQZZ1Zve</v>
          </cell>
          <cell r="B336" t="str">
            <v>Elgeyo-Marakwet County</v>
          </cell>
          <cell r="C336" t="str">
            <v>Keiyo North Sub County</v>
          </cell>
          <cell r="D336" t="str">
            <v>Kamariny  Ward</v>
          </cell>
          <cell r="E336" t="str">
            <v>Kapkoi Health Centre</v>
          </cell>
          <cell r="F336">
            <v>14721</v>
          </cell>
        </row>
        <row r="337">
          <cell r="A337" t="str">
            <v>x7ruP7fXiZQ</v>
          </cell>
          <cell r="B337" t="str">
            <v>Elgeyo-Marakwet County</v>
          </cell>
          <cell r="C337" t="str">
            <v>Keiyo North Sub County</v>
          </cell>
          <cell r="D337" t="str">
            <v>Kamariny  Ward</v>
          </cell>
          <cell r="E337" t="str">
            <v>Kapteren Health Centre</v>
          </cell>
          <cell r="F337">
            <v>14781</v>
          </cell>
        </row>
        <row r="338">
          <cell r="A338" t="str">
            <v>RRYx8LlOjpO</v>
          </cell>
          <cell r="B338" t="str">
            <v>Elgeyo-Marakwet County</v>
          </cell>
          <cell r="C338" t="str">
            <v>Keiyo North Sub County</v>
          </cell>
          <cell r="D338" t="str">
            <v>Kamariny  Ward</v>
          </cell>
          <cell r="E338" t="str">
            <v>Kipsoen Dispensary</v>
          </cell>
          <cell r="F338">
            <v>17283</v>
          </cell>
        </row>
        <row r="339">
          <cell r="A339" t="str">
            <v>lqmlibO6CSJ</v>
          </cell>
          <cell r="B339" t="str">
            <v>Elgeyo-Marakwet County</v>
          </cell>
          <cell r="C339" t="str">
            <v>Keiyo North Sub County</v>
          </cell>
          <cell r="D339" t="str">
            <v>Kamariny  Ward</v>
          </cell>
          <cell r="E339" t="str">
            <v>Sergoit Health Centre (Keiyo)</v>
          </cell>
          <cell r="F339">
            <v>15554</v>
          </cell>
        </row>
        <row r="340">
          <cell r="A340" t="str">
            <v>yfRPixdeVwO</v>
          </cell>
          <cell r="B340" t="str">
            <v>Elgeyo-Marakwet County</v>
          </cell>
          <cell r="C340" t="str">
            <v>Keiyo North Sub County</v>
          </cell>
          <cell r="D340" t="str">
            <v>Kamariny  Ward</v>
          </cell>
          <cell r="E340" t="str">
            <v>Toror Medical Clinic</v>
          </cell>
          <cell r="F340">
            <v>16675</v>
          </cell>
        </row>
        <row r="341">
          <cell r="A341" t="str">
            <v>zi7wvD3Td1O</v>
          </cell>
          <cell r="B341" t="str">
            <v>Elgeyo-Marakwet County</v>
          </cell>
          <cell r="C341" t="str">
            <v>Keiyo North Sub County</v>
          </cell>
          <cell r="D341" t="str">
            <v>Kapchemutwa  Ward</v>
          </cell>
          <cell r="E341" t="str">
            <v>Assumption Sisters Dispensary</v>
          </cell>
          <cell r="F341">
            <v>14218</v>
          </cell>
        </row>
        <row r="342">
          <cell r="A342" t="str">
            <v>PGpN8Rp6Fng</v>
          </cell>
          <cell r="B342" t="str">
            <v>Elgeyo-Marakwet County</v>
          </cell>
          <cell r="C342" t="str">
            <v>Keiyo North Sub County</v>
          </cell>
          <cell r="D342" t="str">
            <v>Kapchemutwa  Ward</v>
          </cell>
          <cell r="E342" t="str">
            <v>EMC BEYOND ZERO MOBILE CLINIC</v>
          </cell>
          <cell r="F342">
            <v>0</v>
          </cell>
        </row>
        <row r="343">
          <cell r="A343" t="str">
            <v>SkZHBPu6iXm</v>
          </cell>
          <cell r="B343" t="str">
            <v>Elgeyo-Marakwet County</v>
          </cell>
          <cell r="C343" t="str">
            <v>Keiyo North Sub County</v>
          </cell>
          <cell r="D343" t="str">
            <v>Kapchemutwa  Ward</v>
          </cell>
          <cell r="E343" t="str">
            <v>Highway Medical Clinic Iten</v>
          </cell>
          <cell r="F343">
            <v>19876</v>
          </cell>
        </row>
        <row r="344">
          <cell r="A344" t="str">
            <v>Q5AJ6hof4bq</v>
          </cell>
          <cell r="B344" t="str">
            <v>Elgeyo-Marakwet County</v>
          </cell>
          <cell r="C344" t="str">
            <v>Keiyo North Sub County</v>
          </cell>
          <cell r="D344" t="str">
            <v>Kapchemutwa  Ward</v>
          </cell>
          <cell r="E344" t="str">
            <v>Iten County Referral Hospital</v>
          </cell>
          <cell r="F344">
            <v>14586</v>
          </cell>
        </row>
        <row r="345">
          <cell r="A345" t="str">
            <v>G9nGVw4FY1X</v>
          </cell>
          <cell r="B345" t="str">
            <v>Elgeyo-Marakwet County</v>
          </cell>
          <cell r="C345" t="str">
            <v>Keiyo North Sub County</v>
          </cell>
          <cell r="D345" t="str">
            <v>Kapchemutwa  Ward</v>
          </cell>
          <cell r="E345" t="str">
            <v>Komba Belio Dispensary (Kiptabus)</v>
          </cell>
          <cell r="F345">
            <v>21068</v>
          </cell>
        </row>
        <row r="346">
          <cell r="A346" t="str">
            <v>aKnUUzDCdDN</v>
          </cell>
          <cell r="B346" t="str">
            <v>Elgeyo-Marakwet County</v>
          </cell>
          <cell r="C346" t="str">
            <v>Keiyo North Sub County</v>
          </cell>
          <cell r="D346" t="str">
            <v>Kapchemutwa  Ward</v>
          </cell>
          <cell r="E346" t="str">
            <v>Msekekwa Health Centre</v>
          </cell>
          <cell r="F346">
            <v>15238</v>
          </cell>
        </row>
        <row r="347">
          <cell r="A347" t="str">
            <v>YE6EKKlQi7U</v>
          </cell>
          <cell r="B347" t="str">
            <v>Elgeyo-Marakwet County</v>
          </cell>
          <cell r="C347" t="str">
            <v>Keiyo North Sub County</v>
          </cell>
          <cell r="D347" t="str">
            <v>Tambach  Ward</v>
          </cell>
          <cell r="E347" t="str">
            <v>Anin Dispensary</v>
          </cell>
          <cell r="F347">
            <v>14206</v>
          </cell>
        </row>
        <row r="348">
          <cell r="A348" t="str">
            <v>npSLNg6njRH</v>
          </cell>
          <cell r="B348" t="str">
            <v>Elgeyo-Marakwet County</v>
          </cell>
          <cell r="C348" t="str">
            <v>Keiyo North Sub County</v>
          </cell>
          <cell r="D348" t="str">
            <v>Tambach  Ward</v>
          </cell>
          <cell r="E348" t="str">
            <v>Kapchebar Dispensary</v>
          </cell>
          <cell r="F348">
            <v>14690</v>
          </cell>
        </row>
        <row r="349">
          <cell r="A349" t="str">
            <v>cKH9GRPpq4A</v>
          </cell>
          <cell r="B349" t="str">
            <v>Elgeyo-Marakwet County</v>
          </cell>
          <cell r="C349" t="str">
            <v>Keiyo North Sub County</v>
          </cell>
          <cell r="D349" t="str">
            <v>Tambach  Ward</v>
          </cell>
          <cell r="E349" t="str">
            <v>Kapkessum Dispensary</v>
          </cell>
          <cell r="F349">
            <v>17284</v>
          </cell>
        </row>
        <row r="350">
          <cell r="A350" t="str">
            <v>oHVZgP5CtBu</v>
          </cell>
          <cell r="B350" t="str">
            <v>Elgeyo-Marakwet County</v>
          </cell>
          <cell r="C350" t="str">
            <v>Keiyo North Sub County</v>
          </cell>
          <cell r="D350" t="str">
            <v>Tambach  Ward</v>
          </cell>
          <cell r="E350" t="str">
            <v>Rimoi Dispensary</v>
          </cell>
          <cell r="F350">
            <v>15485</v>
          </cell>
        </row>
        <row r="351">
          <cell r="A351" t="str">
            <v>Xe7PwhMAt4n</v>
          </cell>
          <cell r="B351" t="str">
            <v>Elgeyo-Marakwet County</v>
          </cell>
          <cell r="C351" t="str">
            <v>Keiyo North Sub County</v>
          </cell>
          <cell r="D351" t="str">
            <v>Tambach  Ward</v>
          </cell>
          <cell r="E351" t="str">
            <v>Songeto Dispensary</v>
          </cell>
          <cell r="F351">
            <v>15610</v>
          </cell>
        </row>
        <row r="352">
          <cell r="A352" t="str">
            <v>AXYL3o00Lq2</v>
          </cell>
          <cell r="B352" t="str">
            <v>Elgeyo-Marakwet County</v>
          </cell>
          <cell r="C352" t="str">
            <v>Keiyo North Sub County</v>
          </cell>
          <cell r="D352" t="str">
            <v>Tambach  Ward</v>
          </cell>
          <cell r="E352" t="str">
            <v>Tambach Sub-County Hospital</v>
          </cell>
          <cell r="F352">
            <v>15703</v>
          </cell>
        </row>
        <row r="353">
          <cell r="A353" t="str">
            <v>OtaJUa9Hjoj</v>
          </cell>
          <cell r="B353" t="str">
            <v>Elgeyo-Marakwet County</v>
          </cell>
          <cell r="C353" t="str">
            <v>Keiyo North Sub County</v>
          </cell>
          <cell r="D353" t="str">
            <v>Tambach  Ward</v>
          </cell>
          <cell r="E353" t="str">
            <v>Tambach T T College Dispensary</v>
          </cell>
          <cell r="F353">
            <v>16332</v>
          </cell>
        </row>
        <row r="354">
          <cell r="A354" t="str">
            <v>u2vTqS5F2Fy</v>
          </cell>
          <cell r="B354" t="str">
            <v>Elgeyo-Marakwet County</v>
          </cell>
          <cell r="C354" t="str">
            <v>Keiyo South Sub County</v>
          </cell>
          <cell r="D354" t="str">
            <v>Chepkorio  Ward</v>
          </cell>
          <cell r="E354" t="str">
            <v>Chepkorio Health Centre</v>
          </cell>
          <cell r="F354">
            <v>14346</v>
          </cell>
        </row>
        <row r="355">
          <cell r="A355" t="str">
            <v>nPUGVm6SU9s</v>
          </cell>
          <cell r="B355" t="str">
            <v>Elgeyo-Marakwet County</v>
          </cell>
          <cell r="C355" t="str">
            <v>Keiyo South Sub County</v>
          </cell>
          <cell r="D355" t="str">
            <v>Chepkorio  Ward</v>
          </cell>
          <cell r="E355" t="str">
            <v>Flax Dispensary</v>
          </cell>
          <cell r="F355">
            <v>14499</v>
          </cell>
        </row>
        <row r="356">
          <cell r="A356" t="str">
            <v>JiNI0GVOYuZ</v>
          </cell>
          <cell r="B356" t="str">
            <v>Elgeyo-Marakwet County</v>
          </cell>
          <cell r="C356" t="str">
            <v>Keiyo South Sub County</v>
          </cell>
          <cell r="D356" t="str">
            <v>Chepkorio  Ward</v>
          </cell>
          <cell r="E356" t="str">
            <v>Kabalwat Dispensary</v>
          </cell>
          <cell r="F356">
            <v>14605</v>
          </cell>
        </row>
        <row r="357">
          <cell r="A357" t="str">
            <v>d1OEeIZXLBW</v>
          </cell>
          <cell r="B357" t="str">
            <v>Elgeyo-Marakwet County</v>
          </cell>
          <cell r="C357" t="str">
            <v>Keiyo South Sub County</v>
          </cell>
          <cell r="D357" t="str">
            <v>Chepkorio  Ward</v>
          </cell>
          <cell r="E357" t="str">
            <v>Kamujohn Medical Clinic</v>
          </cell>
          <cell r="F357">
            <v>18577</v>
          </cell>
        </row>
        <row r="358">
          <cell r="A358" t="str">
            <v>TWfjWNIQnEK</v>
          </cell>
          <cell r="B358" t="str">
            <v>Elgeyo-Marakwet County</v>
          </cell>
          <cell r="C358" t="str">
            <v>Keiyo South Sub County</v>
          </cell>
          <cell r="D358" t="str">
            <v>Chepkorio  Ward</v>
          </cell>
          <cell r="E358" t="str">
            <v>Kapletingi Dispensary</v>
          </cell>
          <cell r="F358">
            <v>16674</v>
          </cell>
        </row>
        <row r="359">
          <cell r="A359" t="str">
            <v>eYC5O1VUY8H</v>
          </cell>
          <cell r="B359" t="str">
            <v>Elgeyo-Marakwet County</v>
          </cell>
          <cell r="C359" t="str">
            <v>Keiyo South Sub County</v>
          </cell>
          <cell r="D359" t="str">
            <v>Chepkorio  Ward</v>
          </cell>
          <cell r="E359" t="str">
            <v>Lelboinet Health Centre (Keiyo)</v>
          </cell>
          <cell r="F359">
            <v>15019</v>
          </cell>
        </row>
        <row r="360">
          <cell r="A360" t="str">
            <v>q2NR4ndFLUh</v>
          </cell>
          <cell r="B360" t="str">
            <v>Elgeyo-Marakwet County</v>
          </cell>
          <cell r="C360" t="str">
            <v>Keiyo South Sub County</v>
          </cell>
          <cell r="D360" t="str">
            <v>Chepkorio  Ward</v>
          </cell>
          <cell r="E360" t="str">
            <v>Nyaru Dispensary</v>
          </cell>
          <cell r="F360">
            <v>15374</v>
          </cell>
        </row>
        <row r="361">
          <cell r="A361" t="str">
            <v>v4VvuaI508t</v>
          </cell>
          <cell r="B361" t="str">
            <v>Elgeyo-Marakwet County</v>
          </cell>
          <cell r="C361" t="str">
            <v>Keiyo South Sub County</v>
          </cell>
          <cell r="D361" t="str">
            <v>Kabiemit  Ward</v>
          </cell>
          <cell r="E361" t="str">
            <v>Kabiemit Dispensary (Keiyo)</v>
          </cell>
          <cell r="F361">
            <v>14617</v>
          </cell>
        </row>
        <row r="362">
          <cell r="A362" t="str">
            <v>oleTzMungyf</v>
          </cell>
          <cell r="B362" t="str">
            <v>Elgeyo-Marakwet County</v>
          </cell>
          <cell r="C362" t="str">
            <v>Keiyo South Sub County</v>
          </cell>
          <cell r="D362" t="str">
            <v>Kabiemit  Ward</v>
          </cell>
          <cell r="E362" t="str">
            <v>Kapkitony Dispesary</v>
          </cell>
          <cell r="F362">
            <v>14719</v>
          </cell>
        </row>
        <row r="363">
          <cell r="A363" t="str">
            <v>HUGB40ZbTam</v>
          </cell>
          <cell r="B363" t="str">
            <v>Elgeyo-Marakwet County</v>
          </cell>
          <cell r="C363" t="str">
            <v>Keiyo South Sub County</v>
          </cell>
          <cell r="D363" t="str">
            <v>Kabiemit  Ward</v>
          </cell>
          <cell r="E363" t="str">
            <v>Kipkabus Forest Dispensary</v>
          </cell>
          <cell r="F363">
            <v>14892</v>
          </cell>
        </row>
        <row r="364">
          <cell r="A364" t="str">
            <v>dl5sGRIn0SS</v>
          </cell>
          <cell r="B364" t="str">
            <v>Elgeyo-Marakwet County</v>
          </cell>
          <cell r="C364" t="str">
            <v>Keiyo South Sub County</v>
          </cell>
          <cell r="D364" t="str">
            <v>Kabiemit  Ward</v>
          </cell>
          <cell r="E364" t="str">
            <v>Simotwo Dispensary (Keiyo)</v>
          </cell>
          <cell r="F364">
            <v>15578</v>
          </cell>
        </row>
        <row r="365">
          <cell r="A365" t="str">
            <v>WsbfhNCy5K3</v>
          </cell>
          <cell r="B365" t="str">
            <v>Elgeyo-Marakwet County</v>
          </cell>
          <cell r="C365" t="str">
            <v>Keiyo South Sub County</v>
          </cell>
          <cell r="D365" t="str">
            <v>Kaptarakwa  Ward</v>
          </cell>
          <cell r="E365" t="str">
            <v>Chororget Dispensary</v>
          </cell>
          <cell r="F365">
            <v>17282</v>
          </cell>
        </row>
        <row r="366">
          <cell r="A366" t="str">
            <v>r5CLaKuMFQv</v>
          </cell>
          <cell r="B366" t="str">
            <v>Elgeyo-Marakwet County</v>
          </cell>
          <cell r="C366" t="str">
            <v>Keiyo South Sub County</v>
          </cell>
          <cell r="D366" t="str">
            <v>Kaptarakwa  Ward</v>
          </cell>
          <cell r="E366" t="str">
            <v>Kaptagat Forest Dispensary</v>
          </cell>
          <cell r="F366">
            <v>14773</v>
          </cell>
        </row>
        <row r="367">
          <cell r="A367" t="str">
            <v>oAzMltbxjR0</v>
          </cell>
          <cell r="B367" t="str">
            <v>Elgeyo-Marakwet County</v>
          </cell>
          <cell r="C367" t="str">
            <v>Keiyo South Sub County</v>
          </cell>
          <cell r="D367" t="str">
            <v>Kaptarakwa  Ward</v>
          </cell>
          <cell r="E367" t="str">
            <v>Kaptarakwa Sub County Hospital</v>
          </cell>
          <cell r="F367">
            <v>14776</v>
          </cell>
        </row>
        <row r="368">
          <cell r="A368" t="str">
            <v>xSfblCDzc79</v>
          </cell>
          <cell r="B368" t="str">
            <v>Elgeyo-Marakwet County</v>
          </cell>
          <cell r="C368" t="str">
            <v>Keiyo South Sub County</v>
          </cell>
          <cell r="D368" t="str">
            <v>Kaptarakwa  Ward</v>
          </cell>
          <cell r="E368" t="str">
            <v>Kiptulos Dispensary</v>
          </cell>
          <cell r="F368">
            <v>14931</v>
          </cell>
        </row>
        <row r="369">
          <cell r="A369" t="str">
            <v>ulnGNx7Vao3</v>
          </cell>
          <cell r="B369" t="str">
            <v>Elgeyo-Marakwet County</v>
          </cell>
          <cell r="C369" t="str">
            <v>Keiyo South Sub County</v>
          </cell>
          <cell r="D369" t="str">
            <v>Kaptarakwa  Ward</v>
          </cell>
          <cell r="E369" t="str">
            <v>Panpaper Kaptagat</v>
          </cell>
          <cell r="F369">
            <v>15457</v>
          </cell>
        </row>
        <row r="370">
          <cell r="A370" t="str">
            <v>jMai1YNMWDj</v>
          </cell>
          <cell r="B370" t="str">
            <v>Elgeyo-Marakwet County</v>
          </cell>
          <cell r="C370" t="str">
            <v>Keiyo South Sub County</v>
          </cell>
          <cell r="D370" t="str">
            <v>Kaptarakwa  Ward</v>
          </cell>
          <cell r="E370" t="str">
            <v>Sabor Dispensary</v>
          </cell>
          <cell r="F370">
            <v>17890</v>
          </cell>
        </row>
        <row r="371">
          <cell r="A371" t="str">
            <v>y3pJobALcY5</v>
          </cell>
          <cell r="B371" t="str">
            <v>Elgeyo-Marakwet County</v>
          </cell>
          <cell r="C371" t="str">
            <v>Keiyo South Sub County</v>
          </cell>
          <cell r="D371" t="str">
            <v>Metkei  Ward</v>
          </cell>
          <cell r="E371" t="str">
            <v>Kamwosor Sub County hospital</v>
          </cell>
          <cell r="F371">
            <v>14680</v>
          </cell>
        </row>
        <row r="372">
          <cell r="A372" t="str">
            <v>OxJw3Ppyr4t</v>
          </cell>
          <cell r="B372" t="str">
            <v>Elgeyo-Marakwet County</v>
          </cell>
          <cell r="C372" t="str">
            <v>Keiyo South Sub County</v>
          </cell>
          <cell r="D372" t="str">
            <v>Metkei  Ward</v>
          </cell>
          <cell r="E372" t="str">
            <v>Ketigoi Dispensary</v>
          </cell>
          <cell r="F372">
            <v>21079</v>
          </cell>
        </row>
        <row r="373">
          <cell r="A373" t="str">
            <v>v13YOud9J8R</v>
          </cell>
          <cell r="B373" t="str">
            <v>Elgeyo-Marakwet County</v>
          </cell>
          <cell r="C373" t="str">
            <v>Keiyo South Sub County</v>
          </cell>
          <cell r="D373" t="str">
            <v>Metkei  Ward</v>
          </cell>
          <cell r="E373" t="str">
            <v>Kipsaos Dispensary</v>
          </cell>
          <cell r="F373">
            <v>14911</v>
          </cell>
        </row>
        <row r="374">
          <cell r="A374" t="str">
            <v>armdTV0J5Fv</v>
          </cell>
          <cell r="B374" t="str">
            <v>Elgeyo-Marakwet County</v>
          </cell>
          <cell r="C374" t="str">
            <v>Keiyo South Sub County</v>
          </cell>
          <cell r="D374" t="str">
            <v>Metkei  Ward</v>
          </cell>
          <cell r="E374" t="str">
            <v>Tabare Dispensary</v>
          </cell>
          <cell r="F374">
            <v>15695</v>
          </cell>
        </row>
        <row r="375">
          <cell r="A375" t="str">
            <v>boNfqqaGDOt</v>
          </cell>
          <cell r="B375" t="str">
            <v>Elgeyo-Marakwet County</v>
          </cell>
          <cell r="C375" t="str">
            <v>Keiyo South Sub County</v>
          </cell>
          <cell r="D375" t="str">
            <v>Metkei  Ward</v>
          </cell>
          <cell r="E375" t="str">
            <v>Tugumoi Dispensary</v>
          </cell>
          <cell r="F375">
            <v>16333</v>
          </cell>
        </row>
        <row r="376">
          <cell r="A376" t="str">
            <v>kTwHbQeg6Gm</v>
          </cell>
          <cell r="B376" t="str">
            <v>Elgeyo-Marakwet County</v>
          </cell>
          <cell r="C376" t="str">
            <v>Keiyo South Sub County</v>
          </cell>
          <cell r="D376" t="str">
            <v>Soy North  Ward</v>
          </cell>
          <cell r="E376" t="str">
            <v>Biretwa health centre</v>
          </cell>
          <cell r="F376">
            <v>14256</v>
          </cell>
        </row>
        <row r="377">
          <cell r="A377" t="str">
            <v>kuSbV8g6q4S</v>
          </cell>
          <cell r="B377" t="str">
            <v>Elgeyo-Marakwet County</v>
          </cell>
          <cell r="C377" t="str">
            <v>Keiyo South Sub County</v>
          </cell>
          <cell r="D377" t="str">
            <v>Soy North  Ward</v>
          </cell>
          <cell r="E377" t="str">
            <v>Changach Barak Dispensary</v>
          </cell>
          <cell r="F377">
            <v>14286</v>
          </cell>
        </row>
        <row r="378">
          <cell r="A378" t="str">
            <v>PIM61ArLwq6</v>
          </cell>
          <cell r="B378" t="str">
            <v>Elgeyo-Marakwet County</v>
          </cell>
          <cell r="C378" t="str">
            <v>Keiyo South Sub County</v>
          </cell>
          <cell r="D378" t="str">
            <v>Soy North  Ward</v>
          </cell>
          <cell r="E378" t="str">
            <v>Cheptebo Dispensary</v>
          </cell>
          <cell r="F378">
            <v>14367</v>
          </cell>
        </row>
        <row r="379">
          <cell r="A379" t="str">
            <v>pGq6RGzeK1Y</v>
          </cell>
          <cell r="B379" t="str">
            <v>Elgeyo-Marakwet County</v>
          </cell>
          <cell r="C379" t="str">
            <v>Keiyo South Sub County</v>
          </cell>
          <cell r="D379" t="str">
            <v>Soy North  Ward</v>
          </cell>
          <cell r="E379" t="str">
            <v>Emsea Dispensary</v>
          </cell>
          <cell r="F379">
            <v>14449</v>
          </cell>
        </row>
        <row r="380">
          <cell r="A380" t="str">
            <v>Zjpn1AZHcgB</v>
          </cell>
          <cell r="B380" t="str">
            <v>Elgeyo-Marakwet County</v>
          </cell>
          <cell r="C380" t="str">
            <v>Keiyo South Sub County</v>
          </cell>
          <cell r="D380" t="str">
            <v>Soy North  Ward</v>
          </cell>
          <cell r="E380" t="str">
            <v>Epkee Dispensary</v>
          </cell>
          <cell r="F380">
            <v>17281</v>
          </cell>
        </row>
        <row r="381">
          <cell r="A381" t="str">
            <v>Za4lCJygj6e</v>
          </cell>
          <cell r="B381" t="str">
            <v>Elgeyo-Marakwet County</v>
          </cell>
          <cell r="C381" t="str">
            <v>Keiyo South Sub County</v>
          </cell>
          <cell r="D381" t="str">
            <v>Soy North  Ward</v>
          </cell>
          <cell r="E381" t="str">
            <v>Muskut Health Centre</v>
          </cell>
          <cell r="F381">
            <v>15260</v>
          </cell>
        </row>
        <row r="382">
          <cell r="A382" t="str">
            <v>ZtvzhVYHB6C</v>
          </cell>
          <cell r="B382" t="str">
            <v>Elgeyo-Marakwet County</v>
          </cell>
          <cell r="C382" t="str">
            <v>Keiyo South Sub County</v>
          </cell>
          <cell r="D382" t="str">
            <v>Soy North  Ward</v>
          </cell>
          <cell r="E382" t="str">
            <v>Sego Dispensary</v>
          </cell>
          <cell r="F382">
            <v>15538</v>
          </cell>
        </row>
        <row r="383">
          <cell r="A383" t="str">
            <v>Lv3KS98BE3H</v>
          </cell>
          <cell r="B383" t="str">
            <v>Elgeyo-Marakwet County</v>
          </cell>
          <cell r="C383" t="str">
            <v>Keiyo South Sub County</v>
          </cell>
          <cell r="D383" t="str">
            <v>Soy South Ward</v>
          </cell>
          <cell r="E383" t="str">
            <v>Fluorspar Health Centre</v>
          </cell>
          <cell r="F383">
            <v>14500</v>
          </cell>
        </row>
        <row r="384">
          <cell r="A384" t="str">
            <v>xSUp4MlePXD</v>
          </cell>
          <cell r="B384" t="str">
            <v>Elgeyo-Marakwet County</v>
          </cell>
          <cell r="C384" t="str">
            <v>Keiyo South Sub County</v>
          </cell>
          <cell r="D384" t="str">
            <v>Soy South Ward</v>
          </cell>
          <cell r="E384" t="str">
            <v>Kalwal Dispensary</v>
          </cell>
          <cell r="F384">
            <v>14664</v>
          </cell>
        </row>
        <row r="385">
          <cell r="A385" t="str">
            <v>JmqnnzTTmSD</v>
          </cell>
          <cell r="B385" t="str">
            <v>Elgeyo-Marakwet County</v>
          </cell>
          <cell r="C385" t="str">
            <v>Keiyo South Sub County</v>
          </cell>
          <cell r="D385" t="str">
            <v>Soy South Ward</v>
          </cell>
          <cell r="E385" t="str">
            <v>Kimoloi Dispensary</v>
          </cell>
          <cell r="F385">
            <v>16334</v>
          </cell>
        </row>
        <row r="386">
          <cell r="A386" t="str">
            <v>SqVZHXYcX8W</v>
          </cell>
          <cell r="B386" t="str">
            <v>Elgeyo-Marakwet County</v>
          </cell>
          <cell r="C386" t="str">
            <v>Keiyo South Sub County</v>
          </cell>
          <cell r="D386" t="str">
            <v>Soy South Ward</v>
          </cell>
          <cell r="E386" t="str">
            <v>Kocholwo Sub County Hospital</v>
          </cell>
          <cell r="F386">
            <v>14961</v>
          </cell>
        </row>
        <row r="387">
          <cell r="A387" t="str">
            <v>Be2ArqTDDIk</v>
          </cell>
          <cell r="B387" t="str">
            <v>Elgeyo-Marakwet County</v>
          </cell>
          <cell r="C387" t="str">
            <v>Keiyo South Sub County</v>
          </cell>
          <cell r="D387" t="str">
            <v>Soy South Ward</v>
          </cell>
          <cell r="E387" t="str">
            <v>NYS Dispensary (Keiyo)</v>
          </cell>
          <cell r="F387">
            <v>15378</v>
          </cell>
        </row>
        <row r="388">
          <cell r="A388" t="str">
            <v>uymd6usUewh</v>
          </cell>
          <cell r="B388" t="str">
            <v>Elgeyo-Marakwet County</v>
          </cell>
          <cell r="C388" t="str">
            <v>Keiyo South Sub County</v>
          </cell>
          <cell r="D388" t="str">
            <v>Soy South Ward</v>
          </cell>
          <cell r="E388" t="str">
            <v>Setano Dispensary</v>
          </cell>
          <cell r="F388">
            <v>15555</v>
          </cell>
        </row>
        <row r="389">
          <cell r="A389" t="str">
            <v>yrVrrFHXEzQ</v>
          </cell>
          <cell r="B389" t="str">
            <v>Elgeyo-Marakwet County</v>
          </cell>
          <cell r="C389" t="str">
            <v>Keiyo South Sub County</v>
          </cell>
          <cell r="D389" t="str">
            <v>Soy South Ward</v>
          </cell>
          <cell r="E389" t="str">
            <v>Turesia Dispensary</v>
          </cell>
          <cell r="F389">
            <v>21080</v>
          </cell>
        </row>
        <row r="390">
          <cell r="A390" t="str">
            <v>lMSdgyIxIn3</v>
          </cell>
          <cell r="B390" t="str">
            <v>Elgeyo-Marakwet County</v>
          </cell>
          <cell r="C390" t="str">
            <v>Marakwet East Sub County</v>
          </cell>
          <cell r="D390" t="str">
            <v>Embobut  Embolot  Ward</v>
          </cell>
          <cell r="E390" t="str">
            <v>Kamogo Health Centre</v>
          </cell>
          <cell r="F390">
            <v>14674</v>
          </cell>
        </row>
        <row r="391">
          <cell r="A391" t="str">
            <v>FFP3DzlAKkc</v>
          </cell>
          <cell r="B391" t="str">
            <v>Elgeyo-Marakwet County</v>
          </cell>
          <cell r="C391" t="str">
            <v>Marakwet East Sub County</v>
          </cell>
          <cell r="D391" t="str">
            <v>Embobut  Embolot  Ward</v>
          </cell>
          <cell r="E391" t="str">
            <v>Kapchebau Dispensary</v>
          </cell>
          <cell r="F391">
            <v>14691</v>
          </cell>
        </row>
        <row r="392">
          <cell r="A392" t="str">
            <v>kauG9umEjbr</v>
          </cell>
          <cell r="B392" t="str">
            <v>Elgeyo-Marakwet County</v>
          </cell>
          <cell r="C392" t="str">
            <v>Marakwet East Sub County</v>
          </cell>
          <cell r="D392" t="str">
            <v>Embobut  Embolot  Ward</v>
          </cell>
          <cell r="E392" t="str">
            <v>Maron-Marichor Dispensary</v>
          </cell>
          <cell r="F392">
            <v>15142</v>
          </cell>
        </row>
        <row r="393">
          <cell r="A393" t="str">
            <v>vHN6LCXBwQT</v>
          </cell>
          <cell r="B393" t="str">
            <v>Elgeyo-Marakwet County</v>
          </cell>
          <cell r="C393" t="str">
            <v>Marakwet East Sub County</v>
          </cell>
          <cell r="D393" t="str">
            <v>Embobut  Embolot  Ward</v>
          </cell>
          <cell r="E393" t="str">
            <v>Mungwa Dispensary</v>
          </cell>
          <cell r="F393">
            <v>15252</v>
          </cell>
        </row>
        <row r="394">
          <cell r="A394" t="str">
            <v>ZSGZG998uN2</v>
          </cell>
          <cell r="B394" t="str">
            <v>Elgeyo-Marakwet County</v>
          </cell>
          <cell r="C394" t="str">
            <v>Marakwet East Sub County</v>
          </cell>
          <cell r="D394" t="str">
            <v>Embobut  Embolot  Ward</v>
          </cell>
          <cell r="E394" t="str">
            <v>St Michael Dispensary</v>
          </cell>
          <cell r="F394">
            <v>15658</v>
          </cell>
        </row>
        <row r="395">
          <cell r="A395" t="str">
            <v>Z32OvoN77kt</v>
          </cell>
          <cell r="B395" t="str">
            <v>Elgeyo-Marakwet County</v>
          </cell>
          <cell r="C395" t="str">
            <v>Marakwet East Sub County</v>
          </cell>
          <cell r="D395" t="str">
            <v>Endo   Ward</v>
          </cell>
          <cell r="E395" t="str">
            <v>Chechan Dispensary</v>
          </cell>
          <cell r="F395">
            <v>14305</v>
          </cell>
        </row>
        <row r="396">
          <cell r="A396" t="str">
            <v>r7iS53a7cRM</v>
          </cell>
          <cell r="B396" t="str">
            <v>Elgeyo-Marakwet County</v>
          </cell>
          <cell r="C396" t="str">
            <v>Marakwet East Sub County</v>
          </cell>
          <cell r="D396" t="str">
            <v>Endo   Ward</v>
          </cell>
          <cell r="E396" t="str">
            <v>Chesongoch Health Centre</v>
          </cell>
          <cell r="F396">
            <v>14386</v>
          </cell>
        </row>
        <row r="397">
          <cell r="A397" t="str">
            <v>ErkKmXcssVz</v>
          </cell>
          <cell r="B397" t="str">
            <v>Elgeyo-Marakwet County</v>
          </cell>
          <cell r="C397" t="str">
            <v>Marakwet East Sub County</v>
          </cell>
          <cell r="D397" t="str">
            <v>Endo   Ward</v>
          </cell>
          <cell r="E397" t="str">
            <v>Endo Health Centre</v>
          </cell>
          <cell r="F397">
            <v>14456</v>
          </cell>
        </row>
        <row r="398">
          <cell r="A398" t="str">
            <v>St0GtxWUpva</v>
          </cell>
          <cell r="B398" t="str">
            <v>Elgeyo-Marakwet County</v>
          </cell>
          <cell r="C398" t="str">
            <v>Marakwet East Sub County</v>
          </cell>
          <cell r="D398" t="str">
            <v>Endo   Ward</v>
          </cell>
          <cell r="E398" t="str">
            <v>Kabetwa Health Centre</v>
          </cell>
          <cell r="F398">
            <v>14612</v>
          </cell>
        </row>
        <row r="399">
          <cell r="A399" t="str">
            <v>Metj0btsQTw</v>
          </cell>
          <cell r="B399" t="str">
            <v>Elgeyo-Marakwet County</v>
          </cell>
          <cell r="C399" t="str">
            <v>Marakwet East Sub County</v>
          </cell>
          <cell r="D399" t="str">
            <v>Endo   Ward</v>
          </cell>
          <cell r="E399" t="str">
            <v>Kaparon Health Centre</v>
          </cell>
          <cell r="F399">
            <v>16335</v>
          </cell>
        </row>
        <row r="400">
          <cell r="A400" t="str">
            <v>BDOmZQaSFWJ</v>
          </cell>
          <cell r="B400" t="str">
            <v>Elgeyo-Marakwet County</v>
          </cell>
          <cell r="C400" t="str">
            <v>Marakwet East Sub County</v>
          </cell>
          <cell r="D400" t="str">
            <v>Endo   Ward</v>
          </cell>
          <cell r="E400" t="str">
            <v>Liter (AIC) Dispensary</v>
          </cell>
          <cell r="F400">
            <v>15040</v>
          </cell>
        </row>
        <row r="401">
          <cell r="A401" t="str">
            <v>gBISAr936Vw</v>
          </cell>
          <cell r="B401" t="str">
            <v>Elgeyo-Marakwet County</v>
          </cell>
          <cell r="C401" t="str">
            <v>Marakwet East Sub County</v>
          </cell>
          <cell r="D401" t="str">
            <v>Endo   Ward</v>
          </cell>
          <cell r="E401" t="str">
            <v>Malkich Dispensary</v>
          </cell>
          <cell r="F401">
            <v>18118</v>
          </cell>
        </row>
        <row r="402">
          <cell r="A402" t="str">
            <v>OResAZUjqtp</v>
          </cell>
          <cell r="B402" t="str">
            <v>Elgeyo-Marakwet County</v>
          </cell>
          <cell r="C402" t="str">
            <v>Marakwet East Sub County</v>
          </cell>
          <cell r="D402" t="str">
            <v>Endo   Ward</v>
          </cell>
          <cell r="E402" t="str">
            <v>Tot Sub County hospital</v>
          </cell>
          <cell r="F402">
            <v>15738</v>
          </cell>
        </row>
        <row r="403">
          <cell r="A403" t="str">
            <v>xJBZmqtP9PH</v>
          </cell>
          <cell r="B403" t="str">
            <v>Elgeyo-Marakwet County</v>
          </cell>
          <cell r="C403" t="str">
            <v>Marakwet East Sub County</v>
          </cell>
          <cell r="D403" t="str">
            <v>Kapyego    Ward</v>
          </cell>
          <cell r="E403" t="str">
            <v>Cheptobot Dispensary</v>
          </cell>
          <cell r="F403">
            <v>14372</v>
          </cell>
        </row>
        <row r="404">
          <cell r="A404" t="str">
            <v>EpEZlRFHwJ9</v>
          </cell>
          <cell r="B404" t="str">
            <v>Elgeyo-Marakwet County</v>
          </cell>
          <cell r="C404" t="str">
            <v>Marakwet East Sub County</v>
          </cell>
          <cell r="D404" t="str">
            <v>Kapyego    Ward</v>
          </cell>
          <cell r="E404" t="str">
            <v>Kamasia Health Centre</v>
          </cell>
          <cell r="F404">
            <v>14670</v>
          </cell>
        </row>
        <row r="405">
          <cell r="A405" t="str">
            <v>tmduxBH3v2t</v>
          </cell>
          <cell r="B405" t="str">
            <v>Elgeyo-Marakwet County</v>
          </cell>
          <cell r="C405" t="str">
            <v>Marakwet East Sub County</v>
          </cell>
          <cell r="D405" t="str">
            <v>Kapyego    Ward</v>
          </cell>
          <cell r="E405" t="str">
            <v>Kapyego Health Centre</v>
          </cell>
          <cell r="F405">
            <v>14798</v>
          </cell>
        </row>
        <row r="406">
          <cell r="A406" t="str">
            <v>ne7caIKLX2f</v>
          </cell>
          <cell r="B406" t="str">
            <v>Elgeyo-Marakwet County</v>
          </cell>
          <cell r="C406" t="str">
            <v>Marakwet East Sub County</v>
          </cell>
          <cell r="D406" t="str">
            <v>Kapyego    Ward</v>
          </cell>
          <cell r="E406" t="str">
            <v>Kararia Dispensary</v>
          </cell>
          <cell r="F406">
            <v>17810</v>
          </cell>
        </row>
        <row r="407">
          <cell r="A407" t="str">
            <v>mOz7ow8Inb3</v>
          </cell>
          <cell r="B407" t="str">
            <v>Elgeyo-Marakwet County</v>
          </cell>
          <cell r="C407" t="str">
            <v>Marakwet East Sub County</v>
          </cell>
          <cell r="D407" t="str">
            <v>Kapyego    Ward</v>
          </cell>
          <cell r="E407" t="str">
            <v>Segut Dispensary</v>
          </cell>
          <cell r="F407">
            <v>15539</v>
          </cell>
        </row>
        <row r="408">
          <cell r="A408" t="str">
            <v>jR0oibIbsr2</v>
          </cell>
          <cell r="B408" t="str">
            <v>Elgeyo-Marakwet County</v>
          </cell>
          <cell r="C408" t="str">
            <v>Marakwet East Sub County</v>
          </cell>
          <cell r="D408" t="str">
            <v>Kapyego    Ward</v>
          </cell>
          <cell r="E408" t="str">
            <v>Tenderwa dispensary</v>
          </cell>
          <cell r="F408">
            <v>21082</v>
          </cell>
        </row>
        <row r="409">
          <cell r="A409" t="str">
            <v>ajV4U9XRbBN</v>
          </cell>
          <cell r="B409" t="str">
            <v>Elgeyo-Marakwet County</v>
          </cell>
          <cell r="C409" t="str">
            <v>Marakwet East Sub County</v>
          </cell>
          <cell r="D409" t="str">
            <v>Sambirir  Ward</v>
          </cell>
          <cell r="E409" t="str">
            <v>Chemworor Health Centre</v>
          </cell>
          <cell r="F409">
            <v>14327</v>
          </cell>
        </row>
        <row r="410">
          <cell r="A410" t="str">
            <v>y8oKNxU4cXp</v>
          </cell>
          <cell r="B410" t="str">
            <v>Elgeyo-Marakwet County</v>
          </cell>
          <cell r="C410" t="str">
            <v>Marakwet East Sub County</v>
          </cell>
          <cell r="D410" t="str">
            <v>Sambirir  Ward</v>
          </cell>
          <cell r="E410" t="str">
            <v>Chesetan Dispensary</v>
          </cell>
          <cell r="F410">
            <v>16680</v>
          </cell>
        </row>
        <row r="411">
          <cell r="A411" t="str">
            <v>B2UZVzqZE8A</v>
          </cell>
          <cell r="B411" t="str">
            <v>Elgeyo-Marakwet County</v>
          </cell>
          <cell r="C411" t="str">
            <v>Marakwet East Sub County</v>
          </cell>
          <cell r="D411" t="str">
            <v>Sambirir  Ward</v>
          </cell>
          <cell r="E411" t="str">
            <v>Chesiyo Dispensary</v>
          </cell>
          <cell r="F411">
            <v>14383</v>
          </cell>
        </row>
        <row r="412">
          <cell r="A412" t="str">
            <v>hMaHmkhsdOy</v>
          </cell>
          <cell r="B412" t="str">
            <v>Elgeyo-Marakwet County</v>
          </cell>
          <cell r="C412" t="str">
            <v>Marakwet East Sub County</v>
          </cell>
          <cell r="D412" t="str">
            <v>Sambirir  Ward</v>
          </cell>
          <cell r="E412" t="str">
            <v>Chesoi Health Centre</v>
          </cell>
          <cell r="F412">
            <v>14385</v>
          </cell>
        </row>
        <row r="413">
          <cell r="A413" t="str">
            <v>k9dtBW7nIAr</v>
          </cell>
          <cell r="B413" t="str">
            <v>Elgeyo-Marakwet County</v>
          </cell>
          <cell r="C413" t="str">
            <v>Marakwet East Sub County</v>
          </cell>
          <cell r="D413" t="str">
            <v>Sambirir  Ward</v>
          </cell>
          <cell r="E413" t="str">
            <v>Chesoi Medical Clinic</v>
          </cell>
          <cell r="F413">
            <v>16336</v>
          </cell>
        </row>
        <row r="414">
          <cell r="A414" t="str">
            <v>M6Zs0ebqyIS</v>
          </cell>
          <cell r="B414" t="str">
            <v>Elgeyo-Marakwet County</v>
          </cell>
          <cell r="C414" t="str">
            <v>Marakwet East Sub County</v>
          </cell>
          <cell r="D414" t="str">
            <v>Sambirir  Ward</v>
          </cell>
          <cell r="E414" t="str">
            <v>Kimuren Dispensary</v>
          </cell>
          <cell r="F414">
            <v>14884</v>
          </cell>
        </row>
        <row r="415">
          <cell r="A415" t="str">
            <v>CJDtDzu5YNE</v>
          </cell>
          <cell r="B415" t="str">
            <v>Elgeyo-Marakwet County</v>
          </cell>
          <cell r="C415" t="str">
            <v>Marakwet East Sub County</v>
          </cell>
          <cell r="D415" t="str">
            <v>Sambirir  Ward</v>
          </cell>
          <cell r="E415" t="str">
            <v>Luguget Dispensary</v>
          </cell>
          <cell r="F415">
            <v>15099</v>
          </cell>
        </row>
        <row r="416">
          <cell r="A416" t="str">
            <v>nyKqqfHecz2</v>
          </cell>
          <cell r="B416" t="str">
            <v>Elgeyo-Marakwet County</v>
          </cell>
          <cell r="C416" t="str">
            <v>Marakwet East Sub County</v>
          </cell>
          <cell r="D416" t="str">
            <v>Sambirir  Ward</v>
          </cell>
          <cell r="E416" t="str">
            <v>Maina Dispensary</v>
          </cell>
          <cell r="F416">
            <v>15110</v>
          </cell>
        </row>
        <row r="417">
          <cell r="A417" t="str">
            <v>HrFWseAGXzN</v>
          </cell>
          <cell r="B417" t="str">
            <v>Elgeyo-Marakwet County</v>
          </cell>
          <cell r="C417" t="str">
            <v>Marakwet East Sub County</v>
          </cell>
          <cell r="D417" t="str">
            <v>Sambirir  Ward</v>
          </cell>
          <cell r="E417" t="str">
            <v>Mogil Health Centre</v>
          </cell>
          <cell r="F417">
            <v>15193</v>
          </cell>
        </row>
        <row r="418">
          <cell r="A418" t="str">
            <v>eMB4zL4hRIV</v>
          </cell>
          <cell r="B418" t="str">
            <v>Elgeyo-Marakwet County</v>
          </cell>
          <cell r="C418" t="str">
            <v>Marakwet East Sub County</v>
          </cell>
          <cell r="D418" t="str">
            <v>Sambirir  Ward</v>
          </cell>
          <cell r="E418" t="str">
            <v>Tuturung Dispensary</v>
          </cell>
          <cell r="F418">
            <v>15756</v>
          </cell>
        </row>
        <row r="419">
          <cell r="A419" t="str">
            <v>jyOyZUU0qJT</v>
          </cell>
          <cell r="B419" t="str">
            <v>Elgeyo-Marakwet County</v>
          </cell>
          <cell r="C419" t="str">
            <v>Marakwet West Sub County</v>
          </cell>
          <cell r="D419" t="str">
            <v>Arror  Ward</v>
          </cell>
          <cell r="E419" t="str">
            <v>Arror Health Centre</v>
          </cell>
          <cell r="F419">
            <v>14216</v>
          </cell>
        </row>
        <row r="420">
          <cell r="A420" t="str">
            <v>Tl9BYv9wOvk</v>
          </cell>
          <cell r="B420" t="str">
            <v>Elgeyo-Marakwet County</v>
          </cell>
          <cell r="C420" t="str">
            <v>Marakwet West Sub County</v>
          </cell>
          <cell r="D420" t="str">
            <v>Arror  Ward</v>
          </cell>
          <cell r="E420" t="str">
            <v>Kapchemuta Dispensary</v>
          </cell>
          <cell r="F420">
            <v>18207</v>
          </cell>
        </row>
        <row r="421">
          <cell r="A421" t="str">
            <v>qDzajBJPSnD</v>
          </cell>
          <cell r="B421" t="str">
            <v>Elgeyo-Marakwet County</v>
          </cell>
          <cell r="C421" t="str">
            <v>Marakwet West Sub County</v>
          </cell>
          <cell r="D421" t="str">
            <v>Arror  Ward</v>
          </cell>
          <cell r="E421" t="str">
            <v>Kapkata Dispensary</v>
          </cell>
          <cell r="F421">
            <v>14705</v>
          </cell>
        </row>
        <row r="422">
          <cell r="A422" t="str">
            <v>u6pqjnc6wUZ</v>
          </cell>
          <cell r="B422" t="str">
            <v>Elgeyo-Marakwet County</v>
          </cell>
          <cell r="C422" t="str">
            <v>Marakwet West Sub County</v>
          </cell>
          <cell r="D422" t="str">
            <v>Arror  Ward</v>
          </cell>
          <cell r="E422" t="str">
            <v>Tunyo Dispensary</v>
          </cell>
          <cell r="F422">
            <v>15752</v>
          </cell>
        </row>
        <row r="423">
          <cell r="A423" t="str">
            <v>YvEGuiUa4ar</v>
          </cell>
          <cell r="B423" t="str">
            <v>Elgeyo-Marakwet County</v>
          </cell>
          <cell r="C423" t="str">
            <v>Marakwet West Sub County</v>
          </cell>
          <cell r="D423" t="str">
            <v>Cherangany  Ward</v>
          </cell>
          <cell r="E423" t="str">
            <v>Busieso Dispensary</v>
          </cell>
          <cell r="F423">
            <v>18208</v>
          </cell>
        </row>
        <row r="424">
          <cell r="A424" t="str">
            <v>OpoaPaPsSWF</v>
          </cell>
          <cell r="B424" t="str">
            <v>Elgeyo-Marakwet County</v>
          </cell>
          <cell r="C424" t="str">
            <v>Marakwet West Sub County</v>
          </cell>
          <cell r="D424" t="str">
            <v>Cherangany  Ward</v>
          </cell>
          <cell r="E424" t="str">
            <v>Chebororwa Health Centre</v>
          </cell>
          <cell r="F424">
            <v>14301</v>
          </cell>
        </row>
        <row r="425">
          <cell r="A425" t="str">
            <v>vKdH0Y9Cn7s</v>
          </cell>
          <cell r="B425" t="str">
            <v>Elgeyo-Marakwet County</v>
          </cell>
          <cell r="C425" t="str">
            <v>Marakwet West Sub County</v>
          </cell>
          <cell r="D425" t="str">
            <v>Cherangany  Ward</v>
          </cell>
          <cell r="E425" t="str">
            <v>Kaptiony Dispensary (Marakwet)</v>
          </cell>
          <cell r="F425">
            <v>14786</v>
          </cell>
        </row>
        <row r="426">
          <cell r="A426" t="str">
            <v>GLHQxmoDYcZ</v>
          </cell>
          <cell r="B426" t="str">
            <v>Elgeyo-Marakwet County</v>
          </cell>
          <cell r="C426" t="str">
            <v>Marakwet West Sub County</v>
          </cell>
          <cell r="D426" t="str">
            <v>Cherangany  Ward</v>
          </cell>
          <cell r="E426" t="str">
            <v>Koitugum Dispensary</v>
          </cell>
          <cell r="F426">
            <v>14969</v>
          </cell>
        </row>
        <row r="427">
          <cell r="A427" t="str">
            <v>US8S7MblA9O</v>
          </cell>
          <cell r="B427" t="str">
            <v>Elgeyo-Marakwet County</v>
          </cell>
          <cell r="C427" t="str">
            <v>Marakwet West Sub County</v>
          </cell>
          <cell r="D427" t="str">
            <v>Cherangany  Ward</v>
          </cell>
          <cell r="E427" t="str">
            <v>Kondabilet Dispensary</v>
          </cell>
          <cell r="F427">
            <v>14984</v>
          </cell>
        </row>
        <row r="428">
          <cell r="A428" t="str">
            <v>quLxdYla7F6</v>
          </cell>
          <cell r="B428" t="str">
            <v>Elgeyo-Marakwet County</v>
          </cell>
          <cell r="C428" t="str">
            <v>Marakwet West Sub County</v>
          </cell>
          <cell r="D428" t="str">
            <v>Cherangany  Ward</v>
          </cell>
          <cell r="E428" t="str">
            <v>Tenden Dispensary</v>
          </cell>
          <cell r="F428">
            <v>15716</v>
          </cell>
        </row>
        <row r="429">
          <cell r="A429" t="str">
            <v>FAvbBmMiIpq</v>
          </cell>
          <cell r="B429" t="str">
            <v>Elgeyo-Marakwet County</v>
          </cell>
          <cell r="C429" t="str">
            <v>Marakwet West Sub County</v>
          </cell>
          <cell r="D429" t="str">
            <v>Cherangany  Ward</v>
          </cell>
          <cell r="E429" t="str">
            <v>Yatoi</v>
          </cell>
          <cell r="F429">
            <v>18206</v>
          </cell>
        </row>
        <row r="430">
          <cell r="A430" t="str">
            <v>xAm2ZjwZJjG</v>
          </cell>
          <cell r="B430" t="str">
            <v>Elgeyo-Marakwet County</v>
          </cell>
          <cell r="C430" t="str">
            <v>Marakwet West Sub County</v>
          </cell>
          <cell r="D430" t="str">
            <v>Kapsowar  Ward</v>
          </cell>
          <cell r="E430" t="str">
            <v>Kapchesewes dispensary</v>
          </cell>
          <cell r="F430">
            <v>21090</v>
          </cell>
        </row>
        <row r="431">
          <cell r="A431" t="str">
            <v>LrWSOVUEAWj</v>
          </cell>
          <cell r="B431" t="str">
            <v>Elgeyo-Marakwet County</v>
          </cell>
          <cell r="C431" t="str">
            <v>Marakwet West Sub County</v>
          </cell>
          <cell r="D431" t="str">
            <v>Kapsowar  Ward</v>
          </cell>
          <cell r="E431" t="str">
            <v>Kapsiw  Dispensary</v>
          </cell>
          <cell r="F431">
            <v>0</v>
          </cell>
        </row>
        <row r="432">
          <cell r="A432" t="str">
            <v>syjqhftfG5l</v>
          </cell>
          <cell r="B432" t="str">
            <v>Elgeyo-Marakwet County</v>
          </cell>
          <cell r="C432" t="str">
            <v>Marakwet West Sub County</v>
          </cell>
          <cell r="D432" t="str">
            <v>Kapsowar  Ward</v>
          </cell>
          <cell r="E432" t="str">
            <v>Kapsowar (AIC) Hospital</v>
          </cell>
          <cell r="F432">
            <v>14767</v>
          </cell>
        </row>
        <row r="433">
          <cell r="A433" t="str">
            <v>agJvFwQ0hyB</v>
          </cell>
          <cell r="B433" t="str">
            <v>Elgeyo-Marakwet County</v>
          </cell>
          <cell r="C433" t="str">
            <v>Marakwet West Sub County</v>
          </cell>
          <cell r="D433" t="str">
            <v>Kapsowar  Ward</v>
          </cell>
          <cell r="E433" t="str">
            <v>Kapsowar Dispensary</v>
          </cell>
          <cell r="F433">
            <v>14768</v>
          </cell>
        </row>
        <row r="434">
          <cell r="A434" t="str">
            <v>JIkWub1LbSI</v>
          </cell>
          <cell r="B434" t="str">
            <v>Elgeyo-Marakwet County</v>
          </cell>
          <cell r="C434" t="str">
            <v>Marakwet West Sub County</v>
          </cell>
          <cell r="D434" t="str">
            <v>Kapsowar  Ward</v>
          </cell>
          <cell r="E434" t="str">
            <v>Kaptabuk Dispensary (Marakwet)</v>
          </cell>
          <cell r="F434">
            <v>14771</v>
          </cell>
        </row>
        <row r="435">
          <cell r="A435" t="str">
            <v>OjJ10SUoEa2</v>
          </cell>
          <cell r="B435" t="str">
            <v>Elgeyo-Marakwet County</v>
          </cell>
          <cell r="C435" t="str">
            <v>Marakwet West Sub County</v>
          </cell>
          <cell r="D435" t="str">
            <v>Kapsowar  Ward</v>
          </cell>
          <cell r="E435" t="str">
            <v>Kaptoror Dispensary</v>
          </cell>
          <cell r="F435">
            <v>17254</v>
          </cell>
        </row>
        <row r="436">
          <cell r="A436" t="str">
            <v>OnyqznbAJLV</v>
          </cell>
          <cell r="B436" t="str">
            <v>Elgeyo-Marakwet County</v>
          </cell>
          <cell r="C436" t="str">
            <v>Marakwet West Sub County</v>
          </cell>
          <cell r="D436" t="str">
            <v>Kapsowar  Ward</v>
          </cell>
          <cell r="E436" t="str">
            <v>Kipsaiya Dispensary</v>
          </cell>
          <cell r="F436">
            <v>14909</v>
          </cell>
        </row>
        <row r="437">
          <cell r="A437" t="str">
            <v>hm40S8Uzb1L</v>
          </cell>
          <cell r="B437" t="str">
            <v>Elgeyo-Marakwet County</v>
          </cell>
          <cell r="C437" t="str">
            <v>Marakwet West Sub County</v>
          </cell>
          <cell r="D437" t="str">
            <v>Kapsowar  Ward</v>
          </cell>
          <cell r="E437" t="str">
            <v>Matira Dispensary</v>
          </cell>
          <cell r="F437">
            <v>15155</v>
          </cell>
        </row>
        <row r="438">
          <cell r="A438" t="str">
            <v>zouzGlxT6on</v>
          </cell>
          <cell r="B438" t="str">
            <v>Elgeyo-Marakwet County</v>
          </cell>
          <cell r="C438" t="str">
            <v>Marakwet West Sub County</v>
          </cell>
          <cell r="D438" t="str">
            <v>Kapsowar  Ward</v>
          </cell>
          <cell r="E438" t="str">
            <v>Sangurur Dispensary</v>
          </cell>
          <cell r="F438">
            <v>15530</v>
          </cell>
        </row>
        <row r="439">
          <cell r="A439" t="str">
            <v>Hrz6SgtcgBa</v>
          </cell>
          <cell r="B439" t="str">
            <v>Elgeyo-Marakwet County</v>
          </cell>
          <cell r="C439" t="str">
            <v>Marakwet West Sub County</v>
          </cell>
          <cell r="D439" t="str">
            <v>Kapsowar  Ward</v>
          </cell>
          <cell r="E439" t="str">
            <v>Sisiya Dispensary</v>
          </cell>
          <cell r="F439">
            <v>15595</v>
          </cell>
        </row>
        <row r="440">
          <cell r="A440" t="str">
            <v>DBbMLa0Smf7</v>
          </cell>
          <cell r="B440" t="str">
            <v>Elgeyo-Marakwet County</v>
          </cell>
          <cell r="C440" t="str">
            <v>Marakwet West Sub County</v>
          </cell>
          <cell r="D440" t="str">
            <v>Lelan  Ward</v>
          </cell>
          <cell r="E440" t="str">
            <v>Kapsait Dispensary</v>
          </cell>
          <cell r="F440">
            <v>14750</v>
          </cell>
        </row>
        <row r="441">
          <cell r="A441" t="str">
            <v>rjSHuC1PMfm</v>
          </cell>
          <cell r="B441" t="str">
            <v>Elgeyo-Marakwet County</v>
          </cell>
          <cell r="C441" t="str">
            <v>Marakwet West Sub County</v>
          </cell>
          <cell r="D441" t="str">
            <v>Lelan  Ward</v>
          </cell>
          <cell r="E441" t="str">
            <v>Kaptalamwa Health Centre</v>
          </cell>
          <cell r="F441">
            <v>14774</v>
          </cell>
        </row>
        <row r="442">
          <cell r="A442" t="str">
            <v>h8I9FPLG8Kf</v>
          </cell>
          <cell r="B442" t="str">
            <v>Elgeyo-Marakwet County</v>
          </cell>
          <cell r="C442" t="str">
            <v>Marakwet West Sub County</v>
          </cell>
          <cell r="D442" t="str">
            <v>Lelan  Ward</v>
          </cell>
          <cell r="E442" t="str">
            <v>Kerer Dispensary</v>
          </cell>
          <cell r="F442">
            <v>18205</v>
          </cell>
        </row>
        <row r="443">
          <cell r="A443" t="str">
            <v>rXjBYvljuCZ</v>
          </cell>
          <cell r="B443" t="str">
            <v>Elgeyo-Marakwet County</v>
          </cell>
          <cell r="C443" t="str">
            <v>Marakwet West Sub County</v>
          </cell>
          <cell r="D443" t="str">
            <v>Lelan  Ward</v>
          </cell>
          <cell r="E443" t="str">
            <v>Kibigos Dispensary</v>
          </cell>
          <cell r="F443">
            <v>14850</v>
          </cell>
        </row>
        <row r="444">
          <cell r="A444" t="str">
            <v>xRHc6NoJw5W</v>
          </cell>
          <cell r="B444" t="str">
            <v>Elgeyo-Marakwet County</v>
          </cell>
          <cell r="C444" t="str">
            <v>Marakwet West Sub County</v>
          </cell>
          <cell r="D444" t="str">
            <v>Lelan  Ward</v>
          </cell>
          <cell r="E444" t="str">
            <v>Kokwongoi Dispensary</v>
          </cell>
          <cell r="F444">
            <v>18204</v>
          </cell>
        </row>
        <row r="445">
          <cell r="A445" t="str">
            <v>rdDnpwfkfE1</v>
          </cell>
          <cell r="B445" t="str">
            <v>Elgeyo-Marakwet County</v>
          </cell>
          <cell r="C445" t="str">
            <v>Marakwet West Sub County</v>
          </cell>
          <cell r="D445" t="str">
            <v>Moiben  Kuserwo Ward</v>
          </cell>
          <cell r="E445" t="str">
            <v>Bungwet Dispensary</v>
          </cell>
          <cell r="F445">
            <v>14272</v>
          </cell>
        </row>
        <row r="446">
          <cell r="A446" t="str">
            <v>csCgAeKMECK</v>
          </cell>
          <cell r="B446" t="str">
            <v>Elgeyo-Marakwet County</v>
          </cell>
          <cell r="C446" t="str">
            <v>Marakwet West Sub County</v>
          </cell>
          <cell r="D446" t="str">
            <v>Moiben  Kuserwo Ward</v>
          </cell>
          <cell r="E446" t="str">
            <v>Chebiemit Sub county Hospital</v>
          </cell>
          <cell r="F446">
            <v>14294</v>
          </cell>
        </row>
        <row r="447">
          <cell r="A447" t="str">
            <v>nr6QAjKp3XD</v>
          </cell>
          <cell r="B447" t="str">
            <v>Elgeyo-Marakwet County</v>
          </cell>
          <cell r="C447" t="str">
            <v>Marakwet West Sub County</v>
          </cell>
          <cell r="D447" t="str">
            <v>Moiben  Kuserwo Ward</v>
          </cell>
          <cell r="E447" t="str">
            <v>Chebulbai Dispensary</v>
          </cell>
          <cell r="F447">
            <v>14303</v>
          </cell>
        </row>
        <row r="448">
          <cell r="A448" t="str">
            <v>LSnAhT2jkD7</v>
          </cell>
          <cell r="B448" t="str">
            <v>Elgeyo-Marakwet County</v>
          </cell>
          <cell r="C448" t="str">
            <v>Marakwet West Sub County</v>
          </cell>
          <cell r="D448" t="str">
            <v>Moiben  Kuserwo Ward</v>
          </cell>
          <cell r="E448" t="str">
            <v>Cheptongei Health Centre</v>
          </cell>
          <cell r="F448">
            <v>14373</v>
          </cell>
        </row>
        <row r="449">
          <cell r="A449" t="str">
            <v>zPfyOhmqDiI</v>
          </cell>
          <cell r="B449" t="str">
            <v>Elgeyo-Marakwet County</v>
          </cell>
          <cell r="C449" t="str">
            <v>Marakwet West Sub County</v>
          </cell>
          <cell r="D449" t="str">
            <v>Moiben  Kuserwo Ward</v>
          </cell>
          <cell r="E449" t="str">
            <v>Jemunada Dispensary</v>
          </cell>
          <cell r="F449">
            <v>14595</v>
          </cell>
        </row>
        <row r="450">
          <cell r="A450" t="str">
            <v>qCV6mvSctcK</v>
          </cell>
          <cell r="B450" t="str">
            <v>Elgeyo-Marakwet County</v>
          </cell>
          <cell r="C450" t="str">
            <v>Marakwet West Sub County</v>
          </cell>
          <cell r="D450" t="str">
            <v>Moiben  Kuserwo Ward</v>
          </cell>
          <cell r="E450" t="str">
            <v>Kaplenge Dispensary</v>
          </cell>
          <cell r="F450">
            <v>14739</v>
          </cell>
        </row>
        <row r="451">
          <cell r="A451" t="str">
            <v>Gu6JOoxgIqZ</v>
          </cell>
          <cell r="B451" t="str">
            <v>Elgeyo-Marakwet County</v>
          </cell>
          <cell r="C451" t="str">
            <v>Marakwet West Sub County</v>
          </cell>
          <cell r="D451" t="str">
            <v>Moiben  Kuserwo Ward</v>
          </cell>
          <cell r="E451" t="str">
            <v>Katee Dispensary</v>
          </cell>
          <cell r="F451">
            <v>14816</v>
          </cell>
        </row>
        <row r="452">
          <cell r="A452" t="str">
            <v>BBja2vvFgHY</v>
          </cell>
          <cell r="B452" t="str">
            <v>Elgeyo-Marakwet County</v>
          </cell>
          <cell r="C452" t="str">
            <v>Marakwet West Sub County</v>
          </cell>
          <cell r="D452" t="str">
            <v>Moiben  Kuserwo Ward</v>
          </cell>
          <cell r="E452" t="str">
            <v>Kimnai Health Centre</v>
          </cell>
          <cell r="F452">
            <v>14874</v>
          </cell>
        </row>
        <row r="453">
          <cell r="A453" t="str">
            <v>RnQSDU7pg5p</v>
          </cell>
          <cell r="B453" t="str">
            <v>Elgeyo-Marakwet County</v>
          </cell>
          <cell r="C453" t="str">
            <v>Marakwet West Sub County</v>
          </cell>
          <cell r="D453" t="str">
            <v>Moiben  Kuserwo Ward</v>
          </cell>
          <cell r="E453" t="str">
            <v>Kiplobotwo Dispensary</v>
          </cell>
          <cell r="F453">
            <v>17299</v>
          </cell>
        </row>
        <row r="454">
          <cell r="A454" t="str">
            <v>GXTDLT02Dc5</v>
          </cell>
          <cell r="B454" t="str">
            <v>Elgeyo-Marakwet County</v>
          </cell>
          <cell r="C454" t="str">
            <v>Marakwet West Sub County</v>
          </cell>
          <cell r="D454" t="str">
            <v>Moiben  Kuserwo Ward</v>
          </cell>
          <cell r="E454" t="str">
            <v>Nerkwo Dispensary</v>
          </cell>
          <cell r="F454">
            <v>15333</v>
          </cell>
        </row>
        <row r="455">
          <cell r="A455" t="str">
            <v>bixIlsWqJwG</v>
          </cell>
          <cell r="B455" t="str">
            <v>Elgeyo-Marakwet County</v>
          </cell>
          <cell r="C455" t="str">
            <v>Marakwet West Sub County</v>
          </cell>
          <cell r="D455" t="str">
            <v>Moiben  Kuserwo Ward</v>
          </cell>
          <cell r="E455" t="str">
            <v>Sumbeiywet Dispensary</v>
          </cell>
          <cell r="F455">
            <v>15683</v>
          </cell>
        </row>
        <row r="456">
          <cell r="A456" t="str">
            <v>OjHIGzoNcNz</v>
          </cell>
          <cell r="B456" t="str">
            <v>Elgeyo-Marakwet County</v>
          </cell>
          <cell r="C456" t="str">
            <v>Marakwet West Sub County</v>
          </cell>
          <cell r="D456" t="str">
            <v>Sengwer  Kamoi   Ward</v>
          </cell>
          <cell r="E456" t="str">
            <v>Chesubet Dispensary</v>
          </cell>
          <cell r="F456">
            <v>14388</v>
          </cell>
        </row>
        <row r="457">
          <cell r="A457" t="str">
            <v>pcTLCaVBhfh</v>
          </cell>
          <cell r="B457" t="str">
            <v>Elgeyo-Marakwet County</v>
          </cell>
          <cell r="C457" t="str">
            <v>Marakwet West Sub County</v>
          </cell>
          <cell r="D457" t="str">
            <v>Sengwer  Kamoi   Ward</v>
          </cell>
          <cell r="E457" t="str">
            <v>Kamoi Health Centre</v>
          </cell>
          <cell r="F457">
            <v>14675</v>
          </cell>
        </row>
        <row r="458">
          <cell r="A458" t="str">
            <v>WjEssqA66dw</v>
          </cell>
          <cell r="B458" t="str">
            <v>Elgeyo-Marakwet County</v>
          </cell>
          <cell r="C458" t="str">
            <v>Marakwet West Sub County</v>
          </cell>
          <cell r="D458" t="str">
            <v>Sengwer  Kamoi   Ward</v>
          </cell>
          <cell r="E458" t="str">
            <v>Kapcherop Health centre</v>
          </cell>
          <cell r="F458">
            <v>14695</v>
          </cell>
        </row>
        <row r="459">
          <cell r="A459" t="str">
            <v>Mt4mlEflmbl</v>
          </cell>
          <cell r="B459" t="str">
            <v>Elgeyo-Marakwet County</v>
          </cell>
          <cell r="C459" t="str">
            <v>Marakwet West Sub County</v>
          </cell>
          <cell r="D459" t="str">
            <v>Sengwer  Kamoi   Ward</v>
          </cell>
          <cell r="E459" t="str">
            <v>Kapterit  Dispensary</v>
          </cell>
          <cell r="F459">
            <v>0</v>
          </cell>
        </row>
        <row r="460">
          <cell r="A460" t="str">
            <v>AePeUEfCOld</v>
          </cell>
          <cell r="B460" t="str">
            <v>Elgeyo-Marakwet County</v>
          </cell>
          <cell r="C460" t="str">
            <v>Marakwet West Sub County</v>
          </cell>
          <cell r="D460" t="str">
            <v>Sengwer  Kamoi   Ward</v>
          </cell>
          <cell r="E460" t="str">
            <v>Kipkundul Dispensary</v>
          </cell>
          <cell r="F460">
            <v>18186</v>
          </cell>
        </row>
        <row r="461">
          <cell r="A461" t="str">
            <v>T29iK8LyOXQ</v>
          </cell>
          <cell r="B461" t="str">
            <v>Elgeyo-Marakwet County</v>
          </cell>
          <cell r="C461" t="str">
            <v>Marakwet West Sub County</v>
          </cell>
          <cell r="D461" t="str">
            <v>Sengwer  Kamoi   Ward</v>
          </cell>
          <cell r="E461" t="str">
            <v>Korongoi Dispensary</v>
          </cell>
          <cell r="F461">
            <v>14992</v>
          </cell>
        </row>
        <row r="462">
          <cell r="A462" t="str">
            <v>yVK578UDBxr</v>
          </cell>
          <cell r="B462" t="str">
            <v>Kakamega County</v>
          </cell>
          <cell r="C462" t="str">
            <v>Butere Sub County</v>
          </cell>
          <cell r="D462" t="str">
            <v>Marama Central Ward</v>
          </cell>
          <cell r="E462" t="str">
            <v>Apostles Dispensary</v>
          </cell>
          <cell r="F462">
            <v>15803</v>
          </cell>
        </row>
        <row r="463">
          <cell r="A463" t="str">
            <v>OVV0fHS7fux</v>
          </cell>
          <cell r="B463" t="str">
            <v>Kakamega County</v>
          </cell>
          <cell r="C463" t="str">
            <v>Butere Sub County</v>
          </cell>
          <cell r="D463" t="str">
            <v>Marama Central Ward</v>
          </cell>
          <cell r="E463" t="str">
            <v>Butere Sub County Hospital</v>
          </cell>
          <cell r="F463">
            <v>15836</v>
          </cell>
        </row>
        <row r="464">
          <cell r="A464" t="str">
            <v>UV4fccuhV0R</v>
          </cell>
          <cell r="B464" t="str">
            <v>Kakamega County</v>
          </cell>
          <cell r="C464" t="str">
            <v>Butere Sub County</v>
          </cell>
          <cell r="D464" t="str">
            <v>Marama Central Ward</v>
          </cell>
          <cell r="E464" t="str">
            <v>Imanga Health Centre</v>
          </cell>
          <cell r="F464">
            <v>18941</v>
          </cell>
        </row>
        <row r="465">
          <cell r="A465" t="str">
            <v>DN1DpNnTw3q</v>
          </cell>
          <cell r="B465" t="str">
            <v>Kakamega County</v>
          </cell>
          <cell r="C465" t="str">
            <v>Butere Sub County</v>
          </cell>
          <cell r="D465" t="str">
            <v>Marama Central Ward</v>
          </cell>
          <cell r="E465" t="str">
            <v>Shitsitswi Health Centre</v>
          </cell>
          <cell r="F465">
            <v>16121</v>
          </cell>
        </row>
        <row r="466">
          <cell r="A466" t="str">
            <v>lLfXNIuukKj</v>
          </cell>
          <cell r="B466" t="str">
            <v>Kakamega County</v>
          </cell>
          <cell r="C466" t="str">
            <v>Butere Sub County</v>
          </cell>
          <cell r="D466" t="str">
            <v>Marama Central Ward</v>
          </cell>
          <cell r="E466" t="str">
            <v>St James Memorial Amenity Home</v>
          </cell>
          <cell r="F466">
            <v>20468</v>
          </cell>
        </row>
        <row r="467">
          <cell r="A467" t="str">
            <v>hVOEvLLuWx6</v>
          </cell>
          <cell r="B467" t="str">
            <v>Kakamega County</v>
          </cell>
          <cell r="C467" t="str">
            <v>Butere Sub County</v>
          </cell>
          <cell r="D467" t="str">
            <v>Marama North Ward</v>
          </cell>
          <cell r="E467" t="str">
            <v>Eshimukoko Health Centre</v>
          </cell>
          <cell r="F467">
            <v>16114</v>
          </cell>
        </row>
        <row r="468">
          <cell r="A468" t="str">
            <v>ZhDOwErGfV4</v>
          </cell>
          <cell r="B468" t="str">
            <v>Kakamega County</v>
          </cell>
          <cell r="C468" t="str">
            <v>Butere Sub County</v>
          </cell>
          <cell r="D468" t="str">
            <v>Marama North Ward</v>
          </cell>
          <cell r="E468" t="str">
            <v>Lukohe Health Centre</v>
          </cell>
          <cell r="F468">
            <v>17298</v>
          </cell>
        </row>
        <row r="469">
          <cell r="A469" t="str">
            <v>agO9AbQPxH4</v>
          </cell>
          <cell r="B469" t="str">
            <v>Kakamega County</v>
          </cell>
          <cell r="C469" t="str">
            <v>Butere Sub County</v>
          </cell>
          <cell r="D469" t="str">
            <v>Marama North Ward</v>
          </cell>
          <cell r="E469" t="str">
            <v>Shiraha Health Centre</v>
          </cell>
          <cell r="F469">
            <v>16116</v>
          </cell>
        </row>
        <row r="470">
          <cell r="A470" t="str">
            <v>sShGas9CHLY</v>
          </cell>
          <cell r="B470" t="str">
            <v>Kakamega County</v>
          </cell>
          <cell r="C470" t="str">
            <v>Butere Sub County</v>
          </cell>
          <cell r="D470" t="str">
            <v>Marama South Ward</v>
          </cell>
          <cell r="E470" t="str">
            <v>Ebenezer Health Care Dispensary</v>
          </cell>
          <cell r="F470">
            <v>20179</v>
          </cell>
        </row>
        <row r="471">
          <cell r="A471" t="str">
            <v>Jq3sWm3tMJy</v>
          </cell>
          <cell r="B471" t="str">
            <v>Kakamega County</v>
          </cell>
          <cell r="C471" t="str">
            <v>Butere Sub County</v>
          </cell>
          <cell r="D471" t="str">
            <v>Marama South Ward</v>
          </cell>
          <cell r="E471" t="str">
            <v>Manyala Sub County Hospital</v>
          </cell>
          <cell r="F471">
            <v>15999</v>
          </cell>
        </row>
        <row r="472">
          <cell r="A472" t="str">
            <v>QR2K4k8VKF1</v>
          </cell>
          <cell r="B472" t="str">
            <v>Kakamega County</v>
          </cell>
          <cell r="C472" t="str">
            <v>Butere Sub County</v>
          </cell>
          <cell r="D472" t="str">
            <v>Marama South Ward</v>
          </cell>
          <cell r="E472" t="str">
            <v>Masaba Dispensary</v>
          </cell>
          <cell r="F472">
            <v>16715</v>
          </cell>
        </row>
        <row r="473">
          <cell r="A473" t="str">
            <v>UWRuxmyHSCV</v>
          </cell>
          <cell r="B473" t="str">
            <v>Kakamega County</v>
          </cell>
          <cell r="C473" t="str">
            <v>Butere Sub County</v>
          </cell>
          <cell r="D473" t="str">
            <v>Marama West Ward</v>
          </cell>
          <cell r="E473" t="str">
            <v>Alpha Medical Clinic (Butere)</v>
          </cell>
          <cell r="F473">
            <v>17850</v>
          </cell>
        </row>
        <row r="474">
          <cell r="A474" t="str">
            <v>XGZfxVpbX5c</v>
          </cell>
          <cell r="B474" t="str">
            <v>Kakamega County</v>
          </cell>
          <cell r="C474" t="str">
            <v>Butere Sub County</v>
          </cell>
          <cell r="D474" t="str">
            <v>Marama West Ward</v>
          </cell>
          <cell r="E474" t="str">
            <v>Iranda Health Centre</v>
          </cell>
          <cell r="F474">
            <v>18939</v>
          </cell>
        </row>
        <row r="475">
          <cell r="A475" t="str">
            <v>b2gLR55iJcf</v>
          </cell>
          <cell r="B475" t="str">
            <v>Kakamega County</v>
          </cell>
          <cell r="C475" t="str">
            <v>Butere Sub County</v>
          </cell>
          <cell r="D475" t="str">
            <v>Marama West Ward</v>
          </cell>
          <cell r="E475" t="str">
            <v>Kadvan Medical Clinic</v>
          </cell>
          <cell r="F475">
            <v>17848</v>
          </cell>
        </row>
        <row r="476">
          <cell r="A476" t="str">
            <v>Tvh3WinWPEb</v>
          </cell>
          <cell r="B476" t="str">
            <v>Kakamega County</v>
          </cell>
          <cell r="C476" t="str">
            <v>Butere Sub County</v>
          </cell>
          <cell r="D476" t="str">
            <v>Marama West Ward</v>
          </cell>
          <cell r="E476" t="str">
            <v>Mungungune Dispensary</v>
          </cell>
          <cell r="F476">
            <v>20672</v>
          </cell>
        </row>
        <row r="477">
          <cell r="A477" t="str">
            <v>fB3xG06tgRu</v>
          </cell>
          <cell r="B477" t="str">
            <v>Kakamega County</v>
          </cell>
          <cell r="C477" t="str">
            <v>Butere Sub County</v>
          </cell>
          <cell r="D477" t="str">
            <v>Marama West Ward</v>
          </cell>
          <cell r="E477" t="str">
            <v>Shisaba Dispensary</v>
          </cell>
          <cell r="F477">
            <v>16118</v>
          </cell>
        </row>
        <row r="478">
          <cell r="A478" t="str">
            <v>HPDZ8aRwjpY</v>
          </cell>
          <cell r="B478" t="str">
            <v>Kakamega County</v>
          </cell>
          <cell r="C478" t="str">
            <v>Butere Sub County</v>
          </cell>
          <cell r="D478" t="str">
            <v>Marama West Ward</v>
          </cell>
          <cell r="E478" t="str">
            <v>Vision Medical Clinic Butere</v>
          </cell>
          <cell r="F478">
            <v>17849</v>
          </cell>
        </row>
        <row r="479">
          <cell r="A479" t="str">
            <v>dkDsAHgijLc</v>
          </cell>
          <cell r="B479" t="str">
            <v>Kakamega County</v>
          </cell>
          <cell r="C479" t="str">
            <v>Butere Sub County</v>
          </cell>
          <cell r="D479" t="str">
            <v>Marenyo-Shianda Ward</v>
          </cell>
          <cell r="E479" t="str">
            <v>Mabole Health Centre</v>
          </cell>
          <cell r="F479">
            <v>17297</v>
          </cell>
        </row>
        <row r="480">
          <cell r="A480" t="str">
            <v>VymFeOiKKGv</v>
          </cell>
          <cell r="B480" t="str">
            <v>Kakamega County</v>
          </cell>
          <cell r="C480" t="str">
            <v>Butere Sub County</v>
          </cell>
          <cell r="D480" t="str">
            <v>Marenyo-Shianda Ward</v>
          </cell>
          <cell r="E480" t="str">
            <v>Shikunga Health Centre</v>
          </cell>
          <cell r="F480">
            <v>16111</v>
          </cell>
        </row>
        <row r="481">
          <cell r="A481" t="str">
            <v>rog82qbp7Oh</v>
          </cell>
          <cell r="B481" t="str">
            <v>Kakamega County</v>
          </cell>
          <cell r="C481" t="str">
            <v>Ikolomani Sub County</v>
          </cell>
          <cell r="D481" t="str">
            <v>Idakho Central Ward</v>
          </cell>
          <cell r="E481" t="str">
            <v>Bushiangala Health Centre</v>
          </cell>
          <cell r="F481">
            <v>15832</v>
          </cell>
        </row>
        <row r="482">
          <cell r="A482" t="str">
            <v>O9z0alrbAid</v>
          </cell>
          <cell r="B482" t="str">
            <v>Kakamega County</v>
          </cell>
          <cell r="C482" t="str">
            <v>Ikolomani Sub County</v>
          </cell>
          <cell r="D482" t="str">
            <v>Idakho Central Ward</v>
          </cell>
          <cell r="E482" t="str">
            <v>Buyemi Dispensary(Ikolomani)</v>
          </cell>
          <cell r="F482">
            <v>22544</v>
          </cell>
        </row>
        <row r="483">
          <cell r="A483" t="str">
            <v>GsdR4nzQbYe</v>
          </cell>
          <cell r="B483" t="str">
            <v>Kakamega County</v>
          </cell>
          <cell r="C483" t="str">
            <v>Ikolomani Sub County</v>
          </cell>
          <cell r="D483" t="str">
            <v>Idakho Central Ward</v>
          </cell>
          <cell r="E483" t="str">
            <v>Murudef Dispensary</v>
          </cell>
          <cell r="F483">
            <v>16048</v>
          </cell>
        </row>
        <row r="484">
          <cell r="A484" t="str">
            <v>Rka21RUVwCU</v>
          </cell>
          <cell r="B484" t="str">
            <v>Kakamega County</v>
          </cell>
          <cell r="C484" t="str">
            <v>Ikolomani Sub County</v>
          </cell>
          <cell r="D484" t="str">
            <v>Idakho Central Ward</v>
          </cell>
          <cell r="E484" t="str">
            <v>Musoli Health Clinic</v>
          </cell>
          <cell r="F484">
            <v>16053</v>
          </cell>
        </row>
        <row r="485">
          <cell r="A485" t="str">
            <v>y1jWd1Ug7ts</v>
          </cell>
          <cell r="B485" t="str">
            <v>Kakamega County</v>
          </cell>
          <cell r="C485" t="str">
            <v>Ikolomani Sub County</v>
          </cell>
          <cell r="D485" t="str">
            <v>Idakho Central Ward</v>
          </cell>
          <cell r="E485" t="str">
            <v>Shibwe Sub-County Hospital</v>
          </cell>
          <cell r="F485">
            <v>16107</v>
          </cell>
        </row>
        <row r="486">
          <cell r="A486" t="str">
            <v>IDtVLOWs5dB</v>
          </cell>
          <cell r="B486" t="str">
            <v>Kakamega County</v>
          </cell>
          <cell r="C486" t="str">
            <v>Ikolomani Sub County</v>
          </cell>
          <cell r="D486" t="str">
            <v>Idakho Central Ward</v>
          </cell>
          <cell r="E486" t="str">
            <v>Shihalia Dispensary</v>
          </cell>
          <cell r="F486">
            <v>16108</v>
          </cell>
        </row>
        <row r="487">
          <cell r="A487" t="str">
            <v>r7Lt1WaGvWx</v>
          </cell>
          <cell r="B487" t="str">
            <v>Kakamega County</v>
          </cell>
          <cell r="C487" t="str">
            <v>Ikolomani Sub County</v>
          </cell>
          <cell r="D487" t="str">
            <v>Idakho Central Ward</v>
          </cell>
          <cell r="E487" t="str">
            <v>Shikumu Dispensary</v>
          </cell>
          <cell r="F487">
            <v>16483</v>
          </cell>
        </row>
        <row r="488">
          <cell r="A488" t="str">
            <v>COpiQeVtvEL</v>
          </cell>
          <cell r="B488" t="str">
            <v>Kakamega County</v>
          </cell>
          <cell r="C488" t="str">
            <v>Ikolomani Sub County</v>
          </cell>
          <cell r="D488" t="str">
            <v>Idakho Central Ward</v>
          </cell>
          <cell r="E488" t="str">
            <v>St Pius Musoli Health Centre</v>
          </cell>
          <cell r="F488">
            <v>16145</v>
          </cell>
        </row>
        <row r="489">
          <cell r="A489" t="str">
            <v>WVQA3Ztjy6t</v>
          </cell>
          <cell r="B489" t="str">
            <v>Kakamega County</v>
          </cell>
          <cell r="C489" t="str">
            <v>Ikolomani Sub County</v>
          </cell>
          <cell r="D489" t="str">
            <v>Idakho East Ward</v>
          </cell>
          <cell r="E489" t="str">
            <v>Iguhu Sub County Hospital</v>
          </cell>
          <cell r="F489">
            <v>15899</v>
          </cell>
        </row>
        <row r="490">
          <cell r="A490" t="str">
            <v>vhGugNZUV3w</v>
          </cell>
          <cell r="B490" t="str">
            <v>Kakamega County</v>
          </cell>
          <cell r="C490" t="str">
            <v>Ikolomani Sub County</v>
          </cell>
          <cell r="D490" t="str">
            <v>Idakho East Ward</v>
          </cell>
          <cell r="E490" t="str">
            <v>Savane Dispensary</v>
          </cell>
          <cell r="F490">
            <v>16101</v>
          </cell>
        </row>
        <row r="491">
          <cell r="A491" t="str">
            <v>W1JxUhwofMg</v>
          </cell>
          <cell r="B491" t="str">
            <v>Kakamega County</v>
          </cell>
          <cell r="C491" t="str">
            <v>Ikolomani Sub County</v>
          </cell>
          <cell r="D491" t="str">
            <v>Idakho East Ward</v>
          </cell>
          <cell r="E491" t="str">
            <v>Shikokho Dispensary</v>
          </cell>
          <cell r="F491">
            <v>16110</v>
          </cell>
        </row>
        <row r="492">
          <cell r="A492" t="str">
            <v>rVLDPAPrFsC</v>
          </cell>
          <cell r="B492" t="str">
            <v>Kakamega County</v>
          </cell>
          <cell r="C492" t="str">
            <v>Ikolomani Sub County</v>
          </cell>
          <cell r="D492" t="str">
            <v>Idakho North Ward</v>
          </cell>
          <cell r="E492" t="str">
            <v>Imulama Dispensary</v>
          </cell>
          <cell r="F492">
            <v>16481</v>
          </cell>
        </row>
        <row r="493">
          <cell r="A493" t="str">
            <v>KzjIbQebF4W</v>
          </cell>
          <cell r="B493" t="str">
            <v>Kakamega County</v>
          </cell>
          <cell r="C493" t="str">
            <v>Ikolomani Sub County</v>
          </cell>
          <cell r="D493" t="str">
            <v>Idakho North Ward</v>
          </cell>
          <cell r="E493" t="str">
            <v>Shiseso Health Centre</v>
          </cell>
          <cell r="F493">
            <v>16119</v>
          </cell>
        </row>
        <row r="494">
          <cell r="A494" t="str">
            <v>ZWaly1q0aqs</v>
          </cell>
          <cell r="B494" t="str">
            <v>Kakamega County</v>
          </cell>
          <cell r="C494" t="str">
            <v>Ikolomani Sub County</v>
          </cell>
          <cell r="D494" t="str">
            <v>Idakho South Ward</v>
          </cell>
          <cell r="E494" t="str">
            <v>Imalaba Dispensary</v>
          </cell>
          <cell r="F494">
            <v>16484</v>
          </cell>
        </row>
        <row r="495">
          <cell r="A495" t="str">
            <v>DdPmglUPme3</v>
          </cell>
          <cell r="B495" t="str">
            <v>Kakamega County</v>
          </cell>
          <cell r="C495" t="str">
            <v>Ikolomani Sub County</v>
          </cell>
          <cell r="D495" t="str">
            <v>Idakho South Ward</v>
          </cell>
          <cell r="E495" t="str">
            <v>Kilingili Health Centre</v>
          </cell>
          <cell r="F495">
            <v>15945</v>
          </cell>
        </row>
        <row r="496">
          <cell r="A496" t="str">
            <v>MsF0OYgs0ut</v>
          </cell>
          <cell r="B496" t="str">
            <v>Kakamega County</v>
          </cell>
          <cell r="C496" t="str">
            <v>Ikolomani Sub County</v>
          </cell>
          <cell r="D496" t="str">
            <v>Idakho South Ward</v>
          </cell>
          <cell r="E496" t="str">
            <v>St. Monica Eregi Mission Health Centre</v>
          </cell>
          <cell r="F496">
            <v>15881</v>
          </cell>
        </row>
        <row r="497">
          <cell r="A497" t="str">
            <v>fdNMsyXhBZ8</v>
          </cell>
          <cell r="B497" t="str">
            <v>Kakamega County</v>
          </cell>
          <cell r="C497" t="str">
            <v>Khwisero Sub County</v>
          </cell>
          <cell r="D497" t="str">
            <v>Kisa Central Ward</v>
          </cell>
          <cell r="E497" t="str">
            <v>Bukwala SDA Dispensary</v>
          </cell>
          <cell r="F497">
            <v>18315</v>
          </cell>
        </row>
        <row r="498">
          <cell r="A498" t="str">
            <v>W1S8ml7ActI</v>
          </cell>
          <cell r="B498" t="str">
            <v>Kakamega County</v>
          </cell>
          <cell r="C498" t="str">
            <v>Khwisero Sub County</v>
          </cell>
          <cell r="D498" t="str">
            <v>Kisa Central Ward</v>
          </cell>
          <cell r="E498" t="str">
            <v>Ekambuli Health Centre</v>
          </cell>
          <cell r="F498">
            <v>20673</v>
          </cell>
        </row>
        <row r="499">
          <cell r="A499" t="str">
            <v>guZb4if7tPO</v>
          </cell>
          <cell r="B499" t="str">
            <v>Kakamega County</v>
          </cell>
          <cell r="C499" t="str">
            <v>Khwisero Sub County</v>
          </cell>
          <cell r="D499" t="str">
            <v>Kisa Central Ward</v>
          </cell>
          <cell r="E499" t="str">
            <v>Emutsesa Health Centre</v>
          </cell>
          <cell r="F499">
            <v>16055</v>
          </cell>
        </row>
        <row r="500">
          <cell r="A500" t="str">
            <v>eG67qZSUHYV</v>
          </cell>
          <cell r="B500" t="str">
            <v>Kakamega County</v>
          </cell>
          <cell r="C500" t="str">
            <v>Khwisero Sub County</v>
          </cell>
          <cell r="D500" t="str">
            <v>Kisa Central Ward</v>
          </cell>
          <cell r="E500" t="str">
            <v>Khumusalaba Medical Clinic</v>
          </cell>
          <cell r="F500">
            <v>15938</v>
          </cell>
        </row>
        <row r="501">
          <cell r="A501" t="str">
            <v>KWE4k0FdpyQ</v>
          </cell>
          <cell r="B501" t="str">
            <v>Kakamega County</v>
          </cell>
          <cell r="C501" t="str">
            <v>Khwisero Sub County</v>
          </cell>
          <cell r="D501" t="str">
            <v>Kisa Central Ward</v>
          </cell>
          <cell r="E501" t="str">
            <v>Mulwanda Health Centre</v>
          </cell>
          <cell r="F501">
            <v>16033</v>
          </cell>
        </row>
        <row r="502">
          <cell r="A502" t="str">
            <v>Sl09BVeTcZl</v>
          </cell>
          <cell r="B502" t="str">
            <v>Kakamega County</v>
          </cell>
          <cell r="C502" t="str">
            <v>Khwisero Sub County</v>
          </cell>
          <cell r="D502" t="str">
            <v>Kisa Central Ward</v>
          </cell>
          <cell r="E502" t="str">
            <v>Mundoli Health Centre</v>
          </cell>
          <cell r="F502">
            <v>16040</v>
          </cell>
        </row>
        <row r="503">
          <cell r="A503" t="str">
            <v>wVVx9HNNi0f</v>
          </cell>
          <cell r="B503" t="str">
            <v>Kakamega County</v>
          </cell>
          <cell r="C503" t="str">
            <v>Khwisero Sub County</v>
          </cell>
          <cell r="D503" t="str">
            <v>Kisa Central Ward</v>
          </cell>
          <cell r="E503" t="str">
            <v>Munyanza Nursing Home</v>
          </cell>
          <cell r="F503">
            <v>16045</v>
          </cell>
        </row>
        <row r="504">
          <cell r="A504" t="str">
            <v>z6NaFzIMBFT</v>
          </cell>
          <cell r="B504" t="str">
            <v>Kakamega County</v>
          </cell>
          <cell r="C504" t="str">
            <v>Khwisero Sub County</v>
          </cell>
          <cell r="D504" t="str">
            <v>Kisa Central Ward</v>
          </cell>
          <cell r="E504" t="str">
            <v>Namasoli Health Centre</v>
          </cell>
          <cell r="F504">
            <v>16065</v>
          </cell>
        </row>
        <row r="505">
          <cell r="A505" t="str">
            <v>OB7IC7CcLnh</v>
          </cell>
          <cell r="B505" t="str">
            <v>Kakamega County</v>
          </cell>
          <cell r="C505" t="str">
            <v>Khwisero Sub County</v>
          </cell>
          <cell r="D505" t="str">
            <v>Kisa Central Ward</v>
          </cell>
          <cell r="E505" t="str">
            <v>Sonak Community Medical Centre</v>
          </cell>
          <cell r="F505">
            <v>16132</v>
          </cell>
        </row>
        <row r="506">
          <cell r="A506" t="str">
            <v>e4DRYwPf4Uj</v>
          </cell>
          <cell r="B506" t="str">
            <v>Kakamega County</v>
          </cell>
          <cell r="C506" t="str">
            <v>Khwisero Sub County</v>
          </cell>
          <cell r="D506" t="str">
            <v>Kisa Central Ward</v>
          </cell>
          <cell r="E506" t="str">
            <v>Walmer Eye Clinic</v>
          </cell>
          <cell r="F506">
            <v>18164</v>
          </cell>
        </row>
        <row r="507">
          <cell r="A507" t="str">
            <v>PMtDVZGDXRv</v>
          </cell>
          <cell r="B507" t="str">
            <v>Kakamega County</v>
          </cell>
          <cell r="C507" t="str">
            <v>Khwisero Sub County</v>
          </cell>
          <cell r="D507" t="str">
            <v>Kisa East Ward</v>
          </cell>
          <cell r="E507" t="str">
            <v>Elwangale Health Centre</v>
          </cell>
          <cell r="F507">
            <v>16714</v>
          </cell>
        </row>
        <row r="508">
          <cell r="A508" t="str">
            <v>h5OdkQ5jKdv</v>
          </cell>
          <cell r="B508" t="str">
            <v>Kakamega County</v>
          </cell>
          <cell r="C508" t="str">
            <v>Khwisero Sub County</v>
          </cell>
          <cell r="D508" t="str">
            <v>Kisa East Ward</v>
          </cell>
          <cell r="E508" t="str">
            <v>Emalindi Health Centre</v>
          </cell>
          <cell r="F508">
            <v>17409</v>
          </cell>
        </row>
        <row r="509">
          <cell r="A509" t="str">
            <v>HIpRwgWzNMg</v>
          </cell>
          <cell r="B509" t="str">
            <v>Kakamega County</v>
          </cell>
          <cell r="C509" t="str">
            <v>Khwisero Sub County</v>
          </cell>
          <cell r="D509" t="str">
            <v>Kisa East Ward</v>
          </cell>
          <cell r="E509" t="str">
            <v>Enanga Medical Clinic</v>
          </cell>
          <cell r="F509">
            <v>17519</v>
          </cell>
        </row>
        <row r="510">
          <cell r="A510" t="str">
            <v>WKpi4HTOfa6</v>
          </cell>
          <cell r="B510" t="str">
            <v>Kakamega County</v>
          </cell>
          <cell r="C510" t="str">
            <v>Khwisero Sub County</v>
          </cell>
          <cell r="D510" t="str">
            <v>Kisa East Ward</v>
          </cell>
          <cell r="E510" t="str">
            <v>Eshiabwali Health Centre</v>
          </cell>
          <cell r="F510">
            <v>19899</v>
          </cell>
        </row>
        <row r="511">
          <cell r="A511" t="str">
            <v>e5jvA8P3nmJ</v>
          </cell>
          <cell r="B511" t="str">
            <v>Kakamega County</v>
          </cell>
          <cell r="C511" t="str">
            <v>Khwisero Sub County</v>
          </cell>
          <cell r="D511" t="str">
            <v>Kisa East Ward</v>
          </cell>
          <cell r="E511" t="str">
            <v>Eshibinga Health Centre</v>
          </cell>
          <cell r="F511">
            <v>21788</v>
          </cell>
        </row>
        <row r="512">
          <cell r="A512" t="str">
            <v>dAnPb1AZoKy</v>
          </cell>
          <cell r="B512" t="str">
            <v>Kakamega County</v>
          </cell>
          <cell r="C512" t="str">
            <v>Khwisero Sub County</v>
          </cell>
          <cell r="D512" t="str">
            <v>Kisa East Ward</v>
          </cell>
          <cell r="E512" t="str">
            <v>Eshinutsa Health Centre</v>
          </cell>
          <cell r="F512">
            <v>16115</v>
          </cell>
        </row>
        <row r="513">
          <cell r="A513" t="str">
            <v>kyuG50xCh7R</v>
          </cell>
          <cell r="B513" t="str">
            <v>Kakamega County</v>
          </cell>
          <cell r="C513" t="str">
            <v>Khwisero Sub County</v>
          </cell>
          <cell r="D513" t="str">
            <v>Kisa North Ward</v>
          </cell>
          <cell r="E513" t="str">
            <v>Khwisero Health Centre</v>
          </cell>
          <cell r="F513">
            <v>15940</v>
          </cell>
        </row>
        <row r="514">
          <cell r="A514" t="str">
            <v>Xcn5Q2e73rw</v>
          </cell>
          <cell r="B514" t="str">
            <v>Kakamega County</v>
          </cell>
          <cell r="C514" t="str">
            <v>Khwisero Sub County</v>
          </cell>
          <cell r="D514" t="str">
            <v>Kisa North Ward</v>
          </cell>
          <cell r="E514" t="str">
            <v>Mundobelwa Health Centre</v>
          </cell>
          <cell r="F514">
            <v>20516</v>
          </cell>
        </row>
        <row r="515">
          <cell r="A515" t="str">
            <v>cSJA4hwmlLm</v>
          </cell>
          <cell r="B515" t="str">
            <v>Kakamega County</v>
          </cell>
          <cell r="C515" t="str">
            <v>Khwisero Sub County</v>
          </cell>
          <cell r="D515" t="str">
            <v>Kisa North Ward</v>
          </cell>
          <cell r="E515" t="str">
            <v>Mwihila Mission Hospital</v>
          </cell>
          <cell r="F515">
            <v>16058</v>
          </cell>
        </row>
        <row r="516">
          <cell r="A516" t="str">
            <v>VFkTXLKIbBT</v>
          </cell>
          <cell r="B516" t="str">
            <v>Kakamega County</v>
          </cell>
          <cell r="C516" t="str">
            <v>Khwisero Sub County</v>
          </cell>
          <cell r="D516" t="str">
            <v>Kisa North Ward</v>
          </cell>
          <cell r="E516" t="str">
            <v>Mwikalikha Health Centre</v>
          </cell>
          <cell r="F516">
            <v>17410</v>
          </cell>
        </row>
        <row r="517">
          <cell r="A517" t="str">
            <v>IiXMlf5Hegm</v>
          </cell>
          <cell r="B517" t="str">
            <v>Kakamega County</v>
          </cell>
          <cell r="C517" t="str">
            <v>Khwisero Sub County</v>
          </cell>
          <cell r="D517" t="str">
            <v>Kisa North Ward</v>
          </cell>
          <cell r="E517" t="str">
            <v>Vorhca VCT Stand Alone</v>
          </cell>
          <cell r="F517">
            <v>18826</v>
          </cell>
        </row>
        <row r="518">
          <cell r="A518" t="str">
            <v>Ky6P5BmX0sQ</v>
          </cell>
          <cell r="B518" t="str">
            <v>Kakamega County</v>
          </cell>
          <cell r="C518" t="str">
            <v>Khwisero Sub County</v>
          </cell>
          <cell r="D518" t="str">
            <v>Kisa West Ward</v>
          </cell>
          <cell r="E518" t="str">
            <v>Ebuhala Health Centre</v>
          </cell>
          <cell r="F518">
            <v>20515</v>
          </cell>
        </row>
        <row r="519">
          <cell r="A519" t="str">
            <v>WRugAsHxL6F</v>
          </cell>
          <cell r="B519" t="str">
            <v>Kakamega County</v>
          </cell>
          <cell r="C519" t="str">
            <v>Khwisero Sub County</v>
          </cell>
          <cell r="D519" t="str">
            <v>Kisa West Ward</v>
          </cell>
          <cell r="E519" t="str">
            <v>Ikomero Dispensary</v>
          </cell>
          <cell r="F519">
            <v>19900</v>
          </cell>
        </row>
        <row r="520">
          <cell r="A520" t="str">
            <v>Qvul0TKYFSw</v>
          </cell>
          <cell r="B520" t="str">
            <v>Kakamega County</v>
          </cell>
          <cell r="C520" t="str">
            <v>Khwisero Sub County</v>
          </cell>
          <cell r="D520" t="str">
            <v>Kisa West Ward</v>
          </cell>
          <cell r="E520" t="str">
            <v>Muhaka Health Centre</v>
          </cell>
          <cell r="F520">
            <v>16027</v>
          </cell>
        </row>
        <row r="521">
          <cell r="A521" t="str">
            <v>iIngX6G2Ezq</v>
          </cell>
          <cell r="B521" t="str">
            <v>Kakamega County</v>
          </cell>
          <cell r="C521" t="str">
            <v>Likuyani Sub County</v>
          </cell>
          <cell r="D521" t="str">
            <v>Kongoni Ward</v>
          </cell>
          <cell r="E521" t="str">
            <v>Kongoni Health Centre</v>
          </cell>
          <cell r="F521">
            <v>15955</v>
          </cell>
        </row>
        <row r="522">
          <cell r="A522" t="str">
            <v>AbSJUr5oge2</v>
          </cell>
          <cell r="B522" t="str">
            <v>Kakamega County</v>
          </cell>
          <cell r="C522" t="str">
            <v>Likuyani Sub County</v>
          </cell>
          <cell r="D522" t="str">
            <v>Likuyani Ward</v>
          </cell>
          <cell r="E522" t="str">
            <v>Likuyani Sub-County Hospital</v>
          </cell>
          <cell r="F522">
            <v>15961</v>
          </cell>
        </row>
        <row r="523">
          <cell r="A523" t="str">
            <v>Z65JvisTm4o</v>
          </cell>
          <cell r="B523" t="str">
            <v>Kakamega County</v>
          </cell>
          <cell r="C523" t="str">
            <v>Likuyani Sub County</v>
          </cell>
          <cell r="D523" t="str">
            <v>Likuyani Ward</v>
          </cell>
          <cell r="E523" t="str">
            <v>Lumino Dispensary</v>
          </cell>
          <cell r="F523">
            <v>18624</v>
          </cell>
        </row>
        <row r="524">
          <cell r="A524" t="str">
            <v>KZokajoLAXf</v>
          </cell>
          <cell r="B524" t="str">
            <v>Kakamega County</v>
          </cell>
          <cell r="C524" t="str">
            <v>Likuyani Sub County</v>
          </cell>
          <cell r="D524" t="str">
            <v>Likuyani Ward</v>
          </cell>
          <cell r="E524" t="str">
            <v>Seregeya Dispensary</v>
          </cell>
          <cell r="F524">
            <v>16102</v>
          </cell>
        </row>
        <row r="525">
          <cell r="A525" t="str">
            <v>FiGBHFGyJas</v>
          </cell>
          <cell r="B525" t="str">
            <v>Kakamega County</v>
          </cell>
          <cell r="C525" t="str">
            <v>Likuyani Sub County</v>
          </cell>
          <cell r="D525" t="str">
            <v>Likuyani Ward</v>
          </cell>
          <cell r="E525" t="str">
            <v>Turbo Forest Dispensary</v>
          </cell>
          <cell r="F525">
            <v>16154</v>
          </cell>
        </row>
        <row r="526">
          <cell r="A526" t="str">
            <v>redd34wc4hO</v>
          </cell>
          <cell r="B526" t="str">
            <v>Kakamega County</v>
          </cell>
          <cell r="C526" t="str">
            <v>Likuyani Sub County</v>
          </cell>
          <cell r="D526" t="str">
            <v>Nzoia Ward</v>
          </cell>
          <cell r="E526" t="str">
            <v>Beggs Nursing Home (Matunda)</v>
          </cell>
          <cell r="F526">
            <v>18626</v>
          </cell>
        </row>
        <row r="527">
          <cell r="A527" t="str">
            <v>joqSiPin3nH</v>
          </cell>
          <cell r="B527" t="str">
            <v>Kakamega County</v>
          </cell>
          <cell r="C527" t="str">
            <v>Likuyani Sub County</v>
          </cell>
          <cell r="D527" t="str">
            <v>Nzoia Ward</v>
          </cell>
          <cell r="E527" t="str">
            <v>Biberion Clinic</v>
          </cell>
          <cell r="F527">
            <v>15807</v>
          </cell>
        </row>
        <row r="528">
          <cell r="A528" t="str">
            <v>pHXJsnilLh3</v>
          </cell>
          <cell r="B528" t="str">
            <v>Kakamega County</v>
          </cell>
          <cell r="C528" t="str">
            <v>Likuyani Sub County</v>
          </cell>
          <cell r="D528" t="str">
            <v>Nzoia Ward</v>
          </cell>
          <cell r="E528" t="str">
            <v>Central Clinic (Likuyani)</v>
          </cell>
          <cell r="F528">
            <v>15843</v>
          </cell>
        </row>
        <row r="529">
          <cell r="A529" t="str">
            <v>c90fDGiV3cb</v>
          </cell>
          <cell r="B529" t="str">
            <v>Kakamega County</v>
          </cell>
          <cell r="C529" t="str">
            <v>Likuyani Sub County</v>
          </cell>
          <cell r="D529" t="str">
            <v>Nzoia Ward</v>
          </cell>
          <cell r="E529" t="str">
            <v>Go Down Clinic</v>
          </cell>
          <cell r="F529">
            <v>15893</v>
          </cell>
        </row>
        <row r="530">
          <cell r="A530" t="str">
            <v>aTrw18DrKW1</v>
          </cell>
          <cell r="B530" t="str">
            <v>Kakamega County</v>
          </cell>
          <cell r="C530" t="str">
            <v>Likuyani Sub County</v>
          </cell>
          <cell r="D530" t="str">
            <v>Nzoia Ward</v>
          </cell>
          <cell r="E530" t="str">
            <v>Mabusi Health Centre</v>
          </cell>
          <cell r="F530">
            <v>15983</v>
          </cell>
        </row>
        <row r="531">
          <cell r="A531" t="str">
            <v>zRb4VBix3Qg</v>
          </cell>
          <cell r="B531" t="str">
            <v>Kakamega County</v>
          </cell>
          <cell r="C531" t="str">
            <v>Likuyani Sub County</v>
          </cell>
          <cell r="D531" t="str">
            <v>Nzoia Ward</v>
          </cell>
          <cell r="E531" t="str">
            <v>Matunda Maternity Home</v>
          </cell>
          <cell r="F531">
            <v>16007</v>
          </cell>
        </row>
        <row r="532">
          <cell r="A532" t="str">
            <v>iuatmqJAf90</v>
          </cell>
          <cell r="B532" t="str">
            <v>Kakamega County</v>
          </cell>
          <cell r="C532" t="str">
            <v>Likuyani Sub County</v>
          </cell>
          <cell r="D532" t="str">
            <v>Nzoia Ward</v>
          </cell>
          <cell r="E532" t="str">
            <v>Matunda Sub-County Hospital</v>
          </cell>
          <cell r="F532">
            <v>16008</v>
          </cell>
        </row>
        <row r="533">
          <cell r="A533" t="str">
            <v>IwDcBQwgbEg</v>
          </cell>
          <cell r="B533" t="str">
            <v>Kakamega County</v>
          </cell>
          <cell r="C533" t="str">
            <v>Likuyani Sub County</v>
          </cell>
          <cell r="D533" t="str">
            <v>Sango Ward</v>
          </cell>
          <cell r="E533" t="str">
            <v>Sango Dispensary</v>
          </cell>
          <cell r="F533">
            <v>16100</v>
          </cell>
        </row>
        <row r="534">
          <cell r="A534" t="str">
            <v>Gwo8OLfAeek</v>
          </cell>
          <cell r="B534" t="str">
            <v>Kakamega County</v>
          </cell>
          <cell r="C534" t="str">
            <v>Likuyani Sub County</v>
          </cell>
          <cell r="D534" t="str">
            <v>Sango Ward</v>
          </cell>
          <cell r="E534" t="str">
            <v>Soy Sambu Dispensary</v>
          </cell>
          <cell r="F534">
            <v>16134</v>
          </cell>
        </row>
        <row r="535">
          <cell r="A535" t="str">
            <v>W4iT4HvZqo1</v>
          </cell>
          <cell r="B535" t="str">
            <v>Kakamega County</v>
          </cell>
          <cell r="C535" t="str">
            <v>Likuyani Sub County</v>
          </cell>
          <cell r="D535" t="str">
            <v>Sinoko Ward</v>
          </cell>
          <cell r="E535" t="str">
            <v>Mlimani Dispensary</v>
          </cell>
          <cell r="F535">
            <v>18625</v>
          </cell>
        </row>
        <row r="536">
          <cell r="A536" t="str">
            <v>IWk3DHbMjC0</v>
          </cell>
          <cell r="B536" t="str">
            <v>Kakamega County</v>
          </cell>
          <cell r="C536" t="str">
            <v>Likuyani Sub County</v>
          </cell>
          <cell r="D536" t="str">
            <v>Sinoko Ward</v>
          </cell>
          <cell r="E536" t="str">
            <v>Moi's Bridge Medical Centre Likuyani</v>
          </cell>
          <cell r="F536">
            <v>23262</v>
          </cell>
        </row>
        <row r="537">
          <cell r="A537" t="str">
            <v>QX78Aueq3HO</v>
          </cell>
          <cell r="B537" t="str">
            <v>Kakamega County</v>
          </cell>
          <cell r="C537" t="str">
            <v>Likuyani Sub County</v>
          </cell>
          <cell r="D537" t="str">
            <v>Sinoko Ward</v>
          </cell>
          <cell r="E537" t="str">
            <v>Nzoia (ACK) Dispensary</v>
          </cell>
          <cell r="F537">
            <v>16084</v>
          </cell>
        </row>
        <row r="538">
          <cell r="A538" t="str">
            <v>PKZbcnRwCfc</v>
          </cell>
          <cell r="B538" t="str">
            <v>Kakamega County</v>
          </cell>
          <cell r="C538" t="str">
            <v>Likuyani Sub County</v>
          </cell>
          <cell r="D538" t="str">
            <v>Sinoko Ward</v>
          </cell>
          <cell r="E538" t="str">
            <v>Sinoko Dispensary (Likuyani)</v>
          </cell>
          <cell r="F538">
            <v>16127</v>
          </cell>
        </row>
        <row r="539">
          <cell r="A539" t="str">
            <v>Ci1bld843vy</v>
          </cell>
          <cell r="B539" t="str">
            <v>Kakamega County</v>
          </cell>
          <cell r="C539" t="str">
            <v>Lugari Sub County</v>
          </cell>
          <cell r="D539" t="str">
            <v>Chekalini Ward</v>
          </cell>
          <cell r="E539" t="str">
            <v>Chekalini Health Centre</v>
          </cell>
          <cell r="F539">
            <v>15851</v>
          </cell>
        </row>
        <row r="540">
          <cell r="A540" t="str">
            <v>M6xawHYldR7</v>
          </cell>
          <cell r="B540" t="str">
            <v>Kakamega County</v>
          </cell>
          <cell r="C540" t="str">
            <v>Lugari Sub County</v>
          </cell>
          <cell r="D540" t="str">
            <v>Chekalini Ward</v>
          </cell>
          <cell r="E540" t="str">
            <v>Mapengo Dispensary</v>
          </cell>
          <cell r="F540">
            <v>16000</v>
          </cell>
        </row>
        <row r="541">
          <cell r="A541" t="str">
            <v>Ft0LUymaFvf</v>
          </cell>
          <cell r="B541" t="str">
            <v>Kakamega County</v>
          </cell>
          <cell r="C541" t="str">
            <v>Lugari Sub County</v>
          </cell>
          <cell r="D541" t="str">
            <v>Chekalini Ward</v>
          </cell>
          <cell r="E541" t="str">
            <v>Mulimani Medical Clinic</v>
          </cell>
          <cell r="F541">
            <v>18451</v>
          </cell>
        </row>
        <row r="542">
          <cell r="A542" t="str">
            <v>cFRuOTWF3ur</v>
          </cell>
          <cell r="B542" t="str">
            <v>Kakamega County</v>
          </cell>
          <cell r="C542" t="str">
            <v>Lugari Sub County</v>
          </cell>
          <cell r="D542" t="str">
            <v>Chekalini Ward</v>
          </cell>
          <cell r="E542" t="str">
            <v>Musembe Dispensary (Lugari)</v>
          </cell>
          <cell r="F542">
            <v>16051</v>
          </cell>
        </row>
        <row r="543">
          <cell r="A543" t="str">
            <v>zjvUyYZscbf</v>
          </cell>
          <cell r="B543" t="str">
            <v>Kakamega County</v>
          </cell>
          <cell r="C543" t="str">
            <v>Lugari Sub County</v>
          </cell>
          <cell r="D543" t="str">
            <v>Chekalini Ward</v>
          </cell>
          <cell r="E543" t="str">
            <v>St Charles Lwanga Health Centre</v>
          </cell>
          <cell r="F543">
            <v>15957</v>
          </cell>
        </row>
        <row r="544">
          <cell r="A544" t="str">
            <v>r8z0MeOdroa</v>
          </cell>
          <cell r="B544" t="str">
            <v>Kakamega County</v>
          </cell>
          <cell r="C544" t="str">
            <v>Lugari Sub County</v>
          </cell>
          <cell r="D544" t="str">
            <v>Chevaywa Ward</v>
          </cell>
          <cell r="E544" t="str">
            <v>Lumani Dispensary</v>
          </cell>
          <cell r="F544">
            <v>15970</v>
          </cell>
        </row>
        <row r="545">
          <cell r="A545" t="str">
            <v>rxOzjXrbCkg</v>
          </cell>
          <cell r="B545" t="str">
            <v>Kakamega County</v>
          </cell>
          <cell r="C545" t="str">
            <v>Lugari Sub County</v>
          </cell>
          <cell r="D545" t="str">
            <v>Chevaywa Ward</v>
          </cell>
          <cell r="E545" t="str">
            <v>Matete Health Centre</v>
          </cell>
          <cell r="F545">
            <v>16005</v>
          </cell>
        </row>
        <row r="546">
          <cell r="A546" t="str">
            <v>rH0fGhtYgxt</v>
          </cell>
          <cell r="B546" t="str">
            <v>Kakamega County</v>
          </cell>
          <cell r="C546" t="str">
            <v>Lugari Sub County</v>
          </cell>
          <cell r="D546" t="str">
            <v>Chevaywa Ward</v>
          </cell>
          <cell r="E546" t="str">
            <v>Vuyika Dispensary</v>
          </cell>
          <cell r="F546">
            <v>22191</v>
          </cell>
        </row>
        <row r="547">
          <cell r="A547" t="str">
            <v>YfcJlr8yMJV</v>
          </cell>
          <cell r="B547" t="str">
            <v>Kakamega County</v>
          </cell>
          <cell r="C547" t="str">
            <v>Lugari Sub County</v>
          </cell>
          <cell r="D547" t="str">
            <v>Lugari Ward</v>
          </cell>
          <cell r="E547" t="str">
            <v>Faith Medical Clinic</v>
          </cell>
          <cell r="F547">
            <v>18840</v>
          </cell>
        </row>
        <row r="548">
          <cell r="A548" t="str">
            <v>QwmMZVZSkRy</v>
          </cell>
          <cell r="B548" t="str">
            <v>Kakamega County</v>
          </cell>
          <cell r="C548" t="str">
            <v>Lugari Sub County</v>
          </cell>
          <cell r="D548" t="str">
            <v>Lugari Ward</v>
          </cell>
          <cell r="E548" t="str">
            <v>Lugari Forest Dispensary</v>
          </cell>
          <cell r="F548">
            <v>15964</v>
          </cell>
        </row>
        <row r="549">
          <cell r="A549" t="str">
            <v>zvicDsjeRbr</v>
          </cell>
          <cell r="B549" t="str">
            <v>Kakamega County</v>
          </cell>
          <cell r="C549" t="str">
            <v>Lugari Sub County</v>
          </cell>
          <cell r="D549" t="str">
            <v>Lugari Ward</v>
          </cell>
          <cell r="E549" t="str">
            <v>Lunyito Dispensary</v>
          </cell>
          <cell r="F549">
            <v>15974</v>
          </cell>
        </row>
        <row r="550">
          <cell r="A550" t="str">
            <v>UXaT9AluT2B</v>
          </cell>
          <cell r="B550" t="str">
            <v>Kakamega County</v>
          </cell>
          <cell r="C550" t="str">
            <v>Lugari Sub County</v>
          </cell>
          <cell r="D550" t="str">
            <v>Lugari Ward</v>
          </cell>
          <cell r="E550" t="str">
            <v>Marakusi Dispensary</v>
          </cell>
          <cell r="F550">
            <v>16001</v>
          </cell>
        </row>
        <row r="551">
          <cell r="A551" t="str">
            <v>w6tAmPzaPOa</v>
          </cell>
          <cell r="B551" t="str">
            <v>Kakamega County</v>
          </cell>
          <cell r="C551" t="str">
            <v>Lugari Sub County</v>
          </cell>
          <cell r="D551" t="str">
            <v>Lugari Ward</v>
          </cell>
          <cell r="E551" t="str">
            <v>Pan M Medical Clinic</v>
          </cell>
          <cell r="F551">
            <v>16089</v>
          </cell>
        </row>
        <row r="552">
          <cell r="A552" t="str">
            <v>k0yug2XqYRT</v>
          </cell>
          <cell r="B552" t="str">
            <v>Kakamega County</v>
          </cell>
          <cell r="C552" t="str">
            <v>Lugari Sub County</v>
          </cell>
          <cell r="D552" t="str">
            <v>Lumakanda Ward</v>
          </cell>
          <cell r="E552" t="str">
            <v>Lumakanda Sub County Hospital</v>
          </cell>
          <cell r="F552">
            <v>15969</v>
          </cell>
        </row>
        <row r="553">
          <cell r="A553" t="str">
            <v>lbpwWBn36iE</v>
          </cell>
          <cell r="B553" t="str">
            <v>Kakamega County</v>
          </cell>
          <cell r="C553" t="str">
            <v>Lugari Sub County</v>
          </cell>
          <cell r="D553" t="str">
            <v>Lumakanda Ward</v>
          </cell>
          <cell r="E553" t="str">
            <v>Majengo Dispensary</v>
          </cell>
          <cell r="F553">
            <v>15988</v>
          </cell>
        </row>
        <row r="554">
          <cell r="A554" t="str">
            <v>lUeBChLhZoD</v>
          </cell>
          <cell r="B554" t="str">
            <v>Kakamega County</v>
          </cell>
          <cell r="C554" t="str">
            <v>Lugari Sub County</v>
          </cell>
          <cell r="D554" t="str">
            <v>Lumakanda Ward</v>
          </cell>
          <cell r="E554" t="str">
            <v>Munyuki Dispensary</v>
          </cell>
          <cell r="F554">
            <v>16046</v>
          </cell>
        </row>
        <row r="555">
          <cell r="A555" t="str">
            <v>UOKEv02h8eL</v>
          </cell>
          <cell r="B555" t="str">
            <v>Kakamega County</v>
          </cell>
          <cell r="C555" t="str">
            <v>Lugari Sub County</v>
          </cell>
          <cell r="D555" t="str">
            <v>Lumakanda Ward</v>
          </cell>
          <cell r="E555" t="str">
            <v>National Youth Service Dispensary (Turbo)</v>
          </cell>
          <cell r="F555">
            <v>0</v>
          </cell>
        </row>
        <row r="556">
          <cell r="A556" t="str">
            <v>P412w5QKgZ7</v>
          </cell>
          <cell r="B556" t="str">
            <v>Kakamega County</v>
          </cell>
          <cell r="C556" t="str">
            <v>Lugari Sub County</v>
          </cell>
          <cell r="D556" t="str">
            <v>Lumakanda Ward</v>
          </cell>
          <cell r="E556" t="str">
            <v>Rophy Clinic</v>
          </cell>
          <cell r="F556">
            <v>16093</v>
          </cell>
        </row>
        <row r="557">
          <cell r="A557" t="str">
            <v>VqEdcMlvyqk</v>
          </cell>
          <cell r="B557" t="str">
            <v>Kakamega County</v>
          </cell>
          <cell r="C557" t="str">
            <v>Lugari Sub County</v>
          </cell>
          <cell r="D557" t="str">
            <v>Lwandeti Ward</v>
          </cell>
          <cell r="E557" t="str">
            <v>Canaan Clinic (Matete)</v>
          </cell>
          <cell r="F557">
            <v>15841</v>
          </cell>
        </row>
        <row r="558">
          <cell r="A558" t="str">
            <v>SlBAkrQa4hi</v>
          </cell>
          <cell r="B558" t="str">
            <v>Kakamega County</v>
          </cell>
          <cell r="C558" t="str">
            <v>Lugari Sub County</v>
          </cell>
          <cell r="D558" t="str">
            <v>Lwandeti Ward</v>
          </cell>
          <cell r="E558" t="str">
            <v>Chimoi Medical Centre</v>
          </cell>
          <cell r="F558">
            <v>22096</v>
          </cell>
        </row>
        <row r="559">
          <cell r="A559" t="str">
            <v>jUfObe1gBho</v>
          </cell>
          <cell r="B559" t="str">
            <v>Kakamega County</v>
          </cell>
          <cell r="C559" t="str">
            <v>Lugari Sub County</v>
          </cell>
          <cell r="D559" t="str">
            <v>Lwandeti Ward</v>
          </cell>
          <cell r="E559" t="str">
            <v>Lwandeti Dispensary</v>
          </cell>
          <cell r="F559">
            <v>15981</v>
          </cell>
        </row>
        <row r="560">
          <cell r="A560" t="str">
            <v>mzlrz5MPNNj</v>
          </cell>
          <cell r="B560" t="str">
            <v>Kakamega County</v>
          </cell>
          <cell r="C560" t="str">
            <v>Lugari Sub County</v>
          </cell>
          <cell r="D560" t="str">
            <v>Lwandeti Ward</v>
          </cell>
          <cell r="E560" t="str">
            <v>Mahanga Dispensary (Lugari)</v>
          </cell>
          <cell r="F560">
            <v>15987</v>
          </cell>
        </row>
        <row r="561">
          <cell r="A561" t="str">
            <v>ilI3ROaTEuf</v>
          </cell>
          <cell r="B561" t="str">
            <v>Kakamega County</v>
          </cell>
          <cell r="C561" t="str">
            <v>Lugari Sub County</v>
          </cell>
          <cell r="D561" t="str">
            <v>Lwandeti Ward</v>
          </cell>
          <cell r="E561" t="str">
            <v>Maturu Dispensary</v>
          </cell>
          <cell r="F561">
            <v>16009</v>
          </cell>
        </row>
        <row r="562">
          <cell r="A562" t="str">
            <v>wCYNSByDP30</v>
          </cell>
          <cell r="B562" t="str">
            <v>Kakamega County</v>
          </cell>
          <cell r="C562" t="str">
            <v>Lugari Sub County</v>
          </cell>
          <cell r="D562" t="str">
            <v>Lwandeti Ward</v>
          </cell>
          <cell r="E562" t="str">
            <v>Nzoia Matete Dispensary</v>
          </cell>
          <cell r="F562">
            <v>16086</v>
          </cell>
        </row>
        <row r="563">
          <cell r="A563" t="str">
            <v>WiLq3ZTB8kR</v>
          </cell>
          <cell r="B563" t="str">
            <v>Kakamega County</v>
          </cell>
          <cell r="C563" t="str">
            <v>Lugari Sub County</v>
          </cell>
          <cell r="D563" t="str">
            <v>Mautuma Ward</v>
          </cell>
          <cell r="E563" t="str">
            <v>Ivona Wayside Clinic</v>
          </cell>
          <cell r="F563">
            <v>15905</v>
          </cell>
        </row>
        <row r="564">
          <cell r="A564" t="str">
            <v>s7kF3iHFhmi</v>
          </cell>
          <cell r="B564" t="str">
            <v>Kakamega County</v>
          </cell>
          <cell r="C564" t="str">
            <v>Lugari Sub County</v>
          </cell>
          <cell r="D564" t="str">
            <v>Mautuma Ward</v>
          </cell>
          <cell r="E564" t="str">
            <v>Mautuma Sub County Hospital</v>
          </cell>
          <cell r="F564">
            <v>16010</v>
          </cell>
        </row>
        <row r="565">
          <cell r="A565" t="str">
            <v>ByiHGSgYyaR</v>
          </cell>
          <cell r="B565" t="str">
            <v>Kakamega County</v>
          </cell>
          <cell r="C565" t="str">
            <v>Lugari Sub County</v>
          </cell>
          <cell r="D565" t="str">
            <v>Mautuma Ward</v>
          </cell>
          <cell r="E565" t="str">
            <v>Mbagara Dispensary</v>
          </cell>
          <cell r="F565">
            <v>16011</v>
          </cell>
        </row>
        <row r="566">
          <cell r="A566" t="str">
            <v>z9FKHisHLl1</v>
          </cell>
          <cell r="B566" t="str">
            <v>Kakamega County</v>
          </cell>
          <cell r="C566" t="str">
            <v>Lugari Sub County</v>
          </cell>
          <cell r="D566" t="str">
            <v>Mautuma Ward</v>
          </cell>
          <cell r="E566" t="str">
            <v>Mukuyu Dispensary</v>
          </cell>
          <cell r="F566">
            <v>16031</v>
          </cell>
        </row>
        <row r="567">
          <cell r="A567" t="str">
            <v>YcdzOTWj8p0</v>
          </cell>
          <cell r="B567" t="str">
            <v>Kakamega County</v>
          </cell>
          <cell r="C567" t="str">
            <v>Lugari Sub County</v>
          </cell>
          <cell r="D567" t="str">
            <v>Mautuma Ward</v>
          </cell>
          <cell r="E567" t="str">
            <v>St Mary's Dispensary (Lugari)</v>
          </cell>
          <cell r="F567">
            <v>16139</v>
          </cell>
        </row>
        <row r="568">
          <cell r="A568" t="str">
            <v>DkcS7mBduV7</v>
          </cell>
          <cell r="B568" t="str">
            <v>Kakamega County</v>
          </cell>
          <cell r="C568" t="str">
            <v>Lurambi Sub County</v>
          </cell>
          <cell r="D568" t="str">
            <v>Butsotso Central Ward</v>
          </cell>
          <cell r="E568" t="str">
            <v>Emusanda Dispensary</v>
          </cell>
          <cell r="F568">
            <v>16762</v>
          </cell>
        </row>
        <row r="569">
          <cell r="A569" t="str">
            <v>rEKNga4CgFK</v>
          </cell>
          <cell r="B569" t="str">
            <v>Kakamega County</v>
          </cell>
          <cell r="C569" t="str">
            <v>Lurambi Sub County</v>
          </cell>
          <cell r="D569" t="str">
            <v>Butsotso Central Ward</v>
          </cell>
          <cell r="E569" t="str">
            <v>Eshikhuyu Dispensary</v>
          </cell>
          <cell r="F569">
            <v>15882</v>
          </cell>
        </row>
        <row r="570">
          <cell r="A570" t="str">
            <v>j8Oxit0bLF3</v>
          </cell>
          <cell r="B570" t="str">
            <v>Kakamega County</v>
          </cell>
          <cell r="C570" t="str">
            <v>Lurambi Sub County</v>
          </cell>
          <cell r="D570" t="str">
            <v>Butsotso Central Ward</v>
          </cell>
          <cell r="E570" t="str">
            <v>Eshisiru Catholic Dispensary</v>
          </cell>
          <cell r="F570">
            <v>16763</v>
          </cell>
        </row>
        <row r="571">
          <cell r="A571" t="str">
            <v>rGIiGfPUc5P</v>
          </cell>
          <cell r="B571" t="str">
            <v>Kakamega County</v>
          </cell>
          <cell r="C571" t="str">
            <v>Lurambi Sub County</v>
          </cell>
          <cell r="D571" t="str">
            <v>Butsotso East Ward</v>
          </cell>
          <cell r="E571" t="str">
            <v>Emukaba Dispensary</v>
          </cell>
          <cell r="F571">
            <v>20039</v>
          </cell>
        </row>
        <row r="572">
          <cell r="A572" t="str">
            <v>wcM6pww7h2a</v>
          </cell>
          <cell r="B572" t="str">
            <v>Kakamega County</v>
          </cell>
          <cell r="C572" t="str">
            <v>Lurambi Sub County</v>
          </cell>
          <cell r="D572" t="str">
            <v>Butsotso South Ward</v>
          </cell>
          <cell r="E572" t="str">
            <v>Bukura Health Centre</v>
          </cell>
          <cell r="F572">
            <v>15820</v>
          </cell>
        </row>
        <row r="573">
          <cell r="A573" t="str">
            <v>pZd75ZZ55tI</v>
          </cell>
          <cell r="B573" t="str">
            <v>Kakamega County</v>
          </cell>
          <cell r="C573" t="str">
            <v>Lurambi Sub County</v>
          </cell>
          <cell r="D573" t="str">
            <v>Butsotso South Ward</v>
          </cell>
          <cell r="E573" t="str">
            <v>Elukhambi Dispensary</v>
          </cell>
          <cell r="F573">
            <v>15872</v>
          </cell>
        </row>
        <row r="574">
          <cell r="A574" t="str">
            <v>IBvuTu4Q05K</v>
          </cell>
          <cell r="B574" t="str">
            <v>Kakamega County</v>
          </cell>
          <cell r="C574" t="str">
            <v>Lurambi Sub County</v>
          </cell>
          <cell r="D574" t="str">
            <v>Butsotso South Ward</v>
          </cell>
          <cell r="E574" t="str">
            <v>Eshirembe Dispensary</v>
          </cell>
          <cell r="F574">
            <v>17133</v>
          </cell>
        </row>
        <row r="575">
          <cell r="A575" t="str">
            <v>Wmm9bP13tUz</v>
          </cell>
          <cell r="B575" t="str">
            <v>Kakamega County</v>
          </cell>
          <cell r="C575" t="str">
            <v>Lurambi Sub County</v>
          </cell>
          <cell r="D575" t="str">
            <v>Butsotso South Ward</v>
          </cell>
          <cell r="E575" t="str">
            <v>Isumba Dispensary</v>
          </cell>
          <cell r="F575">
            <v>19991</v>
          </cell>
        </row>
        <row r="576">
          <cell r="A576" t="str">
            <v>aldqNnKJgrg</v>
          </cell>
          <cell r="B576" t="str">
            <v>Kakamega County</v>
          </cell>
          <cell r="C576" t="str">
            <v>Lurambi Sub County</v>
          </cell>
          <cell r="D576" t="str">
            <v>Butsotso South Ward</v>
          </cell>
          <cell r="E576" t="str">
            <v>Matioli Dispensary</v>
          </cell>
          <cell r="F576">
            <v>16006</v>
          </cell>
        </row>
        <row r="577">
          <cell r="A577" t="str">
            <v>wP6cPKxmPwl</v>
          </cell>
          <cell r="B577" t="str">
            <v>Kakamega County</v>
          </cell>
          <cell r="C577" t="str">
            <v>Lurambi Sub County</v>
          </cell>
          <cell r="D577" t="str">
            <v>Mahiakalo Ward</v>
          </cell>
          <cell r="E577" t="str">
            <v>Approved Dispensary</v>
          </cell>
          <cell r="F577">
            <v>15804</v>
          </cell>
        </row>
        <row r="578">
          <cell r="A578" t="str">
            <v>QXyqIPNCkZ1</v>
          </cell>
          <cell r="B578" t="str">
            <v>Kakamega County</v>
          </cell>
          <cell r="C578" t="str">
            <v>Lurambi Sub County</v>
          </cell>
          <cell r="D578" t="str">
            <v>Mahiakalo Ward</v>
          </cell>
          <cell r="E578" t="str">
            <v>Lumino Maternity and Nursing Home</v>
          </cell>
          <cell r="F578">
            <v>15971</v>
          </cell>
        </row>
        <row r="579">
          <cell r="A579" t="str">
            <v>J2atPWRHPz7</v>
          </cell>
          <cell r="B579" t="str">
            <v>Kakamega County</v>
          </cell>
          <cell r="C579" t="str">
            <v>Lurambi Sub County</v>
          </cell>
          <cell r="D579" t="str">
            <v>Mahiakalo Ward</v>
          </cell>
          <cell r="E579" t="str">
            <v>Masinde Muliro University of Science and Technology Clinic</v>
          </cell>
          <cell r="F579">
            <v>16764</v>
          </cell>
        </row>
        <row r="580">
          <cell r="A580" t="str">
            <v>TDU6t8gEJgE</v>
          </cell>
          <cell r="B580" t="str">
            <v>Kakamega County</v>
          </cell>
          <cell r="C580" t="str">
            <v>Lurambi Sub County</v>
          </cell>
          <cell r="D580" t="str">
            <v>Mahiakalo Ward</v>
          </cell>
          <cell r="E580" t="str">
            <v>Sakali Dispensary</v>
          </cell>
          <cell r="F580">
            <v>19960</v>
          </cell>
        </row>
        <row r="581">
          <cell r="A581" t="str">
            <v>Sjp5ARCQFLw</v>
          </cell>
          <cell r="B581" t="str">
            <v>Kakamega County</v>
          </cell>
          <cell r="C581" t="str">
            <v>Lurambi Sub County</v>
          </cell>
          <cell r="D581" t="str">
            <v>Mahiakalo Ward</v>
          </cell>
          <cell r="E581" t="str">
            <v>The Agakhan Medical Centre Kakamega</v>
          </cell>
          <cell r="F581">
            <v>21905</v>
          </cell>
        </row>
        <row r="582">
          <cell r="A582" t="str">
            <v>iGNlTc6HQYU</v>
          </cell>
          <cell r="B582" t="str">
            <v>Kakamega County</v>
          </cell>
          <cell r="C582" t="str">
            <v>Lurambi Sub County</v>
          </cell>
          <cell r="D582" t="str">
            <v>Sheywe Ward</v>
          </cell>
          <cell r="E582" t="str">
            <v>Avarende Medical Clinic</v>
          </cell>
          <cell r="F582">
            <v>16866</v>
          </cell>
        </row>
        <row r="583">
          <cell r="A583" t="str">
            <v>Ig2GAg2CQP9</v>
          </cell>
          <cell r="B583" t="str">
            <v>Kakamega County</v>
          </cell>
          <cell r="C583" t="str">
            <v>Lurambi Sub County</v>
          </cell>
          <cell r="D583" t="str">
            <v>Sheywe Ward</v>
          </cell>
          <cell r="E583" t="str">
            <v>Kakamega Central Nursing Home</v>
          </cell>
          <cell r="F583">
            <v>15844</v>
          </cell>
        </row>
        <row r="584">
          <cell r="A584" t="str">
            <v>ZZujQQAMYSq</v>
          </cell>
          <cell r="B584" t="str">
            <v>Kakamega County</v>
          </cell>
          <cell r="C584" t="str">
            <v>Lurambi Sub County</v>
          </cell>
          <cell r="D584" t="str">
            <v>Sheywe Ward</v>
          </cell>
          <cell r="E584" t="str">
            <v>KANCO DIC Kakamega</v>
          </cell>
          <cell r="F584">
            <v>21802</v>
          </cell>
        </row>
        <row r="585">
          <cell r="A585" t="str">
            <v>QQAIJdltliK</v>
          </cell>
          <cell r="B585" t="str">
            <v>Kakamega County</v>
          </cell>
          <cell r="C585" t="str">
            <v>Lurambi Sub County</v>
          </cell>
          <cell r="D585" t="str">
            <v>Sheywe Ward</v>
          </cell>
          <cell r="E585" t="str">
            <v>KANCO Kakamega DIC (Old)</v>
          </cell>
          <cell r="F585">
            <v>0</v>
          </cell>
        </row>
        <row r="586">
          <cell r="A586" t="str">
            <v>Krc78stcXLh</v>
          </cell>
          <cell r="B586" t="str">
            <v>Kakamega County</v>
          </cell>
          <cell r="C586" t="str">
            <v>Lurambi Sub County</v>
          </cell>
          <cell r="D586" t="str">
            <v>Sheywe Ward</v>
          </cell>
          <cell r="E586" t="str">
            <v>Marie Stopes Kakamega Clinic</v>
          </cell>
          <cell r="F586">
            <v>21434</v>
          </cell>
        </row>
        <row r="587">
          <cell r="A587" t="str">
            <v>uj2UMJenimd</v>
          </cell>
          <cell r="B587" t="str">
            <v>Kakamega County</v>
          </cell>
          <cell r="C587" t="str">
            <v>Lurambi Sub County</v>
          </cell>
          <cell r="D587" t="str">
            <v>Sheywe Ward</v>
          </cell>
          <cell r="E587" t="str">
            <v>Nabongo Dispensary</v>
          </cell>
          <cell r="F587">
            <v>16059</v>
          </cell>
        </row>
        <row r="588">
          <cell r="A588" t="str">
            <v>xsMIpAVCHEV</v>
          </cell>
          <cell r="B588" t="str">
            <v>Kakamega County</v>
          </cell>
          <cell r="C588" t="str">
            <v>Lurambi Sub County</v>
          </cell>
          <cell r="D588" t="str">
            <v>Sheywe Ward</v>
          </cell>
          <cell r="E588" t="str">
            <v>Reddys Medical Clinic</v>
          </cell>
          <cell r="F588">
            <v>19357</v>
          </cell>
        </row>
        <row r="589">
          <cell r="A589" t="str">
            <v>tmOunpxPDt9</v>
          </cell>
          <cell r="B589" t="str">
            <v>Kakamega County</v>
          </cell>
          <cell r="C589" t="str">
            <v>Lurambi Sub County</v>
          </cell>
          <cell r="D589" t="str">
            <v>Shirere Ward</v>
          </cell>
          <cell r="E589" t="str">
            <v>AP Line Dispensary</v>
          </cell>
          <cell r="F589">
            <v>15801</v>
          </cell>
        </row>
        <row r="590">
          <cell r="A590" t="str">
            <v>fVYB9g9ByWU</v>
          </cell>
          <cell r="B590" t="str">
            <v>Kakamega County</v>
          </cell>
          <cell r="C590" t="str">
            <v>Lurambi Sub County</v>
          </cell>
          <cell r="D590" t="str">
            <v>Shirere Ward</v>
          </cell>
          <cell r="E590" t="str">
            <v>Elwesero Model Health Centre</v>
          </cell>
          <cell r="F590">
            <v>15874</v>
          </cell>
        </row>
        <row r="591">
          <cell r="A591" t="str">
            <v>ZpyTzbn3OUZ</v>
          </cell>
          <cell r="B591" t="str">
            <v>Kakamega County</v>
          </cell>
          <cell r="C591" t="str">
            <v>Lurambi Sub County</v>
          </cell>
          <cell r="D591" t="str">
            <v>Shirere Ward</v>
          </cell>
          <cell r="E591" t="str">
            <v>Eshisiru Maternity and Nursing Home</v>
          </cell>
          <cell r="F591">
            <v>15884</v>
          </cell>
        </row>
        <row r="592">
          <cell r="A592" t="str">
            <v>wdfwIRFA0f4</v>
          </cell>
          <cell r="B592" t="str">
            <v>Kakamega County</v>
          </cell>
          <cell r="C592" t="str">
            <v>Lurambi Sub County</v>
          </cell>
          <cell r="D592" t="str">
            <v>Shirere Ward</v>
          </cell>
          <cell r="E592" t="str">
            <v>Family Health Care Clinic</v>
          </cell>
          <cell r="F592">
            <v>15888</v>
          </cell>
        </row>
        <row r="593">
          <cell r="A593" t="str">
            <v>yanWZpO1esQ</v>
          </cell>
          <cell r="B593" t="str">
            <v>Kakamega County</v>
          </cell>
          <cell r="C593" t="str">
            <v>Lurambi Sub County</v>
          </cell>
          <cell r="D593" t="str">
            <v>Shirere Ward</v>
          </cell>
          <cell r="E593" t="str">
            <v>GK Prisons Dispensary (Kakamega Central)</v>
          </cell>
          <cell r="F593">
            <v>15892</v>
          </cell>
        </row>
        <row r="594">
          <cell r="A594" t="str">
            <v>Hz3BwMUktOJ</v>
          </cell>
          <cell r="B594" t="str">
            <v>Kakamega County</v>
          </cell>
          <cell r="C594" t="str">
            <v>Lurambi Sub County</v>
          </cell>
          <cell r="D594" t="str">
            <v>Shirere Ward</v>
          </cell>
          <cell r="E594" t="str">
            <v>Kakamega County General Hospital</v>
          </cell>
          <cell r="F594">
            <v>15915</v>
          </cell>
        </row>
        <row r="595">
          <cell r="A595" t="str">
            <v>E3inrjp62AT</v>
          </cell>
          <cell r="B595" t="str">
            <v>Kakamega County</v>
          </cell>
          <cell r="C595" t="str">
            <v>Lurambi Sub County</v>
          </cell>
          <cell r="D595" t="str">
            <v>Shirere Ward</v>
          </cell>
          <cell r="E595" t="str">
            <v>Kakamega Grace  Medical Centre</v>
          </cell>
          <cell r="F595">
            <v>17825</v>
          </cell>
        </row>
        <row r="596">
          <cell r="A596" t="str">
            <v>u4AS2ZtNTZh</v>
          </cell>
          <cell r="B596" t="str">
            <v>Kakamega County</v>
          </cell>
          <cell r="C596" t="str">
            <v>Lurambi Sub County</v>
          </cell>
          <cell r="D596" t="str">
            <v>Shirere Ward</v>
          </cell>
          <cell r="E596" t="str">
            <v>Kakamega Police Line VCT</v>
          </cell>
          <cell r="F596">
            <v>18101</v>
          </cell>
        </row>
        <row r="597">
          <cell r="A597" t="str">
            <v>eyB4i0P5M1y</v>
          </cell>
          <cell r="B597" t="str">
            <v>Kakamega County</v>
          </cell>
          <cell r="C597" t="str">
            <v>Lurambi Sub County</v>
          </cell>
          <cell r="D597" t="str">
            <v>Shirere Ward</v>
          </cell>
          <cell r="E597" t="str">
            <v>Kakamega VCT Centre (Stand Alone)</v>
          </cell>
          <cell r="F597">
            <v>18100</v>
          </cell>
        </row>
        <row r="598">
          <cell r="A598" t="str">
            <v>DIonv0JYDFH</v>
          </cell>
          <cell r="B598" t="str">
            <v>Kakamega County</v>
          </cell>
          <cell r="C598" t="str">
            <v>Lurambi Sub County</v>
          </cell>
          <cell r="D598" t="str">
            <v>Shirere Ward</v>
          </cell>
          <cell r="E598" t="str">
            <v>Nala Maternity and Nursing Home</v>
          </cell>
          <cell r="F598">
            <v>16062</v>
          </cell>
        </row>
        <row r="599">
          <cell r="A599" t="str">
            <v>JTL8OVhlUqF</v>
          </cell>
          <cell r="B599" t="str">
            <v>Kakamega County</v>
          </cell>
          <cell r="C599" t="str">
            <v>Malava Sub County</v>
          </cell>
          <cell r="D599" t="str">
            <v>Butali/chegulo Ward</v>
          </cell>
          <cell r="E599" t="str">
            <v>Chebwai Mission Dispensary</v>
          </cell>
          <cell r="F599">
            <v>15849</v>
          </cell>
        </row>
        <row r="600">
          <cell r="A600" t="str">
            <v>LJ5JNqUKr2k</v>
          </cell>
          <cell r="B600" t="str">
            <v>Kakamega County</v>
          </cell>
          <cell r="C600" t="str">
            <v>Malava Sub County</v>
          </cell>
          <cell r="D600" t="str">
            <v>Butali/chegulo Ward</v>
          </cell>
          <cell r="E600" t="str">
            <v>Chegulo Dispensary</v>
          </cell>
          <cell r="F600">
            <v>15850</v>
          </cell>
        </row>
        <row r="601">
          <cell r="A601" t="str">
            <v>UVRLJhXsWSL</v>
          </cell>
          <cell r="B601" t="str">
            <v>Kakamega County</v>
          </cell>
          <cell r="C601" t="str">
            <v>Malava Sub County</v>
          </cell>
          <cell r="D601" t="str">
            <v>Chemuche Ward</v>
          </cell>
          <cell r="E601" t="str">
            <v>Kimangeti Dispensary</v>
          </cell>
          <cell r="F601">
            <v>15949</v>
          </cell>
        </row>
        <row r="602">
          <cell r="A602" t="str">
            <v>DP72aqL87cB</v>
          </cell>
          <cell r="B602" t="str">
            <v>Kakamega County</v>
          </cell>
          <cell r="C602" t="str">
            <v>Malava Sub County</v>
          </cell>
          <cell r="D602" t="str">
            <v>Chemuche Ward</v>
          </cell>
          <cell r="E602" t="str">
            <v>Malichi Dispensary</v>
          </cell>
          <cell r="F602">
            <v>20843</v>
          </cell>
        </row>
        <row r="603">
          <cell r="A603" t="str">
            <v>Sy2bE0LtTJx</v>
          </cell>
          <cell r="B603" t="str">
            <v>Kakamega County</v>
          </cell>
          <cell r="C603" t="str">
            <v>Malava Sub County</v>
          </cell>
          <cell r="D603" t="str">
            <v>Chemuche Ward</v>
          </cell>
          <cell r="E603" t="str">
            <v>Muting'ong'o Dispensary</v>
          </cell>
          <cell r="F603">
            <v>16054</v>
          </cell>
        </row>
        <row r="604">
          <cell r="A604" t="str">
            <v>El8fBMbWcrO</v>
          </cell>
          <cell r="B604" t="str">
            <v>Kakamega County</v>
          </cell>
          <cell r="C604" t="str">
            <v>Malava Sub County</v>
          </cell>
          <cell r="D604" t="str">
            <v>East kabras Ward</v>
          </cell>
          <cell r="E604" t="str">
            <v>Kuvasali Health Centre</v>
          </cell>
          <cell r="F604">
            <v>15959</v>
          </cell>
        </row>
        <row r="605">
          <cell r="A605" t="str">
            <v>YkhmSwokh9z</v>
          </cell>
          <cell r="B605" t="str">
            <v>Kakamega County</v>
          </cell>
          <cell r="C605" t="str">
            <v>Malava Sub County</v>
          </cell>
          <cell r="D605" t="str">
            <v>East kabras Ward</v>
          </cell>
          <cell r="E605" t="str">
            <v>Mukhuyu Dispensary</v>
          </cell>
          <cell r="F605">
            <v>20870</v>
          </cell>
        </row>
        <row r="606">
          <cell r="A606" t="str">
            <v>D4qI2X6dXcu</v>
          </cell>
          <cell r="B606" t="str">
            <v>Kakamega County</v>
          </cell>
          <cell r="C606" t="str">
            <v>Malava Sub County</v>
          </cell>
          <cell r="D606" t="str">
            <v>Manda-shivanga Ward</v>
          </cell>
          <cell r="E606" t="str">
            <v>Chimoi Dispensary</v>
          </cell>
          <cell r="F606">
            <v>15858</v>
          </cell>
        </row>
        <row r="607">
          <cell r="A607" t="str">
            <v>S0pNUj8UTsw</v>
          </cell>
          <cell r="B607" t="str">
            <v>Kakamega County</v>
          </cell>
          <cell r="C607" t="str">
            <v>Malava Sub County</v>
          </cell>
          <cell r="D607" t="str">
            <v>Manda-shivanga Ward</v>
          </cell>
          <cell r="E607" t="str">
            <v>Manda Dispensary</v>
          </cell>
          <cell r="F607">
            <v>17681</v>
          </cell>
        </row>
        <row r="608">
          <cell r="A608" t="str">
            <v>bm0xjIsElOx</v>
          </cell>
          <cell r="B608" t="str">
            <v>Kakamega County</v>
          </cell>
          <cell r="C608" t="str">
            <v>Malava Sub County</v>
          </cell>
          <cell r="D608" t="str">
            <v>Manda-shivanga Ward</v>
          </cell>
          <cell r="E608" t="str">
            <v>Namagara Dispensary</v>
          </cell>
          <cell r="F608">
            <v>16064</v>
          </cell>
        </row>
        <row r="609">
          <cell r="A609" t="str">
            <v>c6oal13vwWU</v>
          </cell>
          <cell r="B609" t="str">
            <v>Kakamega County</v>
          </cell>
          <cell r="C609" t="str">
            <v>Malava Sub County</v>
          </cell>
          <cell r="D609" t="str">
            <v>Manda-shivanga Ward</v>
          </cell>
          <cell r="E609" t="str">
            <v>Shivanga Health Centre</v>
          </cell>
          <cell r="F609">
            <v>16122</v>
          </cell>
        </row>
        <row r="610">
          <cell r="A610" t="str">
            <v>S9Q1bx9tpZz</v>
          </cell>
          <cell r="B610" t="str">
            <v>Kakamega County</v>
          </cell>
          <cell r="C610" t="str">
            <v>Malava Sub County</v>
          </cell>
          <cell r="D610" t="str">
            <v>Shirungu-mugai Ward</v>
          </cell>
          <cell r="E610" t="str">
            <v>Chombeli Health Centre</v>
          </cell>
          <cell r="F610">
            <v>15859</v>
          </cell>
        </row>
        <row r="611">
          <cell r="A611" t="str">
            <v>pxlVNltvIME</v>
          </cell>
          <cell r="B611" t="str">
            <v>Kakamega County</v>
          </cell>
          <cell r="C611" t="str">
            <v>Malava Sub County</v>
          </cell>
          <cell r="D611" t="str">
            <v>Shirungu-mugai Ward</v>
          </cell>
          <cell r="E611" t="str">
            <v>Malava Sub County Hospital</v>
          </cell>
          <cell r="F611">
            <v>15996</v>
          </cell>
        </row>
        <row r="612">
          <cell r="A612" t="str">
            <v>CceWNo4yXvT</v>
          </cell>
          <cell r="B612" t="str">
            <v>Kakamega County</v>
          </cell>
          <cell r="C612" t="str">
            <v>Malava Sub County</v>
          </cell>
          <cell r="D612" t="str">
            <v>Shirungu-mugai Ward</v>
          </cell>
          <cell r="E612" t="str">
            <v>Malekha Dispensary</v>
          </cell>
          <cell r="F612">
            <v>15997</v>
          </cell>
        </row>
        <row r="613">
          <cell r="A613" t="str">
            <v>SL8fi4azWSe</v>
          </cell>
          <cell r="B613" t="str">
            <v>Kakamega County</v>
          </cell>
          <cell r="C613" t="str">
            <v>Malava Sub County</v>
          </cell>
          <cell r="D613" t="str">
            <v>Shirungu-mugai Ward</v>
          </cell>
          <cell r="E613" t="str">
            <v>Mugai Dispensary</v>
          </cell>
          <cell r="F613">
            <v>18779</v>
          </cell>
        </row>
        <row r="614">
          <cell r="A614" t="str">
            <v>mfEvntdmjUe</v>
          </cell>
          <cell r="B614" t="str">
            <v>Kakamega County</v>
          </cell>
          <cell r="C614" t="str">
            <v>Malava Sub County</v>
          </cell>
          <cell r="D614" t="str">
            <v>South kabras Ward</v>
          </cell>
          <cell r="E614" t="str">
            <v>Chevoso Dispensary</v>
          </cell>
          <cell r="F614">
            <v>15857</v>
          </cell>
        </row>
        <row r="615">
          <cell r="A615" t="str">
            <v>vq7jv4emC3f</v>
          </cell>
          <cell r="B615" t="str">
            <v>Kakamega County</v>
          </cell>
          <cell r="C615" t="str">
            <v>Malava Sub County</v>
          </cell>
          <cell r="D615" t="str">
            <v>South kabras Ward</v>
          </cell>
          <cell r="E615" t="str">
            <v>Ikhanyi Dispensary</v>
          </cell>
          <cell r="F615">
            <v>20921</v>
          </cell>
        </row>
        <row r="616">
          <cell r="A616" t="str">
            <v>URRSoyCC4m4</v>
          </cell>
          <cell r="B616" t="str">
            <v>Kakamega County</v>
          </cell>
          <cell r="C616" t="str">
            <v>Malava Sub County</v>
          </cell>
          <cell r="D616" t="str">
            <v>South kabras Ward</v>
          </cell>
          <cell r="E616" t="str">
            <v>Ingavira Medical Clinic(CMC)</v>
          </cell>
          <cell r="F616">
            <v>15898</v>
          </cell>
        </row>
        <row r="617">
          <cell r="A617" t="str">
            <v>cF0K8EuM8Q7</v>
          </cell>
          <cell r="B617" t="str">
            <v>Kakamega County</v>
          </cell>
          <cell r="C617" t="str">
            <v>Malava Sub County</v>
          </cell>
          <cell r="D617" t="str">
            <v>South kabras Ward</v>
          </cell>
          <cell r="E617" t="str">
            <v>Kabras Action Group (KAG) Clinic</v>
          </cell>
          <cell r="F617">
            <v>16164</v>
          </cell>
        </row>
        <row r="618">
          <cell r="A618" t="str">
            <v>UNbhlHZjMF2</v>
          </cell>
          <cell r="B618" t="str">
            <v>Kakamega County</v>
          </cell>
          <cell r="C618" t="str">
            <v>Malava Sub County</v>
          </cell>
          <cell r="D618" t="str">
            <v>South kabras Ward</v>
          </cell>
          <cell r="E618" t="str">
            <v>Shamberere Health Centre</v>
          </cell>
          <cell r="F618">
            <v>16105</v>
          </cell>
        </row>
        <row r="619">
          <cell r="A619" t="str">
            <v>HRweTMDGBxV</v>
          </cell>
          <cell r="B619" t="str">
            <v>Kakamega County</v>
          </cell>
          <cell r="C619" t="str">
            <v>Malava Sub County</v>
          </cell>
          <cell r="D619" t="str">
            <v>South kabras Ward</v>
          </cell>
          <cell r="E619" t="str">
            <v>Shihome Dispensary</v>
          </cell>
          <cell r="F619">
            <v>16109</v>
          </cell>
        </row>
        <row r="620">
          <cell r="A620" t="str">
            <v>z3XPCm6Ssp3</v>
          </cell>
          <cell r="B620" t="str">
            <v>Kakamega County</v>
          </cell>
          <cell r="C620" t="str">
            <v>Malava Sub County</v>
          </cell>
          <cell r="D620" t="str">
            <v>West Kabras Ward</v>
          </cell>
          <cell r="E620" t="str">
            <v>Imbiakalo Dispensary</v>
          </cell>
          <cell r="F620">
            <v>15901</v>
          </cell>
        </row>
        <row r="621">
          <cell r="A621" t="str">
            <v>HS7PZGZvTEP</v>
          </cell>
          <cell r="B621" t="str">
            <v>Kakamega County</v>
          </cell>
          <cell r="C621" t="str">
            <v>Malava Sub County</v>
          </cell>
          <cell r="D621" t="str">
            <v>West Kabras Ward</v>
          </cell>
          <cell r="E621" t="str">
            <v>Kamuchisu Dispensary</v>
          </cell>
          <cell r="F621">
            <v>20674</v>
          </cell>
        </row>
        <row r="622">
          <cell r="A622" t="str">
            <v>r5bAjjkOcRq</v>
          </cell>
          <cell r="B622" t="str">
            <v>Kakamega County</v>
          </cell>
          <cell r="C622" t="str">
            <v>Matungu Sub County</v>
          </cell>
          <cell r="D622" t="str">
            <v>Khalaba Ward</v>
          </cell>
          <cell r="E622" t="str">
            <v>Khalaba Health Centre</v>
          </cell>
          <cell r="F622">
            <v>15931</v>
          </cell>
        </row>
        <row r="623">
          <cell r="A623" t="str">
            <v>olcikTyQVax</v>
          </cell>
          <cell r="B623" t="str">
            <v>Kakamega County</v>
          </cell>
          <cell r="C623" t="str">
            <v>Matungu Sub County</v>
          </cell>
          <cell r="D623" t="str">
            <v>Kholera Ward</v>
          </cell>
          <cell r="E623" t="str">
            <v>Mulukaka Clinic</v>
          </cell>
          <cell r="F623">
            <v>16416</v>
          </cell>
        </row>
        <row r="624">
          <cell r="A624" t="str">
            <v>s10bI57eZ6v</v>
          </cell>
          <cell r="B624" t="str">
            <v>Kakamega County</v>
          </cell>
          <cell r="C624" t="str">
            <v>Matungu Sub County</v>
          </cell>
          <cell r="D624" t="str">
            <v>Kholera Ward</v>
          </cell>
          <cell r="E624" t="str">
            <v>Namulungu Dispensary</v>
          </cell>
          <cell r="F624">
            <v>16070</v>
          </cell>
        </row>
        <row r="625">
          <cell r="A625" t="str">
            <v>PuVGCzBiYAp</v>
          </cell>
          <cell r="B625" t="str">
            <v>Kakamega County</v>
          </cell>
          <cell r="C625" t="str">
            <v>Matungu Sub County</v>
          </cell>
          <cell r="D625" t="str">
            <v>Kholera Ward</v>
          </cell>
          <cell r="E625" t="str">
            <v>Shibanze Dispensary</v>
          </cell>
          <cell r="F625">
            <v>16123</v>
          </cell>
        </row>
        <row r="626">
          <cell r="A626" t="str">
            <v>FqsoLjbSI9A</v>
          </cell>
          <cell r="B626" t="str">
            <v>Kakamega County</v>
          </cell>
          <cell r="C626" t="str">
            <v>Matungu Sub County</v>
          </cell>
          <cell r="D626" t="str">
            <v>Koyonzo Ward</v>
          </cell>
          <cell r="E626" t="str">
            <v>Indangalasia Dispensary</v>
          </cell>
          <cell r="F626">
            <v>17929</v>
          </cell>
        </row>
        <row r="627">
          <cell r="A627" t="str">
            <v>yBE1qjhnu5Q</v>
          </cell>
          <cell r="B627" t="str">
            <v>Kakamega County</v>
          </cell>
          <cell r="C627" t="str">
            <v>Matungu Sub County</v>
          </cell>
          <cell r="D627" t="str">
            <v>Koyonzo Ward</v>
          </cell>
          <cell r="E627" t="str">
            <v>Mung'ung'u Dispensary</v>
          </cell>
          <cell r="F627">
            <v>16042</v>
          </cell>
        </row>
        <row r="628">
          <cell r="A628" t="str">
            <v>c1D3OxuWoci</v>
          </cell>
          <cell r="B628" t="str">
            <v>Kakamega County</v>
          </cell>
          <cell r="C628" t="str">
            <v>Matungu Sub County</v>
          </cell>
          <cell r="D628" t="str">
            <v>Mayoni Ward</v>
          </cell>
          <cell r="E628" t="str">
            <v>Jehovah Rapha Clinic</v>
          </cell>
          <cell r="F628">
            <v>18825</v>
          </cell>
        </row>
        <row r="629">
          <cell r="A629" t="str">
            <v>MdJ4Zb1k9o6</v>
          </cell>
          <cell r="B629" t="str">
            <v>Kakamega County</v>
          </cell>
          <cell r="C629" t="str">
            <v>Matungu Sub County</v>
          </cell>
          <cell r="D629" t="str">
            <v>Mayoni Ward</v>
          </cell>
          <cell r="E629" t="str">
            <v>Matungu Sub County Hospital</v>
          </cell>
          <cell r="F629">
            <v>16037</v>
          </cell>
        </row>
        <row r="630">
          <cell r="A630" t="str">
            <v>qZ6BE3zBvqk</v>
          </cell>
          <cell r="B630" t="str">
            <v>Kakamega County</v>
          </cell>
          <cell r="C630" t="str">
            <v>Matungu Sub County</v>
          </cell>
          <cell r="D630" t="str">
            <v>Namamali Ward</v>
          </cell>
          <cell r="E630" t="str">
            <v>Lubanga Dispensary</v>
          </cell>
          <cell r="F630">
            <v>20671</v>
          </cell>
        </row>
        <row r="631">
          <cell r="A631" t="str">
            <v>V4mRikko5vW</v>
          </cell>
          <cell r="B631" t="str">
            <v>Kakamega County</v>
          </cell>
          <cell r="C631" t="str">
            <v>Matungu Sub County</v>
          </cell>
          <cell r="D631" t="str">
            <v>Namamali Ward</v>
          </cell>
          <cell r="E631" t="str">
            <v>Lung'anyiro Health Centre</v>
          </cell>
          <cell r="F631">
            <v>15972</v>
          </cell>
        </row>
        <row r="632">
          <cell r="A632" t="str">
            <v>wTvF9os0GY9</v>
          </cell>
          <cell r="B632" t="str">
            <v>Kakamega County</v>
          </cell>
          <cell r="C632" t="str">
            <v>Matungu Sub County</v>
          </cell>
          <cell r="D632" t="str">
            <v>Namamali Ward</v>
          </cell>
          <cell r="E632" t="str">
            <v>Mirere Health Centre</v>
          </cell>
          <cell r="F632">
            <v>17931</v>
          </cell>
        </row>
        <row r="633">
          <cell r="A633" t="str">
            <v>iWFObHTUbzT</v>
          </cell>
          <cell r="B633" t="str">
            <v>Kakamega County</v>
          </cell>
          <cell r="C633" t="str">
            <v>Mumias East Sub County</v>
          </cell>
          <cell r="D633" t="str">
            <v>East Wanga Ward</v>
          </cell>
          <cell r="E633" t="str">
            <v>Eluche Dispensary</v>
          </cell>
          <cell r="F633">
            <v>18361</v>
          </cell>
        </row>
        <row r="634">
          <cell r="A634" t="str">
            <v>hbWUwbyiJhb</v>
          </cell>
          <cell r="B634" t="str">
            <v>Kakamega County</v>
          </cell>
          <cell r="C634" t="str">
            <v>Mumias East Sub County</v>
          </cell>
          <cell r="D634" t="str">
            <v>East Wanga Ward</v>
          </cell>
          <cell r="E634" t="str">
            <v>Khaunga Dispensary</v>
          </cell>
          <cell r="F634">
            <v>15936</v>
          </cell>
        </row>
        <row r="635">
          <cell r="A635" t="str">
            <v>eFmuvjEF89U</v>
          </cell>
          <cell r="B635" t="str">
            <v>Kakamega County</v>
          </cell>
          <cell r="C635" t="str">
            <v>Mumias East Sub County</v>
          </cell>
          <cell r="D635" t="str">
            <v>East Wanga Ward</v>
          </cell>
          <cell r="E635" t="str">
            <v>Mung'ang'a Dispensary</v>
          </cell>
          <cell r="F635">
            <v>16041</v>
          </cell>
        </row>
        <row r="636">
          <cell r="A636" t="str">
            <v>d7xdgRnT1pE</v>
          </cell>
          <cell r="B636" t="str">
            <v>Kakamega County</v>
          </cell>
          <cell r="C636" t="str">
            <v>Mumias East Sub County</v>
          </cell>
          <cell r="D636" t="str">
            <v>East Wanga Ward</v>
          </cell>
          <cell r="E636" t="str">
            <v>Shianda Dispensary</v>
          </cell>
          <cell r="F636">
            <v>20194</v>
          </cell>
        </row>
        <row r="637">
          <cell r="A637" t="str">
            <v>Hz0YZaxawTo</v>
          </cell>
          <cell r="B637" t="str">
            <v>Kakamega County</v>
          </cell>
          <cell r="C637" t="str">
            <v>Mumias East Sub County</v>
          </cell>
          <cell r="D637" t="str">
            <v>Lusheya/lubinu Ward</v>
          </cell>
          <cell r="E637" t="str">
            <v>Ahmadiya Hospital</v>
          </cell>
          <cell r="F637">
            <v>15791</v>
          </cell>
        </row>
        <row r="638">
          <cell r="A638" t="str">
            <v>Sb0xwuOdMx1</v>
          </cell>
          <cell r="B638" t="str">
            <v>Kakamega County</v>
          </cell>
          <cell r="C638" t="str">
            <v>Mumias East Sub County</v>
          </cell>
          <cell r="D638" t="str">
            <v>Lusheya/lubinu Ward</v>
          </cell>
          <cell r="E638" t="str">
            <v>Annointed Medical Clinic</v>
          </cell>
          <cell r="F638">
            <v>18816</v>
          </cell>
        </row>
        <row r="639">
          <cell r="A639" t="str">
            <v>sKHkoTOfodh</v>
          </cell>
          <cell r="B639" t="str">
            <v>Kakamega County</v>
          </cell>
          <cell r="C639" t="str">
            <v>Mumias East Sub County</v>
          </cell>
          <cell r="D639" t="str">
            <v>Lusheya/lubinu Ward</v>
          </cell>
          <cell r="E639" t="str">
            <v>Elwasambi Dispensary</v>
          </cell>
          <cell r="F639">
            <v>15873</v>
          </cell>
        </row>
        <row r="640">
          <cell r="A640" t="str">
            <v>BEjIOW8DUVY</v>
          </cell>
          <cell r="B640" t="str">
            <v>Kakamega County</v>
          </cell>
          <cell r="C640" t="str">
            <v>Mumias East Sub County</v>
          </cell>
          <cell r="D640" t="str">
            <v>Lusheya/lubinu Ward</v>
          </cell>
          <cell r="E640" t="str">
            <v>Kamashia Dispensary</v>
          </cell>
          <cell r="F640">
            <v>18802</v>
          </cell>
        </row>
        <row r="641">
          <cell r="A641" t="str">
            <v>vlaFA7e0Boh</v>
          </cell>
          <cell r="B641" t="str">
            <v>Kakamega County</v>
          </cell>
          <cell r="C641" t="str">
            <v>Mumias East Sub County</v>
          </cell>
          <cell r="D641" t="str">
            <v>Lusheya/lubinu Ward</v>
          </cell>
          <cell r="E641" t="str">
            <v>Lusheya Health Centre</v>
          </cell>
          <cell r="F641">
            <v>15977</v>
          </cell>
        </row>
        <row r="642">
          <cell r="A642" t="str">
            <v>KX7YJZaNNhq</v>
          </cell>
          <cell r="B642" t="str">
            <v>Kakamega County</v>
          </cell>
          <cell r="C642" t="str">
            <v>Mumias East Sub County</v>
          </cell>
          <cell r="D642" t="str">
            <v>Lusheya/lubinu Ward</v>
          </cell>
          <cell r="E642" t="str">
            <v>Shianda Baptist Clinic(deleete)</v>
          </cell>
          <cell r="F642">
            <v>16106</v>
          </cell>
        </row>
        <row r="643">
          <cell r="A643" t="str">
            <v>WHog7fSSmKt</v>
          </cell>
          <cell r="B643" t="str">
            <v>Kakamega County</v>
          </cell>
          <cell r="C643" t="str">
            <v>Mumias East Sub County</v>
          </cell>
          <cell r="D643" t="str">
            <v>Malaha/isongo/makunga Ward</v>
          </cell>
          <cell r="E643" t="str">
            <v>Makunga Rhdc</v>
          </cell>
          <cell r="F643">
            <v>15991</v>
          </cell>
        </row>
        <row r="644">
          <cell r="A644" t="str">
            <v>sS7IzDF2Tm1</v>
          </cell>
          <cell r="B644" t="str">
            <v>Kakamega County</v>
          </cell>
          <cell r="C644" t="str">
            <v>Mumias East Sub County</v>
          </cell>
          <cell r="D644" t="str">
            <v>Malaha/isongo/makunga Ward</v>
          </cell>
          <cell r="E644" t="str">
            <v>Malaha Dispensary</v>
          </cell>
          <cell r="F644">
            <v>17150</v>
          </cell>
        </row>
        <row r="645">
          <cell r="A645" t="str">
            <v>sSVe5omQLsG</v>
          </cell>
          <cell r="B645" t="str">
            <v>Kakamega County</v>
          </cell>
          <cell r="C645" t="str">
            <v>Mumias East Sub County</v>
          </cell>
          <cell r="D645" t="str">
            <v>Malaha/isongo/makunga Ward</v>
          </cell>
          <cell r="E645" t="str">
            <v>Musango Dispensary</v>
          </cell>
          <cell r="F645">
            <v>21100</v>
          </cell>
        </row>
        <row r="646">
          <cell r="A646" t="str">
            <v>PLczdqs5KKm</v>
          </cell>
          <cell r="B646" t="str">
            <v>Kakamega County</v>
          </cell>
          <cell r="C646" t="str">
            <v>Mumias East Sub County</v>
          </cell>
          <cell r="D646" t="str">
            <v>Malaha/isongo/makunga Ward</v>
          </cell>
          <cell r="E646" t="str">
            <v>Nyaporo Dispensary</v>
          </cell>
          <cell r="F646">
            <v>17082</v>
          </cell>
        </row>
        <row r="647">
          <cell r="A647" t="str">
            <v>ndBnE6yUjoy</v>
          </cell>
          <cell r="B647" t="str">
            <v>Kakamega County</v>
          </cell>
          <cell r="C647" t="str">
            <v>Mumias West  Sub County</v>
          </cell>
          <cell r="D647" t="str">
            <v>Etenje Ward</v>
          </cell>
          <cell r="E647" t="str">
            <v>Bukaya Health Centre</v>
          </cell>
          <cell r="F647">
            <v>15817</v>
          </cell>
        </row>
        <row r="648">
          <cell r="A648" t="str">
            <v>L9z3TRc6Csz</v>
          </cell>
          <cell r="B648" t="str">
            <v>Kakamega County</v>
          </cell>
          <cell r="C648" t="str">
            <v>Mumias West  Sub County</v>
          </cell>
          <cell r="D648" t="str">
            <v>Etenje Ward</v>
          </cell>
          <cell r="E648" t="str">
            <v>Bukaya Medical Centre</v>
          </cell>
          <cell r="F648">
            <v>15818</v>
          </cell>
        </row>
        <row r="649">
          <cell r="A649" t="str">
            <v>ozud4J6eShX</v>
          </cell>
          <cell r="B649" t="str">
            <v>Kakamega County</v>
          </cell>
          <cell r="C649" t="str">
            <v>Mumias West  Sub County</v>
          </cell>
          <cell r="D649" t="str">
            <v>Etenje Ward</v>
          </cell>
          <cell r="E649" t="str">
            <v>Eshikulu Dispensary</v>
          </cell>
          <cell r="F649">
            <v>17217</v>
          </cell>
        </row>
        <row r="650">
          <cell r="A650" t="str">
            <v>Tkx50aupWkz</v>
          </cell>
          <cell r="B650" t="str">
            <v>Kakamega County</v>
          </cell>
          <cell r="C650" t="str">
            <v>Mumias West  Sub County</v>
          </cell>
          <cell r="D650" t="str">
            <v>Etenje Ward</v>
          </cell>
          <cell r="E650" t="str">
            <v>George Mudenyo Kadima Nasio Trust (Mumias West)</v>
          </cell>
          <cell r="F650">
            <v>22949</v>
          </cell>
        </row>
        <row r="651">
          <cell r="A651" t="str">
            <v>SVEWyF9vuv2</v>
          </cell>
          <cell r="B651" t="str">
            <v>Kakamega County</v>
          </cell>
          <cell r="C651" t="str">
            <v>Mumias West  Sub County</v>
          </cell>
          <cell r="D651" t="str">
            <v>Etenje Ward</v>
          </cell>
          <cell r="E651" t="str">
            <v>Wang'nyang' Dispensary</v>
          </cell>
          <cell r="F651">
            <v>20678</v>
          </cell>
        </row>
        <row r="652">
          <cell r="A652" t="str">
            <v>z8IPdXLqiOf</v>
          </cell>
          <cell r="B652" t="str">
            <v>Kakamega County</v>
          </cell>
          <cell r="C652" t="str">
            <v>Mumias West  Sub County</v>
          </cell>
          <cell r="D652" t="str">
            <v>Mumias Central Ward</v>
          </cell>
          <cell r="E652" t="str">
            <v>Alphond Medical Centre</v>
          </cell>
          <cell r="F652">
            <v>21149</v>
          </cell>
        </row>
        <row r="653">
          <cell r="A653" t="str">
            <v>rsoegRxvtRc</v>
          </cell>
          <cell r="B653" t="str">
            <v>Kakamega County</v>
          </cell>
          <cell r="C653" t="str">
            <v>Mumias West  Sub County</v>
          </cell>
          <cell r="D653" t="str">
            <v>Mumias Central Ward</v>
          </cell>
          <cell r="E653" t="str">
            <v>Fina Medical Clinic</v>
          </cell>
          <cell r="F653">
            <v>21370</v>
          </cell>
        </row>
        <row r="654">
          <cell r="A654" t="str">
            <v>IPuJB69xbia</v>
          </cell>
          <cell r="B654" t="str">
            <v>Kakamega County</v>
          </cell>
          <cell r="C654" t="str">
            <v>Mumias West  Sub County</v>
          </cell>
          <cell r="D654" t="str">
            <v>Mumias Central Ward</v>
          </cell>
          <cell r="E654" t="str">
            <v>Jamia Medical Centre</v>
          </cell>
          <cell r="F654">
            <v>15906</v>
          </cell>
        </row>
        <row r="655">
          <cell r="A655" t="str">
            <v>pyNcZj1SiiO</v>
          </cell>
          <cell r="B655" t="str">
            <v>Kakamega County</v>
          </cell>
          <cell r="C655" t="str">
            <v>Mumias West  Sub County</v>
          </cell>
          <cell r="D655" t="str">
            <v>Mumias Central Ward</v>
          </cell>
          <cell r="E655" t="str">
            <v>Mumias Model Health Centre</v>
          </cell>
          <cell r="F655">
            <v>16035</v>
          </cell>
        </row>
        <row r="656">
          <cell r="A656" t="str">
            <v>Ohx8SxDgCfo</v>
          </cell>
          <cell r="B656" t="str">
            <v>Kakamega County</v>
          </cell>
          <cell r="C656" t="str">
            <v>Mumias West  Sub County</v>
          </cell>
          <cell r="D656" t="str">
            <v>Mumias Central Ward</v>
          </cell>
          <cell r="E656" t="str">
            <v>St Mary's Hospital (Mumias)</v>
          </cell>
          <cell r="F656">
            <v>16141</v>
          </cell>
        </row>
        <row r="657">
          <cell r="A657" t="str">
            <v>uBuA0tgQVms</v>
          </cell>
          <cell r="B657" t="str">
            <v>Kakamega County</v>
          </cell>
          <cell r="C657" t="str">
            <v>Mumias West  Sub County</v>
          </cell>
          <cell r="D657" t="str">
            <v>Mumias North Ward</v>
          </cell>
          <cell r="E657" t="str">
            <v>Mumias Sugar Clinic</v>
          </cell>
          <cell r="F657">
            <v>16038</v>
          </cell>
        </row>
        <row r="658">
          <cell r="A658" t="str">
            <v>wXYxrsjOc8d</v>
          </cell>
          <cell r="B658" t="str">
            <v>Kakamega County</v>
          </cell>
          <cell r="C658" t="str">
            <v>Mumias West  Sub County</v>
          </cell>
          <cell r="D658" t="str">
            <v>Musanda Ward</v>
          </cell>
          <cell r="E658" t="str">
            <v>Bungasi Health Centre</v>
          </cell>
          <cell r="F658">
            <v>15827</v>
          </cell>
        </row>
        <row r="659">
          <cell r="A659" t="str">
            <v>pAjKlmU1EzO</v>
          </cell>
          <cell r="B659" t="str">
            <v>Kakamega County</v>
          </cell>
          <cell r="C659" t="str">
            <v>Mumias West  Sub County</v>
          </cell>
          <cell r="D659" t="str">
            <v>Musanda Ward</v>
          </cell>
          <cell r="E659" t="str">
            <v>Eshikalame Dispensary</v>
          </cell>
          <cell r="F659">
            <v>20679</v>
          </cell>
        </row>
        <row r="660">
          <cell r="A660" t="str">
            <v>Cyrvs2lDXuc</v>
          </cell>
          <cell r="B660" t="str">
            <v>Kakamega County</v>
          </cell>
          <cell r="C660" t="str">
            <v>Mumias West  Sub County</v>
          </cell>
          <cell r="D660" t="str">
            <v>Musanda Ward</v>
          </cell>
          <cell r="E660" t="str">
            <v>Musanda (ACK) Dispensary</v>
          </cell>
          <cell r="F660">
            <v>16049</v>
          </cell>
        </row>
        <row r="661">
          <cell r="A661" t="str">
            <v>vqo1FGgwYBT</v>
          </cell>
          <cell r="B661" t="str">
            <v>Kakamega County</v>
          </cell>
          <cell r="C661" t="str">
            <v>Mumias West  Sub County</v>
          </cell>
          <cell r="D661" t="str">
            <v>Musanda Ward</v>
          </cell>
          <cell r="E661" t="str">
            <v>Pamoja Medical Centre</v>
          </cell>
          <cell r="F661">
            <v>21277</v>
          </cell>
        </row>
        <row r="662">
          <cell r="A662" t="str">
            <v>WYaAkILOP16</v>
          </cell>
          <cell r="B662" t="str">
            <v>Kakamega County</v>
          </cell>
          <cell r="C662" t="str">
            <v>Navakholo Sub County</v>
          </cell>
          <cell r="D662" t="str">
            <v>Bunyala central Ward</v>
          </cell>
          <cell r="E662" t="str">
            <v>Buchangu Dispensary</v>
          </cell>
          <cell r="F662">
            <v>15810</v>
          </cell>
        </row>
        <row r="663">
          <cell r="A663" t="str">
            <v>MPbxqvaEWLa</v>
          </cell>
          <cell r="B663" t="str">
            <v>Kakamega County</v>
          </cell>
          <cell r="C663" t="str">
            <v>Navakholo Sub County</v>
          </cell>
          <cell r="D663" t="str">
            <v>Bunyala central Ward</v>
          </cell>
          <cell r="E663" t="str">
            <v>Navakholo Sub-District Hospital</v>
          </cell>
          <cell r="F663">
            <v>16078</v>
          </cell>
        </row>
        <row r="664">
          <cell r="A664" t="str">
            <v>TtPo1TF1tpl</v>
          </cell>
          <cell r="B664" t="str">
            <v>Kakamega County</v>
          </cell>
          <cell r="C664" t="str">
            <v>Navakholo Sub County</v>
          </cell>
          <cell r="D664" t="str">
            <v>Bunyala East Ward</v>
          </cell>
          <cell r="E664" t="str">
            <v>Lutaso Dispensary</v>
          </cell>
          <cell r="F664">
            <v>15978</v>
          </cell>
        </row>
        <row r="665">
          <cell r="A665" t="str">
            <v>NaNOAO9vdQF</v>
          </cell>
          <cell r="B665" t="str">
            <v>Kakamega County</v>
          </cell>
          <cell r="C665" t="str">
            <v>Navakholo Sub County</v>
          </cell>
          <cell r="D665" t="str">
            <v>Bunyala East Ward</v>
          </cell>
          <cell r="E665" t="str">
            <v>Namirama Dispensary</v>
          </cell>
          <cell r="F665">
            <v>17178</v>
          </cell>
        </row>
        <row r="666">
          <cell r="A666" t="str">
            <v>Hvo3qjmJZTO</v>
          </cell>
          <cell r="B666" t="str">
            <v>Kakamega County</v>
          </cell>
          <cell r="C666" t="str">
            <v>Navakholo Sub County</v>
          </cell>
          <cell r="D666" t="str">
            <v>Bunyala East Ward</v>
          </cell>
          <cell r="E666" t="str">
            <v>Sivilie Health Centre</v>
          </cell>
          <cell r="F666">
            <v>16147</v>
          </cell>
        </row>
        <row r="667">
          <cell r="A667" t="str">
            <v>gl9nmj6WvWP</v>
          </cell>
          <cell r="B667" t="str">
            <v>Kakamega County</v>
          </cell>
          <cell r="C667" t="str">
            <v>Navakholo Sub County</v>
          </cell>
          <cell r="D667" t="str">
            <v>Bunyala west Ward</v>
          </cell>
          <cell r="E667" t="str">
            <v>Budonga Dispensary</v>
          </cell>
          <cell r="F667">
            <v>15812</v>
          </cell>
        </row>
        <row r="668">
          <cell r="A668" t="str">
            <v>Tns72Eh3EfT</v>
          </cell>
          <cell r="B668" t="str">
            <v>Kakamega County</v>
          </cell>
          <cell r="C668" t="str">
            <v>Navakholo Sub County</v>
          </cell>
          <cell r="D668" t="str">
            <v>Bunyala west Ward</v>
          </cell>
          <cell r="E668" t="str">
            <v>Butingo Dispensary</v>
          </cell>
          <cell r="F668">
            <v>20043</v>
          </cell>
        </row>
        <row r="669">
          <cell r="A669" t="str">
            <v>vK6NKz2Sr8B</v>
          </cell>
          <cell r="B669" t="str">
            <v>Kakamega County</v>
          </cell>
          <cell r="C669" t="str">
            <v>Navakholo Sub County</v>
          </cell>
          <cell r="D669" t="str">
            <v>Bunyala west Ward</v>
          </cell>
          <cell r="E669" t="str">
            <v>Kharanda Health Centre</v>
          </cell>
          <cell r="F669">
            <v>15934</v>
          </cell>
        </row>
        <row r="670">
          <cell r="A670" t="str">
            <v>AKCk8JAY0dK</v>
          </cell>
          <cell r="B670" t="str">
            <v>Kakamega County</v>
          </cell>
          <cell r="C670" t="str">
            <v>Navakholo Sub County</v>
          </cell>
          <cell r="D670" t="str">
            <v>Bunyala west Ward</v>
          </cell>
          <cell r="E670" t="str">
            <v>Kisembe Dispensary</v>
          </cell>
          <cell r="F670">
            <v>20044</v>
          </cell>
        </row>
        <row r="671">
          <cell r="A671" t="str">
            <v>ODM2QM6y8hO</v>
          </cell>
          <cell r="B671" t="str">
            <v>Kakamega County</v>
          </cell>
          <cell r="C671" t="str">
            <v>Navakholo Sub County</v>
          </cell>
          <cell r="D671" t="str">
            <v>Bunyala west Ward</v>
          </cell>
          <cell r="E671" t="str">
            <v>Sisokhe Dispensary</v>
          </cell>
          <cell r="F671">
            <v>20041</v>
          </cell>
        </row>
        <row r="672">
          <cell r="A672" t="str">
            <v>dI28kasf8Jj</v>
          </cell>
          <cell r="B672" t="str">
            <v>Kakamega County</v>
          </cell>
          <cell r="C672" t="str">
            <v>Navakholo Sub County</v>
          </cell>
          <cell r="D672" t="str">
            <v>Ingoste-Matiha Ward</v>
          </cell>
          <cell r="E672" t="str">
            <v>Bushiri Health Centre</v>
          </cell>
          <cell r="F672">
            <v>15833</v>
          </cell>
        </row>
        <row r="673">
          <cell r="A673" t="str">
            <v>FGkaUMhNlgb</v>
          </cell>
          <cell r="B673" t="str">
            <v>Kakamega County</v>
          </cell>
          <cell r="C673" t="str">
            <v>Navakholo Sub County</v>
          </cell>
          <cell r="D673" t="str">
            <v>Ingoste-Matiha Ward</v>
          </cell>
          <cell r="E673" t="str">
            <v>Ematiha Dispensary</v>
          </cell>
          <cell r="F673">
            <v>16867</v>
          </cell>
        </row>
        <row r="674">
          <cell r="A674" t="str">
            <v>YSPee8KLHhq</v>
          </cell>
          <cell r="B674" t="str">
            <v>Kakamega County</v>
          </cell>
          <cell r="C674" t="str">
            <v>Navakholo Sub County</v>
          </cell>
          <cell r="D674" t="str">
            <v>Ingoste-Matiha Ward</v>
          </cell>
          <cell r="E674" t="str">
            <v>Ingotse Dispensary</v>
          </cell>
          <cell r="F674">
            <v>15902</v>
          </cell>
        </row>
        <row r="675">
          <cell r="A675" t="str">
            <v>gdfIQOPaeeQ</v>
          </cell>
          <cell r="B675" t="str">
            <v>Kakamega County</v>
          </cell>
          <cell r="C675" t="str">
            <v>Navakholo Sub County</v>
          </cell>
          <cell r="D675" t="str">
            <v>Shinoyi-shikomari-esumeiya Ward</v>
          </cell>
          <cell r="E675" t="str">
            <v>Emukaya Clinic</v>
          </cell>
          <cell r="F675">
            <v>15877</v>
          </cell>
        </row>
        <row r="676">
          <cell r="A676" t="str">
            <v>hUDoz9oxecE</v>
          </cell>
          <cell r="B676" t="str">
            <v>Kakamega County</v>
          </cell>
          <cell r="C676" t="str">
            <v>Navakholo Sub County</v>
          </cell>
          <cell r="D676" t="str">
            <v>Shinoyi-shikomari-esumeiya Ward</v>
          </cell>
          <cell r="E676" t="str">
            <v>Eshiongo Dispensary</v>
          </cell>
          <cell r="F676">
            <v>15883</v>
          </cell>
        </row>
        <row r="677">
          <cell r="A677" t="str">
            <v>QH0LOZZ4RPb</v>
          </cell>
          <cell r="B677" t="str">
            <v>Kakamega County</v>
          </cell>
          <cell r="C677" t="str">
            <v>Shinyalu Sub County</v>
          </cell>
          <cell r="D677" t="str">
            <v>Isukha Central Ward</v>
          </cell>
          <cell r="E677" t="str">
            <v>Chepkombe Dispensary</v>
          </cell>
          <cell r="F677">
            <v>21088</v>
          </cell>
        </row>
        <row r="678">
          <cell r="A678" t="str">
            <v>kWzAmRGUHal</v>
          </cell>
          <cell r="B678" t="str">
            <v>Kakamega County</v>
          </cell>
          <cell r="C678" t="str">
            <v>Shinyalu Sub County</v>
          </cell>
          <cell r="D678" t="str">
            <v>Isukha Central Ward</v>
          </cell>
          <cell r="E678" t="str">
            <v>Kakamega Forest Dispensary</v>
          </cell>
          <cell r="F678">
            <v>15914</v>
          </cell>
        </row>
        <row r="679">
          <cell r="A679" t="str">
            <v>HLBR8Fm8NHq</v>
          </cell>
          <cell r="B679" t="str">
            <v>Kakamega County</v>
          </cell>
          <cell r="C679" t="str">
            <v>Shinyalu Sub County</v>
          </cell>
          <cell r="D679" t="str">
            <v>Isukha Central Ward</v>
          </cell>
          <cell r="E679" t="str">
            <v>Musembe Dispensary</v>
          </cell>
          <cell r="F679">
            <v>16865</v>
          </cell>
        </row>
        <row r="680">
          <cell r="A680" t="str">
            <v>kbg8aYUzgUM</v>
          </cell>
          <cell r="B680" t="str">
            <v>Kakamega County</v>
          </cell>
          <cell r="C680" t="str">
            <v>Shinyalu Sub County</v>
          </cell>
          <cell r="D680" t="str">
            <v>Isukha Central Ward</v>
          </cell>
          <cell r="E680" t="str">
            <v>Shinyalu Model Health Centre</v>
          </cell>
          <cell r="F680">
            <v>17596</v>
          </cell>
        </row>
        <row r="681">
          <cell r="A681" t="str">
            <v>oRbDEjHUl6c</v>
          </cell>
          <cell r="B681" t="str">
            <v>Kakamega County</v>
          </cell>
          <cell r="C681" t="str">
            <v>Shinyalu Sub County</v>
          </cell>
          <cell r="D681" t="str">
            <v>Isukha Central Ward</v>
          </cell>
          <cell r="E681" t="str">
            <v>Virhembe Nursing Home</v>
          </cell>
          <cell r="F681">
            <v>20175</v>
          </cell>
        </row>
        <row r="682">
          <cell r="A682" t="str">
            <v>FkiRDv9jRrl</v>
          </cell>
          <cell r="B682" t="str">
            <v>Kakamega County</v>
          </cell>
          <cell r="C682" t="str">
            <v>Shinyalu Sub County</v>
          </cell>
          <cell r="D682" t="str">
            <v>Isukha East Ward</v>
          </cell>
          <cell r="E682" t="str">
            <v>Ikuywa Dispensary</v>
          </cell>
          <cell r="F682">
            <v>16717</v>
          </cell>
        </row>
        <row r="683">
          <cell r="A683" t="str">
            <v>d4U4gk3e0uD</v>
          </cell>
          <cell r="B683" t="str">
            <v>Kakamega County</v>
          </cell>
          <cell r="C683" t="str">
            <v>Shinyalu Sub County</v>
          </cell>
          <cell r="D683" t="str">
            <v>Isukha East Ward</v>
          </cell>
          <cell r="E683" t="str">
            <v>Ileho Health Centre</v>
          </cell>
          <cell r="F683">
            <v>15900</v>
          </cell>
        </row>
        <row r="684">
          <cell r="A684" t="str">
            <v>HgUWMWpA1gT</v>
          </cell>
          <cell r="B684" t="str">
            <v>Kakamega County</v>
          </cell>
          <cell r="C684" t="str">
            <v>Shinyalu Sub County</v>
          </cell>
          <cell r="D684" t="str">
            <v>Isukha North Ward</v>
          </cell>
          <cell r="E684" t="str">
            <v>Buyangu Dispensary</v>
          </cell>
          <cell r="F684">
            <v>20752</v>
          </cell>
        </row>
        <row r="685">
          <cell r="A685" t="str">
            <v>gvU8Mn2GPHl</v>
          </cell>
          <cell r="B685" t="str">
            <v>Kakamega County</v>
          </cell>
          <cell r="C685" t="str">
            <v>Shinyalu Sub County</v>
          </cell>
          <cell r="D685" t="str">
            <v>Isukha North Ward</v>
          </cell>
          <cell r="E685" t="str">
            <v>Jamii Health Services Medical Clinic</v>
          </cell>
          <cell r="F685">
            <v>15907</v>
          </cell>
        </row>
        <row r="686">
          <cell r="A686" t="str">
            <v>qknYkm1vsuY</v>
          </cell>
          <cell r="B686" t="str">
            <v>Kakamega County</v>
          </cell>
          <cell r="C686" t="str">
            <v>Shinyalu Sub County</v>
          </cell>
          <cell r="D686" t="str">
            <v>Isukha North Ward</v>
          </cell>
          <cell r="E686" t="str">
            <v>Kambiri Health Centre</v>
          </cell>
          <cell r="F686">
            <v>15916</v>
          </cell>
        </row>
        <row r="687">
          <cell r="A687" t="str">
            <v>oURVOdCUf6Z</v>
          </cell>
          <cell r="B687" t="str">
            <v>Kakamega County</v>
          </cell>
          <cell r="C687" t="str">
            <v>Shinyalu Sub County</v>
          </cell>
          <cell r="D687" t="str">
            <v>Isukha North Ward</v>
          </cell>
          <cell r="E687" t="str">
            <v>Lyson Manyatta Medical and Laboratory Services LTD</v>
          </cell>
          <cell r="F687">
            <v>20077</v>
          </cell>
        </row>
        <row r="688">
          <cell r="A688" t="str">
            <v>nNM3ZA9ErqU</v>
          </cell>
          <cell r="B688" t="str">
            <v>Kakamega County</v>
          </cell>
          <cell r="C688" t="str">
            <v>Shinyalu Sub County</v>
          </cell>
          <cell r="D688" t="str">
            <v>Isukha North Ward</v>
          </cell>
          <cell r="E688" t="str">
            <v>Shikusa Health Centre</v>
          </cell>
          <cell r="F688">
            <v>16112</v>
          </cell>
        </row>
        <row r="689">
          <cell r="A689" t="str">
            <v>cMV2EgW6Tza</v>
          </cell>
          <cell r="B689" t="str">
            <v>Kakamega County</v>
          </cell>
          <cell r="C689" t="str">
            <v>Shinyalu Sub County</v>
          </cell>
          <cell r="D689" t="str">
            <v>Isukha South Ward</v>
          </cell>
          <cell r="E689" t="str">
            <v>Chief Milimu Dispensary</v>
          </cell>
          <cell r="F689">
            <v>16144</v>
          </cell>
        </row>
        <row r="690">
          <cell r="A690" t="str">
            <v>tENZF6BO4Q7</v>
          </cell>
          <cell r="B690" t="str">
            <v>Kakamega County</v>
          </cell>
          <cell r="C690" t="str">
            <v>Shinyalu Sub County</v>
          </cell>
          <cell r="D690" t="str">
            <v>Isukha South Ward</v>
          </cell>
          <cell r="E690" t="str">
            <v>Mukumu Hospital</v>
          </cell>
          <cell r="F690">
            <v>16030</v>
          </cell>
        </row>
        <row r="691">
          <cell r="A691" t="str">
            <v>zsswqbRZEzQ</v>
          </cell>
          <cell r="B691" t="str">
            <v>Kakamega County</v>
          </cell>
          <cell r="C691" t="str">
            <v>Shinyalu Sub County</v>
          </cell>
          <cell r="D691" t="str">
            <v>Isukha South Ward</v>
          </cell>
          <cell r="E691" t="str">
            <v>Shikusi Dispensary</v>
          </cell>
          <cell r="F691">
            <v>16113</v>
          </cell>
        </row>
        <row r="692">
          <cell r="A692" t="str">
            <v>UptqVvZaPxr</v>
          </cell>
          <cell r="B692" t="str">
            <v>Kakamega County</v>
          </cell>
          <cell r="C692" t="str">
            <v>Shinyalu Sub County</v>
          </cell>
          <cell r="D692" t="str">
            <v>Isukha West Ward</v>
          </cell>
          <cell r="E692" t="str">
            <v>Mugomari Dispensary</v>
          </cell>
          <cell r="F692">
            <v>17597</v>
          </cell>
        </row>
        <row r="693">
          <cell r="A693" t="str">
            <v>Bmhbkq3ILv5</v>
          </cell>
          <cell r="B693" t="str">
            <v>Kakamega County</v>
          </cell>
          <cell r="C693" t="str">
            <v>Shinyalu Sub County</v>
          </cell>
          <cell r="D693" t="str">
            <v>Isukha West Ward</v>
          </cell>
          <cell r="E693" t="str">
            <v>Vikunga Dispensary</v>
          </cell>
          <cell r="F693">
            <v>20174</v>
          </cell>
        </row>
        <row r="694">
          <cell r="A694" t="str">
            <v>iw6A6nx6ugM</v>
          </cell>
          <cell r="B694" t="str">
            <v>Kakamega County</v>
          </cell>
          <cell r="C694" t="str">
            <v>Shinyalu Sub County</v>
          </cell>
          <cell r="D694" t="str">
            <v>Murhanda Ward</v>
          </cell>
          <cell r="E694" t="str">
            <v>Ivochio Dispensary</v>
          </cell>
          <cell r="F694">
            <v>21089</v>
          </cell>
        </row>
        <row r="695">
          <cell r="A695" t="str">
            <v>xW6yVF3Fn1C</v>
          </cell>
          <cell r="B695" t="str">
            <v>Kakamega County</v>
          </cell>
          <cell r="C695" t="str">
            <v>Shinyalu Sub County</v>
          </cell>
          <cell r="D695" t="str">
            <v>Murhanda Ward</v>
          </cell>
          <cell r="E695" t="str">
            <v>Murhanda Medical Clinic</v>
          </cell>
          <cell r="F695">
            <v>16047</v>
          </cell>
        </row>
        <row r="696">
          <cell r="A696" t="str">
            <v>BRIBehwYmcd</v>
          </cell>
          <cell r="B696" t="str">
            <v>Kakamega County</v>
          </cell>
          <cell r="C696" t="str">
            <v>Shinyalu Sub County</v>
          </cell>
          <cell r="D696" t="str">
            <v>Murhanda Ward</v>
          </cell>
          <cell r="E696" t="str">
            <v>Shamakhubu Health Centre</v>
          </cell>
          <cell r="F696">
            <v>16104</v>
          </cell>
        </row>
        <row r="697">
          <cell r="A697" t="str">
            <v>aRWvqnCMOEN</v>
          </cell>
          <cell r="B697" t="str">
            <v>Kisumu County</v>
          </cell>
          <cell r="C697" t="str">
            <v>Kisumu West Sub County</v>
          </cell>
          <cell r="D697" t="str">
            <v>North West Ward</v>
          </cell>
          <cell r="E697" t="str">
            <v>Chulaimbo Sub-District Hospital</v>
          </cell>
          <cell r="F697">
            <v>13528</v>
          </cell>
        </row>
        <row r="698">
          <cell r="A698" t="str">
            <v>sSoQItUt4xV</v>
          </cell>
          <cell r="B698" t="str">
            <v>Kisumu County</v>
          </cell>
          <cell r="C698" t="str">
            <v>Kisumu West Sub County</v>
          </cell>
          <cell r="D698" t="str">
            <v>North West Ward</v>
          </cell>
          <cell r="E698" t="str">
            <v>Masaba Hospital Kisumu</v>
          </cell>
          <cell r="F698">
            <v>18414</v>
          </cell>
        </row>
        <row r="699">
          <cell r="A699" t="str">
            <v>mrAt9Y3nTvD</v>
          </cell>
          <cell r="B699" t="str">
            <v>Kisumu County</v>
          </cell>
          <cell r="C699" t="str">
            <v>Kisumu West Sub County</v>
          </cell>
          <cell r="D699" t="str">
            <v>North West Ward</v>
          </cell>
          <cell r="E699" t="str">
            <v>Mbaka Oromo Dispensary (Kisumu)</v>
          </cell>
          <cell r="F699">
            <v>20199</v>
          </cell>
        </row>
        <row r="700">
          <cell r="A700" t="str">
            <v>V0PeLlQNL7w</v>
          </cell>
          <cell r="B700" t="str">
            <v>Kisumu County</v>
          </cell>
          <cell r="C700" t="str">
            <v>Kisumu West Sub County</v>
          </cell>
          <cell r="D700" t="str">
            <v>North West Ward</v>
          </cell>
          <cell r="E700" t="str">
            <v>Siriba Dispensary</v>
          </cell>
          <cell r="F700">
            <v>14094</v>
          </cell>
        </row>
        <row r="701">
          <cell r="A701" t="str">
            <v>qk1UIwzC9zv</v>
          </cell>
          <cell r="B701" t="str">
            <v>Kisumu County</v>
          </cell>
          <cell r="C701" t="str">
            <v>Kisumu West Sub County</v>
          </cell>
          <cell r="D701" t="str">
            <v>North West Ward</v>
          </cell>
          <cell r="E701" t="str">
            <v>SOS Children Medical Clinic (Kisumu)</v>
          </cell>
          <cell r="F701">
            <v>20386</v>
          </cell>
        </row>
        <row r="702">
          <cell r="A702" t="str">
            <v>XgCDq1zkmPu</v>
          </cell>
          <cell r="B702" t="str">
            <v>Kisumu County</v>
          </cell>
          <cell r="C702" t="str">
            <v>Kisumu West Sub County</v>
          </cell>
          <cell r="D702" t="str">
            <v>North West Ward</v>
          </cell>
          <cell r="E702" t="str">
            <v>Sunga Dispensary</v>
          </cell>
          <cell r="F702">
            <v>17175</v>
          </cell>
        </row>
        <row r="703">
          <cell r="A703" t="str">
            <v>DsOK1u3aO6G</v>
          </cell>
          <cell r="B703" t="str">
            <v>Kisumu County</v>
          </cell>
          <cell r="C703" t="str">
            <v>Kisumu West Sub County</v>
          </cell>
          <cell r="D703" t="str">
            <v>West Kisumu Ward</v>
          </cell>
          <cell r="E703" t="str">
            <v>Mainga Dispensary</v>
          </cell>
          <cell r="F703">
            <v>21208</v>
          </cell>
        </row>
        <row r="704">
          <cell r="A704" t="str">
            <v>RuEWpmWUmCM</v>
          </cell>
          <cell r="B704" t="str">
            <v>Kisumu County</v>
          </cell>
          <cell r="C704" t="str">
            <v>Kisumu West Sub County</v>
          </cell>
          <cell r="D704" t="str">
            <v>West Kisumu Ward</v>
          </cell>
          <cell r="E704" t="str">
            <v>Riat Dispensary</v>
          </cell>
          <cell r="F704">
            <v>14046</v>
          </cell>
        </row>
        <row r="705">
          <cell r="A705" t="str">
            <v>IPYtg6HUK0X</v>
          </cell>
          <cell r="B705" t="str">
            <v>Nandi County</v>
          </cell>
          <cell r="C705" t="str">
            <v>Chesumei Sub County</v>
          </cell>
          <cell r="D705" t="str">
            <v>Kosirai Ward</v>
          </cell>
          <cell r="E705" t="str">
            <v>Kokwet Dispensary</v>
          </cell>
          <cell r="F705">
            <v>14977</v>
          </cell>
        </row>
        <row r="706">
          <cell r="A706" t="str">
            <v>bdb8WQ2woN7</v>
          </cell>
          <cell r="B706" t="str">
            <v>Nandi County</v>
          </cell>
          <cell r="C706" t="str">
            <v>Chesumei Sub County</v>
          </cell>
          <cell r="D706" t="str">
            <v>Lelmokwo /Ngechek Ward</v>
          </cell>
          <cell r="E706" t="str">
            <v>Biribiriet Dispensary</v>
          </cell>
          <cell r="F706">
            <v>14257</v>
          </cell>
        </row>
        <row r="707">
          <cell r="A707" t="str">
            <v>mYYRg95WnP1</v>
          </cell>
          <cell r="B707" t="str">
            <v>Nandi County</v>
          </cell>
          <cell r="C707" t="str">
            <v>Chesumei Sub County</v>
          </cell>
          <cell r="D707" t="str">
            <v>Lelmokwo /Ngechek Ward</v>
          </cell>
          <cell r="E707" t="str">
            <v>Itigo Dispensary</v>
          </cell>
          <cell r="F707">
            <v>14587</v>
          </cell>
        </row>
        <row r="708">
          <cell r="A708" t="str">
            <v>cX59g4uCOwE</v>
          </cell>
          <cell r="B708" t="str">
            <v>Nandi County</v>
          </cell>
          <cell r="C708" t="str">
            <v>Chesumei Sub County</v>
          </cell>
          <cell r="D708" t="str">
            <v>Lelmokwo /Ngechek Ward</v>
          </cell>
          <cell r="E708" t="str">
            <v>Lelmokwo Dispensary</v>
          </cell>
          <cell r="F708">
            <v>15022</v>
          </cell>
        </row>
        <row r="709">
          <cell r="A709" t="str">
            <v>VTn91I21eId</v>
          </cell>
          <cell r="B709" t="str">
            <v>Nandi County</v>
          </cell>
          <cell r="C709" t="str">
            <v>Chesumei Sub County</v>
          </cell>
          <cell r="D709" t="str">
            <v>Lelmokwo /Ngechek Ward</v>
          </cell>
          <cell r="E709" t="str">
            <v>Mogoget Dispensary</v>
          </cell>
          <cell r="F709">
            <v>15194</v>
          </cell>
        </row>
        <row r="710">
          <cell r="A710" t="str">
            <v>uBH5mlmn9vz</v>
          </cell>
          <cell r="B710" t="str">
            <v>Nandi County</v>
          </cell>
          <cell r="C710" t="str">
            <v>Chesumei Sub County</v>
          </cell>
          <cell r="D710" t="str">
            <v>Lelmokwo /Ngechek Ward</v>
          </cell>
          <cell r="E710" t="str">
            <v>Mosoriot Sub County Hospital</v>
          </cell>
          <cell r="F710">
            <v>15229</v>
          </cell>
        </row>
        <row r="711">
          <cell r="A711" t="str">
            <v>ELzS3pnwJyh</v>
          </cell>
          <cell r="B711" t="str">
            <v>Nandi County</v>
          </cell>
          <cell r="C711" t="str">
            <v>Chesumei Sub County</v>
          </cell>
          <cell r="D711" t="str">
            <v>Lelmokwo /Ngechek Ward</v>
          </cell>
          <cell r="E711" t="str">
            <v>Mosoriot Ttc Dispensary</v>
          </cell>
          <cell r="F711">
            <v>15230</v>
          </cell>
        </row>
        <row r="712">
          <cell r="A712" t="str">
            <v>HCYxTNelFhP</v>
          </cell>
          <cell r="B712" t="str">
            <v>Nandi County</v>
          </cell>
          <cell r="C712" t="str">
            <v>Chesumei Sub County</v>
          </cell>
          <cell r="D712" t="str">
            <v>Lelmokwo /Ngechek Ward</v>
          </cell>
          <cell r="E712" t="str">
            <v>Ngechek Dispensary</v>
          </cell>
          <cell r="F712">
            <v>15342</v>
          </cell>
        </row>
        <row r="713">
          <cell r="A713" t="str">
            <v>DwHT9pL2XHc</v>
          </cell>
          <cell r="B713" t="str">
            <v>Trans-Nzoia County</v>
          </cell>
          <cell r="C713" t="str">
            <v>Cheranganyi Sub County</v>
          </cell>
          <cell r="D713" t="str">
            <v>Chepsiro Ward</v>
          </cell>
          <cell r="E713" t="str">
            <v>Benon Dispensary</v>
          </cell>
          <cell r="F713">
            <v>16695</v>
          </cell>
        </row>
        <row r="714">
          <cell r="A714" t="str">
            <v>ZKK9dE79Six</v>
          </cell>
          <cell r="B714" t="str">
            <v>Trans-Nzoia County</v>
          </cell>
          <cell r="C714" t="str">
            <v>Cheranganyi Sub County</v>
          </cell>
          <cell r="D714" t="str">
            <v>Chepsiro Ward</v>
          </cell>
          <cell r="E714" t="str">
            <v>Chepsiro Health Centre</v>
          </cell>
          <cell r="F714">
            <v>14363</v>
          </cell>
        </row>
        <row r="715">
          <cell r="A715" t="str">
            <v>LktJ3WwqjGL</v>
          </cell>
          <cell r="B715" t="str">
            <v>Trans-Nzoia County</v>
          </cell>
          <cell r="C715" t="str">
            <v>Cheranganyi Sub County</v>
          </cell>
          <cell r="D715" t="str">
            <v>Cherasuwerwa Ward</v>
          </cell>
          <cell r="E715" t="str">
            <v>Geta Dispensary</v>
          </cell>
          <cell r="F715">
            <v>14506</v>
          </cell>
        </row>
        <row r="716">
          <cell r="A716" t="str">
            <v>t8mzOrmQUgY</v>
          </cell>
          <cell r="B716" t="str">
            <v>Trans-Nzoia County</v>
          </cell>
          <cell r="C716" t="str">
            <v>Cheranganyi Sub County</v>
          </cell>
          <cell r="D716" t="str">
            <v>Cherasuwerwa Ward</v>
          </cell>
          <cell r="E716" t="str">
            <v>Kipkeikei Dispensary</v>
          </cell>
          <cell r="F716">
            <v>14895</v>
          </cell>
        </row>
        <row r="717">
          <cell r="A717" t="str">
            <v>NxWEAdV6b7a</v>
          </cell>
          <cell r="B717" t="str">
            <v>Trans-Nzoia County</v>
          </cell>
          <cell r="C717" t="str">
            <v>Cheranganyi Sub County</v>
          </cell>
          <cell r="D717" t="str">
            <v>Cherasuwerwa Ward</v>
          </cell>
          <cell r="E717" t="str">
            <v>Suwerwa Health Centre</v>
          </cell>
          <cell r="F717">
            <v>15692</v>
          </cell>
        </row>
        <row r="718">
          <cell r="A718" t="str">
            <v>JQs30rAkjMP</v>
          </cell>
          <cell r="B718" t="str">
            <v>Trans-Nzoia County</v>
          </cell>
          <cell r="C718" t="str">
            <v>Cheranganyi Sub County</v>
          </cell>
          <cell r="D718" t="str">
            <v>Kaplamai Ward</v>
          </cell>
          <cell r="E718" t="str">
            <v>Guyana Medical Clinic</v>
          </cell>
          <cell r="F718">
            <v>14542</v>
          </cell>
        </row>
        <row r="719">
          <cell r="A719" t="str">
            <v>nygh0oNF4ht</v>
          </cell>
          <cell r="B719" t="str">
            <v>Trans-Nzoia County</v>
          </cell>
          <cell r="C719" t="str">
            <v>Cheranganyi Sub County</v>
          </cell>
          <cell r="D719" t="str">
            <v>Kaplamai Ward</v>
          </cell>
          <cell r="E719" t="str">
            <v>Holy Rosary Health Centre</v>
          </cell>
          <cell r="F719">
            <v>21965</v>
          </cell>
        </row>
        <row r="720">
          <cell r="A720" t="str">
            <v>DZ6jQqCN4Zo</v>
          </cell>
          <cell r="B720" t="str">
            <v>Trans-Nzoia County</v>
          </cell>
          <cell r="C720" t="str">
            <v>Cheranganyi Sub County</v>
          </cell>
          <cell r="D720" t="str">
            <v>Kaplamai Ward</v>
          </cell>
          <cell r="E720" t="str">
            <v>Kaplamai Health Centre</v>
          </cell>
          <cell r="F720">
            <v>14734</v>
          </cell>
        </row>
        <row r="721">
          <cell r="A721" t="str">
            <v>CnGHzVzjT5O</v>
          </cell>
          <cell r="B721" t="str">
            <v>Trans-Nzoia County</v>
          </cell>
          <cell r="C721" t="str">
            <v>Cheranganyi Sub County</v>
          </cell>
          <cell r="D721" t="str">
            <v>Kaplamai Ward</v>
          </cell>
          <cell r="E721" t="str">
            <v>Med Afric Medical Clinic</v>
          </cell>
          <cell r="F721">
            <v>16694</v>
          </cell>
        </row>
        <row r="722">
          <cell r="A722" t="str">
            <v>z5apOSpEyGI</v>
          </cell>
          <cell r="B722" t="str">
            <v>Trans-Nzoia County</v>
          </cell>
          <cell r="C722" t="str">
            <v>Cheranganyi Sub County</v>
          </cell>
          <cell r="D722" t="str">
            <v>Makutano Ward</v>
          </cell>
          <cell r="E722" t="str">
            <v>AIC Biribiriet Dispensary</v>
          </cell>
          <cell r="F722">
            <v>18835</v>
          </cell>
        </row>
        <row r="723">
          <cell r="A723" t="str">
            <v>P4bWQeI57XU</v>
          </cell>
          <cell r="B723" t="str">
            <v>Trans-Nzoia County</v>
          </cell>
          <cell r="C723" t="str">
            <v>Cheranganyi Sub County</v>
          </cell>
          <cell r="D723" t="str">
            <v>Makutano Ward</v>
          </cell>
          <cell r="E723" t="str">
            <v>Kapsara Sub County Hospital</v>
          </cell>
          <cell r="F723">
            <v>14753</v>
          </cell>
        </row>
        <row r="724">
          <cell r="A724" t="str">
            <v>u8yQtOLKPvn</v>
          </cell>
          <cell r="B724" t="str">
            <v>Trans-Nzoia County</v>
          </cell>
          <cell r="C724" t="str">
            <v>Cheranganyi Sub County</v>
          </cell>
          <cell r="D724" t="str">
            <v>Makutano Ward</v>
          </cell>
          <cell r="E724" t="str">
            <v>Makutano (PCEA) Medical Clinic (Trans Nzoia East)</v>
          </cell>
          <cell r="F724">
            <v>15458</v>
          </cell>
        </row>
        <row r="725">
          <cell r="A725" t="str">
            <v>SKbRv9Q2INp</v>
          </cell>
          <cell r="B725" t="str">
            <v>Trans-Nzoia County</v>
          </cell>
          <cell r="C725" t="str">
            <v>Cheranganyi Sub County</v>
          </cell>
          <cell r="D725" t="str">
            <v>Motosiet Ward</v>
          </cell>
          <cell r="E725" t="str">
            <v>Baraka Medical Clinic (Trans Nzoia East)</v>
          </cell>
          <cell r="F725">
            <v>16693</v>
          </cell>
        </row>
        <row r="726">
          <cell r="A726" t="str">
            <v>xmCIA3BSudt</v>
          </cell>
          <cell r="B726" t="str">
            <v>Trans-Nzoia County</v>
          </cell>
          <cell r="C726" t="str">
            <v>Cheranganyi Sub County</v>
          </cell>
          <cell r="D726" t="str">
            <v>Motosiet Ward</v>
          </cell>
          <cell r="E726" t="str">
            <v>Cherangany Sub County Hospital</v>
          </cell>
          <cell r="F726">
            <v>14379</v>
          </cell>
        </row>
        <row r="727">
          <cell r="A727" t="str">
            <v>vms7BpmHunU</v>
          </cell>
          <cell r="B727" t="str">
            <v>Trans-Nzoia County</v>
          </cell>
          <cell r="C727" t="str">
            <v>Cheranganyi Sub County</v>
          </cell>
          <cell r="D727" t="str">
            <v>Motosiet Ward</v>
          </cell>
          <cell r="E727" t="str">
            <v>Motosiet Health Centre</v>
          </cell>
          <cell r="F727">
            <v>15234</v>
          </cell>
        </row>
        <row r="728">
          <cell r="A728" t="str">
            <v>CY1e7GLM2dE</v>
          </cell>
          <cell r="B728" t="str">
            <v>Trans-Nzoia County</v>
          </cell>
          <cell r="C728" t="str">
            <v>Cheranganyi Sub County</v>
          </cell>
          <cell r="D728" t="str">
            <v>Motosiet Ward</v>
          </cell>
          <cell r="E728" t="str">
            <v>Mt Zion Mission Medical Clinic</v>
          </cell>
          <cell r="F728">
            <v>17568</v>
          </cell>
        </row>
        <row r="729">
          <cell r="A729" t="str">
            <v>gFUAJ55XG8Y</v>
          </cell>
          <cell r="B729" t="str">
            <v>Trans-Nzoia County</v>
          </cell>
          <cell r="C729" t="str">
            <v>Cheranganyi Sub County</v>
          </cell>
          <cell r="D729" t="str">
            <v>Motosiet Ward</v>
          </cell>
          <cell r="E729" t="str">
            <v>Nzoia Health Centre</v>
          </cell>
          <cell r="F729">
            <v>15381</v>
          </cell>
        </row>
        <row r="730">
          <cell r="A730" t="str">
            <v>EE3DZxHdMMN</v>
          </cell>
          <cell r="B730" t="str">
            <v>Trans-Nzoia County</v>
          </cell>
          <cell r="C730" t="str">
            <v>Cheranganyi Sub County</v>
          </cell>
          <cell r="D730" t="str">
            <v>Motosiet Ward</v>
          </cell>
          <cell r="E730" t="str">
            <v>Pacific Medical Clinic</v>
          </cell>
          <cell r="F730">
            <v>18318</v>
          </cell>
        </row>
        <row r="731">
          <cell r="A731" t="str">
            <v>Bgsm45Xw8xt</v>
          </cell>
          <cell r="B731" t="str">
            <v>Trans-Nzoia County</v>
          </cell>
          <cell r="C731" t="str">
            <v>Cheranganyi Sub County</v>
          </cell>
          <cell r="D731" t="str">
            <v>Motosiet Ward</v>
          </cell>
          <cell r="E731" t="str">
            <v>Shekinah Medical Clinic</v>
          </cell>
          <cell r="F731">
            <v>17569</v>
          </cell>
        </row>
        <row r="732">
          <cell r="A732" t="str">
            <v>Qoxzr8UwgyL</v>
          </cell>
          <cell r="B732" t="str">
            <v>Trans-Nzoia County</v>
          </cell>
          <cell r="C732" t="str">
            <v>Cheranganyi Sub County</v>
          </cell>
          <cell r="D732" t="str">
            <v>Sinyereri Ward</v>
          </cell>
          <cell r="E732" t="str">
            <v>Kimuri Dispensary</v>
          </cell>
          <cell r="F732">
            <v>17028</v>
          </cell>
        </row>
        <row r="733">
          <cell r="A733" t="str">
            <v>LNeiFE8eJWb</v>
          </cell>
          <cell r="B733" t="str">
            <v>Trans-Nzoia County</v>
          </cell>
          <cell r="C733" t="str">
            <v>Cheranganyi Sub County</v>
          </cell>
          <cell r="D733" t="str">
            <v>Sinyereri Ward</v>
          </cell>
          <cell r="E733" t="str">
            <v>Wiyeta Dispensary</v>
          </cell>
          <cell r="F733">
            <v>15783</v>
          </cell>
        </row>
        <row r="734">
          <cell r="A734" t="str">
            <v>TZ0PPt4G2oK</v>
          </cell>
          <cell r="B734" t="str">
            <v>Trans-Nzoia County</v>
          </cell>
          <cell r="C734" t="str">
            <v>Cheranganyi Sub County</v>
          </cell>
          <cell r="D734" t="str">
            <v>Sitatunga Ward</v>
          </cell>
          <cell r="E734" t="str">
            <v>Highway Medical Clinic (Trans Nzoia East)</v>
          </cell>
          <cell r="F734">
            <v>14548</v>
          </cell>
        </row>
        <row r="735">
          <cell r="A735" t="str">
            <v>p6qxKcVn83Y</v>
          </cell>
          <cell r="B735" t="str">
            <v>Trans-Nzoia County</v>
          </cell>
          <cell r="C735" t="str">
            <v>Cheranganyi Sub County</v>
          </cell>
          <cell r="D735" t="str">
            <v>Sitatunga Ward</v>
          </cell>
          <cell r="E735" t="str">
            <v>Sitatunga Dispensary</v>
          </cell>
          <cell r="F735">
            <v>17027</v>
          </cell>
        </row>
        <row r="736">
          <cell r="A736" t="str">
            <v>c5gNJhUz9rg</v>
          </cell>
          <cell r="B736" t="str">
            <v>Trans-Nzoia County</v>
          </cell>
          <cell r="C736" t="str">
            <v>Endebess Sub County</v>
          </cell>
          <cell r="D736" t="str">
            <v>Chepchoina  Ward</v>
          </cell>
          <cell r="E736" t="str">
            <v>Andersen Medical Centre</v>
          </cell>
          <cell r="F736">
            <v>14203</v>
          </cell>
        </row>
        <row r="737">
          <cell r="A737" t="str">
            <v>ZXeCbiargkA</v>
          </cell>
          <cell r="B737" t="str">
            <v>Trans-Nzoia County</v>
          </cell>
          <cell r="C737" t="str">
            <v>Endebess Sub County</v>
          </cell>
          <cell r="D737" t="str">
            <v>Chepchoina  Ward</v>
          </cell>
          <cell r="E737" t="str">
            <v>Chepchoina Dispensary</v>
          </cell>
          <cell r="F737">
            <v>14332</v>
          </cell>
        </row>
        <row r="738">
          <cell r="A738" t="str">
            <v>G4TlNtgrGP9</v>
          </cell>
          <cell r="B738" t="str">
            <v>Trans-Nzoia County</v>
          </cell>
          <cell r="C738" t="str">
            <v>Endebess Sub County</v>
          </cell>
          <cell r="D738" t="str">
            <v>Endebess Ward</v>
          </cell>
          <cell r="E738" t="str">
            <v>Cheptantan Dispensary</v>
          </cell>
          <cell r="F738">
            <v>19750</v>
          </cell>
        </row>
        <row r="739">
          <cell r="A739" t="str">
            <v>CwoN2my0ByS</v>
          </cell>
          <cell r="B739" t="str">
            <v>Trans-Nzoia County</v>
          </cell>
          <cell r="C739" t="str">
            <v>Endebess Sub County</v>
          </cell>
          <cell r="D739" t="str">
            <v>Endebess Ward</v>
          </cell>
          <cell r="E739" t="str">
            <v>Endebess Sub- County Hospital</v>
          </cell>
          <cell r="F739">
            <v>14455</v>
          </cell>
        </row>
        <row r="740">
          <cell r="A740" t="str">
            <v>g27gQOqTAkv</v>
          </cell>
          <cell r="B740" t="str">
            <v>Trans-Nzoia County</v>
          </cell>
          <cell r="C740" t="str">
            <v>Endebess Sub County</v>
          </cell>
          <cell r="D740" t="str">
            <v>Endebess Ward</v>
          </cell>
          <cell r="E740" t="str">
            <v>Kitum Dispensary</v>
          </cell>
          <cell r="F740">
            <v>18216</v>
          </cell>
        </row>
        <row r="741">
          <cell r="A741" t="str">
            <v>US2758TQo9n</v>
          </cell>
          <cell r="B741" t="str">
            <v>Trans-Nzoia County</v>
          </cell>
          <cell r="C741" t="str">
            <v>Endebess Sub County</v>
          </cell>
          <cell r="D741" t="str">
            <v>Endebess Ward</v>
          </cell>
          <cell r="E741" t="str">
            <v>Mt Elgon National Park Dispensary</v>
          </cell>
          <cell r="F741">
            <v>15240</v>
          </cell>
        </row>
        <row r="742">
          <cell r="A742" t="str">
            <v>MDeK1JwZtsM</v>
          </cell>
          <cell r="B742" t="str">
            <v>Trans-Nzoia County</v>
          </cell>
          <cell r="C742" t="str">
            <v>Endebess Sub County</v>
          </cell>
          <cell r="D742" t="str">
            <v>Matumbei  Ward</v>
          </cell>
          <cell r="E742" t="str">
            <v>Kaibei Dispensary</v>
          </cell>
          <cell r="F742">
            <v>14639</v>
          </cell>
        </row>
        <row r="743">
          <cell r="A743" t="str">
            <v>ip99gwAbUNT</v>
          </cell>
          <cell r="B743" t="str">
            <v>Trans-Nzoia County</v>
          </cell>
          <cell r="C743" t="str">
            <v>Endebess Sub County</v>
          </cell>
          <cell r="D743" t="str">
            <v>Matumbei  Ward</v>
          </cell>
          <cell r="E743" t="str">
            <v>Kimondo Dispensary</v>
          </cell>
          <cell r="F743">
            <v>14877</v>
          </cell>
        </row>
        <row r="744">
          <cell r="A744" t="str">
            <v>bZRnwCcVLTi</v>
          </cell>
          <cell r="B744" t="str">
            <v>Trans-Nzoia County</v>
          </cell>
          <cell r="C744" t="str">
            <v>Kiminini  Sub County</v>
          </cell>
          <cell r="D744" t="str">
            <v>Hospital Ward</v>
          </cell>
          <cell r="E744" t="str">
            <v>Beyond Zero Mobile Clinic(Trans-Nzoia county)</v>
          </cell>
          <cell r="F744">
            <v>21668</v>
          </cell>
        </row>
        <row r="745">
          <cell r="A745" t="str">
            <v>I5inLITDdBK</v>
          </cell>
          <cell r="B745" t="str">
            <v>Trans-Nzoia County</v>
          </cell>
          <cell r="C745" t="str">
            <v>Kiminini  Sub County</v>
          </cell>
          <cell r="D745" t="str">
            <v>Hospital Ward</v>
          </cell>
          <cell r="E745" t="str">
            <v>Crystal Cottage Hospital</v>
          </cell>
          <cell r="F745">
            <v>20954</v>
          </cell>
        </row>
        <row r="746">
          <cell r="A746" t="str">
            <v>IySCUcTUhjm</v>
          </cell>
          <cell r="B746" t="str">
            <v>Trans-Nzoia County</v>
          </cell>
          <cell r="C746" t="str">
            <v>Kiminini  Sub County</v>
          </cell>
          <cell r="D746" t="str">
            <v>Hospital Ward</v>
          </cell>
          <cell r="E746" t="str">
            <v>Galilee Medical Centre</v>
          </cell>
          <cell r="F746">
            <v>22065</v>
          </cell>
        </row>
        <row r="747">
          <cell r="A747" t="str">
            <v>zPojcAQtw2L</v>
          </cell>
          <cell r="B747" t="str">
            <v>Trans-Nzoia County</v>
          </cell>
          <cell r="C747" t="str">
            <v>Kiminini  Sub County</v>
          </cell>
          <cell r="D747" t="str">
            <v>Hospital Ward</v>
          </cell>
          <cell r="E747" t="str">
            <v>Kitale County Referral Hospital</v>
          </cell>
          <cell r="F747">
            <v>14947</v>
          </cell>
        </row>
        <row r="748">
          <cell r="A748" t="str">
            <v>lHH8SQgV5wt</v>
          </cell>
          <cell r="B748" t="str">
            <v>Trans-Nzoia County</v>
          </cell>
          <cell r="C748" t="str">
            <v>Kiminini  Sub County</v>
          </cell>
          <cell r="D748" t="str">
            <v>Hospital Ward</v>
          </cell>
          <cell r="E748" t="str">
            <v>Mt Elgon Hospital</v>
          </cell>
          <cell r="F748">
            <v>15239</v>
          </cell>
        </row>
        <row r="749">
          <cell r="A749" t="str">
            <v>MCAAWUd3B36</v>
          </cell>
          <cell r="B749" t="str">
            <v>Trans-Nzoia County</v>
          </cell>
          <cell r="C749" t="str">
            <v>Kiminini  Sub County</v>
          </cell>
          <cell r="D749" t="str">
            <v>Hospital Ward</v>
          </cell>
          <cell r="E749" t="str">
            <v>Rapha Medical Centre</v>
          </cell>
          <cell r="F749">
            <v>15479</v>
          </cell>
        </row>
        <row r="750">
          <cell r="A750" t="str">
            <v>okndWT0Msuy</v>
          </cell>
          <cell r="B750" t="str">
            <v>Trans-Nzoia County</v>
          </cell>
          <cell r="C750" t="str">
            <v>Kiminini  Sub County</v>
          </cell>
          <cell r="D750" t="str">
            <v>Hospital Ward</v>
          </cell>
          <cell r="E750" t="str">
            <v>St Ursula Dispensary</v>
          </cell>
          <cell r="F750">
            <v>15669</v>
          </cell>
        </row>
        <row r="751">
          <cell r="A751" t="str">
            <v>KgRIBuqUqbj</v>
          </cell>
          <cell r="B751" t="str">
            <v>Trans-Nzoia County</v>
          </cell>
          <cell r="C751" t="str">
            <v>Kiminini  Sub County</v>
          </cell>
          <cell r="D751" t="str">
            <v>Kiminini Ward</v>
          </cell>
          <cell r="E751" t="str">
            <v>Kiminini Cottage Mission Hospital</v>
          </cell>
          <cell r="F751">
            <v>14872</v>
          </cell>
        </row>
        <row r="752">
          <cell r="A752" t="str">
            <v>zWZORu6JmAJ</v>
          </cell>
          <cell r="B752" t="str">
            <v>Trans-Nzoia County</v>
          </cell>
          <cell r="C752" t="str">
            <v>Kiminini  Sub County</v>
          </cell>
          <cell r="D752" t="str">
            <v>Kiminini Ward</v>
          </cell>
          <cell r="E752" t="str">
            <v>Kiminini Health Centre</v>
          </cell>
          <cell r="F752">
            <v>16362</v>
          </cell>
        </row>
        <row r="753">
          <cell r="A753" t="str">
            <v>ahQLeM8iLrf</v>
          </cell>
          <cell r="B753" t="str">
            <v>Trans-Nzoia County</v>
          </cell>
          <cell r="C753" t="str">
            <v>Kiminini  Sub County</v>
          </cell>
          <cell r="D753" t="str">
            <v>Kiminini Ward</v>
          </cell>
          <cell r="E753" t="str">
            <v>Kiminini PAG</v>
          </cell>
        </row>
        <row r="754">
          <cell r="A754" t="str">
            <v>XgC2lWgKP1h</v>
          </cell>
          <cell r="B754" t="str">
            <v>Trans-Nzoia County</v>
          </cell>
          <cell r="C754" t="str">
            <v>Kiminini  Sub County</v>
          </cell>
          <cell r="D754" t="str">
            <v>Nabiswa Ward</v>
          </cell>
          <cell r="E754" t="str">
            <v>Annex Medical Clinic (Trans Nzoia West)</v>
          </cell>
          <cell r="F754">
            <v>14208</v>
          </cell>
        </row>
        <row r="755">
          <cell r="A755" t="str">
            <v>dcu1KoOd0nR</v>
          </cell>
          <cell r="B755" t="str">
            <v>Trans-Nzoia County</v>
          </cell>
          <cell r="C755" t="str">
            <v>Kiminini  Sub County</v>
          </cell>
          <cell r="D755" t="str">
            <v>Nabiswa Ward</v>
          </cell>
          <cell r="E755" t="str">
            <v>Birunda (Lyavo Project) Clinic</v>
          </cell>
          <cell r="F755">
            <v>14258</v>
          </cell>
        </row>
        <row r="756">
          <cell r="A756" t="str">
            <v>dOLz6UrYS9o</v>
          </cell>
          <cell r="B756" t="str">
            <v>Trans-Nzoia County</v>
          </cell>
          <cell r="C756" t="str">
            <v>Kiminini  Sub County</v>
          </cell>
          <cell r="D756" t="str">
            <v>Nabiswa Ward</v>
          </cell>
          <cell r="E756" t="str">
            <v>Brown's Memorial Medical Centre</v>
          </cell>
          <cell r="F756">
            <v>18750</v>
          </cell>
        </row>
        <row r="757">
          <cell r="A757" t="str">
            <v>TIGDzDCqVrC</v>
          </cell>
          <cell r="B757" t="str">
            <v>Trans-Nzoia County</v>
          </cell>
          <cell r="C757" t="str">
            <v>Kiminini  Sub County</v>
          </cell>
          <cell r="D757" t="str">
            <v>Nabiswa Ward</v>
          </cell>
          <cell r="E757" t="str">
            <v>Jehova Rapha Medical Clinic</v>
          </cell>
          <cell r="F757">
            <v>14594</v>
          </cell>
        </row>
        <row r="758">
          <cell r="A758" t="str">
            <v>ofrW88rUDJw</v>
          </cell>
          <cell r="B758" t="str">
            <v>Trans-Nzoia County</v>
          </cell>
          <cell r="C758" t="str">
            <v>Kiminini  Sub County</v>
          </cell>
          <cell r="D758" t="str">
            <v>Nabiswa Ward</v>
          </cell>
          <cell r="E758" t="str">
            <v>Matunda Sub County Hospital</v>
          </cell>
          <cell r="F758">
            <v>16364</v>
          </cell>
        </row>
        <row r="759">
          <cell r="A759" t="str">
            <v>IkXoCxBV4Ih</v>
          </cell>
          <cell r="B759" t="str">
            <v>Trans-Nzoia County</v>
          </cell>
          <cell r="C759" t="str">
            <v>Kiminini  Sub County</v>
          </cell>
          <cell r="D759" t="str">
            <v>Nabiswa Ward</v>
          </cell>
          <cell r="E759" t="str">
            <v>Sister Fredas Medical Centre</v>
          </cell>
          <cell r="F759">
            <v>15641</v>
          </cell>
        </row>
        <row r="760">
          <cell r="A760" t="str">
            <v>gtNl7XLNJ5N</v>
          </cell>
          <cell r="B760" t="str">
            <v>Trans-Nzoia County</v>
          </cell>
          <cell r="C760" t="str">
            <v>Kiminini  Sub County</v>
          </cell>
          <cell r="D760" t="str">
            <v>Nabiswa Ward</v>
          </cell>
          <cell r="E760" t="str">
            <v>Solanamu Medical Centre</v>
          </cell>
          <cell r="F760">
            <v>22285</v>
          </cell>
        </row>
        <row r="761">
          <cell r="A761" t="str">
            <v>H9dAKNepix7</v>
          </cell>
          <cell r="B761" t="str">
            <v>Trans-Nzoia County</v>
          </cell>
          <cell r="C761" t="str">
            <v>Kiminini  Sub County</v>
          </cell>
          <cell r="D761" t="str">
            <v>Sikhendu Ward</v>
          </cell>
          <cell r="E761" t="str">
            <v>Sikhendu Dispensary</v>
          </cell>
          <cell r="F761">
            <v>20162</v>
          </cell>
        </row>
        <row r="762">
          <cell r="A762" t="str">
            <v>GtT8lu2bSgC</v>
          </cell>
          <cell r="B762" t="str">
            <v>Trans-Nzoia County</v>
          </cell>
          <cell r="C762" t="str">
            <v>Kiminini  Sub County</v>
          </cell>
          <cell r="D762" t="str">
            <v>Sikhendu Ward</v>
          </cell>
          <cell r="E762" t="str">
            <v>Sikhendu Medical Clinic</v>
          </cell>
          <cell r="F762">
            <v>15569</v>
          </cell>
        </row>
        <row r="763">
          <cell r="A763" t="str">
            <v>jIPE3I0AL9t</v>
          </cell>
          <cell r="B763" t="str">
            <v>Trans-Nzoia County</v>
          </cell>
          <cell r="C763" t="str">
            <v>Kiminini  Sub County</v>
          </cell>
          <cell r="D763" t="str">
            <v>Sikhendu Ward</v>
          </cell>
          <cell r="E763" t="str">
            <v>Weonia Health Centre</v>
          </cell>
          <cell r="F763">
            <v>15777</v>
          </cell>
        </row>
        <row r="764">
          <cell r="A764" t="str">
            <v>yk52nyJ5L27</v>
          </cell>
          <cell r="B764" t="str">
            <v>Trans-Nzoia County</v>
          </cell>
          <cell r="C764" t="str">
            <v>Kiminini  Sub County</v>
          </cell>
          <cell r="D764" t="str">
            <v>Sirende Ward</v>
          </cell>
          <cell r="E764" t="str">
            <v>Bikeke Health Centre</v>
          </cell>
          <cell r="F764">
            <v>16361</v>
          </cell>
        </row>
        <row r="765">
          <cell r="A765" t="str">
            <v>FeI9Vja3UUj</v>
          </cell>
          <cell r="B765" t="str">
            <v>Trans-Nzoia County</v>
          </cell>
          <cell r="C765" t="str">
            <v>Kiminini  Sub County</v>
          </cell>
          <cell r="D765" t="str">
            <v>Sirende Ward</v>
          </cell>
          <cell r="E765" t="str">
            <v>Chriska Medical Clinic</v>
          </cell>
          <cell r="F765">
            <v>21116</v>
          </cell>
        </row>
        <row r="766">
          <cell r="A766" t="str">
            <v>Qm7eL0uif0G</v>
          </cell>
          <cell r="B766" t="str">
            <v>Trans-Nzoia County</v>
          </cell>
          <cell r="C766" t="str">
            <v>Kiminini  Sub County</v>
          </cell>
          <cell r="D766" t="str">
            <v>Sirende Ward</v>
          </cell>
          <cell r="E766" t="str">
            <v>Grand Avens Clinic</v>
          </cell>
          <cell r="F766">
            <v>14535</v>
          </cell>
        </row>
        <row r="767">
          <cell r="A767" t="str">
            <v>dzOCj3AlCqe</v>
          </cell>
          <cell r="B767" t="str">
            <v>Trans-Nzoia County</v>
          </cell>
          <cell r="C767" t="str">
            <v>Kiminini  Sub County</v>
          </cell>
          <cell r="D767" t="str">
            <v>Sirende Ward</v>
          </cell>
          <cell r="E767" t="str">
            <v>Maili Saba Dispensary</v>
          </cell>
          <cell r="F767">
            <v>20002</v>
          </cell>
        </row>
        <row r="768">
          <cell r="A768" t="str">
            <v>iAjhCmDER2e</v>
          </cell>
          <cell r="B768" t="str">
            <v>Trans-Nzoia County</v>
          </cell>
          <cell r="C768" t="str">
            <v>Kiminini  Sub County</v>
          </cell>
          <cell r="D768" t="str">
            <v>Waitaluk Ward</v>
          </cell>
          <cell r="E768" t="str">
            <v>Ambassadors for Sustained Health Centre</v>
          </cell>
          <cell r="F768">
            <v>18751</v>
          </cell>
        </row>
        <row r="769">
          <cell r="A769" t="str">
            <v>P7Tq7xRfbZK</v>
          </cell>
          <cell r="B769" t="str">
            <v>Trans-Nzoia County</v>
          </cell>
          <cell r="C769" t="str">
            <v>Kiminini  Sub County</v>
          </cell>
          <cell r="D769" t="str">
            <v>Waitaluk Ward</v>
          </cell>
          <cell r="E769" t="str">
            <v>Jesus Responding medical Clinic</v>
          </cell>
          <cell r="F769">
            <v>14603</v>
          </cell>
        </row>
        <row r="770">
          <cell r="A770" t="str">
            <v>Pw2ClX5AzHi</v>
          </cell>
          <cell r="B770" t="str">
            <v>Trans-Nzoia County</v>
          </cell>
          <cell r="C770" t="str">
            <v>Kiminini  Sub County</v>
          </cell>
          <cell r="D770" t="str">
            <v>Waitaluk Ward</v>
          </cell>
          <cell r="E770" t="str">
            <v>Kapkoi Mission Dispensary</v>
          </cell>
          <cell r="F770">
            <v>14722</v>
          </cell>
        </row>
        <row r="771">
          <cell r="A771" t="str">
            <v>QmMFRRxxrNN</v>
          </cell>
          <cell r="B771" t="str">
            <v>Trans-Nzoia County</v>
          </cell>
          <cell r="C771" t="str">
            <v>Kiminini  Sub County</v>
          </cell>
          <cell r="D771" t="str">
            <v>Waitaluk Ward</v>
          </cell>
          <cell r="E771" t="str">
            <v>Kibormos Dispensary</v>
          </cell>
          <cell r="F771">
            <v>22340</v>
          </cell>
        </row>
        <row r="772">
          <cell r="A772" t="str">
            <v>R7cVUaPd35q</v>
          </cell>
          <cell r="B772" t="str">
            <v>Trans-Nzoia County</v>
          </cell>
          <cell r="C772" t="str">
            <v>Kiminini  Sub County</v>
          </cell>
          <cell r="D772" t="str">
            <v>Waitaluk Ward</v>
          </cell>
          <cell r="E772" t="str">
            <v>Tulwet Health Centre</v>
          </cell>
          <cell r="F772">
            <v>15747</v>
          </cell>
        </row>
        <row r="773">
          <cell r="A773" t="str">
            <v>vUIa955kXzn</v>
          </cell>
          <cell r="B773" t="str">
            <v>Trans-Nzoia County</v>
          </cell>
          <cell r="C773" t="str">
            <v>Kwanza  Sub County</v>
          </cell>
          <cell r="D773" t="str">
            <v>Bidii Ward</v>
          </cell>
          <cell r="E773" t="str">
            <v>Bidii Health Centre</v>
          </cell>
          <cell r="F773">
            <v>18532</v>
          </cell>
        </row>
        <row r="774">
          <cell r="A774" t="str">
            <v>iPgKzriodq4</v>
          </cell>
          <cell r="B774" t="str">
            <v>Trans-Nzoia County</v>
          </cell>
          <cell r="C774" t="str">
            <v>Kwanza  Sub County</v>
          </cell>
          <cell r="D774" t="str">
            <v>Bidii Ward</v>
          </cell>
          <cell r="E774" t="str">
            <v>Neema Tunza Medical Clinic</v>
          </cell>
          <cell r="F774">
            <v>15329</v>
          </cell>
        </row>
        <row r="775">
          <cell r="A775" t="str">
            <v>L8Jiw7PRjem</v>
          </cell>
          <cell r="B775" t="str">
            <v>Trans-Nzoia County</v>
          </cell>
          <cell r="C775" t="str">
            <v>Kwanza  Sub County</v>
          </cell>
          <cell r="D775" t="str">
            <v>Kapomboi  Ward</v>
          </cell>
          <cell r="E775" t="str">
            <v>Jesus Responding Clinic</v>
          </cell>
        </row>
        <row r="776">
          <cell r="A776" t="str">
            <v>T4xwbinQdKG</v>
          </cell>
          <cell r="B776" t="str">
            <v>Trans-Nzoia County</v>
          </cell>
          <cell r="C776" t="str">
            <v>Kwanza  Sub County</v>
          </cell>
          <cell r="D776" t="str">
            <v>Kapomboi  Ward</v>
          </cell>
          <cell r="E776" t="str">
            <v>Kapsitwet Dispensary</v>
          </cell>
          <cell r="F776">
            <v>14762</v>
          </cell>
        </row>
        <row r="777">
          <cell r="A777" t="str">
            <v>eOljZ3zFCf9</v>
          </cell>
          <cell r="B777" t="str">
            <v>Trans-Nzoia County</v>
          </cell>
          <cell r="C777" t="str">
            <v>Kwanza  Sub County</v>
          </cell>
          <cell r="D777" t="str">
            <v>Kapomboi  Ward</v>
          </cell>
          <cell r="E777" t="str">
            <v>Kobos Health Centre</v>
          </cell>
          <cell r="F777">
            <v>14958</v>
          </cell>
        </row>
        <row r="778">
          <cell r="A778" t="str">
            <v>QCJg5rSJRPh</v>
          </cell>
          <cell r="B778" t="str">
            <v>Trans-Nzoia County</v>
          </cell>
          <cell r="C778" t="str">
            <v>Kwanza  Sub County</v>
          </cell>
          <cell r="D778" t="str">
            <v>Kapomboi  Ward</v>
          </cell>
          <cell r="E778" t="str">
            <v>Marinda Dispensary</v>
          </cell>
          <cell r="F778">
            <v>22547</v>
          </cell>
        </row>
        <row r="779">
          <cell r="A779" t="str">
            <v>Bq8H9szTsYf</v>
          </cell>
          <cell r="B779" t="str">
            <v>Trans-Nzoia County</v>
          </cell>
          <cell r="C779" t="str">
            <v>Kwanza  Sub County</v>
          </cell>
          <cell r="D779" t="str">
            <v>Kapomboi  Ward</v>
          </cell>
          <cell r="E779" t="str">
            <v>Namanjalala Dispensary</v>
          </cell>
          <cell r="F779">
            <v>17994</v>
          </cell>
        </row>
        <row r="780">
          <cell r="A780" t="str">
            <v>hCgJ2VDChra</v>
          </cell>
          <cell r="B780" t="str">
            <v>Trans-Nzoia County</v>
          </cell>
          <cell r="C780" t="str">
            <v>Kwanza  Sub County</v>
          </cell>
          <cell r="D780" t="str">
            <v>Kapomboi  Ward</v>
          </cell>
          <cell r="E780" t="str">
            <v>Seed of Hope Medical Clinic</v>
          </cell>
          <cell r="F780">
            <v>15536</v>
          </cell>
        </row>
        <row r="781">
          <cell r="A781" t="str">
            <v>O7dzFmz0Df7</v>
          </cell>
          <cell r="B781" t="str">
            <v>Trans-Nzoia County</v>
          </cell>
          <cell r="C781" t="str">
            <v>Kwanza  Sub County</v>
          </cell>
          <cell r="D781" t="str">
            <v>Keiyo Ward</v>
          </cell>
          <cell r="E781" t="str">
            <v>Kapkoi Health Centre (Kwanza)</v>
          </cell>
          <cell r="F781">
            <v>14720</v>
          </cell>
        </row>
        <row r="782">
          <cell r="A782" t="str">
            <v>arsnCibtzLl</v>
          </cell>
          <cell r="B782" t="str">
            <v>Trans-Nzoia County</v>
          </cell>
          <cell r="C782" t="str">
            <v>Kwanza  Sub County</v>
          </cell>
          <cell r="D782" t="str">
            <v>Keiyo Ward</v>
          </cell>
          <cell r="E782" t="str">
            <v>Keiyo Dispensary</v>
          </cell>
          <cell r="F782">
            <v>19752</v>
          </cell>
        </row>
        <row r="783">
          <cell r="A783" t="str">
            <v>lUJfdy0aj75</v>
          </cell>
          <cell r="B783" t="str">
            <v>Trans-Nzoia County</v>
          </cell>
          <cell r="C783" t="str">
            <v>Kwanza  Sub County</v>
          </cell>
          <cell r="D783" t="str">
            <v>Keiyo Ward</v>
          </cell>
          <cell r="E783" t="str">
            <v>Kolongolo Mission Dispensary</v>
          </cell>
          <cell r="F783">
            <v>25007</v>
          </cell>
        </row>
        <row r="784">
          <cell r="A784" t="str">
            <v>SSnPqtwRm3v</v>
          </cell>
          <cell r="B784" t="str">
            <v>Trans-Nzoia County</v>
          </cell>
          <cell r="C784" t="str">
            <v>Kwanza  Sub County</v>
          </cell>
          <cell r="D784" t="str">
            <v>Keiyo Ward</v>
          </cell>
          <cell r="E784" t="str">
            <v>Muungano Dispensary</v>
          </cell>
          <cell r="F784">
            <v>19751</v>
          </cell>
        </row>
        <row r="785">
          <cell r="A785" t="str">
            <v>MtbnFaSdyBA</v>
          </cell>
          <cell r="B785" t="str">
            <v>Trans-Nzoia County</v>
          </cell>
          <cell r="C785" t="str">
            <v>Kwanza  Sub County</v>
          </cell>
          <cell r="D785" t="str">
            <v>Kwanza Ward</v>
          </cell>
          <cell r="E785" t="str">
            <v>Bwayi Dispensary</v>
          </cell>
          <cell r="F785">
            <v>19756</v>
          </cell>
        </row>
        <row r="786">
          <cell r="A786" t="str">
            <v>oFacIgOIwXB</v>
          </cell>
          <cell r="B786" t="str">
            <v>Trans-Nzoia County</v>
          </cell>
          <cell r="C786" t="str">
            <v>Kwanza  Sub County</v>
          </cell>
          <cell r="D786" t="str">
            <v>Kwanza Ward</v>
          </cell>
          <cell r="E786" t="str">
            <v>Daima Medical Clinic</v>
          </cell>
          <cell r="F786">
            <v>21010</v>
          </cell>
        </row>
        <row r="787">
          <cell r="A787" t="str">
            <v>ECx3kHWPkD0</v>
          </cell>
          <cell r="B787" t="str">
            <v>Trans-Nzoia County</v>
          </cell>
          <cell r="C787" t="str">
            <v>Kwanza  Sub County</v>
          </cell>
          <cell r="D787" t="str">
            <v>Kwanza Ward</v>
          </cell>
          <cell r="E787" t="str">
            <v>Goseta Dispensary</v>
          </cell>
          <cell r="F787">
            <v>14532</v>
          </cell>
        </row>
        <row r="788">
          <cell r="A788" t="str">
            <v>sc8JYN2izf0</v>
          </cell>
          <cell r="B788" t="str">
            <v>Trans-Nzoia County</v>
          </cell>
          <cell r="C788" t="str">
            <v>Kwanza  Sub County</v>
          </cell>
          <cell r="D788" t="str">
            <v>Kwanza Ward</v>
          </cell>
          <cell r="E788" t="str">
            <v>Kaisagat Health Centre</v>
          </cell>
          <cell r="F788">
            <v>14646</v>
          </cell>
        </row>
        <row r="789">
          <cell r="A789" t="str">
            <v>kbdzFwfqYb8</v>
          </cell>
          <cell r="B789" t="str">
            <v>Trans-Nzoia County</v>
          </cell>
          <cell r="C789" t="str">
            <v>Kwanza  Sub County</v>
          </cell>
          <cell r="D789" t="str">
            <v>Kwanza Ward</v>
          </cell>
          <cell r="E789" t="str">
            <v>Kwanza Sub County Hospital</v>
          </cell>
          <cell r="F789">
            <v>15003</v>
          </cell>
        </row>
        <row r="790">
          <cell r="A790" t="str">
            <v>v2g7H6p5VwI</v>
          </cell>
          <cell r="B790" t="str">
            <v>Trans-Nzoia County</v>
          </cell>
          <cell r="C790" t="str">
            <v>Kwanza  Sub County</v>
          </cell>
          <cell r="D790" t="str">
            <v>Kwanza Ward</v>
          </cell>
          <cell r="E790" t="str">
            <v>Majoh Medical Clinic</v>
          </cell>
          <cell r="F790">
            <v>15115</v>
          </cell>
        </row>
        <row r="791">
          <cell r="A791" t="str">
            <v>uaqcLhhRVvt</v>
          </cell>
          <cell r="B791" t="str">
            <v>Trans-Nzoia County</v>
          </cell>
          <cell r="C791" t="str">
            <v>Kwanza  Sub County</v>
          </cell>
          <cell r="D791" t="str">
            <v>Kwanza Ward</v>
          </cell>
          <cell r="E791" t="str">
            <v>Maridadi Dispensary</v>
          </cell>
          <cell r="F791">
            <v>15131</v>
          </cell>
        </row>
        <row r="792">
          <cell r="A792" t="str">
            <v>dPYZMQQK4sK</v>
          </cell>
          <cell r="B792" t="str">
            <v>Trans-Nzoia County</v>
          </cell>
          <cell r="C792" t="str">
            <v>Kwanza  Sub County</v>
          </cell>
          <cell r="D792" t="str">
            <v>Kwanza Ward</v>
          </cell>
          <cell r="E792" t="str">
            <v>Siloam Medical Clinic</v>
          </cell>
          <cell r="F792">
            <v>15573</v>
          </cell>
        </row>
        <row r="793">
          <cell r="A793" t="str">
            <v>kF4aaglTa6T</v>
          </cell>
          <cell r="B793" t="str">
            <v>Trans-Nzoia County</v>
          </cell>
          <cell r="C793" t="str">
            <v>Saboti  Sub County</v>
          </cell>
          <cell r="D793" t="str">
            <v>Kinyoro Ward</v>
          </cell>
          <cell r="E793" t="str">
            <v>Bondeni Health Centre (Trans Nzoia - Saboti)</v>
          </cell>
          <cell r="F793">
            <v>14264</v>
          </cell>
        </row>
        <row r="794">
          <cell r="A794" t="str">
            <v>Lhf5atPasou</v>
          </cell>
          <cell r="B794" t="str">
            <v>Trans-Nzoia County</v>
          </cell>
          <cell r="C794" t="str">
            <v>Saboti  Sub County</v>
          </cell>
          <cell r="D794" t="str">
            <v>Kinyoro Ward</v>
          </cell>
          <cell r="E794" t="str">
            <v>Kitalale Dispensary</v>
          </cell>
          <cell r="F794">
            <v>14946</v>
          </cell>
        </row>
        <row r="795">
          <cell r="A795" t="str">
            <v>HHjKu1op40N</v>
          </cell>
          <cell r="B795" t="str">
            <v>Trans-Nzoia County</v>
          </cell>
          <cell r="C795" t="str">
            <v>Saboti  Sub County</v>
          </cell>
          <cell r="D795" t="str">
            <v>Kinyoro Ward</v>
          </cell>
          <cell r="E795" t="str">
            <v>Liavo Medical Clinic (Trans Nzoia West)</v>
          </cell>
          <cell r="F795">
            <v>15033</v>
          </cell>
        </row>
        <row r="796">
          <cell r="A796" t="str">
            <v>acxCwaHOfUQ</v>
          </cell>
          <cell r="B796" t="str">
            <v>Trans-Nzoia County</v>
          </cell>
          <cell r="C796" t="str">
            <v>Saboti  Sub County</v>
          </cell>
          <cell r="D796" t="str">
            <v>Kinyoro Ward</v>
          </cell>
          <cell r="E796" t="str">
            <v>St Jude Thaddeus MC</v>
          </cell>
          <cell r="F796">
            <v>19672</v>
          </cell>
        </row>
        <row r="797">
          <cell r="A797" t="str">
            <v>IrL6Uu2RpKO</v>
          </cell>
          <cell r="B797" t="str">
            <v>Trans-Nzoia County</v>
          </cell>
          <cell r="C797" t="str">
            <v>Saboti  Sub County</v>
          </cell>
          <cell r="D797" t="str">
            <v>Machewa Ward</v>
          </cell>
          <cell r="E797" t="str">
            <v>Lukhome Health Centre</v>
          </cell>
          <cell r="F797">
            <v>15101</v>
          </cell>
        </row>
        <row r="798">
          <cell r="A798" t="str">
            <v>VeiYOuCdSDC</v>
          </cell>
          <cell r="B798" t="str">
            <v>Trans-Nzoia County</v>
          </cell>
          <cell r="C798" t="str">
            <v>Saboti  Sub County</v>
          </cell>
          <cell r="D798" t="str">
            <v>Matisi Ward</v>
          </cell>
          <cell r="E798" t="str">
            <v>Afya Bora Medical Clinic</v>
          </cell>
          <cell r="F798">
            <v>19662</v>
          </cell>
        </row>
        <row r="799">
          <cell r="A799" t="str">
            <v>VV9qw7vQAB5</v>
          </cell>
          <cell r="B799" t="str">
            <v>Trans-Nzoia County</v>
          </cell>
          <cell r="C799" t="str">
            <v>Saboti  Sub County</v>
          </cell>
          <cell r="D799" t="str">
            <v>Matisi Ward</v>
          </cell>
          <cell r="E799" t="str">
            <v>Aga Khan Medical Clinic (Kitale)</v>
          </cell>
          <cell r="F799">
            <v>20824</v>
          </cell>
        </row>
        <row r="800">
          <cell r="A800" t="str">
            <v>E44mD0UvY4B</v>
          </cell>
          <cell r="B800" t="str">
            <v>Trans-Nzoia County</v>
          </cell>
          <cell r="C800" t="str">
            <v>Saboti  Sub County</v>
          </cell>
          <cell r="D800" t="str">
            <v>Matisi Ward</v>
          </cell>
          <cell r="E800" t="str">
            <v>Cherangany Nursing Home</v>
          </cell>
          <cell r="F800">
            <v>14380</v>
          </cell>
        </row>
        <row r="801">
          <cell r="A801" t="str">
            <v>rUg7MiWXTDY</v>
          </cell>
          <cell r="B801" t="str">
            <v>Trans-Nzoia County</v>
          </cell>
          <cell r="C801" t="str">
            <v>Saboti  Sub County</v>
          </cell>
          <cell r="D801" t="str">
            <v>Matisi Ward</v>
          </cell>
          <cell r="E801" t="str">
            <v>Crystal Medical Clinic{saboti}</v>
          </cell>
          <cell r="F801">
            <v>14399</v>
          </cell>
        </row>
        <row r="802">
          <cell r="A802" t="str">
            <v>hcWdD9jFQQf</v>
          </cell>
          <cell r="B802" t="str">
            <v>Trans-Nzoia County</v>
          </cell>
          <cell r="C802" t="str">
            <v>Saboti  Sub County</v>
          </cell>
          <cell r="D802" t="str">
            <v>Matisi Ward</v>
          </cell>
          <cell r="E802" t="str">
            <v>GK Farm Prison Health Centre</v>
          </cell>
          <cell r="F802">
            <v>14514</v>
          </cell>
        </row>
        <row r="803">
          <cell r="A803" t="str">
            <v>UsIVtgz5zw7</v>
          </cell>
          <cell r="B803" t="str">
            <v>Trans-Nzoia County</v>
          </cell>
          <cell r="C803" t="str">
            <v>Saboti  Sub County</v>
          </cell>
          <cell r="D803" t="str">
            <v>Matisi Ward</v>
          </cell>
          <cell r="E803" t="str">
            <v>GK Remand Prison Dispensary</v>
          </cell>
          <cell r="F803">
            <v>14528</v>
          </cell>
        </row>
        <row r="804">
          <cell r="A804" t="str">
            <v>OqCFB5g4scd</v>
          </cell>
          <cell r="B804" t="str">
            <v>Trans-Nzoia County</v>
          </cell>
          <cell r="C804" t="str">
            <v>Saboti  Sub County</v>
          </cell>
          <cell r="D804" t="str">
            <v>Matisi Ward</v>
          </cell>
          <cell r="E804" t="str">
            <v>Grassland Dispensary</v>
          </cell>
          <cell r="F804">
            <v>14536</v>
          </cell>
        </row>
        <row r="805">
          <cell r="A805" t="str">
            <v>DIAhMo9Ag08</v>
          </cell>
          <cell r="B805" t="str">
            <v>Trans-Nzoia County</v>
          </cell>
          <cell r="C805" t="str">
            <v>Saboti  Sub County</v>
          </cell>
          <cell r="D805" t="str">
            <v>Matisi Ward</v>
          </cell>
          <cell r="E805" t="str">
            <v>Kitale Mobile Clinic</v>
          </cell>
          <cell r="F805">
            <v>14948</v>
          </cell>
        </row>
        <row r="806">
          <cell r="A806" t="str">
            <v>dOmymDY3Tb7</v>
          </cell>
          <cell r="B806" t="str">
            <v>Trans-Nzoia County</v>
          </cell>
          <cell r="C806" t="str">
            <v>Saboti  Sub County</v>
          </cell>
          <cell r="D806" t="str">
            <v>Matisi Ward</v>
          </cell>
          <cell r="E806" t="str">
            <v>Kitale Nursing Home</v>
          </cell>
          <cell r="F806">
            <v>14949</v>
          </cell>
        </row>
        <row r="807">
          <cell r="A807" t="str">
            <v>VtTY6F4inn0</v>
          </cell>
          <cell r="B807" t="str">
            <v>Trans-Nzoia County</v>
          </cell>
          <cell r="C807" t="str">
            <v>Saboti  Sub County</v>
          </cell>
          <cell r="D807" t="str">
            <v>Matisi Ward</v>
          </cell>
          <cell r="E807" t="str">
            <v>Marie Stopes Clinic (Kitale)</v>
          </cell>
          <cell r="F807">
            <v>15134</v>
          </cell>
        </row>
        <row r="808">
          <cell r="A808" t="str">
            <v>nDwgUWN2kaR</v>
          </cell>
          <cell r="B808" t="str">
            <v>Trans-Nzoia County</v>
          </cell>
          <cell r="C808" t="str">
            <v>Saboti  Sub County</v>
          </cell>
          <cell r="D808" t="str">
            <v>Matisi Ward</v>
          </cell>
          <cell r="E808" t="str">
            <v>Mucharage M C</v>
          </cell>
          <cell r="F808">
            <v>18753</v>
          </cell>
        </row>
        <row r="809">
          <cell r="A809" t="str">
            <v>Rst6SJ2TRHO</v>
          </cell>
          <cell r="B809" t="str">
            <v>Trans-Nzoia County</v>
          </cell>
          <cell r="C809" t="str">
            <v>Saboti  Sub County</v>
          </cell>
          <cell r="D809" t="str">
            <v>Matisi Ward</v>
          </cell>
          <cell r="E809" t="str">
            <v>Nekeki Clinic (Hbc)</v>
          </cell>
          <cell r="F809">
            <v>15332</v>
          </cell>
        </row>
        <row r="810">
          <cell r="A810" t="str">
            <v>herb1i8XqBx</v>
          </cell>
          <cell r="B810" t="str">
            <v>Trans-Nzoia County</v>
          </cell>
          <cell r="C810" t="str">
            <v>Saboti  Sub County</v>
          </cell>
          <cell r="D810" t="str">
            <v>Matisi Ward</v>
          </cell>
          <cell r="E810" t="str">
            <v>Rafiki Health Centre</v>
          </cell>
          <cell r="F810">
            <v>22624</v>
          </cell>
        </row>
        <row r="811">
          <cell r="A811" t="str">
            <v>LqjMvQa9FEg</v>
          </cell>
          <cell r="B811" t="str">
            <v>Trans-Nzoia County</v>
          </cell>
          <cell r="C811" t="str">
            <v>Saboti  Sub County</v>
          </cell>
          <cell r="D811" t="str">
            <v>Matisi Ward</v>
          </cell>
          <cell r="E811" t="str">
            <v>St.Raphael Dispensary (Matisi)</v>
          </cell>
          <cell r="F811">
            <v>18515</v>
          </cell>
        </row>
        <row r="812">
          <cell r="A812" t="str">
            <v>ajXvRfmjYFy</v>
          </cell>
          <cell r="B812" t="str">
            <v>Trans-Nzoia County</v>
          </cell>
          <cell r="C812" t="str">
            <v>Saboti  Sub County</v>
          </cell>
          <cell r="D812" t="str">
            <v>Matisi Ward</v>
          </cell>
          <cell r="E812" t="str">
            <v>Top Station Dispensary</v>
          </cell>
          <cell r="F812">
            <v>15734</v>
          </cell>
        </row>
        <row r="813">
          <cell r="A813" t="str">
            <v>r9fsGBlOXE2</v>
          </cell>
          <cell r="B813" t="str">
            <v>Trans-Nzoia County</v>
          </cell>
          <cell r="C813" t="str">
            <v>Saboti  Sub County</v>
          </cell>
          <cell r="D813" t="str">
            <v>Saboti Ward</v>
          </cell>
          <cell r="E813" t="str">
            <v>Gitwamba Health Centre</v>
          </cell>
          <cell r="F813">
            <v>14512</v>
          </cell>
        </row>
        <row r="814">
          <cell r="A814" t="str">
            <v>ikKNYc51MsI</v>
          </cell>
          <cell r="B814" t="str">
            <v>Trans-Nzoia County</v>
          </cell>
          <cell r="C814" t="str">
            <v>Saboti  Sub County</v>
          </cell>
          <cell r="D814" t="str">
            <v>Saboti Ward</v>
          </cell>
          <cell r="E814" t="str">
            <v>Saboti Sub-County Hospital</v>
          </cell>
          <cell r="F814">
            <v>15508</v>
          </cell>
        </row>
        <row r="815">
          <cell r="A815" t="str">
            <v>I4rhKKyqMjo</v>
          </cell>
          <cell r="B815" t="str">
            <v>Trans-Nzoia County</v>
          </cell>
          <cell r="C815" t="str">
            <v>Saboti  Sub County</v>
          </cell>
          <cell r="D815" t="str">
            <v>Tuwani Ward</v>
          </cell>
          <cell r="E815" t="str">
            <v>Mitume Dispensary</v>
          </cell>
          <cell r="F815">
            <v>18752</v>
          </cell>
        </row>
        <row r="816">
          <cell r="A816" t="str">
            <v>iUpiwFY2vI7</v>
          </cell>
          <cell r="B816" t="str">
            <v>Trans-Nzoia County</v>
          </cell>
          <cell r="C816" t="str">
            <v>Saboti  Sub County</v>
          </cell>
          <cell r="D816" t="str">
            <v>Tuwani Ward</v>
          </cell>
          <cell r="E816" t="str">
            <v>Tom Mboya Health Centre</v>
          </cell>
          <cell r="F816">
            <v>15732</v>
          </cell>
        </row>
        <row r="817">
          <cell r="A817" t="str">
            <v>WLT29Bw3lJa</v>
          </cell>
          <cell r="B817" t="str">
            <v>Turkana County</v>
          </cell>
          <cell r="C817" t="str">
            <v>Kibish Sub County</v>
          </cell>
          <cell r="D817" t="str">
            <v>Kaaleng/kaikor Ward</v>
          </cell>
          <cell r="E817" t="str">
            <v>Ekicheles Dispensary</v>
          </cell>
          <cell r="F817">
            <v>21389</v>
          </cell>
        </row>
        <row r="818">
          <cell r="A818" t="str">
            <v>LNSfbcw8qT2</v>
          </cell>
          <cell r="B818" t="str">
            <v>Turkana County</v>
          </cell>
          <cell r="C818" t="str">
            <v>Kibish Sub County</v>
          </cell>
          <cell r="D818" t="str">
            <v>Kibish Ward</v>
          </cell>
          <cell r="E818" t="str">
            <v>GSU Dispensary (Kibish)</v>
          </cell>
          <cell r="F818">
            <v>14540</v>
          </cell>
        </row>
        <row r="819">
          <cell r="A819" t="str">
            <v>LBDUxvoZSdI</v>
          </cell>
          <cell r="B819" t="str">
            <v>Turkana County</v>
          </cell>
          <cell r="C819" t="str">
            <v>Kibish Sub County</v>
          </cell>
          <cell r="D819" t="str">
            <v>Kibish Ward</v>
          </cell>
          <cell r="E819" t="str">
            <v>Kaikor Health Centre</v>
          </cell>
          <cell r="F819">
            <v>14643</v>
          </cell>
        </row>
        <row r="820">
          <cell r="A820" t="str">
            <v>Su4RzT7IE34</v>
          </cell>
          <cell r="B820" t="str">
            <v>Turkana County</v>
          </cell>
          <cell r="C820" t="str">
            <v>Kibish Sub County</v>
          </cell>
          <cell r="D820" t="str">
            <v>Kibish Ward</v>
          </cell>
          <cell r="E820" t="str">
            <v>Karebur Dispensary</v>
          </cell>
          <cell r="F820">
            <v>20637</v>
          </cell>
        </row>
        <row r="821">
          <cell r="A821" t="str">
            <v>mKUPUA2Pk74</v>
          </cell>
          <cell r="B821" t="str">
            <v>Turkana County</v>
          </cell>
          <cell r="C821" t="str">
            <v>Kibish Sub County</v>
          </cell>
          <cell r="D821" t="str">
            <v>Kibish Ward</v>
          </cell>
          <cell r="E821" t="str">
            <v>Kibish GK Dispensary</v>
          </cell>
          <cell r="F821">
            <v>14854</v>
          </cell>
        </row>
        <row r="822">
          <cell r="A822" t="str">
            <v>DICdQoX6MX6</v>
          </cell>
          <cell r="B822" t="str">
            <v>Turkana County</v>
          </cell>
          <cell r="C822" t="str">
            <v>Kibish Sub County</v>
          </cell>
          <cell r="D822" t="str">
            <v>Kibish Ward</v>
          </cell>
          <cell r="E822" t="str">
            <v>Kokuro Health Centre</v>
          </cell>
          <cell r="F822">
            <v>14975</v>
          </cell>
        </row>
        <row r="823">
          <cell r="A823" t="str">
            <v>DOSi0iDK7Hg</v>
          </cell>
          <cell r="B823" t="str">
            <v>Turkana County</v>
          </cell>
          <cell r="C823" t="str">
            <v>Kibish Sub County</v>
          </cell>
          <cell r="D823" t="str">
            <v>Kibish Ward</v>
          </cell>
          <cell r="E823" t="str">
            <v>Koyasa Dispensary</v>
          </cell>
          <cell r="F823">
            <v>14996</v>
          </cell>
        </row>
        <row r="824">
          <cell r="A824" t="str">
            <v>agsCo7Fh71o</v>
          </cell>
          <cell r="B824" t="str">
            <v>Turkana County</v>
          </cell>
          <cell r="C824" t="str">
            <v>Kibish Sub County</v>
          </cell>
          <cell r="D824" t="str">
            <v>Kibish Ward</v>
          </cell>
          <cell r="E824" t="str">
            <v>Lobulono Dispensary</v>
          </cell>
          <cell r="F824">
            <v>22661</v>
          </cell>
        </row>
        <row r="825">
          <cell r="A825" t="str">
            <v>kOvpc1ML8iE</v>
          </cell>
          <cell r="B825" t="str">
            <v>Turkana County</v>
          </cell>
          <cell r="C825" t="str">
            <v>Kibish Sub County</v>
          </cell>
          <cell r="D825" t="str">
            <v>Kibish Ward</v>
          </cell>
          <cell r="E825" t="str">
            <v>Lobur Mission Dispensary</v>
          </cell>
          <cell r="F825">
            <v>24898</v>
          </cell>
        </row>
        <row r="826">
          <cell r="A826" t="str">
            <v>zDTYbZSik0N</v>
          </cell>
          <cell r="B826" t="str">
            <v>Turkana County</v>
          </cell>
          <cell r="C826" t="str">
            <v>Kibish Sub County</v>
          </cell>
          <cell r="D826" t="str">
            <v>Kibish Ward</v>
          </cell>
          <cell r="E826" t="str">
            <v>Lokamarinyang Dispensary</v>
          </cell>
          <cell r="F826">
            <v>15054</v>
          </cell>
        </row>
        <row r="827">
          <cell r="A827" t="str">
            <v>IvRuPmQulMn</v>
          </cell>
          <cell r="B827" t="str">
            <v>Turkana County</v>
          </cell>
          <cell r="C827" t="str">
            <v>Kibish Sub County</v>
          </cell>
          <cell r="D827" t="str">
            <v>Kibish Ward</v>
          </cell>
          <cell r="E827" t="str">
            <v>Loruth Dispensary</v>
          </cell>
          <cell r="F827">
            <v>15092</v>
          </cell>
        </row>
        <row r="828">
          <cell r="A828" t="str">
            <v>F9HyU203IzU</v>
          </cell>
          <cell r="B828" t="str">
            <v>Turkana County</v>
          </cell>
          <cell r="C828" t="str">
            <v>Kibish Sub County</v>
          </cell>
          <cell r="D828" t="str">
            <v>Kibish Ward</v>
          </cell>
          <cell r="E828" t="str">
            <v>Meyan Dispensary</v>
          </cell>
          <cell r="F828">
            <v>20192</v>
          </cell>
        </row>
        <row r="829">
          <cell r="A829" t="str">
            <v>DeA6Cf9ng60</v>
          </cell>
          <cell r="B829" t="str">
            <v>Turkana County</v>
          </cell>
          <cell r="C829" t="str">
            <v>Kibish Sub County</v>
          </cell>
          <cell r="D829" t="str">
            <v>Kibish Ward</v>
          </cell>
          <cell r="E829" t="str">
            <v>Napak Dispensary</v>
          </cell>
          <cell r="F829">
            <v>20638</v>
          </cell>
        </row>
        <row r="830">
          <cell r="A830" t="str">
            <v>q6gB716oESI</v>
          </cell>
          <cell r="B830" t="str">
            <v>Turkana County</v>
          </cell>
          <cell r="C830" t="str">
            <v>Kibish Sub County</v>
          </cell>
          <cell r="D830" t="str">
            <v>Lapur Ward</v>
          </cell>
          <cell r="E830" t="str">
            <v>Kakelae Dispensary</v>
          </cell>
          <cell r="F830">
            <v>20639</v>
          </cell>
        </row>
        <row r="831">
          <cell r="A831" t="str">
            <v>DoS2cKRdNBI</v>
          </cell>
          <cell r="B831" t="str">
            <v>Turkana County</v>
          </cell>
          <cell r="C831" t="str">
            <v>Kibish Sub County</v>
          </cell>
          <cell r="D831" t="str">
            <v>Lapur Ward</v>
          </cell>
          <cell r="E831" t="str">
            <v>Sasame Dispensary</v>
          </cell>
          <cell r="F831">
            <v>22852</v>
          </cell>
        </row>
        <row r="832">
          <cell r="A832" t="str">
            <v>GMQYfoTujcJ</v>
          </cell>
          <cell r="B832" t="str">
            <v>Turkana County</v>
          </cell>
          <cell r="C832" t="str">
            <v>Loima Sub County</v>
          </cell>
          <cell r="D832" t="str">
            <v>Kotaruk/Lobei Ward</v>
          </cell>
          <cell r="E832" t="str">
            <v>Kopeeto Dispensary</v>
          </cell>
          <cell r="F832">
            <v>14989</v>
          </cell>
        </row>
        <row r="833">
          <cell r="A833" t="str">
            <v>YT3W8xUORKB</v>
          </cell>
          <cell r="B833" t="str">
            <v>Turkana County</v>
          </cell>
          <cell r="C833" t="str">
            <v>Loima Sub County</v>
          </cell>
          <cell r="D833" t="str">
            <v>Kotaruk/Lobei Ward</v>
          </cell>
          <cell r="E833" t="str">
            <v>Lobei Health Centre</v>
          </cell>
          <cell r="F833">
            <v>18737</v>
          </cell>
        </row>
        <row r="834">
          <cell r="A834" t="str">
            <v>nbsI6jV3nYs</v>
          </cell>
          <cell r="B834" t="str">
            <v>Turkana County</v>
          </cell>
          <cell r="C834" t="str">
            <v>Loima Sub County</v>
          </cell>
          <cell r="D834" t="str">
            <v>Kotaruk/Lobei Ward</v>
          </cell>
          <cell r="E834" t="str">
            <v>Lokipetotarengan dispensary</v>
          </cell>
          <cell r="F834">
            <v>21330</v>
          </cell>
        </row>
        <row r="835">
          <cell r="A835" t="str">
            <v>MfQo5O70ZHm</v>
          </cell>
          <cell r="B835" t="str">
            <v>Turkana County</v>
          </cell>
          <cell r="C835" t="str">
            <v>Loima Sub County</v>
          </cell>
          <cell r="D835" t="str">
            <v>Kotaruk/Lobei Ward</v>
          </cell>
          <cell r="E835" t="str">
            <v>Sasakechoke dispensary</v>
          </cell>
          <cell r="F835">
            <v>21309</v>
          </cell>
        </row>
        <row r="836">
          <cell r="A836" t="str">
            <v>UeRIwewVX7n</v>
          </cell>
          <cell r="B836" t="str">
            <v>Turkana County</v>
          </cell>
          <cell r="C836" t="str">
            <v>Loima Sub County</v>
          </cell>
          <cell r="D836" t="str">
            <v>Kotaruk/Lobei Ward</v>
          </cell>
          <cell r="E836" t="str">
            <v>St Bridgit Kalemunyang Dispensary</v>
          </cell>
          <cell r="F836">
            <v>14661</v>
          </cell>
        </row>
        <row r="837">
          <cell r="A837" t="str">
            <v>Y0vBAH1D9Cb</v>
          </cell>
          <cell r="B837" t="str">
            <v>Turkana County</v>
          </cell>
          <cell r="C837" t="str">
            <v>Loima Sub County</v>
          </cell>
          <cell r="D837" t="str">
            <v>Loima Ward</v>
          </cell>
          <cell r="E837" t="str">
            <v>Lochoredome dispensary (Loima)</v>
          </cell>
          <cell r="F837">
            <v>21348</v>
          </cell>
        </row>
        <row r="838">
          <cell r="A838" t="str">
            <v>joUI0Et19Mp</v>
          </cell>
          <cell r="B838" t="str">
            <v>Turkana County</v>
          </cell>
          <cell r="C838" t="str">
            <v>Loima Sub County</v>
          </cell>
          <cell r="D838" t="str">
            <v>Loima Ward</v>
          </cell>
          <cell r="E838" t="str">
            <v>Lochorekuyen Dispensary</v>
          </cell>
          <cell r="F838">
            <v>17480</v>
          </cell>
        </row>
        <row r="839">
          <cell r="A839" t="str">
            <v>NW165ppJ8Lj</v>
          </cell>
          <cell r="B839" t="str">
            <v>Turkana County</v>
          </cell>
          <cell r="C839" t="str">
            <v>Loima Sub County</v>
          </cell>
          <cell r="D839" t="str">
            <v>Loima Ward</v>
          </cell>
          <cell r="E839" t="str">
            <v>Lochoremeyan Dispensary</v>
          </cell>
          <cell r="F839">
            <v>20825</v>
          </cell>
        </row>
        <row r="840">
          <cell r="A840" t="str">
            <v>Ny1Neo7owcC</v>
          </cell>
          <cell r="B840" t="str">
            <v>Turkana County</v>
          </cell>
          <cell r="C840" t="str">
            <v>Loima Sub County</v>
          </cell>
          <cell r="D840" t="str">
            <v>Loima Ward</v>
          </cell>
          <cell r="E840" t="str">
            <v>Lokwatubwa (PAG) Dispensary</v>
          </cell>
          <cell r="F840">
            <v>16697</v>
          </cell>
        </row>
        <row r="841">
          <cell r="A841" t="str">
            <v>iAsp6JqlKsY</v>
          </cell>
          <cell r="B841" t="str">
            <v>Turkana County</v>
          </cell>
          <cell r="C841" t="str">
            <v>Loima Sub County</v>
          </cell>
          <cell r="D841" t="str">
            <v>Loima Ward</v>
          </cell>
          <cell r="E841" t="str">
            <v>Nakorimunyen dispensary</v>
          </cell>
          <cell r="F841">
            <v>21349</v>
          </cell>
        </row>
        <row r="842">
          <cell r="A842" t="str">
            <v>R8oYDOngoLk</v>
          </cell>
          <cell r="B842" t="str">
            <v>Turkana County</v>
          </cell>
          <cell r="C842" t="str">
            <v>Loima Sub County</v>
          </cell>
          <cell r="D842" t="str">
            <v>Loima Ward</v>
          </cell>
          <cell r="E842" t="str">
            <v>Namoruputh (PAG) Health Centre</v>
          </cell>
          <cell r="F842">
            <v>15299</v>
          </cell>
        </row>
        <row r="843">
          <cell r="A843" t="str">
            <v>wBSEyN0Op8d</v>
          </cell>
          <cell r="B843" t="str">
            <v>Turkana County</v>
          </cell>
          <cell r="C843" t="str">
            <v>Loima Sub County</v>
          </cell>
          <cell r="D843" t="str">
            <v>Lokiriama/Lorengippi Ward</v>
          </cell>
          <cell r="E843" t="str">
            <v>Lochoralomala dispensary</v>
          </cell>
          <cell r="F843">
            <v>21347</v>
          </cell>
        </row>
        <row r="844">
          <cell r="A844" t="str">
            <v>JS8yX7voL2j</v>
          </cell>
          <cell r="B844" t="str">
            <v>Turkana County</v>
          </cell>
          <cell r="C844" t="str">
            <v>Loima Sub County</v>
          </cell>
          <cell r="D844" t="str">
            <v>Lokiriama/Lorengippi Ward</v>
          </cell>
          <cell r="E844" t="str">
            <v>Lokiriama Dispensary</v>
          </cell>
          <cell r="F844">
            <v>15061</v>
          </cell>
        </row>
        <row r="845">
          <cell r="A845" t="str">
            <v>zK3uQzCz0yo</v>
          </cell>
          <cell r="B845" t="str">
            <v>Turkana County</v>
          </cell>
          <cell r="C845" t="str">
            <v>Loima Sub County</v>
          </cell>
          <cell r="D845" t="str">
            <v>Lokiriama/Lorengippi Ward</v>
          </cell>
          <cell r="E845" t="str">
            <v>Lorengippi Dispensary</v>
          </cell>
          <cell r="F845">
            <v>15085</v>
          </cell>
        </row>
        <row r="846">
          <cell r="A846" t="str">
            <v>wMhVQ32VvHD</v>
          </cell>
          <cell r="B846" t="str">
            <v>Turkana County</v>
          </cell>
          <cell r="C846" t="str">
            <v>Loima Sub County</v>
          </cell>
          <cell r="D846" t="str">
            <v>Lokiriama/Lorengippi Ward</v>
          </cell>
          <cell r="E846" t="str">
            <v>Urum Dispensary</v>
          </cell>
          <cell r="F846">
            <v>21217</v>
          </cell>
        </row>
        <row r="847">
          <cell r="A847" t="str">
            <v>UH3Zhn3xXQ8</v>
          </cell>
          <cell r="B847" t="str">
            <v>Turkana County</v>
          </cell>
          <cell r="C847" t="str">
            <v>Loima Sub County</v>
          </cell>
          <cell r="D847" t="str">
            <v>Turkwel Ward</v>
          </cell>
          <cell r="E847" t="str">
            <v>Kaapus Dispensary</v>
          </cell>
          <cell r="F847">
            <v>20001</v>
          </cell>
        </row>
        <row r="848">
          <cell r="A848" t="str">
            <v>haWXQNd01Nx</v>
          </cell>
          <cell r="B848" t="str">
            <v>Turkana County</v>
          </cell>
          <cell r="C848" t="str">
            <v>Loima Sub County</v>
          </cell>
          <cell r="D848" t="str">
            <v>Turkwel Ward</v>
          </cell>
          <cell r="E848" t="str">
            <v>Kabulokor Dispensary</v>
          </cell>
          <cell r="F848">
            <v>20840</v>
          </cell>
        </row>
        <row r="849">
          <cell r="A849" t="str">
            <v>U5D1aA9Gu75</v>
          </cell>
          <cell r="B849" t="str">
            <v>Turkana County</v>
          </cell>
          <cell r="C849" t="str">
            <v>Loima Sub County</v>
          </cell>
          <cell r="D849" t="str">
            <v>Turkwel Ward</v>
          </cell>
          <cell r="E849" t="str">
            <v>Kaesogoletom dispensary</v>
          </cell>
          <cell r="F849">
            <v>21350</v>
          </cell>
        </row>
        <row r="850">
          <cell r="A850" t="str">
            <v>aHZrEUYCasc</v>
          </cell>
          <cell r="B850" t="str">
            <v>Turkana County</v>
          </cell>
          <cell r="C850" t="str">
            <v>Loima Sub County</v>
          </cell>
          <cell r="D850" t="str">
            <v>Turkwel Ward</v>
          </cell>
          <cell r="E850" t="str">
            <v>Kaitese Dispensary</v>
          </cell>
          <cell r="F850">
            <v>17477</v>
          </cell>
        </row>
        <row r="851">
          <cell r="A851" t="str">
            <v>ByG4pBEKa9B</v>
          </cell>
          <cell r="B851" t="str">
            <v>Turkana County</v>
          </cell>
          <cell r="C851" t="str">
            <v>Loima Sub County</v>
          </cell>
          <cell r="D851" t="str">
            <v>Turkwel Ward</v>
          </cell>
          <cell r="E851" t="str">
            <v>Kangalita Dispensary</v>
          </cell>
          <cell r="F851">
            <v>17476</v>
          </cell>
        </row>
        <row r="852">
          <cell r="A852" t="str">
            <v>HM8nsTQaO4V</v>
          </cell>
          <cell r="B852" t="str">
            <v>Turkana County</v>
          </cell>
          <cell r="C852" t="str">
            <v>Loima Sub County</v>
          </cell>
          <cell r="D852" t="str">
            <v>Turkwel Ward</v>
          </cell>
          <cell r="E852" t="str">
            <v>Lomil Dispensary</v>
          </cell>
          <cell r="F852">
            <v>15072</v>
          </cell>
        </row>
        <row r="853">
          <cell r="A853" t="str">
            <v>Dcp79Dp1H26</v>
          </cell>
          <cell r="B853" t="str">
            <v>Turkana County</v>
          </cell>
          <cell r="C853" t="str">
            <v>Loima Sub County</v>
          </cell>
          <cell r="D853" t="str">
            <v>Turkwel Ward</v>
          </cell>
          <cell r="E853" t="str">
            <v>Loroo dispensary</v>
          </cell>
          <cell r="F853">
            <v>21306</v>
          </cell>
        </row>
        <row r="854">
          <cell r="A854" t="str">
            <v>bVBxAFZAt0P</v>
          </cell>
          <cell r="B854" t="str">
            <v>Turkana County</v>
          </cell>
          <cell r="C854" t="str">
            <v>Loima Sub County</v>
          </cell>
          <cell r="D854" t="str">
            <v>Turkwel Ward</v>
          </cell>
          <cell r="E854" t="str">
            <v>Lorugum Health Centre</v>
          </cell>
          <cell r="F854">
            <v>20826</v>
          </cell>
        </row>
        <row r="855">
          <cell r="A855" t="str">
            <v>VLJYV59FnS6</v>
          </cell>
          <cell r="B855" t="str">
            <v>Turkana County</v>
          </cell>
          <cell r="C855" t="str">
            <v>Loima Sub County</v>
          </cell>
          <cell r="D855" t="str">
            <v>Turkwel Ward</v>
          </cell>
          <cell r="E855" t="str">
            <v>Moruese dispensary</v>
          </cell>
          <cell r="F855">
            <v>21307</v>
          </cell>
        </row>
        <row r="856">
          <cell r="A856" t="str">
            <v>GeTLIO9h9WH</v>
          </cell>
          <cell r="B856" t="str">
            <v>Turkana County</v>
          </cell>
          <cell r="C856" t="str">
            <v>Loima Sub County</v>
          </cell>
          <cell r="D856" t="str">
            <v>Turkwel Ward</v>
          </cell>
          <cell r="E856" t="str">
            <v>Naagis Dispensary</v>
          </cell>
          <cell r="F856">
            <v>22853</v>
          </cell>
        </row>
        <row r="857">
          <cell r="A857" t="str">
            <v>BRUzjqmNf3g</v>
          </cell>
          <cell r="B857" t="str">
            <v>Turkana County</v>
          </cell>
          <cell r="C857" t="str">
            <v>Loima Sub County</v>
          </cell>
          <cell r="D857" t="str">
            <v>Turkwel Ward</v>
          </cell>
          <cell r="E857" t="str">
            <v>Nadapal Dispensary</v>
          </cell>
          <cell r="F857">
            <v>15273</v>
          </cell>
        </row>
        <row r="858">
          <cell r="A858" t="str">
            <v>CQsSwCf3Lp5</v>
          </cell>
          <cell r="B858" t="str">
            <v>Turkana County</v>
          </cell>
          <cell r="C858" t="str">
            <v>Loima Sub County</v>
          </cell>
          <cell r="D858" t="str">
            <v>Turkwel Ward</v>
          </cell>
          <cell r="E858" t="str">
            <v>Nadapal Primary Health Care Programme</v>
          </cell>
          <cell r="F858">
            <v>15274</v>
          </cell>
        </row>
        <row r="859">
          <cell r="A859" t="str">
            <v>AVHAnmtHjim</v>
          </cell>
          <cell r="B859" t="str">
            <v>Turkana County</v>
          </cell>
          <cell r="C859" t="str">
            <v>Loima Sub County</v>
          </cell>
          <cell r="D859" t="str">
            <v>Turkwel Ward</v>
          </cell>
          <cell r="E859" t="str">
            <v>Nameyana Dispensary</v>
          </cell>
          <cell r="F859">
            <v>15298</v>
          </cell>
        </row>
        <row r="860">
          <cell r="A860" t="str">
            <v>ZzQ5uEvaRTU</v>
          </cell>
          <cell r="B860" t="str">
            <v>Turkana County</v>
          </cell>
          <cell r="C860" t="str">
            <v>Loima Sub County</v>
          </cell>
          <cell r="D860" t="str">
            <v>Turkwel Ward</v>
          </cell>
          <cell r="E860" t="str">
            <v>Napeikar Dispensary</v>
          </cell>
          <cell r="F860">
            <v>18070</v>
          </cell>
        </row>
        <row r="861">
          <cell r="A861" t="str">
            <v>nSVfwR7PlyX</v>
          </cell>
          <cell r="B861" t="str">
            <v>Turkana County</v>
          </cell>
          <cell r="C861" t="str">
            <v>Loima Sub County</v>
          </cell>
          <cell r="D861" t="str">
            <v>Turkwel Ward</v>
          </cell>
          <cell r="E861" t="str">
            <v>Napeililim Dispensary</v>
          </cell>
          <cell r="F861">
            <v>15308</v>
          </cell>
        </row>
        <row r="862">
          <cell r="A862" t="str">
            <v>FQvqWravSop</v>
          </cell>
          <cell r="B862" t="str">
            <v>Turkana County</v>
          </cell>
          <cell r="C862" t="str">
            <v>Loima Sub County</v>
          </cell>
          <cell r="D862" t="str">
            <v>Turkwel Ward</v>
          </cell>
          <cell r="E862" t="str">
            <v>Nasiger Dispensary</v>
          </cell>
          <cell r="F862">
            <v>18355</v>
          </cell>
        </row>
        <row r="863">
          <cell r="A863" t="str">
            <v>jeOjhwhPM0y</v>
          </cell>
          <cell r="B863" t="str">
            <v>Turkana County</v>
          </cell>
          <cell r="C863" t="str">
            <v>Loima Sub County</v>
          </cell>
          <cell r="D863" t="str">
            <v>Turkwel Ward</v>
          </cell>
          <cell r="E863" t="str">
            <v>Natuntun dispensary</v>
          </cell>
          <cell r="F863">
            <v>21308</v>
          </cell>
        </row>
        <row r="864">
          <cell r="A864" t="str">
            <v>O9btQp8H7N8</v>
          </cell>
          <cell r="B864" t="str">
            <v>Turkana County</v>
          </cell>
          <cell r="C864" t="str">
            <v>Loima Sub County</v>
          </cell>
          <cell r="D864" t="str">
            <v>Turkwel Ward</v>
          </cell>
          <cell r="E864" t="str">
            <v>St Elizabeth Lorugum Health Centre</v>
          </cell>
          <cell r="F864">
            <v>15089</v>
          </cell>
        </row>
        <row r="865">
          <cell r="A865" t="str">
            <v>jbufYjWV5II</v>
          </cell>
          <cell r="B865" t="str">
            <v>Turkana County</v>
          </cell>
          <cell r="C865" t="str">
            <v>Loima Sub County</v>
          </cell>
          <cell r="D865" t="str">
            <v>Turkwel Ward</v>
          </cell>
          <cell r="E865" t="str">
            <v>Turkwel Health Centre (Loima)</v>
          </cell>
          <cell r="F865">
            <v>15754</v>
          </cell>
        </row>
        <row r="866">
          <cell r="A866" t="str">
            <v>IGIxEQcVAMS</v>
          </cell>
          <cell r="B866" t="str">
            <v>Turkana County</v>
          </cell>
          <cell r="C866" t="str">
            <v>Turkana Central Sub County</v>
          </cell>
          <cell r="D866" t="str">
            <v>Kalokol Ward</v>
          </cell>
          <cell r="E866" t="str">
            <v>Kalimapus Dispensary</v>
          </cell>
          <cell r="F866">
            <v>17231</v>
          </cell>
        </row>
        <row r="867">
          <cell r="A867" t="str">
            <v>N636nMR9Hsh</v>
          </cell>
          <cell r="B867" t="str">
            <v>Turkana County</v>
          </cell>
          <cell r="C867" t="str">
            <v>Turkana Central Sub County</v>
          </cell>
          <cell r="D867" t="str">
            <v>Kalokol Ward</v>
          </cell>
          <cell r="E867" t="str">
            <v>Kalokol (AIC) Health Centre</v>
          </cell>
          <cell r="F867">
            <v>14663</v>
          </cell>
        </row>
        <row r="868">
          <cell r="A868" t="str">
            <v>ZEPXu4MCbVp</v>
          </cell>
          <cell r="B868" t="str">
            <v>Turkana County</v>
          </cell>
          <cell r="C868" t="str">
            <v>Turkana Central Sub County</v>
          </cell>
          <cell r="D868" t="str">
            <v>Kalokol Ward</v>
          </cell>
          <cell r="E868" t="str">
            <v>Kalokol Dispensary</v>
          </cell>
          <cell r="F868">
            <v>20773</v>
          </cell>
        </row>
        <row r="869">
          <cell r="A869" t="str">
            <v>VjqdKeNIIZj</v>
          </cell>
          <cell r="B869" t="str">
            <v>Turkana County</v>
          </cell>
          <cell r="C869" t="str">
            <v>Turkana Central Sub County</v>
          </cell>
          <cell r="D869" t="str">
            <v>Kalokol Ward</v>
          </cell>
          <cell r="E869" t="str">
            <v>Kanugurmeri Dispensary</v>
          </cell>
        </row>
        <row r="870">
          <cell r="A870" t="str">
            <v>NdHLRxsqK4Q</v>
          </cell>
          <cell r="B870" t="str">
            <v>Turkana County</v>
          </cell>
          <cell r="C870" t="str">
            <v>Turkana Central Sub County</v>
          </cell>
          <cell r="D870" t="str">
            <v>Kalokol Ward</v>
          </cell>
          <cell r="E870" t="str">
            <v>Kapokor Dispensary</v>
          </cell>
          <cell r="F870">
            <v>21369</v>
          </cell>
        </row>
        <row r="871">
          <cell r="A871" t="str">
            <v>dWk7fCMuQ7x</v>
          </cell>
          <cell r="B871" t="str">
            <v>Turkana County</v>
          </cell>
          <cell r="C871" t="str">
            <v>Turkana Central Sub County</v>
          </cell>
          <cell r="D871" t="str">
            <v>Kalokol Ward</v>
          </cell>
          <cell r="E871" t="str">
            <v>Kapua Dispensary</v>
          </cell>
          <cell r="F871">
            <v>14795</v>
          </cell>
        </row>
        <row r="872">
          <cell r="A872" t="str">
            <v>VFLrOWJDBLv</v>
          </cell>
          <cell r="B872" t="str">
            <v>Turkana County</v>
          </cell>
          <cell r="C872" t="str">
            <v>Turkana Central Sub County</v>
          </cell>
          <cell r="D872" t="str">
            <v>Kalokol Ward</v>
          </cell>
          <cell r="E872" t="str">
            <v>Lokalalio Dispensary</v>
          </cell>
          <cell r="F872">
            <v>15629</v>
          </cell>
        </row>
        <row r="873">
          <cell r="A873" t="str">
            <v>pONdBLiWyET</v>
          </cell>
          <cell r="B873" t="str">
            <v>Turkana County</v>
          </cell>
          <cell r="C873" t="str">
            <v>Turkana Central Sub County</v>
          </cell>
          <cell r="D873" t="str">
            <v>Kalokol Ward</v>
          </cell>
          <cell r="E873" t="str">
            <v>Maya Medicare Centre</v>
          </cell>
          <cell r="F873">
            <v>18813</v>
          </cell>
        </row>
        <row r="874">
          <cell r="A874" t="str">
            <v>CScNuNxs3To</v>
          </cell>
          <cell r="B874" t="str">
            <v>Turkana County</v>
          </cell>
          <cell r="C874" t="str">
            <v>Turkana Central Sub County</v>
          </cell>
          <cell r="D874" t="str">
            <v>Kalokol Ward</v>
          </cell>
          <cell r="E874" t="str">
            <v>Moruongor Dispensary</v>
          </cell>
          <cell r="F874">
            <v>23698</v>
          </cell>
        </row>
        <row r="875">
          <cell r="A875" t="str">
            <v>rbOi4HfJNcP</v>
          </cell>
          <cell r="B875" t="str">
            <v>Turkana County</v>
          </cell>
          <cell r="C875" t="str">
            <v>Turkana Central Sub County</v>
          </cell>
          <cell r="D875" t="str">
            <v>Kalokol Ward</v>
          </cell>
          <cell r="E875" t="str">
            <v>Nabwelekorot Dispensary</v>
          </cell>
        </row>
        <row r="876">
          <cell r="A876" t="str">
            <v>xi1IznQPRzy</v>
          </cell>
          <cell r="B876" t="str">
            <v>Turkana County</v>
          </cell>
          <cell r="C876" t="str">
            <v>Turkana Central Sub County</v>
          </cell>
          <cell r="D876" t="str">
            <v>Kalokol Ward</v>
          </cell>
          <cell r="E876" t="str">
            <v>Nakiria Dispensary</v>
          </cell>
          <cell r="F876">
            <v>21366</v>
          </cell>
        </row>
        <row r="877">
          <cell r="A877" t="str">
            <v>NGhrinWu2pY</v>
          </cell>
          <cell r="B877" t="str">
            <v>Turkana County</v>
          </cell>
          <cell r="C877" t="str">
            <v>Turkana Central Sub County</v>
          </cell>
          <cell r="D877" t="str">
            <v>Kalokol Ward</v>
          </cell>
          <cell r="E877" t="str">
            <v>St Mary's Kalokol Primary Health Care Programme</v>
          </cell>
          <cell r="F877">
            <v>15656</v>
          </cell>
        </row>
        <row r="878">
          <cell r="A878" t="str">
            <v>Yb6lAcfCEEe</v>
          </cell>
          <cell r="B878" t="str">
            <v>Turkana County</v>
          </cell>
          <cell r="C878" t="str">
            <v>Turkana Central Sub County</v>
          </cell>
          <cell r="D878" t="str">
            <v>Kanamkemer Ward</v>
          </cell>
          <cell r="E878" t="str">
            <v>Kanamkemer Health Centre</v>
          </cell>
          <cell r="F878">
            <v>25423</v>
          </cell>
        </row>
        <row r="879">
          <cell r="A879" t="str">
            <v>Any5e34YGqV</v>
          </cell>
          <cell r="B879" t="str">
            <v>Turkana County</v>
          </cell>
          <cell r="C879" t="str">
            <v>Turkana Central Sub County</v>
          </cell>
          <cell r="D879" t="str">
            <v>Kanamkemer Ward</v>
          </cell>
          <cell r="E879" t="str">
            <v>Kanawoi Dispensary</v>
          </cell>
          <cell r="F879">
            <v>14683</v>
          </cell>
        </row>
        <row r="880">
          <cell r="A880" t="str">
            <v>K8OtwaWi5Ms</v>
          </cell>
          <cell r="B880" t="str">
            <v>Turkana County</v>
          </cell>
          <cell r="C880" t="str">
            <v>Turkana Central Sub County</v>
          </cell>
          <cell r="D880" t="str">
            <v>Kanamkemer Ward</v>
          </cell>
          <cell r="E880" t="str">
            <v>Lolupe Dispensary (Turkana Central)</v>
          </cell>
          <cell r="F880">
            <v>20000</v>
          </cell>
        </row>
        <row r="881">
          <cell r="A881" t="str">
            <v>sfe7s1ctyRD</v>
          </cell>
          <cell r="B881" t="str">
            <v>Turkana County</v>
          </cell>
          <cell r="C881" t="str">
            <v>Turkana Central Sub County</v>
          </cell>
          <cell r="D881" t="str">
            <v>Kanamkemer Ward</v>
          </cell>
          <cell r="E881" t="str">
            <v>Loturerei Dispensary</v>
          </cell>
          <cell r="F881">
            <v>15094</v>
          </cell>
        </row>
        <row r="882">
          <cell r="A882" t="str">
            <v>O50RyikskAT</v>
          </cell>
          <cell r="B882" t="str">
            <v>Turkana County</v>
          </cell>
          <cell r="C882" t="str">
            <v>Turkana Central Sub County</v>
          </cell>
          <cell r="D882" t="str">
            <v>Kanamkemer Ward</v>
          </cell>
          <cell r="E882" t="str">
            <v>Nabulon Dispensary</v>
          </cell>
          <cell r="F882">
            <v>23530</v>
          </cell>
        </row>
        <row r="883">
          <cell r="A883" t="str">
            <v>JkQi2BvsV2X</v>
          </cell>
          <cell r="B883" t="str">
            <v>Turkana County</v>
          </cell>
          <cell r="C883" t="str">
            <v>Turkana Central Sub County</v>
          </cell>
          <cell r="D883" t="str">
            <v>Kanamkemer Ward</v>
          </cell>
          <cell r="E883" t="str">
            <v>Naotin Dispensary</v>
          </cell>
          <cell r="F883">
            <v>17478</v>
          </cell>
        </row>
        <row r="884">
          <cell r="A884" t="str">
            <v>bPtuj3SUxZm</v>
          </cell>
          <cell r="B884" t="str">
            <v>Turkana County</v>
          </cell>
          <cell r="C884" t="str">
            <v>Turkana Central Sub County</v>
          </cell>
          <cell r="D884" t="str">
            <v>Kanamkemer Ward</v>
          </cell>
          <cell r="E884" t="str">
            <v>St Patrick Kanamkemer Dispensary</v>
          </cell>
          <cell r="F884">
            <v>15662</v>
          </cell>
        </row>
        <row r="885">
          <cell r="A885" t="str">
            <v>cy4MV1p46rR</v>
          </cell>
          <cell r="B885" t="str">
            <v>Turkana County</v>
          </cell>
          <cell r="C885" t="str">
            <v>Turkana Central Sub County</v>
          </cell>
          <cell r="D885" t="str">
            <v>KANG'ATOTHA Ward</v>
          </cell>
          <cell r="E885" t="str">
            <v>Akatuman Dispensary</v>
          </cell>
          <cell r="F885">
            <v>21365</v>
          </cell>
        </row>
        <row r="886">
          <cell r="A886" t="str">
            <v>VjDw19Sgkaf</v>
          </cell>
          <cell r="B886" t="str">
            <v>Turkana County</v>
          </cell>
          <cell r="C886" t="str">
            <v>Turkana Central Sub County</v>
          </cell>
          <cell r="D886" t="str">
            <v>KANG'ATOTHA Ward</v>
          </cell>
          <cell r="E886" t="str">
            <v>Eliye Springs (AIC) Dispensary</v>
          </cell>
          <cell r="F886">
            <v>14440</v>
          </cell>
        </row>
        <row r="887">
          <cell r="A887" t="str">
            <v>YxONbNbnatv</v>
          </cell>
          <cell r="B887" t="str">
            <v>Turkana County</v>
          </cell>
          <cell r="C887" t="str">
            <v>Turkana Central Sub County</v>
          </cell>
          <cell r="D887" t="str">
            <v>KANG'ATOTHA Ward</v>
          </cell>
          <cell r="E887" t="str">
            <v>Eliye Springs Community Dispensary</v>
          </cell>
          <cell r="F887">
            <v>18846</v>
          </cell>
        </row>
        <row r="888">
          <cell r="A888" t="str">
            <v>vZKxumFv8bf</v>
          </cell>
          <cell r="B888" t="str">
            <v>Turkana County</v>
          </cell>
          <cell r="C888" t="str">
            <v>Turkana Central Sub County</v>
          </cell>
          <cell r="D888" t="str">
            <v>KANG'ATOTHA Ward</v>
          </cell>
          <cell r="E888" t="str">
            <v>Kangagetei Dispensary</v>
          </cell>
          <cell r="F888">
            <v>14685</v>
          </cell>
        </row>
        <row r="889">
          <cell r="A889" t="str">
            <v>vnm0osigudm</v>
          </cell>
          <cell r="B889" t="str">
            <v>Turkana County</v>
          </cell>
          <cell r="C889" t="str">
            <v>Turkana Central Sub County</v>
          </cell>
          <cell r="D889" t="str">
            <v>KANG'ATOTHA Ward</v>
          </cell>
          <cell r="E889" t="str">
            <v>Kangatosa Dispensary</v>
          </cell>
          <cell r="F889">
            <v>14687</v>
          </cell>
        </row>
        <row r="890">
          <cell r="A890" t="str">
            <v>K0oHsYBdJe6</v>
          </cell>
          <cell r="B890" t="str">
            <v>Turkana County</v>
          </cell>
          <cell r="C890" t="str">
            <v>Turkana Central Sub County</v>
          </cell>
          <cell r="D890" t="str">
            <v>KANG'ATOTHA Ward</v>
          </cell>
          <cell r="E890" t="str">
            <v>Kenya Oil Dispensary</v>
          </cell>
          <cell r="F890">
            <v>23697</v>
          </cell>
        </row>
        <row r="891">
          <cell r="A891" t="str">
            <v>c4I0LbLcQfg</v>
          </cell>
          <cell r="B891" t="str">
            <v>Turkana County</v>
          </cell>
          <cell r="C891" t="str">
            <v>Turkana Central Sub County</v>
          </cell>
          <cell r="D891" t="str">
            <v>KANG'ATOTHA Ward</v>
          </cell>
          <cell r="E891" t="str">
            <v>Lochoraikeny Dispensary</v>
          </cell>
          <cell r="F891">
            <v>15044</v>
          </cell>
        </row>
        <row r="892">
          <cell r="A892" t="str">
            <v>IQDj4EXtjkt</v>
          </cell>
          <cell r="B892" t="str">
            <v>Turkana County</v>
          </cell>
          <cell r="C892" t="str">
            <v>Turkana Central Sub County</v>
          </cell>
          <cell r="D892" t="str">
            <v>KANG'ATOTHA Ward</v>
          </cell>
          <cell r="E892" t="str">
            <v>Longech Dispensary</v>
          </cell>
          <cell r="F892">
            <v>17479</v>
          </cell>
        </row>
        <row r="893">
          <cell r="A893" t="str">
            <v>DwUrEH0QR9t</v>
          </cell>
          <cell r="B893" t="str">
            <v>Turkana County</v>
          </cell>
          <cell r="C893" t="str">
            <v>Turkana Central Sub County</v>
          </cell>
          <cell r="D893" t="str">
            <v>KANG'ATOTHA Ward</v>
          </cell>
          <cell r="E893" t="str">
            <v>Namukuse Dispensary</v>
          </cell>
          <cell r="F893">
            <v>15301</v>
          </cell>
        </row>
        <row r="894">
          <cell r="A894" t="str">
            <v>C0oxrY0pC50</v>
          </cell>
          <cell r="B894" t="str">
            <v>Turkana County</v>
          </cell>
          <cell r="C894" t="str">
            <v>Turkana Central Sub County</v>
          </cell>
          <cell r="D894" t="str">
            <v>KANG'ATOTHA Ward</v>
          </cell>
          <cell r="E894" t="str">
            <v>Naoros Dispensary</v>
          </cell>
          <cell r="F894">
            <v>15307</v>
          </cell>
        </row>
        <row r="895">
          <cell r="A895" t="str">
            <v>s9kwbdEs8V2</v>
          </cell>
          <cell r="B895" t="str">
            <v>Turkana County</v>
          </cell>
          <cell r="C895" t="str">
            <v>Turkana Central Sub County</v>
          </cell>
          <cell r="D895" t="str">
            <v>Kerio Delta Ward</v>
          </cell>
          <cell r="E895" t="str">
            <v>Elelea Dispensary</v>
          </cell>
          <cell r="F895">
            <v>23699</v>
          </cell>
        </row>
        <row r="896">
          <cell r="A896" t="str">
            <v>pAZkRgUBXe3</v>
          </cell>
          <cell r="B896" t="str">
            <v>Turkana County</v>
          </cell>
          <cell r="C896" t="str">
            <v>Turkana Central Sub County</v>
          </cell>
          <cell r="D896" t="str">
            <v>Kerio Delta Ward</v>
          </cell>
          <cell r="E896" t="str">
            <v>Kangirisae Dispensary</v>
          </cell>
          <cell r="F896">
            <v>17475</v>
          </cell>
        </row>
        <row r="897">
          <cell r="A897" t="str">
            <v>EqyJ3aErOqW</v>
          </cell>
          <cell r="B897" t="str">
            <v>Turkana County</v>
          </cell>
          <cell r="C897" t="str">
            <v>Turkana Central Sub County</v>
          </cell>
          <cell r="D897" t="str">
            <v>Kerio Delta Ward</v>
          </cell>
          <cell r="E897" t="str">
            <v>Kerio Health Centre</v>
          </cell>
          <cell r="F897">
            <v>14838</v>
          </cell>
        </row>
        <row r="898">
          <cell r="A898" t="str">
            <v>bSM9B0FV4Sq</v>
          </cell>
          <cell r="B898" t="str">
            <v>Turkana County</v>
          </cell>
          <cell r="C898" t="str">
            <v>Turkana Central Sub County</v>
          </cell>
          <cell r="D898" t="str">
            <v>Kerio Delta Ward</v>
          </cell>
          <cell r="E898" t="str">
            <v>Kosikiria Dispensary</v>
          </cell>
          <cell r="F898">
            <v>14994</v>
          </cell>
        </row>
        <row r="899">
          <cell r="A899" t="str">
            <v>Cq7vAACwUXY</v>
          </cell>
          <cell r="B899" t="str">
            <v>Turkana County</v>
          </cell>
          <cell r="C899" t="str">
            <v>Turkana Central Sub County</v>
          </cell>
          <cell r="D899" t="str">
            <v>Kerio Delta Ward</v>
          </cell>
          <cell r="E899" t="str">
            <v>Lodoketengol Dispensary</v>
          </cell>
          <cell r="F899">
            <v>21363</v>
          </cell>
        </row>
        <row r="900">
          <cell r="A900" t="str">
            <v>Jg3IPSyjXLg</v>
          </cell>
          <cell r="B900" t="str">
            <v>Turkana County</v>
          </cell>
          <cell r="C900" t="str">
            <v>Turkana Central Sub County</v>
          </cell>
          <cell r="D900" t="str">
            <v>Kerio Delta Ward</v>
          </cell>
          <cell r="E900" t="str">
            <v>Lorengelup Dispensary</v>
          </cell>
          <cell r="F900">
            <v>15084</v>
          </cell>
        </row>
        <row r="901">
          <cell r="A901" t="str">
            <v>zeN6TYKNSzj</v>
          </cell>
          <cell r="B901" t="str">
            <v>Turkana County</v>
          </cell>
          <cell r="C901" t="str">
            <v>Turkana Central Sub County</v>
          </cell>
          <cell r="D901" t="str">
            <v>Kerio Delta Ward</v>
          </cell>
          <cell r="E901" t="str">
            <v>Louwae Dispensary</v>
          </cell>
          <cell r="F901">
            <v>21362</v>
          </cell>
        </row>
        <row r="902">
          <cell r="A902" t="str">
            <v>H46lk7EyvEO</v>
          </cell>
          <cell r="B902" t="str">
            <v>Turkana County</v>
          </cell>
          <cell r="C902" t="str">
            <v>Turkana Central Sub County</v>
          </cell>
          <cell r="D902" t="str">
            <v>Kerio Delta Ward</v>
          </cell>
          <cell r="E902" t="str">
            <v>Nadoto Dispensary</v>
          </cell>
          <cell r="F902">
            <v>15275</v>
          </cell>
        </row>
        <row r="903">
          <cell r="A903" t="str">
            <v>cGzjKsYpqqD</v>
          </cell>
          <cell r="B903" t="str">
            <v>Turkana County</v>
          </cell>
          <cell r="C903" t="str">
            <v>Turkana Central Sub County</v>
          </cell>
          <cell r="D903" t="str">
            <v>Kerio Delta Ward</v>
          </cell>
          <cell r="E903" t="str">
            <v>Nakechichok Dispensary</v>
          </cell>
          <cell r="F903">
            <v>18354</v>
          </cell>
        </row>
        <row r="904">
          <cell r="A904" t="str">
            <v>A3gmB9pWNRk</v>
          </cell>
          <cell r="B904" t="str">
            <v>Turkana County</v>
          </cell>
          <cell r="C904" t="str">
            <v>Turkana Central Sub County</v>
          </cell>
          <cell r="D904" t="str">
            <v>Kerio Delta Ward</v>
          </cell>
          <cell r="E904" t="str">
            <v>Nakurio Dispensary</v>
          </cell>
          <cell r="F904">
            <v>15285</v>
          </cell>
        </row>
        <row r="905">
          <cell r="A905" t="str">
            <v>RhkhuZBgP6K</v>
          </cell>
          <cell r="B905" t="str">
            <v>Turkana County</v>
          </cell>
          <cell r="C905" t="str">
            <v>Turkana Central Sub County</v>
          </cell>
          <cell r="D905" t="str">
            <v>Kerio Delta Ward</v>
          </cell>
          <cell r="E905" t="str">
            <v>Ngimuriae Dispensary</v>
          </cell>
          <cell r="F905">
            <v>21419</v>
          </cell>
        </row>
        <row r="906">
          <cell r="A906" t="str">
            <v>tBJQVpuOtTx</v>
          </cell>
          <cell r="B906" t="str">
            <v>Turkana County</v>
          </cell>
          <cell r="C906" t="str">
            <v>Turkana Central Sub County</v>
          </cell>
          <cell r="D906" t="str">
            <v>Lodwar Township Ward</v>
          </cell>
          <cell r="E906" t="str">
            <v>Africana Mall Healthcare Limited</v>
          </cell>
          <cell r="F906">
            <v>15034</v>
          </cell>
        </row>
        <row r="907">
          <cell r="A907" t="str">
            <v>JaM1GSe7mpQ</v>
          </cell>
          <cell r="B907" t="str">
            <v>Turkana County</v>
          </cell>
          <cell r="C907" t="str">
            <v>Turkana Central Sub County</v>
          </cell>
          <cell r="D907" t="str">
            <v>Lodwar Township Ward</v>
          </cell>
          <cell r="E907" t="str">
            <v>Afya Bora Medical Clinic (Turkana Central)</v>
          </cell>
          <cell r="F907">
            <v>14186</v>
          </cell>
        </row>
        <row r="908">
          <cell r="A908" t="str">
            <v>IVsuBIrIGgI</v>
          </cell>
          <cell r="B908" t="str">
            <v>Turkana County</v>
          </cell>
          <cell r="C908" t="str">
            <v>Turkana Central Sub County</v>
          </cell>
          <cell r="D908" t="str">
            <v>Lodwar Township Ward</v>
          </cell>
          <cell r="E908" t="str">
            <v>Akicha Medical Services</v>
          </cell>
          <cell r="F908">
            <v>18764</v>
          </cell>
        </row>
        <row r="909">
          <cell r="A909" t="str">
            <v>JjFMWe7xpjO</v>
          </cell>
          <cell r="B909" t="str">
            <v>Turkana County</v>
          </cell>
          <cell r="C909" t="str">
            <v>Turkana Central Sub County</v>
          </cell>
          <cell r="D909" t="str">
            <v>Lodwar Township Ward</v>
          </cell>
          <cell r="E909" t="str">
            <v>Chokchok Dispensary</v>
          </cell>
          <cell r="F909">
            <v>21368</v>
          </cell>
        </row>
        <row r="910">
          <cell r="A910" t="str">
            <v>yoJMH1m1UuF</v>
          </cell>
          <cell r="B910" t="str">
            <v>Turkana County</v>
          </cell>
          <cell r="C910" t="str">
            <v>Turkana Central Sub County</v>
          </cell>
          <cell r="D910" t="str">
            <v>Lodwar Township Ward</v>
          </cell>
          <cell r="E910" t="str">
            <v>Elephant Dental Clinic Lodwar</v>
          </cell>
          <cell r="F910">
            <v>14231</v>
          </cell>
        </row>
        <row r="911">
          <cell r="A911" t="str">
            <v>Gw70BIrQxRa</v>
          </cell>
          <cell r="B911" t="str">
            <v>Turkana County</v>
          </cell>
          <cell r="C911" t="str">
            <v>Turkana Central Sub County</v>
          </cell>
          <cell r="D911" t="str">
            <v>Lodwar Township Ward</v>
          </cell>
          <cell r="E911" t="str">
            <v>EMESC Medical Clinic</v>
          </cell>
          <cell r="F911">
            <v>17184</v>
          </cell>
        </row>
        <row r="912">
          <cell r="A912" t="str">
            <v>a1BP3LxCq16</v>
          </cell>
          <cell r="B912" t="str">
            <v>Turkana County</v>
          </cell>
          <cell r="C912" t="str">
            <v>Turkana Central Sub County</v>
          </cell>
          <cell r="D912" t="str">
            <v>Lodwar Township Ward</v>
          </cell>
          <cell r="E912" t="str">
            <v>GK Prisons Dispensary (Turkana Central)</v>
          </cell>
          <cell r="F912">
            <v>14527</v>
          </cell>
        </row>
        <row r="913">
          <cell r="A913" t="str">
            <v>KmIqQEgE4oo</v>
          </cell>
          <cell r="B913" t="str">
            <v>Turkana County</v>
          </cell>
          <cell r="C913" t="str">
            <v>Turkana Central Sub County</v>
          </cell>
          <cell r="D913" t="str">
            <v>Lodwar Township Ward</v>
          </cell>
          <cell r="E913" t="str">
            <v>Jehova Shalom Medical Clinic Lodwar</v>
          </cell>
          <cell r="F913">
            <v>19969</v>
          </cell>
        </row>
        <row r="914">
          <cell r="A914" t="str">
            <v>yw72XWV0ROU</v>
          </cell>
          <cell r="B914" t="str">
            <v>Turkana County</v>
          </cell>
          <cell r="C914" t="str">
            <v>Turkana Central Sub County</v>
          </cell>
          <cell r="D914" t="str">
            <v>Lodwar Township Ward</v>
          </cell>
          <cell r="E914" t="str">
            <v>Jena Medical Clinic</v>
          </cell>
          <cell r="F914">
            <v>18765</v>
          </cell>
        </row>
        <row r="915">
          <cell r="A915" t="str">
            <v>f7TDgxVqVaD</v>
          </cell>
          <cell r="B915" t="str">
            <v>Turkana County</v>
          </cell>
          <cell r="C915" t="str">
            <v>Turkana Central Sub County</v>
          </cell>
          <cell r="D915" t="str">
            <v>Lodwar Township Ward</v>
          </cell>
          <cell r="E915" t="str">
            <v>Kakwanyang Dispensary</v>
          </cell>
          <cell r="F915">
            <v>14656</v>
          </cell>
        </row>
        <row r="916">
          <cell r="A916" t="str">
            <v>limoYODPskY</v>
          </cell>
          <cell r="B916" t="str">
            <v>Turkana County</v>
          </cell>
          <cell r="C916" t="str">
            <v>Turkana Central Sub County</v>
          </cell>
          <cell r="D916" t="str">
            <v>Lodwar Township Ward</v>
          </cell>
          <cell r="E916" t="str">
            <v>Kawalase Dispensary</v>
          </cell>
          <cell r="F916">
            <v>22409</v>
          </cell>
        </row>
        <row r="917">
          <cell r="A917" t="str">
            <v>VCrRT9YsCfR</v>
          </cell>
          <cell r="B917" t="str">
            <v>Turkana County</v>
          </cell>
          <cell r="C917" t="str">
            <v>Turkana Central Sub County</v>
          </cell>
          <cell r="D917" t="str">
            <v>Lodwar Township Ward</v>
          </cell>
          <cell r="E917" t="str">
            <v>Kenya Medical Training College Lodwar</v>
          </cell>
          <cell r="F917">
            <v>17040</v>
          </cell>
        </row>
        <row r="918">
          <cell r="A918" t="str">
            <v>i4TJdqlatyr</v>
          </cell>
          <cell r="B918" t="str">
            <v>Turkana County</v>
          </cell>
          <cell r="C918" t="str">
            <v>Turkana Central Sub County</v>
          </cell>
          <cell r="D918" t="str">
            <v>Lodwar Township Ward</v>
          </cell>
          <cell r="E918" t="str">
            <v>Kikton Medical Clinic</v>
          </cell>
          <cell r="F918">
            <v>14863</v>
          </cell>
        </row>
        <row r="919">
          <cell r="A919" t="str">
            <v>IDGEt81zZin</v>
          </cell>
          <cell r="B919" t="str">
            <v>Turkana County</v>
          </cell>
          <cell r="C919" t="str">
            <v>Turkana Central Sub County</v>
          </cell>
          <cell r="D919" t="str">
            <v>Lodwar Township Ward</v>
          </cell>
          <cell r="E919" t="str">
            <v>Lodwar County Referral Hospital</v>
          </cell>
          <cell r="F919">
            <v>15049</v>
          </cell>
        </row>
        <row r="920">
          <cell r="A920" t="str">
            <v>MgvoxAKs4dX</v>
          </cell>
          <cell r="B920" t="str">
            <v>Turkana County</v>
          </cell>
          <cell r="C920" t="str">
            <v>Turkana Central Sub County</v>
          </cell>
          <cell r="D920" t="str">
            <v>Lodwar Township Ward</v>
          </cell>
          <cell r="E920" t="str">
            <v>Loima Medical Clinic</v>
          </cell>
          <cell r="F920">
            <v>15050</v>
          </cell>
        </row>
        <row r="921">
          <cell r="A921" t="str">
            <v>VK6JZgDDp1B</v>
          </cell>
          <cell r="B921" t="str">
            <v>Turkana County</v>
          </cell>
          <cell r="C921" t="str">
            <v>Turkana Central Sub County</v>
          </cell>
          <cell r="D921" t="str">
            <v>Lodwar Township Ward</v>
          </cell>
          <cell r="E921" t="str">
            <v>Monti Dispensary</v>
          </cell>
          <cell r="F921">
            <v>21367</v>
          </cell>
        </row>
        <row r="922">
          <cell r="A922" t="str">
            <v>R5swDpKXV16</v>
          </cell>
          <cell r="B922" t="str">
            <v>Turkana County</v>
          </cell>
          <cell r="C922" t="str">
            <v>Turkana Central Sub County</v>
          </cell>
          <cell r="D922" t="str">
            <v>Lodwar Township Ward</v>
          </cell>
          <cell r="E922" t="str">
            <v>Nayanaeangikalalio Dispensary</v>
          </cell>
          <cell r="F922">
            <v>20818</v>
          </cell>
        </row>
        <row r="923">
          <cell r="A923" t="str">
            <v>Cri80VT8NLG</v>
          </cell>
          <cell r="B923" t="str">
            <v>Turkana County</v>
          </cell>
          <cell r="C923" t="str">
            <v>Turkana Central Sub County</v>
          </cell>
          <cell r="D923" t="str">
            <v>Lodwar Township Ward</v>
          </cell>
          <cell r="E923" t="str">
            <v>Ngiitakito Dispensary</v>
          </cell>
          <cell r="F923">
            <v>18360</v>
          </cell>
        </row>
        <row r="924">
          <cell r="A924" t="str">
            <v>q0NZn9DAxrT</v>
          </cell>
          <cell r="B924" t="str">
            <v>Turkana County</v>
          </cell>
          <cell r="C924" t="str">
            <v>Turkana Central Sub County</v>
          </cell>
          <cell r="D924" t="str">
            <v>Lodwar Township Ward</v>
          </cell>
          <cell r="E924" t="str">
            <v>Rehema Children Medical Clinic Lodwar</v>
          </cell>
          <cell r="F924">
            <v>17180</v>
          </cell>
        </row>
        <row r="925">
          <cell r="A925" t="str">
            <v>jHgsQ6isgva</v>
          </cell>
          <cell r="B925" t="str">
            <v>Turkana County</v>
          </cell>
          <cell r="C925" t="str">
            <v>Turkana Central Sub County</v>
          </cell>
          <cell r="D925" t="str">
            <v>Lodwar Township Ward</v>
          </cell>
          <cell r="E925" t="str">
            <v>Savannah Medical Clinic</v>
          </cell>
          <cell r="F925">
            <v>15535</v>
          </cell>
        </row>
        <row r="926">
          <cell r="A926" t="str">
            <v>ymVyoLJ8yId</v>
          </cell>
          <cell r="B926" t="str">
            <v>Turkana County</v>
          </cell>
          <cell r="C926" t="str">
            <v>Turkana Central Sub County</v>
          </cell>
          <cell r="D926" t="str">
            <v>Lodwar Township Ward</v>
          </cell>
          <cell r="E926" t="str">
            <v>St Catherine Napetet Dispensary</v>
          </cell>
          <cell r="F926">
            <v>15634</v>
          </cell>
        </row>
        <row r="927">
          <cell r="A927" t="str">
            <v>Qv62ysRtBDq</v>
          </cell>
          <cell r="B927" t="str">
            <v>Turkana County</v>
          </cell>
          <cell r="C927" t="str">
            <v>Turkana Central Sub County</v>
          </cell>
          <cell r="D927" t="str">
            <v>Lodwar Township Ward</v>
          </cell>
          <cell r="E927" t="str">
            <v>St Monica Nakwamekwi Dispensary</v>
          </cell>
          <cell r="F927">
            <v>15661</v>
          </cell>
        </row>
        <row r="928">
          <cell r="A928" t="str">
            <v>DHFyI08F3cu</v>
          </cell>
          <cell r="B928" t="str">
            <v>Turkana County</v>
          </cell>
          <cell r="C928" t="str">
            <v>Turkana Central Sub County</v>
          </cell>
          <cell r="D928" t="str">
            <v>Lodwar Township Ward</v>
          </cell>
          <cell r="E928" t="str">
            <v>Tumaini Medical Clinic (Turkana Central)</v>
          </cell>
          <cell r="F928">
            <v>15749</v>
          </cell>
        </row>
        <row r="929">
          <cell r="A929" t="str">
            <v>zNJhF2MHFAR</v>
          </cell>
          <cell r="B929" t="str">
            <v>Turkana County</v>
          </cell>
          <cell r="C929" t="str">
            <v>Turkana Central Sub County</v>
          </cell>
          <cell r="D929" t="str">
            <v>Lodwar Township Ward</v>
          </cell>
          <cell r="E929" t="str">
            <v>Turkana County Beyond Zero Campaign Mobile Clinic</v>
          </cell>
          <cell r="F929">
            <v>20966</v>
          </cell>
        </row>
        <row r="930">
          <cell r="A930" t="str">
            <v>oNkWxymlDvX</v>
          </cell>
          <cell r="B930" t="str">
            <v>Turkana County</v>
          </cell>
          <cell r="C930" t="str">
            <v>Turkana East Sub County</v>
          </cell>
          <cell r="D930" t="str">
            <v>Kapedo/napeitom Ward</v>
          </cell>
          <cell r="E930" t="str">
            <v>Kamuge Dispensary</v>
          </cell>
          <cell r="F930">
            <v>20219</v>
          </cell>
        </row>
        <row r="931">
          <cell r="A931" t="str">
            <v>XeFZTKPNo1U</v>
          </cell>
          <cell r="B931" t="str">
            <v>Turkana County</v>
          </cell>
          <cell r="C931" t="str">
            <v>Turkana East Sub County</v>
          </cell>
          <cell r="D931" t="str">
            <v>Kapedo/napeitom Ward</v>
          </cell>
          <cell r="E931" t="str">
            <v>Kapedo Sub County Hospital</v>
          </cell>
          <cell r="F931">
            <v>14699</v>
          </cell>
        </row>
        <row r="932">
          <cell r="A932" t="str">
            <v>U4etGal6GVJ</v>
          </cell>
          <cell r="B932" t="str">
            <v>Turkana County</v>
          </cell>
          <cell r="C932" t="str">
            <v>Turkana East Sub County</v>
          </cell>
          <cell r="D932" t="str">
            <v>Kapedo/napeitom Ward</v>
          </cell>
          <cell r="E932" t="str">
            <v>Lomelo Dispensary</v>
          </cell>
          <cell r="F932">
            <v>16698</v>
          </cell>
        </row>
        <row r="933">
          <cell r="A933" t="str">
            <v>F4blWS8KjpS</v>
          </cell>
          <cell r="B933" t="str">
            <v>Turkana County</v>
          </cell>
          <cell r="C933" t="str">
            <v>Turkana East Sub County</v>
          </cell>
          <cell r="D933" t="str">
            <v>Kapedo/napeitom Ward</v>
          </cell>
          <cell r="E933" t="str">
            <v>Napeitom Dispensary</v>
          </cell>
          <cell r="F933">
            <v>17249</v>
          </cell>
        </row>
        <row r="934">
          <cell r="A934" t="str">
            <v>qcSRnc4yxHp</v>
          </cell>
          <cell r="B934" t="str">
            <v>Turkana County</v>
          </cell>
          <cell r="C934" t="str">
            <v>Turkana East Sub County</v>
          </cell>
          <cell r="D934" t="str">
            <v>Katilia Ward</v>
          </cell>
          <cell r="E934" t="str">
            <v>Elelea Health Centre</v>
          </cell>
          <cell r="F934">
            <v>14436</v>
          </cell>
        </row>
        <row r="935">
          <cell r="A935" t="str">
            <v>AkY98cNzRUg</v>
          </cell>
          <cell r="B935" t="str">
            <v>Turkana County</v>
          </cell>
          <cell r="C935" t="str">
            <v>Turkana East Sub County</v>
          </cell>
          <cell r="D935" t="str">
            <v>Katilia Ward</v>
          </cell>
          <cell r="E935" t="str">
            <v>Katilia Dispensary</v>
          </cell>
          <cell r="F935">
            <v>20593</v>
          </cell>
        </row>
        <row r="936">
          <cell r="A936" t="str">
            <v>jQUbO2pjCAo</v>
          </cell>
          <cell r="B936" t="str">
            <v>Turkana County</v>
          </cell>
          <cell r="C936" t="str">
            <v>Turkana East Sub County</v>
          </cell>
          <cell r="D936" t="str">
            <v>Katilia Ward</v>
          </cell>
          <cell r="E936" t="str">
            <v>Lokorkor Dispensary</v>
          </cell>
          <cell r="F936">
            <v>22663</v>
          </cell>
        </row>
        <row r="937">
          <cell r="A937" t="str">
            <v>IL09fyBFgu0</v>
          </cell>
          <cell r="B937" t="str">
            <v>Turkana County</v>
          </cell>
          <cell r="C937" t="str">
            <v>Turkana East Sub County</v>
          </cell>
          <cell r="D937" t="str">
            <v>Katilia Ward</v>
          </cell>
          <cell r="E937" t="str">
            <v>Lomuyenakwaan Dispensary</v>
          </cell>
          <cell r="F937">
            <v>21361</v>
          </cell>
        </row>
        <row r="938">
          <cell r="A938" t="str">
            <v>NEb3Q2w3HRJ</v>
          </cell>
          <cell r="B938" t="str">
            <v>Turkana County</v>
          </cell>
          <cell r="C938" t="str">
            <v>Turkana East Sub County</v>
          </cell>
          <cell r="D938" t="str">
            <v>Katilia Ward</v>
          </cell>
          <cell r="E938" t="str">
            <v>Lopedur Dispensary</v>
          </cell>
          <cell r="F938">
            <v>16699</v>
          </cell>
        </row>
        <row r="939">
          <cell r="A939" t="str">
            <v>giMohYdeIbV</v>
          </cell>
          <cell r="B939" t="str">
            <v>Turkana County</v>
          </cell>
          <cell r="C939" t="str">
            <v>Turkana East Sub County</v>
          </cell>
          <cell r="D939" t="str">
            <v>Katilia Ward</v>
          </cell>
          <cell r="E939" t="str">
            <v>Nakatongwa Dispensary</v>
          </cell>
          <cell r="F939">
            <v>21314</v>
          </cell>
        </row>
        <row r="940">
          <cell r="A940" t="str">
            <v>LCs4d4l9ej6</v>
          </cell>
          <cell r="B940" t="str">
            <v>Turkana County</v>
          </cell>
          <cell r="C940" t="str">
            <v>Turkana East Sub County</v>
          </cell>
          <cell r="D940" t="str">
            <v>Lokori/kochodin Ward</v>
          </cell>
          <cell r="E940" t="str">
            <v>Karuko Dispensary</v>
          </cell>
          <cell r="F940">
            <v>21313</v>
          </cell>
        </row>
        <row r="941">
          <cell r="A941" t="str">
            <v>riVaDMbSHNv</v>
          </cell>
          <cell r="B941" t="str">
            <v>Turkana County</v>
          </cell>
          <cell r="C941" t="str">
            <v>Turkana East Sub County</v>
          </cell>
          <cell r="D941" t="str">
            <v>Lokori/kochodin Ward</v>
          </cell>
          <cell r="E941" t="str">
            <v>Lokori (AIC) Health Centre</v>
          </cell>
          <cell r="F941">
            <v>15064</v>
          </cell>
        </row>
        <row r="942">
          <cell r="A942" t="str">
            <v>I9NS2CxsOqM</v>
          </cell>
          <cell r="B942" t="str">
            <v>Turkana County</v>
          </cell>
          <cell r="C942" t="str">
            <v>Turkana East Sub County</v>
          </cell>
          <cell r="D942" t="str">
            <v>Lokori/kochodin Ward</v>
          </cell>
          <cell r="E942" t="str">
            <v>Lokori Health Centre</v>
          </cell>
          <cell r="F942">
            <v>21316</v>
          </cell>
        </row>
        <row r="943">
          <cell r="A943" t="str">
            <v>sfUb61y4eOl</v>
          </cell>
          <cell r="B943" t="str">
            <v>Turkana County</v>
          </cell>
          <cell r="C943" t="str">
            <v>Turkana East Sub County</v>
          </cell>
          <cell r="D943" t="str">
            <v>Lokori/kochodin Ward</v>
          </cell>
          <cell r="E943" t="str">
            <v>Lokori Primary Health Care Programme</v>
          </cell>
          <cell r="F943">
            <v>16324</v>
          </cell>
        </row>
        <row r="944">
          <cell r="A944" t="str">
            <v>v7agKIoLNav</v>
          </cell>
          <cell r="B944" t="str">
            <v>Turkana County</v>
          </cell>
          <cell r="C944" t="str">
            <v>Turkana East Sub County</v>
          </cell>
          <cell r="D944" t="str">
            <v>Lokori/kochodin Ward</v>
          </cell>
          <cell r="E944" t="str">
            <v>Lokwamosing Dispensary</v>
          </cell>
          <cell r="F944">
            <v>15066</v>
          </cell>
        </row>
        <row r="945">
          <cell r="A945" t="str">
            <v>oKcvLF1ctl2</v>
          </cell>
          <cell r="B945" t="str">
            <v>Turkana County</v>
          </cell>
          <cell r="C945" t="str">
            <v>Turkana East Sub County</v>
          </cell>
          <cell r="D945" t="str">
            <v>Lokori/kochodin Ward</v>
          </cell>
          <cell r="E945" t="str">
            <v>Lokwii Health Center</v>
          </cell>
          <cell r="F945">
            <v>15067</v>
          </cell>
        </row>
        <row r="946">
          <cell r="A946" t="str">
            <v>CzOnkR4x6t4</v>
          </cell>
          <cell r="B946" t="str">
            <v>Turkana County</v>
          </cell>
          <cell r="C946" t="str">
            <v>Turkana East Sub County</v>
          </cell>
          <cell r="D946" t="str">
            <v>Lokori/kochodin Ward</v>
          </cell>
          <cell r="E946" t="str">
            <v>Lopii Dispensary</v>
          </cell>
          <cell r="F946">
            <v>20781</v>
          </cell>
        </row>
        <row r="947">
          <cell r="A947" t="str">
            <v>mnKXMuGeWwE</v>
          </cell>
          <cell r="B947" t="str">
            <v>Turkana County</v>
          </cell>
          <cell r="C947" t="str">
            <v>Turkana East Sub County</v>
          </cell>
          <cell r="D947" t="str">
            <v>Lokori/kochodin Ward</v>
          </cell>
          <cell r="E947" t="str">
            <v>Lotubae (AIC) Dispensary</v>
          </cell>
          <cell r="F947">
            <v>20592</v>
          </cell>
        </row>
        <row r="948">
          <cell r="A948" t="str">
            <v>Uq0OZGpRrC0</v>
          </cell>
          <cell r="B948" t="str">
            <v>Turkana County</v>
          </cell>
          <cell r="C948" t="str">
            <v>Turkana East Sub County</v>
          </cell>
          <cell r="D948" t="str">
            <v>Lokori/kochodin Ward</v>
          </cell>
          <cell r="E948" t="str">
            <v>Lotubae Dispensary</v>
          </cell>
          <cell r="F948">
            <v>21315</v>
          </cell>
        </row>
        <row r="949">
          <cell r="A949" t="str">
            <v>yTqXc4sgDqU</v>
          </cell>
          <cell r="B949" t="str">
            <v>Turkana County</v>
          </cell>
          <cell r="C949" t="str">
            <v>Turkana East Sub County</v>
          </cell>
          <cell r="D949" t="str">
            <v>Lokori/kochodin Ward</v>
          </cell>
          <cell r="E949" t="str">
            <v>Maggy star and sons Medical Clinic Lokori</v>
          </cell>
          <cell r="F949">
            <v>21312</v>
          </cell>
        </row>
        <row r="950">
          <cell r="A950" t="str">
            <v>G0kwjCdR6X8</v>
          </cell>
          <cell r="B950" t="str">
            <v>Turkana County</v>
          </cell>
          <cell r="C950" t="str">
            <v>Turkana East Sub County</v>
          </cell>
          <cell r="D950" t="str">
            <v>Lokori/kochodin Ward</v>
          </cell>
          <cell r="E950" t="str">
            <v>Morulem Dispensary</v>
          </cell>
          <cell r="F950">
            <v>15225</v>
          </cell>
        </row>
        <row r="951">
          <cell r="A951" t="str">
            <v>zx85ND4cIk7</v>
          </cell>
          <cell r="B951" t="str">
            <v>Turkana County</v>
          </cell>
          <cell r="C951" t="str">
            <v>Turkana East Sub County</v>
          </cell>
          <cell r="D951" t="str">
            <v>Lokori/kochodin Ward</v>
          </cell>
          <cell r="E951" t="str">
            <v>Nakukulas Dispensary</v>
          </cell>
          <cell r="F951">
            <v>16700</v>
          </cell>
        </row>
        <row r="952">
          <cell r="A952" t="str">
            <v>qQX5gGwYSlY</v>
          </cell>
          <cell r="B952" t="str">
            <v>Turkana County</v>
          </cell>
          <cell r="C952" t="str">
            <v>Turkana North Sub County</v>
          </cell>
          <cell r="D952" t="str">
            <v>Kaaleng/Kaikor Ward</v>
          </cell>
          <cell r="E952" t="str">
            <v>Kaalem Dispensary</v>
          </cell>
          <cell r="F952">
            <v>20184</v>
          </cell>
        </row>
        <row r="953">
          <cell r="A953" t="str">
            <v>GrvJOYD3bjN</v>
          </cell>
          <cell r="B953" t="str">
            <v>Turkana County</v>
          </cell>
          <cell r="C953" t="str">
            <v>Turkana North Sub County</v>
          </cell>
          <cell r="D953" t="str">
            <v>Kaaleng/Kaikor Ward</v>
          </cell>
          <cell r="E953" t="str">
            <v>Kaaleng Health Centre</v>
          </cell>
          <cell r="F953">
            <v>14604</v>
          </cell>
        </row>
        <row r="954">
          <cell r="A954" t="str">
            <v>X7bWJnghIb3</v>
          </cell>
          <cell r="B954" t="str">
            <v>Turkana County</v>
          </cell>
          <cell r="C954" t="str">
            <v>Turkana North Sub County</v>
          </cell>
          <cell r="D954" t="str">
            <v>Kaaleng/Kaikor Ward</v>
          </cell>
          <cell r="E954" t="str">
            <v>Nakapelewoi Dispensary</v>
          </cell>
          <cell r="F954">
            <v>21394</v>
          </cell>
        </row>
        <row r="955">
          <cell r="A955" t="str">
            <v>V5FjsLCNk8N</v>
          </cell>
          <cell r="B955" t="str">
            <v>Turkana County</v>
          </cell>
          <cell r="C955" t="str">
            <v>Turkana North Sub County</v>
          </cell>
          <cell r="D955" t="str">
            <v>Kaeris Ward</v>
          </cell>
          <cell r="E955" t="str">
            <v>Kaeris Dispensary</v>
          </cell>
          <cell r="F955">
            <v>14637</v>
          </cell>
        </row>
        <row r="956">
          <cell r="A956" t="str">
            <v>yZi8q6XCExA</v>
          </cell>
          <cell r="B956" t="str">
            <v>Turkana County</v>
          </cell>
          <cell r="C956" t="str">
            <v>Turkana North Sub County</v>
          </cell>
          <cell r="D956" t="str">
            <v>Kaeris Ward</v>
          </cell>
          <cell r="E956" t="str">
            <v>Kanakurudio Health Centre</v>
          </cell>
          <cell r="F956">
            <v>14681</v>
          </cell>
        </row>
        <row r="957">
          <cell r="A957" t="str">
            <v>tHCa9JaAmwV</v>
          </cell>
          <cell r="B957" t="str">
            <v>Turkana County</v>
          </cell>
          <cell r="C957" t="str">
            <v>Turkana North Sub County</v>
          </cell>
          <cell r="D957" t="str">
            <v>Kaeris Ward</v>
          </cell>
          <cell r="E957" t="str">
            <v>Lokapelpus Dispensary</v>
          </cell>
          <cell r="F957">
            <v>23395</v>
          </cell>
        </row>
        <row r="958">
          <cell r="A958" t="str">
            <v>PZGw0SO7WBL</v>
          </cell>
          <cell r="B958" t="str">
            <v>Turkana County</v>
          </cell>
          <cell r="C958" t="str">
            <v>Turkana North Sub County</v>
          </cell>
          <cell r="D958" t="str">
            <v>Kaeris Ward</v>
          </cell>
          <cell r="E958" t="str">
            <v>Lomi Dispensary</v>
          </cell>
          <cell r="F958">
            <v>23618</v>
          </cell>
        </row>
        <row r="959">
          <cell r="A959" t="str">
            <v>vmQiwanlGCe</v>
          </cell>
          <cell r="B959" t="str">
            <v>Turkana County</v>
          </cell>
          <cell r="C959" t="str">
            <v>Turkana North Sub County</v>
          </cell>
          <cell r="D959" t="str">
            <v>Kaeris Ward</v>
          </cell>
          <cell r="E959" t="str">
            <v>Milima Tatu Dispensary</v>
          </cell>
          <cell r="F959">
            <v>15186</v>
          </cell>
        </row>
        <row r="960">
          <cell r="A960" t="str">
            <v>FgyGjKwN1Og</v>
          </cell>
          <cell r="B960" t="str">
            <v>Turkana County</v>
          </cell>
          <cell r="C960" t="str">
            <v>Turkana North Sub County</v>
          </cell>
          <cell r="D960" t="str">
            <v>Kaeris Ward</v>
          </cell>
          <cell r="E960" t="str">
            <v>Nadunga Dispensary</v>
          </cell>
          <cell r="F960">
            <v>18099</v>
          </cell>
        </row>
        <row r="961">
          <cell r="A961" t="str">
            <v>I3KF1MRmAC1</v>
          </cell>
          <cell r="B961" t="str">
            <v>Turkana County</v>
          </cell>
          <cell r="C961" t="str">
            <v>Turkana North Sub County</v>
          </cell>
          <cell r="D961" t="str">
            <v>Kaeris Ward</v>
          </cell>
          <cell r="E961" t="str">
            <v>Nakitoekakumon Dispensary</v>
          </cell>
          <cell r="F961">
            <v>21393</v>
          </cell>
        </row>
        <row r="962">
          <cell r="A962" t="str">
            <v>Hz6Xa6Rs1ZJ</v>
          </cell>
          <cell r="B962" t="str">
            <v>Turkana County</v>
          </cell>
          <cell r="C962" t="str">
            <v>Turkana North Sub County</v>
          </cell>
          <cell r="D962" t="str">
            <v>Lakezone Ward</v>
          </cell>
          <cell r="E962" t="str">
            <v>Epur Dispensary</v>
          </cell>
          <cell r="F962">
            <v>21392</v>
          </cell>
        </row>
        <row r="963">
          <cell r="A963" t="str">
            <v>WTPcSOaXGq9</v>
          </cell>
          <cell r="B963" t="str">
            <v>Turkana County</v>
          </cell>
          <cell r="C963" t="str">
            <v>Turkana North Sub County</v>
          </cell>
          <cell r="D963" t="str">
            <v>Lakezone Ward</v>
          </cell>
          <cell r="E963" t="str">
            <v>Kataboi Dispensary</v>
          </cell>
          <cell r="F963">
            <v>14814</v>
          </cell>
        </row>
        <row r="964">
          <cell r="A964" t="str">
            <v>KQZhY1YgnK8</v>
          </cell>
          <cell r="B964" t="str">
            <v>Turkana County</v>
          </cell>
          <cell r="C964" t="str">
            <v>Turkana North Sub County</v>
          </cell>
          <cell r="D964" t="str">
            <v>Lakezone Ward</v>
          </cell>
          <cell r="E964" t="str">
            <v>Kokiselei Dispensary</v>
          </cell>
          <cell r="F964">
            <v>14974</v>
          </cell>
        </row>
        <row r="965">
          <cell r="A965" t="str">
            <v>oQyshRFoeqU</v>
          </cell>
          <cell r="B965" t="str">
            <v>Turkana County</v>
          </cell>
          <cell r="C965" t="str">
            <v>Turkana North Sub County</v>
          </cell>
          <cell r="D965" t="str">
            <v>Lakezone Ward</v>
          </cell>
          <cell r="E965" t="str">
            <v>Lomekwi Dispensary</v>
          </cell>
          <cell r="F965">
            <v>18370</v>
          </cell>
        </row>
        <row r="966">
          <cell r="A966" t="str">
            <v>WC2ykyx4Xxg</v>
          </cell>
          <cell r="B966" t="str">
            <v>Turkana County</v>
          </cell>
          <cell r="C966" t="str">
            <v>Turkana North Sub County</v>
          </cell>
          <cell r="D966" t="str">
            <v>Lakezone Ward</v>
          </cell>
          <cell r="E966" t="str">
            <v>Lowarengak Health Centre</v>
          </cell>
          <cell r="F966">
            <v>15096</v>
          </cell>
        </row>
        <row r="967">
          <cell r="A967" t="str">
            <v>PKh75XQ1fPu</v>
          </cell>
          <cell r="B967" t="str">
            <v>Turkana County</v>
          </cell>
          <cell r="C967" t="str">
            <v>Turkana North Sub County</v>
          </cell>
          <cell r="D967" t="str">
            <v>Lakezone Ward</v>
          </cell>
          <cell r="E967" t="str">
            <v>Nachukui Dispensary</v>
          </cell>
          <cell r="F967">
            <v>15271</v>
          </cell>
        </row>
        <row r="968">
          <cell r="A968" t="str">
            <v>IrYSkLRkyVD</v>
          </cell>
          <cell r="B968" t="str">
            <v>Turkana County</v>
          </cell>
          <cell r="C968" t="str">
            <v>Turkana North Sub County</v>
          </cell>
          <cell r="D968" t="str">
            <v>Lakezone Ward</v>
          </cell>
          <cell r="E968" t="str">
            <v>Narengewoi Dispensary</v>
          </cell>
          <cell r="F968">
            <v>20660</v>
          </cell>
        </row>
        <row r="969">
          <cell r="A969" t="str">
            <v>B5nvjZmEHdp</v>
          </cell>
          <cell r="B969" t="str">
            <v>Turkana County</v>
          </cell>
          <cell r="C969" t="str">
            <v>Turkana North Sub County</v>
          </cell>
          <cell r="D969" t="str">
            <v>Lakezone Ward</v>
          </cell>
          <cell r="E969" t="str">
            <v>Nariokotome Dispensary</v>
          </cell>
          <cell r="F969">
            <v>15310</v>
          </cell>
        </row>
        <row r="970">
          <cell r="A970" t="str">
            <v>jZS9LoJSaTp</v>
          </cell>
          <cell r="B970" t="str">
            <v>Turkana County</v>
          </cell>
          <cell r="C970" t="str">
            <v>Turkana North Sub County</v>
          </cell>
          <cell r="D970" t="str">
            <v>Lakezone Ward</v>
          </cell>
          <cell r="E970" t="str">
            <v>Riokomor Dispensary</v>
          </cell>
          <cell r="F970">
            <v>21391</v>
          </cell>
        </row>
        <row r="971">
          <cell r="A971" t="str">
            <v>weNvWCatA2Y</v>
          </cell>
          <cell r="B971" t="str">
            <v>Turkana County</v>
          </cell>
          <cell r="C971" t="str">
            <v>Turkana North Sub County</v>
          </cell>
          <cell r="D971" t="str">
            <v>Lakezone Ward</v>
          </cell>
          <cell r="E971" t="str">
            <v>Todonyang Dispensary</v>
          </cell>
          <cell r="F971">
            <v>15731</v>
          </cell>
        </row>
        <row r="972">
          <cell r="A972" t="str">
            <v>Uv4ODfDwEB8</v>
          </cell>
          <cell r="B972" t="str">
            <v>Turkana County</v>
          </cell>
          <cell r="C972" t="str">
            <v>Turkana North Sub County</v>
          </cell>
          <cell r="D972" t="str">
            <v>Lapur Ward</v>
          </cell>
          <cell r="E972" t="str">
            <v>Kachoda Dispensary</v>
          </cell>
          <cell r="F972">
            <v>14636</v>
          </cell>
        </row>
        <row r="973">
          <cell r="A973" t="str">
            <v>wXXT8Tz7xDV</v>
          </cell>
          <cell r="B973" t="str">
            <v>Turkana County</v>
          </cell>
          <cell r="C973" t="str">
            <v>Turkana North Sub County</v>
          </cell>
          <cell r="D973" t="str">
            <v>Lapur Ward</v>
          </cell>
          <cell r="E973" t="str">
            <v>Lokitaung Sub County Hospital</v>
          </cell>
          <cell r="F973">
            <v>15062</v>
          </cell>
        </row>
        <row r="974">
          <cell r="A974" t="str">
            <v>ychEKlYTBN7</v>
          </cell>
          <cell r="B974" t="str">
            <v>Turkana County</v>
          </cell>
          <cell r="C974" t="str">
            <v>Turkana North Sub County</v>
          </cell>
          <cell r="D974" t="str">
            <v>Lapur Ward</v>
          </cell>
          <cell r="E974" t="str">
            <v>Natoo Dispensary</v>
          </cell>
          <cell r="F974">
            <v>18353</v>
          </cell>
        </row>
        <row r="975">
          <cell r="A975" t="str">
            <v>V8gEdiBXeOZ</v>
          </cell>
          <cell r="B975" t="str">
            <v>Turkana County</v>
          </cell>
          <cell r="C975" t="str">
            <v>Turkana South Sub County</v>
          </cell>
          <cell r="D975" t="str">
            <v>Kalapata Ward</v>
          </cell>
          <cell r="E975" t="str">
            <v>Kakalel Dispensary</v>
          </cell>
          <cell r="F975">
            <v>21334</v>
          </cell>
        </row>
        <row r="976">
          <cell r="A976" t="str">
            <v>qFUKsh7snjr</v>
          </cell>
          <cell r="B976" t="str">
            <v>Turkana County</v>
          </cell>
          <cell r="C976" t="str">
            <v>Turkana South Sub County</v>
          </cell>
          <cell r="D976" t="str">
            <v>Kalapata Ward</v>
          </cell>
          <cell r="E976" t="str">
            <v>Kangakipur Dispensary</v>
          </cell>
          <cell r="F976">
            <v>14686</v>
          </cell>
        </row>
        <row r="977">
          <cell r="A977" t="str">
            <v>Hg8rwhrwvBI</v>
          </cell>
          <cell r="B977" t="str">
            <v>Turkana County</v>
          </cell>
          <cell r="C977" t="str">
            <v>Turkana South Sub County</v>
          </cell>
          <cell r="D977" t="str">
            <v>Kalapata Ward</v>
          </cell>
          <cell r="E977" t="str">
            <v>Katir Dispensary</v>
          </cell>
          <cell r="F977">
            <v>21066</v>
          </cell>
        </row>
        <row r="978">
          <cell r="A978" t="str">
            <v>FsReseYwXJG</v>
          </cell>
          <cell r="B978" t="str">
            <v>Turkana County</v>
          </cell>
          <cell r="C978" t="str">
            <v>Turkana South Sub County</v>
          </cell>
          <cell r="D978" t="str">
            <v>Kalapata Ward</v>
          </cell>
          <cell r="E978" t="str">
            <v>Lomeleku Dispensary</v>
          </cell>
          <cell r="F978">
            <v>21331</v>
          </cell>
        </row>
        <row r="979">
          <cell r="A979" t="str">
            <v>OFS9gXTMAvf</v>
          </cell>
          <cell r="B979" t="str">
            <v>Turkana County</v>
          </cell>
          <cell r="C979" t="str">
            <v>Turkana South Sub County</v>
          </cell>
          <cell r="D979" t="str">
            <v>Kalapata Ward</v>
          </cell>
          <cell r="E979" t="str">
            <v>Loperot Dispensary</v>
          </cell>
          <cell r="F979">
            <v>17246</v>
          </cell>
        </row>
        <row r="980">
          <cell r="A980" t="str">
            <v>DQ7LfXUiwgG</v>
          </cell>
          <cell r="B980" t="str">
            <v>Turkana County</v>
          </cell>
          <cell r="C980" t="str">
            <v>Turkana South Sub County</v>
          </cell>
          <cell r="D980" t="str">
            <v>Kalapata Ward</v>
          </cell>
          <cell r="E980" t="str">
            <v>Nakalei Dispensary</v>
          </cell>
          <cell r="F980">
            <v>15284</v>
          </cell>
        </row>
        <row r="981">
          <cell r="A981" t="str">
            <v>oBq4WbXR0ev</v>
          </cell>
          <cell r="B981" t="str">
            <v>Turkana County</v>
          </cell>
          <cell r="C981" t="str">
            <v>Turkana South Sub County</v>
          </cell>
          <cell r="D981" t="str">
            <v>Kalapata Ward</v>
          </cell>
          <cell r="E981" t="str">
            <v>Nalemkais Dispensary</v>
          </cell>
          <cell r="F981">
            <v>23023</v>
          </cell>
        </row>
        <row r="982">
          <cell r="A982" t="str">
            <v>GxhSIeLZhLI</v>
          </cell>
          <cell r="B982" t="str">
            <v>Turkana County</v>
          </cell>
          <cell r="C982" t="str">
            <v>Turkana South Sub County</v>
          </cell>
          <cell r="D982" t="str">
            <v>Kaputir Ward</v>
          </cell>
          <cell r="E982" t="str">
            <v>Juluk Dispensary</v>
          </cell>
          <cell r="F982">
            <v>14601</v>
          </cell>
        </row>
        <row r="983">
          <cell r="A983" t="str">
            <v>MfGxBsHfRmE</v>
          </cell>
          <cell r="B983" t="str">
            <v>Turkana County</v>
          </cell>
          <cell r="C983" t="str">
            <v>Turkana South Sub County</v>
          </cell>
          <cell r="D983" t="str">
            <v>Kaputir Ward</v>
          </cell>
          <cell r="E983" t="str">
            <v>Kapelibok Dispensary</v>
          </cell>
          <cell r="F983">
            <v>14700</v>
          </cell>
        </row>
        <row r="984">
          <cell r="A984" t="str">
            <v>lM6jXczT5kj</v>
          </cell>
          <cell r="B984" t="str">
            <v>Turkana County</v>
          </cell>
          <cell r="C984" t="str">
            <v>Turkana South Sub County</v>
          </cell>
          <cell r="D984" t="str">
            <v>Kaputir Ward</v>
          </cell>
          <cell r="E984" t="str">
            <v>Kaputir Dispensary</v>
          </cell>
          <cell r="F984">
            <v>14796</v>
          </cell>
        </row>
        <row r="985">
          <cell r="A985" t="str">
            <v>aVtxH048a1A</v>
          </cell>
          <cell r="B985" t="str">
            <v>Turkana County</v>
          </cell>
          <cell r="C985" t="str">
            <v>Turkana South Sub County</v>
          </cell>
          <cell r="D985" t="str">
            <v>Kaputir Ward</v>
          </cell>
          <cell r="E985" t="str">
            <v>Lokwar Dispensary (Turkana South)</v>
          </cell>
          <cell r="F985">
            <v>22001</v>
          </cell>
        </row>
        <row r="986">
          <cell r="A986" t="str">
            <v>eZ7FsgXkAsT</v>
          </cell>
          <cell r="B986" t="str">
            <v>Turkana County</v>
          </cell>
          <cell r="C986" t="str">
            <v>Turkana South Sub County</v>
          </cell>
          <cell r="D986" t="str">
            <v>Kaputir Ward</v>
          </cell>
          <cell r="E986" t="str">
            <v>Lorogon Dispensary</v>
          </cell>
          <cell r="F986">
            <v>15088</v>
          </cell>
        </row>
        <row r="987">
          <cell r="A987" t="str">
            <v>gvplllzYFPk</v>
          </cell>
          <cell r="B987" t="str">
            <v>Turkana County</v>
          </cell>
          <cell r="C987" t="str">
            <v>Turkana South Sub County</v>
          </cell>
          <cell r="D987" t="str">
            <v>Kaputir Ward</v>
          </cell>
          <cell r="E987" t="str">
            <v>Nakwamoru Health Centre</v>
          </cell>
          <cell r="F987">
            <v>15292</v>
          </cell>
        </row>
        <row r="988">
          <cell r="A988" t="str">
            <v>J94MNfIo0Tt</v>
          </cell>
          <cell r="B988" t="str">
            <v>Turkana County</v>
          </cell>
          <cell r="C988" t="str">
            <v>Turkana South Sub County</v>
          </cell>
          <cell r="D988" t="str">
            <v>Katilu Ward</v>
          </cell>
          <cell r="E988" t="str">
            <v>Kagitankori Dispensary</v>
          </cell>
          <cell r="F988">
            <v>21332</v>
          </cell>
        </row>
        <row r="989">
          <cell r="A989" t="str">
            <v>xnQusGYwi6h</v>
          </cell>
          <cell r="B989" t="str">
            <v>Turkana County</v>
          </cell>
          <cell r="C989" t="str">
            <v>Turkana South Sub County</v>
          </cell>
          <cell r="D989" t="str">
            <v>Katilu Ward</v>
          </cell>
          <cell r="E989" t="str">
            <v>Kalemungorok Dispensary</v>
          </cell>
          <cell r="F989">
            <v>14660</v>
          </cell>
        </row>
        <row r="990">
          <cell r="A990" t="str">
            <v>YR6rpRhtNnw</v>
          </cell>
          <cell r="B990" t="str">
            <v>Turkana County</v>
          </cell>
          <cell r="C990" t="str">
            <v>Turkana South Sub County</v>
          </cell>
          <cell r="D990" t="str">
            <v>Katilu Ward</v>
          </cell>
          <cell r="E990" t="str">
            <v>Kanaodon Dispensary</v>
          </cell>
          <cell r="F990">
            <v>14682</v>
          </cell>
        </row>
        <row r="991">
          <cell r="A991" t="str">
            <v>LXsaR9BQim1</v>
          </cell>
          <cell r="B991" t="str">
            <v>Turkana County</v>
          </cell>
          <cell r="C991" t="str">
            <v>Turkana South Sub County</v>
          </cell>
          <cell r="D991" t="str">
            <v>Katilu Ward</v>
          </cell>
          <cell r="E991" t="str">
            <v>Katilu Health Centre</v>
          </cell>
          <cell r="F991">
            <v>14818</v>
          </cell>
        </row>
        <row r="992">
          <cell r="A992" t="str">
            <v>dShmfUUBr6N</v>
          </cell>
          <cell r="B992" t="str">
            <v>Turkana County</v>
          </cell>
          <cell r="C992" t="str">
            <v>Turkana South Sub County</v>
          </cell>
          <cell r="D992" t="str">
            <v>Katilu Ward</v>
          </cell>
          <cell r="E992" t="str">
            <v>Korinyang Dispensary</v>
          </cell>
          <cell r="F992">
            <v>22000</v>
          </cell>
        </row>
        <row r="993">
          <cell r="A993" t="str">
            <v>oVqB8Da8cdy</v>
          </cell>
          <cell r="B993" t="str">
            <v>Turkana County</v>
          </cell>
          <cell r="C993" t="str">
            <v>Turkana South Sub County</v>
          </cell>
          <cell r="D993" t="str">
            <v>Katilu Ward</v>
          </cell>
          <cell r="E993" t="str">
            <v>Lokapel Dispensary</v>
          </cell>
          <cell r="F993">
            <v>15056</v>
          </cell>
        </row>
        <row r="994">
          <cell r="A994" t="str">
            <v>JUsZAXljGuM</v>
          </cell>
          <cell r="B994" t="str">
            <v>Turkana County</v>
          </cell>
          <cell r="C994" t="str">
            <v>Turkana South Sub County</v>
          </cell>
          <cell r="D994" t="str">
            <v>Katilu Ward</v>
          </cell>
          <cell r="E994" t="str">
            <v>Lopur Dispensary (Turkana South)</v>
          </cell>
          <cell r="F994">
            <v>15083</v>
          </cell>
        </row>
        <row r="995">
          <cell r="A995" t="str">
            <v>TOXGRvz7S2W</v>
          </cell>
          <cell r="B995" t="str">
            <v>Turkana County</v>
          </cell>
          <cell r="C995" t="str">
            <v>Turkana South Sub County</v>
          </cell>
          <cell r="D995" t="str">
            <v>Katilu Ward</v>
          </cell>
          <cell r="E995" t="str">
            <v>Nakabosan Dispensary</v>
          </cell>
          <cell r="F995">
            <v>20887</v>
          </cell>
        </row>
        <row r="996">
          <cell r="A996" t="str">
            <v>KrR88KyFImg</v>
          </cell>
          <cell r="B996" t="str">
            <v>Turkana County</v>
          </cell>
          <cell r="C996" t="str">
            <v>Turkana South Sub County</v>
          </cell>
          <cell r="D996" t="str">
            <v>Katilu Ward</v>
          </cell>
          <cell r="E996" t="str">
            <v>Namakat Dispensary</v>
          </cell>
          <cell r="F996">
            <v>21333</v>
          </cell>
        </row>
        <row r="997">
          <cell r="A997" t="str">
            <v>DiBKSBqVNgk</v>
          </cell>
          <cell r="B997" t="str">
            <v>Turkana County</v>
          </cell>
          <cell r="C997" t="str">
            <v>Turkana South Sub County</v>
          </cell>
          <cell r="D997" t="str">
            <v>Lobokat Ward</v>
          </cell>
          <cell r="E997" t="str">
            <v>Kaakong'u Dispensary</v>
          </cell>
          <cell r="F997">
            <v>20222</v>
          </cell>
        </row>
        <row r="998">
          <cell r="A998" t="str">
            <v>lkXTcVtB8kE</v>
          </cell>
          <cell r="B998" t="str">
            <v>Turkana County</v>
          </cell>
          <cell r="C998" t="str">
            <v>Turkana South Sub County</v>
          </cell>
          <cell r="D998" t="str">
            <v>Lobokat Ward</v>
          </cell>
          <cell r="E998" t="str">
            <v>Kainuk Health Centre</v>
          </cell>
          <cell r="F998">
            <v>14645</v>
          </cell>
        </row>
        <row r="999">
          <cell r="A999" t="str">
            <v>EhuI79D8Ubl</v>
          </cell>
          <cell r="B999" t="str">
            <v>Turkana County</v>
          </cell>
          <cell r="C999" t="str">
            <v>Turkana South Sub County</v>
          </cell>
          <cell r="D999" t="str">
            <v>Lobokat Ward</v>
          </cell>
          <cell r="E999" t="str">
            <v>Loyapat Dispensary</v>
          </cell>
          <cell r="F999">
            <v>15098</v>
          </cell>
        </row>
        <row r="1000">
          <cell r="A1000" t="str">
            <v>dImuz7CSvgS</v>
          </cell>
          <cell r="B1000" t="str">
            <v>Turkana County</v>
          </cell>
          <cell r="C1000" t="str">
            <v>Turkana South Sub County</v>
          </cell>
          <cell r="D1000" t="str">
            <v>Lokichar Ward</v>
          </cell>
          <cell r="E1000" t="str">
            <v>Canaan Medical Clinic</v>
          </cell>
          <cell r="F1000">
            <v>24962</v>
          </cell>
        </row>
        <row r="1001">
          <cell r="A1001" t="str">
            <v>XRWB44umvHT</v>
          </cell>
          <cell r="B1001" t="str">
            <v>Turkana County</v>
          </cell>
          <cell r="C1001" t="str">
            <v>Turkana South Sub County</v>
          </cell>
          <cell r="D1001" t="str">
            <v>Lokichar Ward</v>
          </cell>
          <cell r="E1001" t="str">
            <v>Kasuroi Dispensary</v>
          </cell>
          <cell r="F1001">
            <v>14813</v>
          </cell>
        </row>
        <row r="1002">
          <cell r="A1002" t="str">
            <v>SlIFP6snSuk</v>
          </cell>
          <cell r="B1002" t="str">
            <v>Turkana County</v>
          </cell>
          <cell r="C1002" t="str">
            <v>Turkana South Sub County</v>
          </cell>
          <cell r="D1002" t="str">
            <v>Lokichar Ward</v>
          </cell>
          <cell r="E1002" t="str">
            <v>Kekorisogol Dispensary</v>
          </cell>
          <cell r="F1002">
            <v>21346</v>
          </cell>
        </row>
        <row r="1003">
          <cell r="A1003" t="str">
            <v>GnSVgZLy7Cs</v>
          </cell>
          <cell r="B1003" t="str">
            <v>Turkana County</v>
          </cell>
          <cell r="C1003" t="str">
            <v>Turkana South Sub County</v>
          </cell>
          <cell r="D1003" t="str">
            <v>Lokichar Ward</v>
          </cell>
          <cell r="E1003" t="str">
            <v>Locheremoit Dispensary</v>
          </cell>
          <cell r="F1003">
            <v>15043</v>
          </cell>
        </row>
        <row r="1004">
          <cell r="A1004" t="str">
            <v>LL5aWXTCCe9</v>
          </cell>
          <cell r="B1004" t="str">
            <v>Turkana County</v>
          </cell>
          <cell r="C1004" t="str">
            <v>Turkana South Sub County</v>
          </cell>
          <cell r="D1004" t="str">
            <v>Lokichar Ward</v>
          </cell>
          <cell r="E1004" t="str">
            <v>Lochwaangikamatak Dispensary</v>
          </cell>
          <cell r="F1004">
            <v>15045</v>
          </cell>
        </row>
        <row r="1005">
          <cell r="A1005" t="str">
            <v>FkFZjLaxAwJ</v>
          </cell>
          <cell r="B1005" t="str">
            <v>Turkana County</v>
          </cell>
          <cell r="C1005" t="str">
            <v>Turkana South Sub County</v>
          </cell>
          <cell r="D1005" t="str">
            <v>Lokichar Ward</v>
          </cell>
          <cell r="E1005" t="str">
            <v>Lokaburu Dispensary</v>
          </cell>
          <cell r="F1005">
            <v>17196</v>
          </cell>
        </row>
        <row r="1006">
          <cell r="A1006" t="str">
            <v>aKjGXxIWmX3</v>
          </cell>
          <cell r="B1006" t="str">
            <v>Turkana County</v>
          </cell>
          <cell r="C1006" t="str">
            <v>Turkana South Sub County</v>
          </cell>
          <cell r="D1006" t="str">
            <v>Lokichar Ward</v>
          </cell>
          <cell r="E1006" t="str">
            <v>Lokichar (RCEA) Health Centre</v>
          </cell>
          <cell r="F1006">
            <v>15057</v>
          </cell>
        </row>
        <row r="1007">
          <cell r="A1007" t="str">
            <v>rDvrfrNkF7T</v>
          </cell>
          <cell r="B1007" t="str">
            <v>Turkana County</v>
          </cell>
          <cell r="C1007" t="str">
            <v>Turkana South Sub County</v>
          </cell>
          <cell r="D1007" t="str">
            <v>Lokichar Ward</v>
          </cell>
          <cell r="E1007" t="str">
            <v>Lokichar Health Centre</v>
          </cell>
          <cell r="F1007">
            <v>21345</v>
          </cell>
        </row>
        <row r="1008">
          <cell r="A1008" t="str">
            <v>cQQ6q0UF2sY</v>
          </cell>
          <cell r="B1008" t="str">
            <v>Turkana County</v>
          </cell>
          <cell r="C1008" t="str">
            <v>Turkana South Sub County</v>
          </cell>
          <cell r="D1008" t="str">
            <v>Lokichar Ward</v>
          </cell>
          <cell r="E1008" t="str">
            <v>Napusimoru Dispensary</v>
          </cell>
          <cell r="F1008">
            <v>15309</v>
          </cell>
        </row>
        <row r="1009">
          <cell r="A1009" t="str">
            <v>AIRnq0JNaC4</v>
          </cell>
          <cell r="B1009" t="str">
            <v>Turkana County</v>
          </cell>
          <cell r="C1009" t="str">
            <v>Turkana South Sub County</v>
          </cell>
          <cell r="D1009" t="str">
            <v>Lokichar Ward</v>
          </cell>
          <cell r="E1009" t="str">
            <v>Sopel Dispensary</v>
          </cell>
          <cell r="F1009">
            <v>20782</v>
          </cell>
        </row>
        <row r="1010">
          <cell r="A1010" t="str">
            <v>OWCVFvRnh9q</v>
          </cell>
          <cell r="B1010" t="str">
            <v>Turkana County</v>
          </cell>
          <cell r="C1010" t="str">
            <v>Turkana West Sub County</v>
          </cell>
          <cell r="D1010" t="str">
            <v>Kakuma Ward</v>
          </cell>
          <cell r="E1010" t="str">
            <v>Ammusait General Hospital</v>
          </cell>
          <cell r="F1010">
            <v>25412</v>
          </cell>
        </row>
        <row r="1011">
          <cell r="A1011" t="str">
            <v>sbiS9JSYOHo</v>
          </cell>
          <cell r="B1011" t="str">
            <v>Turkana County</v>
          </cell>
          <cell r="C1011" t="str">
            <v>Turkana West Sub County</v>
          </cell>
          <cell r="D1011" t="str">
            <v>Kakuma Ward</v>
          </cell>
          <cell r="E1011" t="str">
            <v>Bliss Healthcare Limited - Kakuma</v>
          </cell>
          <cell r="F1011">
            <v>14412</v>
          </cell>
        </row>
        <row r="1012">
          <cell r="A1012" t="str">
            <v>Zqdx08ImIgG</v>
          </cell>
          <cell r="B1012" t="str">
            <v>Turkana County</v>
          </cell>
          <cell r="C1012" t="str">
            <v>Turkana West Sub County</v>
          </cell>
          <cell r="D1012" t="str">
            <v>Kakuma Ward</v>
          </cell>
          <cell r="E1012" t="str">
            <v>Hong Kong Dispensary</v>
          </cell>
          <cell r="F1012">
            <v>25422</v>
          </cell>
        </row>
        <row r="1013">
          <cell r="A1013" t="str">
            <v>a3igFPyASM4</v>
          </cell>
          <cell r="B1013" t="str">
            <v>Turkana County</v>
          </cell>
          <cell r="C1013" t="str">
            <v>Turkana West Sub County</v>
          </cell>
          <cell r="D1013" t="str">
            <v>Kakuma Ward</v>
          </cell>
          <cell r="E1013" t="str">
            <v>IOM Migration Health Assessment Centre ,Kakuma</v>
          </cell>
          <cell r="F1013">
            <v>22335</v>
          </cell>
        </row>
        <row r="1014">
          <cell r="A1014" t="str">
            <v>DRYHZsgOAjz</v>
          </cell>
          <cell r="B1014" t="str">
            <v>Turkana County</v>
          </cell>
          <cell r="C1014" t="str">
            <v>Turkana West Sub County</v>
          </cell>
          <cell r="D1014" t="str">
            <v>Kakuma Ward</v>
          </cell>
          <cell r="E1014" t="str">
            <v>Kaapoka Health Centre</v>
          </cell>
          <cell r="F1014">
            <v>14579</v>
          </cell>
        </row>
        <row r="1015">
          <cell r="A1015" t="str">
            <v>Mvevx0bAZh0</v>
          </cell>
          <cell r="B1015" t="str">
            <v>Turkana County</v>
          </cell>
          <cell r="C1015" t="str">
            <v>Turkana West Sub County</v>
          </cell>
          <cell r="D1015" t="str">
            <v>Kakuma Ward</v>
          </cell>
          <cell r="E1015" t="str">
            <v>Kakuma Health Centre</v>
          </cell>
          <cell r="F1015">
            <v>21335</v>
          </cell>
        </row>
        <row r="1016">
          <cell r="A1016" t="str">
            <v>Q7uVBJ8PfQO</v>
          </cell>
          <cell r="B1016" t="str">
            <v>Turkana County</v>
          </cell>
          <cell r="C1016" t="str">
            <v>Turkana West Sub County</v>
          </cell>
          <cell r="D1016" t="str">
            <v>Kakuma Ward</v>
          </cell>
          <cell r="E1016" t="str">
            <v>Kakuma Medical Clinic</v>
          </cell>
          <cell r="F1016">
            <v>14654</v>
          </cell>
        </row>
        <row r="1017">
          <cell r="A1017" t="str">
            <v>Wj1gBKsF1lB</v>
          </cell>
          <cell r="B1017" t="str">
            <v>Turkana County</v>
          </cell>
          <cell r="C1017" t="str">
            <v>Turkana West Sub County</v>
          </cell>
          <cell r="D1017" t="str">
            <v>Kakuma Ward</v>
          </cell>
          <cell r="E1017" t="str">
            <v>Kakuma Mission Hospital</v>
          </cell>
          <cell r="F1017">
            <v>14655</v>
          </cell>
        </row>
        <row r="1018">
          <cell r="A1018" t="str">
            <v>AkCr1URpDfg</v>
          </cell>
          <cell r="B1018" t="str">
            <v>Turkana County</v>
          </cell>
          <cell r="C1018" t="str">
            <v>Turkana West Sub County</v>
          </cell>
          <cell r="D1018" t="str">
            <v>Kakuma Ward</v>
          </cell>
          <cell r="E1018" t="str">
            <v>Komudei Dispensary</v>
          </cell>
          <cell r="F1018">
            <v>21336</v>
          </cell>
        </row>
        <row r="1019">
          <cell r="A1019" t="str">
            <v>eF78mPG0cM8</v>
          </cell>
          <cell r="B1019" t="str">
            <v>Turkana County</v>
          </cell>
          <cell r="C1019" t="str">
            <v>Turkana West Sub County</v>
          </cell>
          <cell r="D1019" t="str">
            <v>Kakuma Ward</v>
          </cell>
          <cell r="E1019" t="str">
            <v>Lochorangamor Dispensary</v>
          </cell>
        </row>
        <row r="1020">
          <cell r="A1020" t="str">
            <v>CmyjPf6IOPJ</v>
          </cell>
          <cell r="B1020" t="str">
            <v>Turkana County</v>
          </cell>
          <cell r="C1020" t="str">
            <v>Turkana West Sub County</v>
          </cell>
          <cell r="D1020" t="str">
            <v>Kakuma Ward</v>
          </cell>
          <cell r="E1020" t="str">
            <v>Lochorangierengo Dispensary</v>
          </cell>
          <cell r="F1020">
            <v>21337</v>
          </cell>
        </row>
        <row r="1021">
          <cell r="A1021" t="str">
            <v>kjq7CqeSSdU</v>
          </cell>
          <cell r="B1021" t="str">
            <v>Turkana County</v>
          </cell>
          <cell r="C1021" t="str">
            <v>Turkana West Sub County</v>
          </cell>
          <cell r="D1021" t="str">
            <v>Kakuma Ward</v>
          </cell>
          <cell r="E1021" t="str">
            <v>Lomunyenpus Dispensary</v>
          </cell>
          <cell r="F1021">
            <v>22488</v>
          </cell>
        </row>
        <row r="1022">
          <cell r="A1022" t="str">
            <v>sUbmMYlSxml</v>
          </cell>
          <cell r="B1022" t="str">
            <v>Turkana County</v>
          </cell>
          <cell r="C1022" t="str">
            <v>Turkana West Sub County</v>
          </cell>
          <cell r="D1022" t="str">
            <v>Kakuma Ward</v>
          </cell>
          <cell r="E1022" t="str">
            <v>Moruangibuin Dispensary</v>
          </cell>
          <cell r="F1022">
            <v>21374</v>
          </cell>
        </row>
        <row r="1023">
          <cell r="A1023" t="str">
            <v>YyU46Wf0oj2</v>
          </cell>
          <cell r="B1023" t="str">
            <v>Turkana County</v>
          </cell>
          <cell r="C1023" t="str">
            <v>Turkana West Sub County</v>
          </cell>
          <cell r="D1023" t="str">
            <v>Kakuma Ward</v>
          </cell>
          <cell r="E1023" t="str">
            <v>Nationakor Dispensary</v>
          </cell>
          <cell r="F1023">
            <v>25416</v>
          </cell>
        </row>
        <row r="1024">
          <cell r="A1024" t="str">
            <v>fFNvU3ZyVcK</v>
          </cell>
          <cell r="B1024" t="str">
            <v>Turkana County</v>
          </cell>
          <cell r="C1024" t="str">
            <v>Turkana West Sub County</v>
          </cell>
          <cell r="D1024" t="str">
            <v>Kakuma Ward</v>
          </cell>
          <cell r="E1024" t="str">
            <v>Oropoi Medicare Limited</v>
          </cell>
          <cell r="F1024">
            <v>21338</v>
          </cell>
        </row>
        <row r="1025">
          <cell r="A1025" t="str">
            <v>xrakHQdveKF</v>
          </cell>
          <cell r="B1025" t="str">
            <v>Turkana County</v>
          </cell>
          <cell r="C1025" t="str">
            <v>Turkana West Sub County</v>
          </cell>
          <cell r="D1025" t="str">
            <v>Kakuma Ward</v>
          </cell>
          <cell r="E1025" t="str">
            <v>Pokotom Dispensary</v>
          </cell>
          <cell r="F1025">
            <v>21343</v>
          </cell>
        </row>
        <row r="1026">
          <cell r="A1026" t="str">
            <v>wXlTSXhBsgv</v>
          </cell>
          <cell r="B1026" t="str">
            <v>Turkana County</v>
          </cell>
          <cell r="C1026" t="str">
            <v>Turkana West Sub County</v>
          </cell>
          <cell r="D1026" t="str">
            <v>Kakuma Ward</v>
          </cell>
          <cell r="E1026" t="str">
            <v>Premier Medical Clinic</v>
          </cell>
          <cell r="F1026">
            <v>18623</v>
          </cell>
        </row>
        <row r="1027">
          <cell r="A1027" t="str">
            <v>jZkIam58xet</v>
          </cell>
          <cell r="B1027" t="str">
            <v>Turkana County</v>
          </cell>
          <cell r="C1027" t="str">
            <v>Turkana West Sub County</v>
          </cell>
          <cell r="D1027" t="str">
            <v>Kalobeyei Ward</v>
          </cell>
          <cell r="E1027" t="str">
            <v>Kalobeyei Dispensary</v>
          </cell>
          <cell r="F1027">
            <v>14662</v>
          </cell>
        </row>
        <row r="1028">
          <cell r="A1028" t="str">
            <v>LR7NnkMGvxy</v>
          </cell>
          <cell r="B1028" t="str">
            <v>Turkana County</v>
          </cell>
          <cell r="C1028" t="str">
            <v>Turkana West Sub County</v>
          </cell>
          <cell r="D1028" t="str">
            <v>Kalobeyei Ward</v>
          </cell>
          <cell r="E1028" t="str">
            <v>Lomunyenekirionok dispensary</v>
          </cell>
          <cell r="F1028">
            <v>22779</v>
          </cell>
        </row>
        <row r="1029">
          <cell r="A1029" t="str">
            <v>qk5n3xm9JzV</v>
          </cell>
          <cell r="B1029" t="str">
            <v>Turkana County</v>
          </cell>
          <cell r="C1029" t="str">
            <v>Turkana West Sub County</v>
          </cell>
          <cell r="D1029" t="str">
            <v>Kalobeyei Ward</v>
          </cell>
          <cell r="E1029" t="str">
            <v>Lonyuduk Dispensary</v>
          </cell>
          <cell r="F1029">
            <v>21373</v>
          </cell>
        </row>
        <row r="1030">
          <cell r="A1030" t="str">
            <v>trt3t7vW4Ax</v>
          </cell>
          <cell r="B1030" t="str">
            <v>Turkana County</v>
          </cell>
          <cell r="C1030" t="str">
            <v>Turkana West Sub County</v>
          </cell>
          <cell r="D1030" t="str">
            <v>Kalobeyei Ward</v>
          </cell>
          <cell r="E1030" t="str">
            <v>Nalapatui Dispensary</v>
          </cell>
          <cell r="F1030">
            <v>21340</v>
          </cell>
        </row>
        <row r="1031">
          <cell r="A1031" t="str">
            <v>bPQKfBFpNfA</v>
          </cell>
          <cell r="B1031" t="str">
            <v>Turkana County</v>
          </cell>
          <cell r="C1031" t="str">
            <v>Turkana West Sub County</v>
          </cell>
          <cell r="D1031" t="str">
            <v>Kalobeyei Ward</v>
          </cell>
          <cell r="E1031" t="str">
            <v>Natira Dispensary</v>
          </cell>
          <cell r="F1031">
            <v>15315</v>
          </cell>
        </row>
        <row r="1032">
          <cell r="A1032" t="str">
            <v>ZhUKq5RvX0F</v>
          </cell>
          <cell r="B1032" t="str">
            <v>Turkana County</v>
          </cell>
          <cell r="C1032" t="str">
            <v>Turkana West Sub County</v>
          </cell>
          <cell r="D1032" t="str">
            <v>Kalobeyei Ward</v>
          </cell>
          <cell r="E1032" t="str">
            <v>Natukobenyo Health Centre</v>
          </cell>
          <cell r="F1032">
            <v>22215</v>
          </cell>
        </row>
        <row r="1033">
          <cell r="A1033" t="str">
            <v>usmGMdbZIBB</v>
          </cell>
          <cell r="B1033" t="str">
            <v>Turkana County</v>
          </cell>
          <cell r="C1033" t="str">
            <v>Turkana West Sub County</v>
          </cell>
          <cell r="D1033" t="str">
            <v>Kalobeyei Ward</v>
          </cell>
          <cell r="E1033" t="str">
            <v>Nawountos Dispensary</v>
          </cell>
          <cell r="F1033">
            <v>22004</v>
          </cell>
        </row>
        <row r="1034">
          <cell r="A1034" t="str">
            <v>xU5jnRkab4e</v>
          </cell>
          <cell r="B1034" t="str">
            <v>Turkana County</v>
          </cell>
          <cell r="C1034" t="str">
            <v>Turkana West Sub County</v>
          </cell>
          <cell r="D1034" t="str">
            <v>Kalobeyei Ward</v>
          </cell>
          <cell r="E1034" t="str">
            <v>Oropoi Dispensary</v>
          </cell>
          <cell r="F1034">
            <v>15445</v>
          </cell>
        </row>
        <row r="1035">
          <cell r="A1035" t="str">
            <v>EjqsJvv1BNG</v>
          </cell>
          <cell r="B1035" t="str">
            <v>Turkana County</v>
          </cell>
          <cell r="C1035" t="str">
            <v>Turkana West Sub County</v>
          </cell>
          <cell r="D1035" t="str">
            <v>Letea Ward</v>
          </cell>
          <cell r="E1035" t="str">
            <v>Kaemeyen Dispensary (Letea)</v>
          </cell>
          <cell r="F1035">
            <v>21371</v>
          </cell>
        </row>
        <row r="1036">
          <cell r="A1036" t="str">
            <v>JNBvE6WNpwA</v>
          </cell>
          <cell r="B1036" t="str">
            <v>Turkana County</v>
          </cell>
          <cell r="C1036" t="str">
            <v>Turkana West Sub County</v>
          </cell>
          <cell r="D1036" t="str">
            <v>Letea Ward</v>
          </cell>
          <cell r="E1036" t="str">
            <v>Letea Dispensary</v>
          </cell>
          <cell r="F1036">
            <v>15031</v>
          </cell>
        </row>
        <row r="1037">
          <cell r="A1037" t="str">
            <v>E2SpbcxidV1</v>
          </cell>
          <cell r="B1037" t="str">
            <v>Turkana County</v>
          </cell>
          <cell r="C1037" t="str">
            <v>Turkana West Sub County</v>
          </cell>
          <cell r="D1037" t="str">
            <v>Letea Ward</v>
          </cell>
          <cell r="E1037" t="str">
            <v>Lokipoto Dispensary</v>
          </cell>
          <cell r="F1037">
            <v>15060</v>
          </cell>
        </row>
        <row r="1038">
          <cell r="A1038" t="str">
            <v>lqY4hBmmFxS</v>
          </cell>
          <cell r="B1038" t="str">
            <v>Turkana County</v>
          </cell>
          <cell r="C1038" t="str">
            <v>Turkana West Sub County</v>
          </cell>
          <cell r="D1038" t="str">
            <v>Letea Ward</v>
          </cell>
          <cell r="E1038" t="str">
            <v>Loreng Dispensary</v>
          </cell>
          <cell r="F1038">
            <v>21339</v>
          </cell>
        </row>
        <row r="1039">
          <cell r="A1039" t="str">
            <v>Xdwn9Xmhs8H</v>
          </cell>
          <cell r="B1039" t="str">
            <v>Turkana County</v>
          </cell>
          <cell r="C1039" t="str">
            <v>Turkana West Sub County</v>
          </cell>
          <cell r="D1039" t="str">
            <v>Letea Ward</v>
          </cell>
          <cell r="E1039" t="str">
            <v>Nakitongo Dispensary</v>
          </cell>
        </row>
        <row r="1040">
          <cell r="A1040" t="str">
            <v>uSRfk7Z51Fp</v>
          </cell>
          <cell r="B1040" t="str">
            <v>Turkana County</v>
          </cell>
          <cell r="C1040" t="str">
            <v>Turkana West Sub County</v>
          </cell>
          <cell r="D1040" t="str">
            <v>Lokichoggio Ward</v>
          </cell>
          <cell r="E1040" t="str">
            <v>Alakara Medical Clinic</v>
          </cell>
          <cell r="F1040">
            <v>14195</v>
          </cell>
        </row>
        <row r="1041">
          <cell r="A1041" t="str">
            <v>QG5FvGByzJu</v>
          </cell>
          <cell r="B1041" t="str">
            <v>Turkana County</v>
          </cell>
          <cell r="C1041" t="str">
            <v>Turkana West Sub County</v>
          </cell>
          <cell r="D1041" t="str">
            <v>Lokichoggio Ward</v>
          </cell>
          <cell r="E1041" t="str">
            <v>Eureka Medical Clinic</v>
          </cell>
          <cell r="F1041">
            <v>14481</v>
          </cell>
        </row>
        <row r="1042">
          <cell r="A1042" t="str">
            <v>ryhPb9OqgRO</v>
          </cell>
          <cell r="B1042" t="str">
            <v>Turkana County</v>
          </cell>
          <cell r="C1042" t="str">
            <v>Turkana West Sub County</v>
          </cell>
          <cell r="D1042" t="str">
            <v>Lokichoggio Ward</v>
          </cell>
          <cell r="E1042" t="str">
            <v>Jawabu Medical Clinic</v>
          </cell>
          <cell r="F1042">
            <v>14593</v>
          </cell>
        </row>
        <row r="1043">
          <cell r="A1043" t="str">
            <v>VbdY9P1Y22W</v>
          </cell>
          <cell r="B1043" t="str">
            <v>Turkana County</v>
          </cell>
          <cell r="C1043" t="str">
            <v>Turkana West Sub County</v>
          </cell>
          <cell r="D1043" t="str">
            <v>Lokichoggio Ward</v>
          </cell>
          <cell r="E1043" t="str">
            <v>Kikeunae Dispensary</v>
          </cell>
          <cell r="F1043">
            <v>21372</v>
          </cell>
        </row>
        <row r="1044">
          <cell r="A1044" t="str">
            <v>XHsyXao4wLi</v>
          </cell>
          <cell r="B1044" t="str">
            <v>Turkana County</v>
          </cell>
          <cell r="C1044" t="str">
            <v>Turkana West Sub County</v>
          </cell>
          <cell r="D1044" t="str">
            <v>Lokichoggio Ward</v>
          </cell>
          <cell r="E1044" t="str">
            <v>King James Medical Clinic</v>
          </cell>
        </row>
        <row r="1045">
          <cell r="A1045" t="str">
            <v>qGiu6ZID5yQ</v>
          </cell>
          <cell r="B1045" t="str">
            <v>Turkana County</v>
          </cell>
          <cell r="C1045" t="str">
            <v>Turkana West Sub County</v>
          </cell>
          <cell r="D1045" t="str">
            <v>Lokichoggio Ward</v>
          </cell>
          <cell r="E1045" t="str">
            <v>Lokichoggio Military Dispensary</v>
          </cell>
          <cell r="F1045">
            <v>15058</v>
          </cell>
        </row>
        <row r="1046">
          <cell r="A1046" t="str">
            <v>ssY2d9sMYGR</v>
          </cell>
          <cell r="B1046" t="str">
            <v>Turkana County</v>
          </cell>
          <cell r="C1046" t="str">
            <v>Turkana West Sub County</v>
          </cell>
          <cell r="D1046" t="str">
            <v>Lokichoggio Ward</v>
          </cell>
          <cell r="E1046" t="str">
            <v>Lokichogio (AIC) Health Centre</v>
          </cell>
          <cell r="F1046">
            <v>15059</v>
          </cell>
        </row>
        <row r="1047">
          <cell r="A1047" t="str">
            <v>fbAp8gkT7Nd</v>
          </cell>
          <cell r="B1047" t="str">
            <v>Turkana County</v>
          </cell>
          <cell r="C1047" t="str">
            <v>Turkana West Sub County</v>
          </cell>
          <cell r="D1047" t="str">
            <v>Lokichoggio Ward</v>
          </cell>
          <cell r="E1047" t="str">
            <v>Lomidat dispensary</v>
          </cell>
          <cell r="F1047">
            <v>22363</v>
          </cell>
        </row>
        <row r="1048">
          <cell r="A1048" t="str">
            <v>owew5EdR6ic</v>
          </cell>
          <cell r="B1048" t="str">
            <v>Turkana County</v>
          </cell>
          <cell r="C1048" t="str">
            <v>Turkana West Sub County</v>
          </cell>
          <cell r="D1048" t="str">
            <v>Lokichoggio Ward</v>
          </cell>
          <cell r="E1048" t="str">
            <v>Nadapal Border Dispensary</v>
          </cell>
        </row>
        <row r="1049">
          <cell r="A1049" t="str">
            <v>KFY5g2xVY8j</v>
          </cell>
          <cell r="B1049" t="str">
            <v>Turkana County</v>
          </cell>
          <cell r="C1049" t="str">
            <v>Turkana West Sub County</v>
          </cell>
          <cell r="D1049" t="str">
            <v>Lokichoggio Ward</v>
          </cell>
          <cell r="E1049" t="str">
            <v>Nakururum Dispensary</v>
          </cell>
          <cell r="F1049">
            <v>15291</v>
          </cell>
        </row>
        <row r="1050">
          <cell r="A1050" t="str">
            <v>JMDLJKYjtld</v>
          </cell>
          <cell r="B1050" t="str">
            <v>Turkana County</v>
          </cell>
          <cell r="C1050" t="str">
            <v>Turkana West Sub County</v>
          </cell>
          <cell r="D1050" t="str">
            <v>Lokichoggio Ward</v>
          </cell>
          <cell r="E1050" t="str">
            <v>Port Health Dispensary (Lokichoggio)</v>
          </cell>
          <cell r="F1050">
            <v>18098</v>
          </cell>
        </row>
        <row r="1051">
          <cell r="A1051" t="str">
            <v>l1n391tW2j8</v>
          </cell>
          <cell r="B1051" t="str">
            <v>Turkana County</v>
          </cell>
          <cell r="C1051" t="str">
            <v>Turkana West Sub County</v>
          </cell>
          <cell r="D1051" t="str">
            <v>Lokichoggio Ward</v>
          </cell>
          <cell r="E1051" t="str">
            <v>Salala Medical Clinic</v>
          </cell>
          <cell r="F1051">
            <v>15518</v>
          </cell>
        </row>
        <row r="1052">
          <cell r="A1052" t="str">
            <v>ANM0PDlHdnv</v>
          </cell>
          <cell r="B1052" t="str">
            <v>Turkana County</v>
          </cell>
          <cell r="C1052" t="str">
            <v>Turkana West Sub County</v>
          </cell>
          <cell r="D1052" t="str">
            <v>Lokichoggio Ward</v>
          </cell>
          <cell r="E1052" t="str">
            <v>Shalom Medical Centre</v>
          </cell>
          <cell r="F1052">
            <v>15557</v>
          </cell>
        </row>
        <row r="1053">
          <cell r="A1053" t="str">
            <v>wn6i65YBkWN</v>
          </cell>
          <cell r="B1053" t="str">
            <v>Turkana County</v>
          </cell>
          <cell r="C1053" t="str">
            <v>Turkana West Sub County</v>
          </cell>
          <cell r="D1053" t="str">
            <v>Lokichoggio Ward</v>
          </cell>
          <cell r="E1053" t="str">
            <v>Simrose Medical Clinic</v>
          </cell>
          <cell r="F1053">
            <v>15579</v>
          </cell>
        </row>
        <row r="1054">
          <cell r="A1054" t="str">
            <v>hdJrzwv1Std</v>
          </cell>
          <cell r="B1054" t="str">
            <v>Turkana County</v>
          </cell>
          <cell r="C1054" t="str">
            <v>Turkana West Sub County</v>
          </cell>
          <cell r="D1054" t="str">
            <v>Lokichoggio Ward</v>
          </cell>
          <cell r="E1054" t="str">
            <v>Winas Medical Clinic</v>
          </cell>
          <cell r="F1054">
            <v>15781</v>
          </cell>
        </row>
        <row r="1055">
          <cell r="A1055" t="str">
            <v>Xl9ajvz40iY</v>
          </cell>
          <cell r="B1055" t="str">
            <v>Turkana County</v>
          </cell>
          <cell r="C1055" t="str">
            <v>Turkana West Sub County</v>
          </cell>
          <cell r="D1055" t="str">
            <v>Lopur Ward</v>
          </cell>
          <cell r="E1055" t="str">
            <v>Kangitesiroi Dispesary</v>
          </cell>
          <cell r="F1055">
            <v>21390</v>
          </cell>
        </row>
        <row r="1056">
          <cell r="A1056" t="str">
            <v>mEqkbGqctxL</v>
          </cell>
          <cell r="B1056" t="str">
            <v>Turkana County</v>
          </cell>
          <cell r="C1056" t="str">
            <v>Turkana West Sub County</v>
          </cell>
          <cell r="D1056" t="str">
            <v>Lopur Ward</v>
          </cell>
          <cell r="E1056" t="str">
            <v>Lochoredome Dispensary (Turkana West)</v>
          </cell>
          <cell r="F1056">
            <v>22359</v>
          </cell>
        </row>
        <row r="1057">
          <cell r="A1057" t="str">
            <v>qDGxffdJQuj</v>
          </cell>
          <cell r="B1057" t="str">
            <v>Turkana County</v>
          </cell>
          <cell r="C1057" t="str">
            <v>Turkana West Sub County</v>
          </cell>
          <cell r="D1057" t="str">
            <v>Lopur Ward</v>
          </cell>
          <cell r="E1057" t="str">
            <v>Lopur (AIC) Dispensary (Turkana West)</v>
          </cell>
        </row>
        <row r="1058">
          <cell r="A1058" t="str">
            <v>FOUj86z7Q4Y</v>
          </cell>
          <cell r="B1058" t="str">
            <v>Turkana County</v>
          </cell>
          <cell r="C1058" t="str">
            <v>Turkana West Sub County</v>
          </cell>
          <cell r="D1058" t="str">
            <v>Lopur Ward</v>
          </cell>
          <cell r="E1058" t="str">
            <v>Lopur Dispensary (Turkana West)</v>
          </cell>
          <cell r="F1058">
            <v>15082</v>
          </cell>
        </row>
        <row r="1059">
          <cell r="A1059" t="str">
            <v>vB3Pi52o40v</v>
          </cell>
          <cell r="B1059" t="str">
            <v>Turkana County</v>
          </cell>
          <cell r="C1059" t="str">
            <v>Turkana West Sub County</v>
          </cell>
          <cell r="D1059" t="str">
            <v>Lopur Ward</v>
          </cell>
          <cell r="E1059" t="str">
            <v>Lopuski Dispensary</v>
          </cell>
          <cell r="F1059">
            <v>22067</v>
          </cell>
        </row>
        <row r="1060">
          <cell r="A1060" t="str">
            <v>zxmoPcOG2Te</v>
          </cell>
          <cell r="B1060" t="str">
            <v>Turkana County</v>
          </cell>
          <cell r="C1060" t="str">
            <v>Turkana West Sub County</v>
          </cell>
          <cell r="D1060" t="str">
            <v>Lopur Ward</v>
          </cell>
          <cell r="E1060" t="str">
            <v>Nakoyo Dispensary</v>
          </cell>
          <cell r="F1060">
            <v>21388</v>
          </cell>
        </row>
        <row r="1061">
          <cell r="A1061" t="str">
            <v>Fw5AGyiSeXV</v>
          </cell>
          <cell r="B1061" t="str">
            <v>Turkana County</v>
          </cell>
          <cell r="C1061" t="str">
            <v>Turkana West Sub County</v>
          </cell>
          <cell r="D1061" t="str">
            <v>Lopur Ward</v>
          </cell>
          <cell r="E1061" t="str">
            <v>Namon Dispensary</v>
          </cell>
          <cell r="F1061">
            <v>21341</v>
          </cell>
        </row>
        <row r="1062">
          <cell r="A1062" t="str">
            <v>JPI2iSdWD9B</v>
          </cell>
          <cell r="B1062" t="str">
            <v>Turkana County</v>
          </cell>
          <cell r="C1062" t="str">
            <v>Turkana West Sub County</v>
          </cell>
          <cell r="D1062" t="str">
            <v>Nakalale Ward</v>
          </cell>
          <cell r="E1062" t="str">
            <v>Kaenyangaluk Dispensary</v>
          </cell>
          <cell r="F1062">
            <v>22362</v>
          </cell>
        </row>
        <row r="1063">
          <cell r="A1063" t="str">
            <v>kqTNTiqdUwV</v>
          </cell>
          <cell r="B1063" t="str">
            <v>Turkana County</v>
          </cell>
          <cell r="C1063" t="str">
            <v>Turkana West Sub County</v>
          </cell>
          <cell r="D1063" t="str">
            <v>Nakalale Ward</v>
          </cell>
          <cell r="E1063" t="str">
            <v>Lokore Dispensary</v>
          </cell>
          <cell r="F1063">
            <v>15063</v>
          </cell>
        </row>
        <row r="1064">
          <cell r="A1064" t="str">
            <v>PBJfEPDumYw</v>
          </cell>
          <cell r="B1064" t="str">
            <v>Turkana County</v>
          </cell>
          <cell r="C1064" t="str">
            <v>Turkana West Sub County</v>
          </cell>
          <cell r="D1064" t="str">
            <v>Nakalale Ward</v>
          </cell>
          <cell r="E1064" t="str">
            <v>Lolupe Dispensary (Turkana West)</v>
          </cell>
          <cell r="F1064">
            <v>22360</v>
          </cell>
        </row>
        <row r="1065">
          <cell r="A1065" t="str">
            <v>gTNyv0EXgGH</v>
          </cell>
          <cell r="B1065" t="str">
            <v>Turkana County</v>
          </cell>
          <cell r="C1065" t="str">
            <v>Turkana West Sub County</v>
          </cell>
          <cell r="D1065" t="str">
            <v>Nakalale Ward</v>
          </cell>
          <cell r="E1065" t="str">
            <v>Losajait Dispensary</v>
          </cell>
          <cell r="F1065">
            <v>21311</v>
          </cell>
        </row>
        <row r="1066">
          <cell r="A1066" t="str">
            <v>DrNrgTebbHB</v>
          </cell>
          <cell r="B1066" t="str">
            <v>Turkana County</v>
          </cell>
          <cell r="C1066" t="str">
            <v>Turkana West Sub County</v>
          </cell>
          <cell r="D1066" t="str">
            <v>Nakalale Ward</v>
          </cell>
          <cell r="E1066" t="str">
            <v>Makutano Health Centre (Turkana West)</v>
          </cell>
          <cell r="F1066">
            <v>15117</v>
          </cell>
        </row>
        <row r="1067">
          <cell r="A1067" t="str">
            <v>KhFoadfWR29</v>
          </cell>
          <cell r="B1067" t="str">
            <v>Turkana County</v>
          </cell>
          <cell r="C1067" t="str">
            <v>Turkana West Sub County</v>
          </cell>
          <cell r="D1067" t="str">
            <v>Nakalale Ward</v>
          </cell>
          <cell r="E1067" t="str">
            <v>Naduat Dispensary</v>
          </cell>
          <cell r="F1067">
            <v>21055</v>
          </cell>
        </row>
        <row r="1068">
          <cell r="A1068" t="str">
            <v>ocD1WxIvGHT</v>
          </cell>
          <cell r="B1068" t="str">
            <v>Turkana County</v>
          </cell>
          <cell r="C1068" t="str">
            <v>Turkana West Sub County</v>
          </cell>
          <cell r="D1068" t="str">
            <v>Nanaam Ward</v>
          </cell>
          <cell r="E1068" t="str">
            <v>Lopiding Sub County Hospital</v>
          </cell>
          <cell r="F1068">
            <v>15081</v>
          </cell>
        </row>
        <row r="1069">
          <cell r="A1069" t="str">
            <v>CD9oTdiDgcB</v>
          </cell>
          <cell r="B1069" t="str">
            <v>Turkana County</v>
          </cell>
          <cell r="C1069" t="str">
            <v>Turkana West Sub County</v>
          </cell>
          <cell r="D1069" t="str">
            <v>Nanaam Ward</v>
          </cell>
          <cell r="E1069" t="str">
            <v>Nanam Dispensary</v>
          </cell>
          <cell r="F1069">
            <v>15303</v>
          </cell>
        </row>
        <row r="1070">
          <cell r="A1070" t="str">
            <v>H5yR1Oabu9p</v>
          </cell>
          <cell r="B1070" t="str">
            <v>Turkana County</v>
          </cell>
          <cell r="C1070" t="str">
            <v>Turkana West Sub County</v>
          </cell>
          <cell r="D1070" t="str">
            <v>Nanaam Ward</v>
          </cell>
          <cell r="E1070" t="str">
            <v>Nasinyono Dispensary</v>
          </cell>
          <cell r="F1070">
            <v>21342</v>
          </cell>
        </row>
        <row r="1071">
          <cell r="A1071" t="str">
            <v>njQvq4iZPb3</v>
          </cell>
          <cell r="B1071" t="str">
            <v>Turkana County</v>
          </cell>
          <cell r="C1071" t="str">
            <v>Turkana West Sub County</v>
          </cell>
          <cell r="D1071" t="str">
            <v>Songot Ward</v>
          </cell>
          <cell r="E1071" t="str">
            <v>Aposta Dispensary</v>
          </cell>
          <cell r="F1071">
            <v>14209</v>
          </cell>
        </row>
        <row r="1072">
          <cell r="A1072" t="str">
            <v>k9ixR4fRDnD</v>
          </cell>
          <cell r="B1072" t="str">
            <v>Turkana County</v>
          </cell>
          <cell r="C1072" t="str">
            <v>Turkana West Sub County</v>
          </cell>
          <cell r="D1072" t="str">
            <v>Songot Ward</v>
          </cell>
          <cell r="E1072" t="str">
            <v>Atiir Dispensary</v>
          </cell>
          <cell r="F1072">
            <v>21344</v>
          </cell>
        </row>
        <row r="1073">
          <cell r="A1073" t="str">
            <v>vj61MmYsJSF</v>
          </cell>
          <cell r="B1073" t="str">
            <v>Turkana County</v>
          </cell>
          <cell r="C1073" t="str">
            <v>Turkana West Sub County</v>
          </cell>
          <cell r="D1073" t="str">
            <v>Songot Ward</v>
          </cell>
          <cell r="E1073" t="str">
            <v>Lokangae Health Centre</v>
          </cell>
          <cell r="F1073">
            <v>15055</v>
          </cell>
        </row>
        <row r="1074">
          <cell r="A1074" t="str">
            <v>Q0E4RgXfzfh</v>
          </cell>
          <cell r="B1074" t="str">
            <v>Turkana County</v>
          </cell>
          <cell r="C1074" t="str">
            <v>Turkana West Sub County</v>
          </cell>
          <cell r="D1074" t="str">
            <v>Songot Ward</v>
          </cell>
          <cell r="E1074" t="str">
            <v>Teremkus Dispensary</v>
          </cell>
          <cell r="F1074">
            <v>21375</v>
          </cell>
        </row>
        <row r="1075">
          <cell r="A1075" t="str">
            <v>yvHLTdpzuNc</v>
          </cell>
          <cell r="B1075" t="str">
            <v>Uasin Gishu County</v>
          </cell>
          <cell r="C1075" t="str">
            <v>Ainabkoi Sub County</v>
          </cell>
          <cell r="D1075" t="str">
            <v>Ainabkoi/Olare Ward</v>
          </cell>
          <cell r="E1075" t="str">
            <v>Ainabkoi (RCEA) Health Centre</v>
          </cell>
          <cell r="F1075">
            <v>16350</v>
          </cell>
        </row>
        <row r="1076">
          <cell r="A1076" t="str">
            <v>Lk8YAcMHCqH</v>
          </cell>
          <cell r="B1076" t="str">
            <v>Uasin Gishu County</v>
          </cell>
          <cell r="C1076" t="str">
            <v>Ainabkoi Sub County</v>
          </cell>
          <cell r="D1076" t="str">
            <v>Ainabkoi/Olare Ward</v>
          </cell>
          <cell r="E1076" t="str">
            <v>Baharini Dispensary</v>
          </cell>
          <cell r="F1076">
            <v>21238</v>
          </cell>
        </row>
        <row r="1077">
          <cell r="A1077" t="str">
            <v>g73LYiD5P06</v>
          </cell>
          <cell r="B1077" t="str">
            <v>Uasin Gishu County</v>
          </cell>
          <cell r="C1077" t="str">
            <v>Ainabkoi Sub County</v>
          </cell>
          <cell r="D1077" t="str">
            <v>Ainabkoi/Olare Ward</v>
          </cell>
          <cell r="E1077" t="str">
            <v>Burnt Forest Sub County Hospital</v>
          </cell>
          <cell r="F1077">
            <v>16347</v>
          </cell>
        </row>
        <row r="1078">
          <cell r="A1078" t="str">
            <v>We7muGGOPWT</v>
          </cell>
          <cell r="B1078" t="str">
            <v>Uasin Gishu County</v>
          </cell>
          <cell r="C1078" t="str">
            <v>Ainabkoi Sub County</v>
          </cell>
          <cell r="D1078" t="str">
            <v>Ainabkoi/Olare Ward</v>
          </cell>
          <cell r="E1078" t="str">
            <v>Chepngoror Dispensary</v>
          </cell>
          <cell r="F1078">
            <v>14355</v>
          </cell>
        </row>
        <row r="1079">
          <cell r="A1079" t="str">
            <v>y4j4F4aVAy2</v>
          </cell>
          <cell r="B1079" t="str">
            <v>Uasin Gishu County</v>
          </cell>
          <cell r="C1079" t="str">
            <v>Ainabkoi Sub County</v>
          </cell>
          <cell r="D1079" t="str">
            <v>Ainabkoi/Olare Ward</v>
          </cell>
          <cell r="E1079" t="str">
            <v>Dry's Dispensary</v>
          </cell>
          <cell r="F1079">
            <v>17063</v>
          </cell>
        </row>
        <row r="1080">
          <cell r="A1080" t="str">
            <v>fKuG3pWP5eU</v>
          </cell>
          <cell r="B1080" t="str">
            <v>Uasin Gishu County</v>
          </cell>
          <cell r="C1080" t="str">
            <v>Ainabkoi Sub County</v>
          </cell>
          <cell r="D1080" t="str">
            <v>Ainabkoi/Olare Ward</v>
          </cell>
          <cell r="E1080" t="str">
            <v>Hillcrest Medical Clinic</v>
          </cell>
          <cell r="F1080">
            <v>20648</v>
          </cell>
        </row>
        <row r="1081">
          <cell r="A1081" t="str">
            <v>UW2in9tgbWy</v>
          </cell>
          <cell r="B1081" t="str">
            <v>Uasin Gishu County</v>
          </cell>
          <cell r="C1081" t="str">
            <v>Ainabkoi Sub County</v>
          </cell>
          <cell r="D1081" t="str">
            <v>Ainabkoi/Olare Ward</v>
          </cell>
          <cell r="E1081" t="str">
            <v>Kapkeno Dispensary</v>
          </cell>
          <cell r="F1081">
            <v>24897</v>
          </cell>
        </row>
        <row r="1082">
          <cell r="A1082" t="str">
            <v>Kx3K770Y8cZ</v>
          </cell>
          <cell r="B1082" t="str">
            <v>Uasin Gishu County</v>
          </cell>
          <cell r="C1082" t="str">
            <v>Ainabkoi Sub County</v>
          </cell>
          <cell r="D1082" t="str">
            <v>Ainabkoi/Olare Ward</v>
          </cell>
          <cell r="E1082" t="str">
            <v>Kapngetuny Dispensary</v>
          </cell>
          <cell r="F1082">
            <v>14744</v>
          </cell>
        </row>
        <row r="1083">
          <cell r="A1083" t="str">
            <v>RyQUcptH76k</v>
          </cell>
          <cell r="B1083" t="str">
            <v>Uasin Gishu County</v>
          </cell>
          <cell r="C1083" t="str">
            <v>Ainabkoi Sub County</v>
          </cell>
          <cell r="D1083" t="str">
            <v>Ainabkoi/Olare Ward</v>
          </cell>
          <cell r="E1083" t="str">
            <v>Kipkabus Health Centre</v>
          </cell>
          <cell r="F1083">
            <v>14893</v>
          </cell>
        </row>
        <row r="1084">
          <cell r="A1084" t="str">
            <v>ZruCMn5KySE</v>
          </cell>
          <cell r="B1084" t="str">
            <v>Uasin Gishu County</v>
          </cell>
          <cell r="C1084" t="str">
            <v>Ainabkoi Sub County</v>
          </cell>
          <cell r="D1084" t="str">
            <v>Ainabkoi/Olare Ward</v>
          </cell>
          <cell r="E1084" t="str">
            <v>North Star Alliance Wellness Centre</v>
          </cell>
          <cell r="F1084">
            <v>19206</v>
          </cell>
        </row>
        <row r="1085">
          <cell r="A1085" t="str">
            <v>isStdg0QvR4</v>
          </cell>
          <cell r="B1085" t="str">
            <v>Uasin Gishu County</v>
          </cell>
          <cell r="C1085" t="str">
            <v>Ainabkoi Sub County</v>
          </cell>
          <cell r="D1085" t="str">
            <v>Ainabkoi/Olare Ward</v>
          </cell>
          <cell r="E1085" t="str">
            <v>Soliat Dispensary (Eldoret)</v>
          </cell>
          <cell r="F1085">
            <v>21450</v>
          </cell>
        </row>
        <row r="1086">
          <cell r="A1086" t="str">
            <v>N1s8GsnLbt2</v>
          </cell>
          <cell r="B1086" t="str">
            <v>Uasin Gishu County</v>
          </cell>
          <cell r="C1086" t="str">
            <v>Ainabkoi Sub County</v>
          </cell>
          <cell r="D1086" t="str">
            <v>Ainabkoi/Olare Ward</v>
          </cell>
          <cell r="E1086" t="str">
            <v>Tingwa Dispensary</v>
          </cell>
          <cell r="F1086">
            <v>14570</v>
          </cell>
        </row>
        <row r="1087">
          <cell r="A1087" t="str">
            <v>q87Biem3tPi</v>
          </cell>
          <cell r="B1087" t="str">
            <v>Uasin Gishu County</v>
          </cell>
          <cell r="C1087" t="str">
            <v>Ainabkoi Sub County</v>
          </cell>
          <cell r="D1087" t="str">
            <v>Kapsoya Ward</v>
          </cell>
          <cell r="E1087" t="str">
            <v>Cedar Associate Clinic</v>
          </cell>
          <cell r="F1087">
            <v>14280</v>
          </cell>
        </row>
        <row r="1088">
          <cell r="A1088" t="str">
            <v>LiIgcPkUwTB</v>
          </cell>
          <cell r="B1088" t="str">
            <v>Uasin Gishu County</v>
          </cell>
          <cell r="C1088" t="str">
            <v>Ainabkoi Sub County</v>
          </cell>
          <cell r="D1088" t="str">
            <v>Kapsoya Ward</v>
          </cell>
          <cell r="E1088" t="str">
            <v>Cheboin Dispensary</v>
          </cell>
          <cell r="F1088">
            <v>20060</v>
          </cell>
        </row>
        <row r="1089">
          <cell r="A1089" t="str">
            <v>uqOLICvq7Tr</v>
          </cell>
          <cell r="B1089" t="str">
            <v>Uasin Gishu County</v>
          </cell>
          <cell r="C1089" t="str">
            <v>Ainabkoi Sub County</v>
          </cell>
          <cell r="D1089" t="str">
            <v>Kapsoya Ward</v>
          </cell>
          <cell r="E1089" t="str">
            <v>Dr Nabakwe Clinic</v>
          </cell>
          <cell r="F1089">
            <v>16353</v>
          </cell>
        </row>
        <row r="1090">
          <cell r="A1090" t="str">
            <v>KHqknWuikOu</v>
          </cell>
          <cell r="B1090" t="str">
            <v>Uasin Gishu County</v>
          </cell>
          <cell r="C1090" t="str">
            <v>Ainabkoi Sub County</v>
          </cell>
          <cell r="D1090" t="str">
            <v>Kapsoya Ward</v>
          </cell>
          <cell r="E1090" t="str">
            <v>Dr Nyandiko Clinic</v>
          </cell>
          <cell r="F1090">
            <v>16355</v>
          </cell>
        </row>
        <row r="1091">
          <cell r="A1091" t="str">
            <v>Zas78zT2dsk</v>
          </cell>
          <cell r="B1091" t="str">
            <v>Uasin Gishu County</v>
          </cell>
          <cell r="C1091" t="str">
            <v>Ainabkoi Sub County</v>
          </cell>
          <cell r="D1091" t="str">
            <v>Kapsoya Ward</v>
          </cell>
          <cell r="E1091" t="str">
            <v>Dr Ogaro Medical Clinic</v>
          </cell>
          <cell r="F1091">
            <v>18182</v>
          </cell>
        </row>
        <row r="1092">
          <cell r="A1092" t="str">
            <v>bvNdpB9XNs0</v>
          </cell>
          <cell r="B1092" t="str">
            <v>Uasin Gishu County</v>
          </cell>
          <cell r="C1092" t="str">
            <v>Ainabkoi Sub County</v>
          </cell>
          <cell r="D1092" t="str">
            <v>Kapsoya Ward</v>
          </cell>
          <cell r="E1092" t="str">
            <v>Eldoret Hospital</v>
          </cell>
          <cell r="F1092">
            <v>14435</v>
          </cell>
        </row>
        <row r="1093">
          <cell r="A1093" t="str">
            <v>nbu4J2elt5H</v>
          </cell>
          <cell r="B1093" t="str">
            <v>Uasin Gishu County</v>
          </cell>
          <cell r="C1093" t="str">
            <v>Ainabkoi Sub County</v>
          </cell>
          <cell r="D1093" t="str">
            <v>Kapsoya Ward</v>
          </cell>
          <cell r="E1093" t="str">
            <v>Eldoret Mtc Clinic</v>
          </cell>
          <cell r="F1093">
            <v>17874</v>
          </cell>
        </row>
        <row r="1094">
          <cell r="A1094" t="str">
            <v>oSujwH9YRmx</v>
          </cell>
          <cell r="B1094" t="str">
            <v>Uasin Gishu County</v>
          </cell>
          <cell r="C1094" t="str">
            <v>Ainabkoi Sub County</v>
          </cell>
          <cell r="D1094" t="str">
            <v>Kapsoya Ward</v>
          </cell>
          <cell r="E1094" t="str">
            <v>Eldoret Regional Blood Bank</v>
          </cell>
          <cell r="F1094">
            <v>18861</v>
          </cell>
        </row>
        <row r="1095">
          <cell r="A1095" t="str">
            <v>LlzH0YaH2nB</v>
          </cell>
          <cell r="B1095" t="str">
            <v>Uasin Gishu County</v>
          </cell>
          <cell r="C1095" t="str">
            <v>Ainabkoi Sub County</v>
          </cell>
          <cell r="D1095" t="str">
            <v>Kapsoya Ward</v>
          </cell>
          <cell r="E1095" t="str">
            <v>Family Health Options Kenya (Eldoret)</v>
          </cell>
          <cell r="F1095">
            <v>16348</v>
          </cell>
        </row>
        <row r="1096">
          <cell r="A1096" t="str">
            <v>oXplRuO5ZW9</v>
          </cell>
          <cell r="B1096" t="str">
            <v>Uasin Gishu County</v>
          </cell>
          <cell r="C1096" t="str">
            <v>Ainabkoi Sub County</v>
          </cell>
          <cell r="D1096" t="str">
            <v>Kapsoya Ward</v>
          </cell>
          <cell r="E1096" t="str">
            <v>Fountain Healthcare</v>
          </cell>
          <cell r="F1096">
            <v>19173</v>
          </cell>
        </row>
        <row r="1097">
          <cell r="A1097" t="str">
            <v>CFHeD5NNtfZ</v>
          </cell>
          <cell r="B1097" t="str">
            <v>Uasin Gishu County</v>
          </cell>
          <cell r="C1097" t="str">
            <v>Ainabkoi Sub County</v>
          </cell>
          <cell r="D1097" t="str">
            <v>Kapsoya Ward</v>
          </cell>
          <cell r="E1097" t="str">
            <v>Gynocare Centre Maternity Home</v>
          </cell>
          <cell r="F1097">
            <v>19205</v>
          </cell>
        </row>
        <row r="1098">
          <cell r="A1098" t="str">
            <v>CECltgBfskA</v>
          </cell>
          <cell r="B1098" t="str">
            <v>Uasin Gishu County</v>
          </cell>
          <cell r="C1098" t="str">
            <v>Ainabkoi Sub County</v>
          </cell>
          <cell r="D1098" t="str">
            <v>Kapsoya Ward</v>
          </cell>
          <cell r="E1098" t="str">
            <v>Hospice Dispensary</v>
          </cell>
          <cell r="F1098">
            <v>16352</v>
          </cell>
        </row>
        <row r="1099">
          <cell r="A1099" t="str">
            <v>WmVkqxdy4xB</v>
          </cell>
          <cell r="B1099" t="str">
            <v>Uasin Gishu County</v>
          </cell>
          <cell r="C1099" t="str">
            <v>Ainabkoi Sub County</v>
          </cell>
          <cell r="D1099" t="str">
            <v>Kapsoya Ward</v>
          </cell>
          <cell r="E1099" t="str">
            <v>Kapsoya Health Centre</v>
          </cell>
          <cell r="F1099">
            <v>14769</v>
          </cell>
        </row>
        <row r="1100">
          <cell r="A1100" t="str">
            <v>w3QijShtnYN</v>
          </cell>
          <cell r="B1100" t="str">
            <v>Uasin Gishu County</v>
          </cell>
          <cell r="C1100" t="str">
            <v>Ainabkoi Sub County</v>
          </cell>
          <cell r="D1100" t="str">
            <v>Kapsoya Ward</v>
          </cell>
          <cell r="E1100" t="str">
            <v>Limo Surgical Hospital</v>
          </cell>
          <cell r="F1100">
            <v>15037</v>
          </cell>
        </row>
        <row r="1101">
          <cell r="A1101" t="str">
            <v>TIMlJYy9SAV</v>
          </cell>
          <cell r="B1101" t="str">
            <v>Uasin Gishu County</v>
          </cell>
          <cell r="C1101" t="str">
            <v>Ainabkoi Sub County</v>
          </cell>
          <cell r="D1101" t="str">
            <v>Kapsoya Ward</v>
          </cell>
          <cell r="E1101" t="str">
            <v>Mediheal Hospital</v>
          </cell>
          <cell r="F1101">
            <v>15167</v>
          </cell>
        </row>
        <row r="1102">
          <cell r="A1102" t="str">
            <v>Z92cpvgEOuu</v>
          </cell>
          <cell r="B1102" t="str">
            <v>Uasin Gishu County</v>
          </cell>
          <cell r="C1102" t="str">
            <v>Ainabkoi Sub County</v>
          </cell>
          <cell r="D1102" t="str">
            <v>Kapsoya Ward</v>
          </cell>
          <cell r="E1102" t="str">
            <v>Partners in Prevention</v>
          </cell>
          <cell r="F1102">
            <v>18322</v>
          </cell>
        </row>
        <row r="1103">
          <cell r="A1103" t="str">
            <v>lib0IspJmhC</v>
          </cell>
          <cell r="B1103" t="str">
            <v>Uasin Gishu County</v>
          </cell>
          <cell r="C1103" t="str">
            <v>Ainabkoi Sub County</v>
          </cell>
          <cell r="D1103" t="str">
            <v>Kapsoya Ward</v>
          </cell>
          <cell r="E1103" t="str">
            <v>SOS Medical Clinic (Eldoret East)</v>
          </cell>
          <cell r="F1103">
            <v>17945</v>
          </cell>
        </row>
        <row r="1104">
          <cell r="A1104" t="str">
            <v>rwxUyNVju1l</v>
          </cell>
          <cell r="B1104" t="str">
            <v>Uasin Gishu County</v>
          </cell>
          <cell r="C1104" t="str">
            <v>Ainabkoi Sub County</v>
          </cell>
          <cell r="D1104" t="str">
            <v>Kapsoya Ward</v>
          </cell>
          <cell r="E1104" t="str">
            <v>St Lukes Orthopaedic and Trauma Hospital</v>
          </cell>
          <cell r="F1104">
            <v>18776</v>
          </cell>
        </row>
        <row r="1105">
          <cell r="A1105" t="str">
            <v>uTKCtfaYGm3</v>
          </cell>
          <cell r="B1105" t="str">
            <v>Uasin Gishu County</v>
          </cell>
          <cell r="C1105" t="str">
            <v>Ainabkoi Sub County</v>
          </cell>
          <cell r="D1105" t="str">
            <v>Kapsoya Ward</v>
          </cell>
          <cell r="E1105" t="str">
            <v>St Mary's Kapsoya Dispensary</v>
          </cell>
          <cell r="F1105">
            <v>15655</v>
          </cell>
        </row>
        <row r="1106">
          <cell r="A1106" t="str">
            <v>dCSpmHY7F2R</v>
          </cell>
          <cell r="B1106" t="str">
            <v>Uasin Gishu County</v>
          </cell>
          <cell r="C1106" t="str">
            <v>Ainabkoi Sub County</v>
          </cell>
          <cell r="D1106" t="str">
            <v>Kapsoya Ward</v>
          </cell>
          <cell r="E1106" t="str">
            <v>State Lodge Dispensary</v>
          </cell>
          <cell r="F1106">
            <v>15674</v>
          </cell>
        </row>
        <row r="1107">
          <cell r="A1107" t="str">
            <v>ZkaUsGnIX5o</v>
          </cell>
          <cell r="B1107" t="str">
            <v>Uasin Gishu County</v>
          </cell>
          <cell r="C1107" t="str">
            <v>Ainabkoi Sub County</v>
          </cell>
          <cell r="D1107" t="str">
            <v>Kaptagat Ward</v>
          </cell>
          <cell r="E1107" t="str">
            <v>Chepkero Dispensary</v>
          </cell>
          <cell r="F1107">
            <v>14340</v>
          </cell>
        </row>
        <row r="1108">
          <cell r="A1108" t="str">
            <v>g7WpUZ9X0Fk</v>
          </cell>
          <cell r="B1108" t="str">
            <v>Uasin Gishu County</v>
          </cell>
          <cell r="C1108" t="str">
            <v>Ainabkoi Sub County</v>
          </cell>
          <cell r="D1108" t="str">
            <v>Kaptagat Ward</v>
          </cell>
          <cell r="E1108" t="str">
            <v>Cheptigit Dispensary</v>
          </cell>
          <cell r="F1108">
            <v>17830</v>
          </cell>
        </row>
        <row r="1109">
          <cell r="A1109" t="str">
            <v>GoeSol38aEH</v>
          </cell>
          <cell r="B1109" t="str">
            <v>Uasin Gishu County</v>
          </cell>
          <cell r="C1109" t="str">
            <v>Ainabkoi Sub County</v>
          </cell>
          <cell r="D1109" t="str">
            <v>Kaptagat Ward</v>
          </cell>
          <cell r="E1109" t="str">
            <v>Katuiyo Dispensary</v>
          </cell>
          <cell r="F1109">
            <v>14819</v>
          </cell>
        </row>
        <row r="1110">
          <cell r="A1110" t="str">
            <v>YNrTtyW64AI</v>
          </cell>
          <cell r="B1110" t="str">
            <v>Uasin Gishu County</v>
          </cell>
          <cell r="C1110" t="str">
            <v>Ainabkoi Sub County</v>
          </cell>
          <cell r="D1110" t="str">
            <v>Kaptagat Ward</v>
          </cell>
          <cell r="E1110" t="str">
            <v>Mary Immaculate Dispensary (Eldoret East)</v>
          </cell>
          <cell r="F1110">
            <v>15147</v>
          </cell>
        </row>
        <row r="1111">
          <cell r="A1111" t="str">
            <v>zJh1VaiwSDZ</v>
          </cell>
          <cell r="B1111" t="str">
            <v>Uasin Gishu County</v>
          </cell>
          <cell r="C1111" t="str">
            <v>Ainabkoi Sub County</v>
          </cell>
          <cell r="D1111" t="str">
            <v>Kaptagat Ward</v>
          </cell>
          <cell r="E1111" t="str">
            <v>Ngelel Tarit Dispensary</v>
          </cell>
          <cell r="F1111">
            <v>17829</v>
          </cell>
        </row>
        <row r="1112">
          <cell r="A1112" t="str">
            <v>RpW4L3sZsvi</v>
          </cell>
          <cell r="B1112" t="str">
            <v>Uasin Gishu County</v>
          </cell>
          <cell r="C1112" t="str">
            <v>Ainabkoi Sub County</v>
          </cell>
          <cell r="D1112" t="str">
            <v>Kaptagat Ward</v>
          </cell>
          <cell r="E1112" t="str">
            <v>Plateau Hospital</v>
          </cell>
          <cell r="F1112">
            <v>15464</v>
          </cell>
        </row>
        <row r="1113">
          <cell r="A1113" t="str">
            <v>tiYkFi2qKxp</v>
          </cell>
          <cell r="B1113" t="str">
            <v>Uasin Gishu County</v>
          </cell>
          <cell r="C1113" t="str">
            <v>Ainabkoi Sub County</v>
          </cell>
          <cell r="D1113" t="str">
            <v>Kaptagat Ward</v>
          </cell>
          <cell r="E1113" t="str">
            <v>Uhuru Dispensary</v>
          </cell>
          <cell r="F1113">
            <v>15759</v>
          </cell>
        </row>
        <row r="1114">
          <cell r="A1114" t="str">
            <v>Zy1BPU2mSW8</v>
          </cell>
          <cell r="B1114" t="str">
            <v>Uasin Gishu County</v>
          </cell>
          <cell r="C1114" t="str">
            <v>Kapseret Sub County</v>
          </cell>
          <cell r="D1114" t="str">
            <v>KIPKENYO WARD</v>
          </cell>
          <cell r="E1114" t="str">
            <v>Consolata Medical Clinic (Eldoret South)</v>
          </cell>
          <cell r="F1114">
            <v>14397</v>
          </cell>
        </row>
        <row r="1115">
          <cell r="A1115" t="str">
            <v>fxlsEPxKetV</v>
          </cell>
          <cell r="B1115" t="str">
            <v>Uasin Gishu County</v>
          </cell>
          <cell r="C1115" t="str">
            <v>Kapseret Sub County</v>
          </cell>
          <cell r="D1115" t="str">
            <v>KIPKENYO WARD</v>
          </cell>
          <cell r="E1115" t="str">
            <v>Jamia Medical Clinic</v>
          </cell>
          <cell r="F1115">
            <v>17366</v>
          </cell>
        </row>
        <row r="1116">
          <cell r="A1116" t="str">
            <v>mUI1TQBz15T</v>
          </cell>
          <cell r="B1116" t="str">
            <v>Uasin Gishu County</v>
          </cell>
          <cell r="C1116" t="str">
            <v>Kapseret Sub County</v>
          </cell>
          <cell r="D1116" t="str">
            <v>KIPKENYO WARD</v>
          </cell>
          <cell r="E1116" t="str">
            <v>Kename Dispensary</v>
          </cell>
        </row>
        <row r="1117">
          <cell r="A1117" t="str">
            <v>n5UB1ZI6kQP</v>
          </cell>
          <cell r="B1117" t="str">
            <v>Uasin Gishu County</v>
          </cell>
          <cell r="C1117" t="str">
            <v>Kapseret Sub County</v>
          </cell>
          <cell r="D1117" t="str">
            <v>KIPKENYO WARD</v>
          </cell>
          <cell r="E1117" t="str">
            <v>Kipkenyo Dispensary</v>
          </cell>
          <cell r="F1117">
            <v>14898</v>
          </cell>
        </row>
        <row r="1118">
          <cell r="A1118" t="str">
            <v>krlkd35ayXK</v>
          </cell>
          <cell r="B1118" t="str">
            <v>Uasin Gishu County</v>
          </cell>
          <cell r="C1118" t="str">
            <v>Kapseret Sub County</v>
          </cell>
          <cell r="D1118" t="str">
            <v>KIPKENYO WARD</v>
          </cell>
          <cell r="E1118" t="str">
            <v>Pioneer Health Centre</v>
          </cell>
          <cell r="F1118">
            <v>15463</v>
          </cell>
        </row>
        <row r="1119">
          <cell r="A1119" t="str">
            <v>VBiR3TJlWvc</v>
          </cell>
          <cell r="B1119" t="str">
            <v>Uasin Gishu County</v>
          </cell>
          <cell r="C1119" t="str">
            <v>Kapseret Sub County</v>
          </cell>
          <cell r="D1119" t="str">
            <v>KIPKENYO WARD</v>
          </cell>
          <cell r="E1119" t="str">
            <v>St Brigitas Health Centre</v>
          </cell>
          <cell r="F1119">
            <v>15632</v>
          </cell>
        </row>
        <row r="1120">
          <cell r="A1120" t="str">
            <v>M9RAPkG5Qsn</v>
          </cell>
          <cell r="B1120" t="str">
            <v>Uasin Gishu County</v>
          </cell>
          <cell r="C1120" t="str">
            <v>Kapseret Sub County</v>
          </cell>
          <cell r="D1120" t="str">
            <v>KIPKENYO WARD</v>
          </cell>
          <cell r="E1120" t="str">
            <v>Vinkmed Health Care Clinic</v>
          </cell>
          <cell r="F1120">
            <v>21908</v>
          </cell>
        </row>
        <row r="1121">
          <cell r="A1121" t="str">
            <v>SmG7cVklu07</v>
          </cell>
          <cell r="B1121" t="str">
            <v>Uasin Gishu County</v>
          </cell>
          <cell r="C1121" t="str">
            <v>Kapseret Sub County</v>
          </cell>
          <cell r="D1121" t="str">
            <v>LANGAS WARD</v>
          </cell>
          <cell r="E1121" t="str">
            <v>Best Healthlife Clinic</v>
          </cell>
          <cell r="F1121">
            <v>19873</v>
          </cell>
        </row>
        <row r="1122">
          <cell r="A1122" t="str">
            <v>akZFUhrrEG3</v>
          </cell>
          <cell r="B1122" t="str">
            <v>Uasin Gishu County</v>
          </cell>
          <cell r="C1122" t="str">
            <v>Kapseret Sub County</v>
          </cell>
          <cell r="D1122" t="str">
            <v>LANGAS WARD</v>
          </cell>
          <cell r="E1122" t="str">
            <v>Karren Medical Clinic</v>
          </cell>
        </row>
        <row r="1123">
          <cell r="A1123" t="str">
            <v>pyVe7DfRPnj</v>
          </cell>
          <cell r="B1123" t="str">
            <v>Uasin Gishu County</v>
          </cell>
          <cell r="C1123" t="str">
            <v>Kapseret Sub County</v>
          </cell>
          <cell r="D1123" t="str">
            <v>LANGAS WARD</v>
          </cell>
          <cell r="E1123" t="str">
            <v>Langas RCEA Health Center</v>
          </cell>
          <cell r="F1123">
            <v>15011</v>
          </cell>
        </row>
        <row r="1124">
          <cell r="A1124" t="str">
            <v>Za1RQZ6MQV4</v>
          </cell>
          <cell r="B1124" t="str">
            <v>Uasin Gishu County</v>
          </cell>
          <cell r="C1124" t="str">
            <v>Kapseret Sub County</v>
          </cell>
          <cell r="D1124" t="str">
            <v>LANGAS WARD</v>
          </cell>
          <cell r="E1124" t="str">
            <v>St Ladislaus Dispensary</v>
          </cell>
          <cell r="F1124">
            <v>16345</v>
          </cell>
        </row>
        <row r="1125">
          <cell r="A1125" t="str">
            <v>qBrRbNpWiLw</v>
          </cell>
          <cell r="B1125" t="str">
            <v>Uasin Gishu County</v>
          </cell>
          <cell r="C1125" t="str">
            <v>Kapseret Sub County</v>
          </cell>
          <cell r="D1125" t="str">
            <v>LANGAS WARD</v>
          </cell>
          <cell r="E1125" t="str">
            <v>St.Veronicah Clinic</v>
          </cell>
          <cell r="F1125">
            <v>17413</v>
          </cell>
        </row>
        <row r="1126">
          <cell r="A1126" t="str">
            <v>kKXrZwj4kzr</v>
          </cell>
          <cell r="B1126" t="str">
            <v>Uasin Gishu County</v>
          </cell>
          <cell r="C1126" t="str">
            <v>Kapseret Sub County</v>
          </cell>
          <cell r="D1126" t="str">
            <v>LANGAS WARD</v>
          </cell>
          <cell r="E1126" t="str">
            <v>Tumaini Medical Clinic (Wareng)</v>
          </cell>
          <cell r="F1126">
            <v>15750</v>
          </cell>
        </row>
        <row r="1127">
          <cell r="A1127" t="str">
            <v>IQj5OcUig9o</v>
          </cell>
          <cell r="B1127" t="str">
            <v>Uasin Gishu County</v>
          </cell>
          <cell r="C1127" t="str">
            <v>Kapseret Sub County</v>
          </cell>
          <cell r="D1127" t="str">
            <v>LANGAS WARD</v>
          </cell>
          <cell r="E1127" t="str">
            <v>Wanainchi Medical Clinic</v>
          </cell>
          <cell r="F1127">
            <v>19692</v>
          </cell>
        </row>
        <row r="1128">
          <cell r="A1128" t="str">
            <v>WoUpZkE4oXk</v>
          </cell>
          <cell r="B1128" t="str">
            <v>Uasin Gishu County</v>
          </cell>
          <cell r="C1128" t="str">
            <v>Kapseret Sub County</v>
          </cell>
          <cell r="D1128" t="str">
            <v>MEGUN WARD</v>
          </cell>
          <cell r="E1128" t="str">
            <v>Ngeria South Dispensary</v>
          </cell>
          <cell r="F1128">
            <v>15345</v>
          </cell>
        </row>
        <row r="1129">
          <cell r="A1129" t="str">
            <v>kpazGM0qC7S</v>
          </cell>
          <cell r="B1129" t="str">
            <v>Uasin Gishu County</v>
          </cell>
          <cell r="C1129" t="str">
            <v>Kapseret Sub County</v>
          </cell>
          <cell r="D1129" t="str">
            <v>MEGUN WARD</v>
          </cell>
          <cell r="E1129" t="str">
            <v>Ongata Dispensary</v>
          </cell>
          <cell r="F1129">
            <v>15437</v>
          </cell>
        </row>
        <row r="1130">
          <cell r="A1130" t="str">
            <v>VRRl3zy1feh</v>
          </cell>
          <cell r="B1130" t="str">
            <v>Uasin Gishu County</v>
          </cell>
          <cell r="C1130" t="str">
            <v>Kapseret Sub County</v>
          </cell>
          <cell r="D1130" t="str">
            <v>NGERIA WARD</v>
          </cell>
          <cell r="E1130" t="str">
            <v>Consolata Medical Clinic</v>
          </cell>
          <cell r="F1130">
            <v>17415</v>
          </cell>
        </row>
        <row r="1131">
          <cell r="A1131" t="str">
            <v>k3g8iMHxBs5</v>
          </cell>
          <cell r="B1131" t="str">
            <v>Uasin Gishu County</v>
          </cell>
          <cell r="C1131" t="str">
            <v>Kapseret Sub County</v>
          </cell>
          <cell r="D1131" t="str">
            <v>NGERIA WARD</v>
          </cell>
          <cell r="E1131" t="str">
            <v>Eldoret Airport Dispensary</v>
          </cell>
          <cell r="F1131">
            <v>14434</v>
          </cell>
        </row>
        <row r="1132">
          <cell r="A1132" t="str">
            <v>KLUEa9XQAXi</v>
          </cell>
          <cell r="B1132" t="str">
            <v>Uasin Gishu County</v>
          </cell>
          <cell r="C1132" t="str">
            <v>Kapseret Sub County</v>
          </cell>
          <cell r="D1132" t="str">
            <v>NGERIA WARD</v>
          </cell>
          <cell r="E1132" t="str">
            <v>GK Prisons Dispensary (Ngeria)</v>
          </cell>
          <cell r="F1132">
            <v>14524</v>
          </cell>
        </row>
        <row r="1133">
          <cell r="A1133" t="str">
            <v>KrBEP1f2WUi</v>
          </cell>
          <cell r="B1133" t="str">
            <v>Uasin Gishu County</v>
          </cell>
          <cell r="C1133" t="str">
            <v>Kapseret Sub County</v>
          </cell>
          <cell r="D1133" t="str">
            <v>NGERIA WARD</v>
          </cell>
          <cell r="E1133" t="str">
            <v>Kaplelach Chepyakwai dispensary</v>
          </cell>
          <cell r="F1133">
            <v>14736</v>
          </cell>
        </row>
        <row r="1134">
          <cell r="A1134" t="str">
            <v>FkUdOOWGaZ6</v>
          </cell>
          <cell r="B1134" t="str">
            <v>Uasin Gishu County</v>
          </cell>
          <cell r="C1134" t="str">
            <v>Kapseret Sub County</v>
          </cell>
          <cell r="D1134" t="str">
            <v>NGERIA WARD</v>
          </cell>
          <cell r="E1134" t="str">
            <v>Kimuri Dispensary</v>
          </cell>
          <cell r="F1134">
            <v>17416</v>
          </cell>
        </row>
        <row r="1135">
          <cell r="A1135" t="str">
            <v>euGWzoissa7</v>
          </cell>
          <cell r="B1135" t="str">
            <v>Uasin Gishu County</v>
          </cell>
          <cell r="C1135" t="str">
            <v>Kapseret Sub County</v>
          </cell>
          <cell r="D1135" t="str">
            <v>NGERIA WARD</v>
          </cell>
          <cell r="E1135" t="str">
            <v>Lamaiywet Dispensary</v>
          </cell>
          <cell r="F1135">
            <v>24978</v>
          </cell>
        </row>
        <row r="1136">
          <cell r="A1136" t="str">
            <v>CIusrn7Svdo</v>
          </cell>
          <cell r="B1136" t="str">
            <v>Uasin Gishu County</v>
          </cell>
          <cell r="C1136" t="str">
            <v>Kapseret Sub County</v>
          </cell>
          <cell r="D1136" t="str">
            <v>NGERIA WARD</v>
          </cell>
          <cell r="E1136" t="str">
            <v>Nairiri Dispensary</v>
          </cell>
          <cell r="F1136">
            <v>22289</v>
          </cell>
        </row>
        <row r="1137">
          <cell r="A1137" t="str">
            <v>XenoapiIjq8</v>
          </cell>
          <cell r="B1137" t="str">
            <v>Uasin Gishu County</v>
          </cell>
          <cell r="C1137" t="str">
            <v>Kapseret Sub County</v>
          </cell>
          <cell r="D1137" t="str">
            <v>NGERIA WARD</v>
          </cell>
          <cell r="E1137" t="str">
            <v>Ngara Falls Dispensary</v>
          </cell>
          <cell r="F1137">
            <v>24977</v>
          </cell>
        </row>
        <row r="1138">
          <cell r="A1138" t="str">
            <v>yau2xvRJZrN</v>
          </cell>
          <cell r="B1138" t="str">
            <v>Uasin Gishu County</v>
          </cell>
          <cell r="C1138" t="str">
            <v>Kapseret Sub County</v>
          </cell>
          <cell r="D1138" t="str">
            <v>NGERIA WARD</v>
          </cell>
          <cell r="E1138" t="str">
            <v>Patrician Dispensary</v>
          </cell>
          <cell r="F1138">
            <v>16343</v>
          </cell>
        </row>
        <row r="1139">
          <cell r="A1139" t="str">
            <v>SAUwDyuZpDR</v>
          </cell>
          <cell r="B1139" t="str">
            <v>Uasin Gishu County</v>
          </cell>
          <cell r="C1139" t="str">
            <v>Kapseret Sub County</v>
          </cell>
          <cell r="D1139" t="str">
            <v>SIMAT/ KAPSERET WARD</v>
          </cell>
          <cell r="E1139" t="str">
            <v>Kapseret Medical Clinic (VETROM)</v>
          </cell>
          <cell r="F1139">
            <v>21357</v>
          </cell>
        </row>
        <row r="1140">
          <cell r="A1140" t="str">
            <v>MKz7yNyU7Xj</v>
          </cell>
          <cell r="B1140" t="str">
            <v>Uasin Gishu County</v>
          </cell>
          <cell r="C1140" t="str">
            <v>Kapseret Sub County</v>
          </cell>
          <cell r="D1140" t="str">
            <v>SIMAT/ KAPSERET WARD</v>
          </cell>
          <cell r="E1140" t="str">
            <v>Kapserton Dispensary</v>
          </cell>
          <cell r="F1140">
            <v>22071</v>
          </cell>
        </row>
        <row r="1141">
          <cell r="A1141" t="str">
            <v>Uuj52228ld8</v>
          </cell>
          <cell r="B1141" t="str">
            <v>Uasin Gishu County</v>
          </cell>
          <cell r="C1141" t="str">
            <v>Kapseret Sub County</v>
          </cell>
          <cell r="D1141" t="str">
            <v>SIMAT/ KAPSERET WARD</v>
          </cell>
          <cell r="E1141" t="str">
            <v>Kapteldet Dispensary</v>
          </cell>
          <cell r="F1141">
            <v>19872</v>
          </cell>
        </row>
        <row r="1142">
          <cell r="A1142" t="str">
            <v>ZgIQK8SUYZN</v>
          </cell>
          <cell r="B1142" t="str">
            <v>Uasin Gishu County</v>
          </cell>
          <cell r="C1142" t="str">
            <v>Kapseret Sub County</v>
          </cell>
          <cell r="D1142" t="str">
            <v>SIMAT/ KAPSERET WARD</v>
          </cell>
          <cell r="E1142" t="str">
            <v>Kapteldon Health Centre</v>
          </cell>
          <cell r="F1142">
            <v>14779</v>
          </cell>
        </row>
        <row r="1143">
          <cell r="A1143" t="str">
            <v>RQOlQEDrDY4</v>
          </cell>
          <cell r="B1143" t="str">
            <v>Uasin Gishu County</v>
          </cell>
          <cell r="C1143" t="str">
            <v>Kapseret Sub County</v>
          </cell>
          <cell r="D1143" t="str">
            <v>SIMAT/ KAPSERET WARD</v>
          </cell>
          <cell r="E1143" t="str">
            <v>Kisor Dispensary</v>
          </cell>
          <cell r="F1143">
            <v>14945</v>
          </cell>
        </row>
        <row r="1144">
          <cell r="A1144" t="str">
            <v>re8IEd5Ckaf</v>
          </cell>
          <cell r="B1144" t="str">
            <v>Uasin Gishu County</v>
          </cell>
          <cell r="C1144" t="str">
            <v>Kapseret Sub County</v>
          </cell>
          <cell r="D1144" t="str">
            <v>SIMAT/ KAPSERET WARD</v>
          </cell>
          <cell r="E1144" t="str">
            <v>Leberio Dispensary</v>
          </cell>
          <cell r="F1144">
            <v>17361</v>
          </cell>
        </row>
        <row r="1145">
          <cell r="A1145" t="str">
            <v>hYhOqzpLLjt</v>
          </cell>
          <cell r="B1145" t="str">
            <v>Uasin Gishu County</v>
          </cell>
          <cell r="C1145" t="str">
            <v>Kapseret Sub County</v>
          </cell>
          <cell r="D1145" t="str">
            <v>SIMAT/ KAPSERET WARD</v>
          </cell>
          <cell r="E1145" t="str">
            <v>Lemook Clinic</v>
          </cell>
          <cell r="F1145">
            <v>15024</v>
          </cell>
        </row>
        <row r="1146">
          <cell r="A1146" t="str">
            <v>uZSv4cAhOch</v>
          </cell>
          <cell r="B1146" t="str">
            <v>Uasin Gishu County</v>
          </cell>
          <cell r="C1146" t="str">
            <v>Kesses Sub County</v>
          </cell>
          <cell r="D1146" t="str">
            <v>Cheptiret/Kipchamo Ward</v>
          </cell>
          <cell r="E1146" t="str">
            <v>Abigael Health Care Centre</v>
          </cell>
          <cell r="F1146">
            <v>24008</v>
          </cell>
        </row>
        <row r="1147">
          <cell r="A1147" t="str">
            <v>acAHfxFgxVa</v>
          </cell>
          <cell r="B1147" t="str">
            <v>Uasin Gishu County</v>
          </cell>
          <cell r="C1147" t="str">
            <v>Kesses Sub County</v>
          </cell>
          <cell r="D1147" t="str">
            <v>Cheptiret/Kipchamo Ward</v>
          </cell>
          <cell r="E1147" t="str">
            <v>Chepkigen Dispensary</v>
          </cell>
          <cell r="F1147">
            <v>14341</v>
          </cell>
        </row>
        <row r="1148">
          <cell r="A1148" t="str">
            <v>tnxmROWH52R</v>
          </cell>
          <cell r="B1148" t="str">
            <v>Uasin Gishu County</v>
          </cell>
          <cell r="C1148" t="str">
            <v>Kesses Sub County</v>
          </cell>
          <cell r="D1148" t="str">
            <v>Cheptiret/Kipchamo Ward</v>
          </cell>
          <cell r="E1148" t="str">
            <v>Cheptiret Dispensary</v>
          </cell>
          <cell r="F1148">
            <v>21884</v>
          </cell>
        </row>
        <row r="1149">
          <cell r="A1149" t="str">
            <v>b2Boq4hw2Vb</v>
          </cell>
          <cell r="B1149" t="str">
            <v>Uasin Gishu County</v>
          </cell>
          <cell r="C1149" t="str">
            <v>Kesses Sub County</v>
          </cell>
          <cell r="D1149" t="str">
            <v>Cheptiret/Kipchamo Ward</v>
          </cell>
          <cell r="E1149" t="str">
            <v>Chomei Medical Clinic</v>
          </cell>
          <cell r="F1149">
            <v>17418</v>
          </cell>
        </row>
        <row r="1150">
          <cell r="A1150" t="str">
            <v>vUjIM6HlfeP</v>
          </cell>
          <cell r="B1150" t="str">
            <v>Uasin Gishu County</v>
          </cell>
          <cell r="C1150" t="str">
            <v>Kesses Sub County</v>
          </cell>
          <cell r="D1150" t="str">
            <v>Cheptiret/Kipchamo Ward</v>
          </cell>
          <cell r="E1150" t="str">
            <v>Kaptumo Dispensary</v>
          </cell>
          <cell r="F1150">
            <v>14791</v>
          </cell>
        </row>
        <row r="1151">
          <cell r="A1151" t="str">
            <v>uv1cZOtXCsa</v>
          </cell>
          <cell r="B1151" t="str">
            <v>Uasin Gishu County</v>
          </cell>
          <cell r="C1151" t="str">
            <v>Kesses Sub County</v>
          </cell>
          <cell r="D1151" t="str">
            <v>Cheptiret/Kipchamo Ward</v>
          </cell>
          <cell r="E1151" t="str">
            <v>Keynan Medical Clinic</v>
          </cell>
          <cell r="F1151">
            <v>22240</v>
          </cell>
        </row>
        <row r="1152">
          <cell r="A1152" t="str">
            <v>VtasMqn6rRH</v>
          </cell>
          <cell r="B1152" t="str">
            <v>Uasin Gishu County</v>
          </cell>
          <cell r="C1152" t="str">
            <v>Kesses Sub County</v>
          </cell>
          <cell r="D1152" t="str">
            <v>Racecourse Ward</v>
          </cell>
          <cell r="E1152" t="str">
            <v>Elgon View Hospital</v>
          </cell>
          <cell r="F1152">
            <v>14438</v>
          </cell>
        </row>
        <row r="1153">
          <cell r="A1153" t="str">
            <v>SoHNvsE7dgX</v>
          </cell>
          <cell r="B1153" t="str">
            <v>Uasin Gishu County</v>
          </cell>
          <cell r="C1153" t="str">
            <v>Kesses Sub County</v>
          </cell>
          <cell r="D1153" t="str">
            <v>Racecourse Ward</v>
          </cell>
          <cell r="E1153" t="str">
            <v>Our Lady OF Consolation Dispensary</v>
          </cell>
          <cell r="F1153">
            <v>22241</v>
          </cell>
        </row>
        <row r="1154">
          <cell r="A1154" t="str">
            <v>xFYKM3ltj0N</v>
          </cell>
          <cell r="B1154" t="str">
            <v>Uasin Gishu County</v>
          </cell>
          <cell r="C1154" t="str">
            <v>Kesses Sub County</v>
          </cell>
          <cell r="D1154" t="str">
            <v>Racecourse Ward</v>
          </cell>
          <cell r="E1154" t="str">
            <v>Racecourse Hospital</v>
          </cell>
          <cell r="F1154">
            <v>19990</v>
          </cell>
        </row>
        <row r="1155">
          <cell r="A1155" t="str">
            <v>lBkplg4xlzz</v>
          </cell>
          <cell r="B1155" t="str">
            <v>Uasin Gishu County</v>
          </cell>
          <cell r="C1155" t="str">
            <v>Kesses Sub County</v>
          </cell>
          <cell r="D1155" t="str">
            <v>Racecourse Ward</v>
          </cell>
          <cell r="E1155" t="str">
            <v>Rapha Hospital and Clinics</v>
          </cell>
          <cell r="F1155">
            <v>24639</v>
          </cell>
        </row>
        <row r="1156">
          <cell r="A1156" t="str">
            <v>xqt007n8SIT</v>
          </cell>
          <cell r="B1156" t="str">
            <v>Uasin Gishu County</v>
          </cell>
          <cell r="C1156" t="str">
            <v>Kesses Sub County</v>
          </cell>
          <cell r="D1156" t="str">
            <v>Racecourse Ward</v>
          </cell>
          <cell r="E1156" t="str">
            <v>Reale Hospital Clinic</v>
          </cell>
          <cell r="F1156">
            <v>18983</v>
          </cell>
        </row>
        <row r="1157">
          <cell r="A1157" t="str">
            <v>xzO6vMo2H67</v>
          </cell>
          <cell r="B1157" t="str">
            <v>Uasin Gishu County</v>
          </cell>
          <cell r="C1157" t="str">
            <v>Kesses Sub County</v>
          </cell>
          <cell r="D1157" t="str">
            <v>Racecourse Ward</v>
          </cell>
          <cell r="E1157" t="str">
            <v>Tophill Hospital Eldoret</v>
          </cell>
          <cell r="F1157">
            <v>24172</v>
          </cell>
        </row>
        <row r="1158">
          <cell r="A1158" t="str">
            <v>EsL8A3kSXNp</v>
          </cell>
          <cell r="B1158" t="str">
            <v>Uasin Gishu County</v>
          </cell>
          <cell r="C1158" t="str">
            <v>Kesses Sub County</v>
          </cell>
          <cell r="D1158" t="str">
            <v>Tarakwa Ward</v>
          </cell>
          <cell r="E1158" t="str">
            <v>Barakeiywo Dispensary</v>
          </cell>
          <cell r="F1158">
            <v>17360</v>
          </cell>
        </row>
        <row r="1159">
          <cell r="A1159" t="str">
            <v>E3RC74rWY2e</v>
          </cell>
          <cell r="B1159" t="str">
            <v>Uasin Gishu County</v>
          </cell>
          <cell r="C1159" t="str">
            <v>Kesses Sub County</v>
          </cell>
          <cell r="D1159" t="str">
            <v>Tarakwa Ward</v>
          </cell>
          <cell r="E1159" t="str">
            <v>Burnt Forest Catholic Dispensary</v>
          </cell>
          <cell r="F1159">
            <v>14274</v>
          </cell>
        </row>
        <row r="1160">
          <cell r="A1160" t="str">
            <v>VT72TxMgtu7</v>
          </cell>
          <cell r="B1160" t="str">
            <v>Uasin Gishu County</v>
          </cell>
          <cell r="C1160" t="str">
            <v>Kesses Sub County</v>
          </cell>
          <cell r="D1160" t="str">
            <v>Tarakwa Ward</v>
          </cell>
          <cell r="E1160" t="str">
            <v>Burnt Forest Medical Clinic</v>
          </cell>
          <cell r="F1160">
            <v>16342</v>
          </cell>
        </row>
        <row r="1161">
          <cell r="A1161" t="str">
            <v>Ri3LdmazeTy</v>
          </cell>
          <cell r="B1161" t="str">
            <v>Uasin Gishu County</v>
          </cell>
          <cell r="C1161" t="str">
            <v>Kesses Sub County</v>
          </cell>
          <cell r="D1161" t="str">
            <v>Tarakwa Ward</v>
          </cell>
          <cell r="E1161" t="str">
            <v>Cengalo Dispensary</v>
          </cell>
          <cell r="F1161">
            <v>14283</v>
          </cell>
        </row>
        <row r="1162">
          <cell r="A1162" t="str">
            <v>xAkc2Wbog94</v>
          </cell>
          <cell r="B1162" t="str">
            <v>Uasin Gishu County</v>
          </cell>
          <cell r="C1162" t="str">
            <v>Kesses Sub County</v>
          </cell>
          <cell r="D1162" t="str">
            <v>Tarakwa Ward</v>
          </cell>
          <cell r="E1162" t="str">
            <v>Chagaiya Dispensary</v>
          </cell>
          <cell r="F1162">
            <v>14284</v>
          </cell>
        </row>
        <row r="1163">
          <cell r="A1163" t="str">
            <v>QJbuG7CbgLs</v>
          </cell>
          <cell r="B1163" t="str">
            <v>Uasin Gishu County</v>
          </cell>
          <cell r="C1163" t="str">
            <v>Kesses Sub County</v>
          </cell>
          <cell r="D1163" t="str">
            <v>Tarakwa Ward</v>
          </cell>
          <cell r="E1163" t="str">
            <v>Kalyet Clinic (Wareng)</v>
          </cell>
          <cell r="F1163">
            <v>16346</v>
          </cell>
        </row>
        <row r="1164">
          <cell r="A1164" t="str">
            <v>MUmRvHv36VZ</v>
          </cell>
          <cell r="B1164" t="str">
            <v>Uasin Gishu County</v>
          </cell>
          <cell r="C1164" t="str">
            <v>Kesses Sub County</v>
          </cell>
          <cell r="D1164" t="str">
            <v>Tarakwa Ward</v>
          </cell>
          <cell r="E1164" t="str">
            <v>Kamuyu Dispensary( Kesses Sub County)</v>
          </cell>
          <cell r="F1164">
            <v>21883</v>
          </cell>
        </row>
        <row r="1165">
          <cell r="A1165" t="str">
            <v>Asm0lw55Fh9</v>
          </cell>
          <cell r="B1165" t="str">
            <v>Uasin Gishu County</v>
          </cell>
          <cell r="C1165" t="str">
            <v>Kesses Sub County</v>
          </cell>
          <cell r="D1165" t="str">
            <v>Tarakwa Ward</v>
          </cell>
          <cell r="E1165" t="str">
            <v>Kapkoi Disp</v>
          </cell>
          <cell r="F1165">
            <v>17417</v>
          </cell>
        </row>
        <row r="1166">
          <cell r="A1166" t="str">
            <v>KzNdM0INeLJ</v>
          </cell>
          <cell r="B1166" t="str">
            <v>Uasin Gishu County</v>
          </cell>
          <cell r="C1166" t="str">
            <v>Kesses Sub County</v>
          </cell>
          <cell r="D1166" t="str">
            <v>Tarakwa Ward</v>
          </cell>
          <cell r="E1166" t="str">
            <v>Lingwai Dispensary</v>
          </cell>
          <cell r="F1166">
            <v>15038</v>
          </cell>
        </row>
        <row r="1167">
          <cell r="A1167" t="str">
            <v>uabSIp8GmFC</v>
          </cell>
          <cell r="B1167" t="str">
            <v>Uasin Gishu County</v>
          </cell>
          <cell r="C1167" t="str">
            <v>Kesses Sub County</v>
          </cell>
          <cell r="D1167" t="str">
            <v>Tarakwa Ward</v>
          </cell>
          <cell r="E1167" t="str">
            <v>Matharu Dispensary</v>
          </cell>
          <cell r="F1167">
            <v>15154</v>
          </cell>
        </row>
        <row r="1168">
          <cell r="A1168" t="str">
            <v>PfQ5NMzaP1P</v>
          </cell>
          <cell r="B1168" t="str">
            <v>Uasin Gishu County</v>
          </cell>
          <cell r="C1168" t="str">
            <v>Kesses Sub County</v>
          </cell>
          <cell r="D1168" t="str">
            <v>Tarakwa Ward</v>
          </cell>
          <cell r="E1168" t="str">
            <v>Muchorwe Dispensary</v>
          </cell>
          <cell r="F1168">
            <v>21890</v>
          </cell>
        </row>
        <row r="1169">
          <cell r="A1169" t="str">
            <v>jTzqlbKSkzD</v>
          </cell>
          <cell r="B1169" t="str">
            <v>Uasin Gishu County</v>
          </cell>
          <cell r="C1169" t="str">
            <v>Kesses Sub County</v>
          </cell>
          <cell r="D1169" t="str">
            <v>Tarakwa Ward</v>
          </cell>
          <cell r="E1169" t="str">
            <v>Nabkoi Dispensary</v>
          </cell>
          <cell r="F1169">
            <v>15268</v>
          </cell>
        </row>
        <row r="1170">
          <cell r="A1170" t="str">
            <v>vlBRPE6djeW</v>
          </cell>
          <cell r="B1170" t="str">
            <v>Uasin Gishu County</v>
          </cell>
          <cell r="C1170" t="str">
            <v>Kesses Sub County</v>
          </cell>
          <cell r="D1170" t="str">
            <v>Tulwet/Chuiyat Ward</v>
          </cell>
          <cell r="E1170" t="str">
            <v>Baraka Medical Clinic</v>
          </cell>
          <cell r="F1170">
            <v>17426</v>
          </cell>
        </row>
        <row r="1171">
          <cell r="A1171" t="str">
            <v>YMmNI4hBikd</v>
          </cell>
          <cell r="B1171" t="str">
            <v>Uasin Gishu County</v>
          </cell>
          <cell r="C1171" t="str">
            <v>Kesses Sub County</v>
          </cell>
          <cell r="D1171" t="str">
            <v>Tulwet/Chuiyat Ward</v>
          </cell>
          <cell r="E1171" t="str">
            <v>Bindura Dispensary</v>
          </cell>
          <cell r="F1171">
            <v>16338</v>
          </cell>
        </row>
        <row r="1172">
          <cell r="A1172" t="str">
            <v>r1fTEDi6WfB</v>
          </cell>
          <cell r="B1172" t="str">
            <v>Uasin Gishu County</v>
          </cell>
          <cell r="C1172" t="str">
            <v>Kesses Sub County</v>
          </cell>
          <cell r="D1172" t="str">
            <v>Tulwet/Chuiyat Ward</v>
          </cell>
          <cell r="E1172" t="str">
            <v>Chesunet Dispensary</v>
          </cell>
          <cell r="F1172">
            <v>17358</v>
          </cell>
        </row>
        <row r="1173">
          <cell r="A1173" t="str">
            <v>nZryiPHhpig</v>
          </cell>
          <cell r="B1173" t="str">
            <v>Uasin Gishu County</v>
          </cell>
          <cell r="C1173" t="str">
            <v>Kesses Sub County</v>
          </cell>
          <cell r="D1173" t="str">
            <v>Tulwet/Chuiyat Ward</v>
          </cell>
          <cell r="E1173" t="str">
            <v>Chuiyat Dispensary</v>
          </cell>
          <cell r="F1173">
            <v>14389</v>
          </cell>
        </row>
        <row r="1174">
          <cell r="A1174" t="str">
            <v>nFYZny6DWCI</v>
          </cell>
          <cell r="B1174" t="str">
            <v>Uasin Gishu County</v>
          </cell>
          <cell r="C1174" t="str">
            <v>Kesses Sub County</v>
          </cell>
          <cell r="D1174" t="str">
            <v>Tulwet/Chuiyat Ward</v>
          </cell>
          <cell r="E1174" t="str">
            <v>Kaplelach Tumoge</v>
          </cell>
          <cell r="F1174">
            <v>14737</v>
          </cell>
        </row>
        <row r="1175">
          <cell r="A1175" t="str">
            <v>HLKmM6nsOvB</v>
          </cell>
          <cell r="B1175" t="str">
            <v>Uasin Gishu County</v>
          </cell>
          <cell r="C1175" t="str">
            <v>Kesses Sub County</v>
          </cell>
          <cell r="D1175" t="str">
            <v>Tulwet/Chuiyat Ward</v>
          </cell>
          <cell r="E1175" t="str">
            <v>Kayanet Clinic</v>
          </cell>
          <cell r="F1175">
            <v>16340</v>
          </cell>
        </row>
        <row r="1176">
          <cell r="A1176" t="str">
            <v>SFjMLzXWaWY</v>
          </cell>
          <cell r="B1176" t="str">
            <v>Uasin Gishu County</v>
          </cell>
          <cell r="C1176" t="str">
            <v>Kesses Sub County</v>
          </cell>
          <cell r="D1176" t="str">
            <v>Tulwet/Chuiyat Ward</v>
          </cell>
          <cell r="E1176" t="str">
            <v>Kesses Health Centre</v>
          </cell>
          <cell r="F1176">
            <v>14841</v>
          </cell>
        </row>
        <row r="1177">
          <cell r="A1177" t="str">
            <v>krJaXxWKXcg</v>
          </cell>
          <cell r="B1177" t="str">
            <v>Uasin Gishu County</v>
          </cell>
          <cell r="C1177" t="str">
            <v>Kesses Sub County</v>
          </cell>
          <cell r="D1177" t="str">
            <v>Tulwet/Chuiyat Ward</v>
          </cell>
          <cell r="E1177" t="str">
            <v>Lelmolok Nursing Home</v>
          </cell>
          <cell r="F1177">
            <v>16337</v>
          </cell>
        </row>
        <row r="1178">
          <cell r="A1178" t="str">
            <v>LL12sOla54f</v>
          </cell>
          <cell r="B1178" t="str">
            <v>Uasin Gishu County</v>
          </cell>
          <cell r="C1178" t="str">
            <v>Kesses Sub County</v>
          </cell>
          <cell r="D1178" t="str">
            <v>Tulwet/Chuiyat Ward</v>
          </cell>
          <cell r="E1178" t="str">
            <v>Moi University Health Centre</v>
          </cell>
          <cell r="F1178">
            <v>15205</v>
          </cell>
        </row>
        <row r="1179">
          <cell r="A1179" t="str">
            <v>KXMO5VKiwz1</v>
          </cell>
          <cell r="B1179" t="str">
            <v>Uasin Gishu County</v>
          </cell>
          <cell r="C1179" t="str">
            <v>Kesses Sub County</v>
          </cell>
          <cell r="D1179" t="str">
            <v>Tulwet/Chuiyat Ward</v>
          </cell>
          <cell r="E1179" t="str">
            <v>Nazareth Medical Clinic (Wareng)</v>
          </cell>
          <cell r="F1179">
            <v>16341</v>
          </cell>
        </row>
        <row r="1180">
          <cell r="A1180" t="str">
            <v>hH7qM2PCLaf</v>
          </cell>
          <cell r="B1180" t="str">
            <v>Uasin Gishu County</v>
          </cell>
          <cell r="C1180" t="str">
            <v>Kesses Sub County</v>
          </cell>
          <cell r="D1180" t="str">
            <v>Tulwet/Chuiyat Ward</v>
          </cell>
          <cell r="E1180" t="str">
            <v>Tulwet Dispensary</v>
          </cell>
          <cell r="F1180">
            <v>17403</v>
          </cell>
        </row>
        <row r="1181">
          <cell r="A1181" t="str">
            <v>wEptqs31IZ2</v>
          </cell>
          <cell r="B1181" t="str">
            <v>Uasin Gishu County</v>
          </cell>
          <cell r="C1181" t="str">
            <v>Moiben Sub County</v>
          </cell>
          <cell r="D1181" t="str">
            <v>KIMUMU WARD</v>
          </cell>
          <cell r="E1181" t="str">
            <v>Alphima Medical Clinic</v>
          </cell>
          <cell r="F1181">
            <v>23646</v>
          </cell>
        </row>
        <row r="1182">
          <cell r="A1182" t="str">
            <v>AtvfJqiULGj</v>
          </cell>
          <cell r="B1182" t="str">
            <v>Uasin Gishu County</v>
          </cell>
          <cell r="C1182" t="str">
            <v>Moiben Sub County</v>
          </cell>
          <cell r="D1182" t="str">
            <v>KIMUMU WARD</v>
          </cell>
          <cell r="E1182" t="str">
            <v>Atimiros Memorial Hospital</v>
          </cell>
          <cell r="F1182">
            <v>22879</v>
          </cell>
        </row>
        <row r="1183">
          <cell r="A1183" t="str">
            <v>jlz3wEHqukS</v>
          </cell>
          <cell r="B1183" t="str">
            <v>Uasin Gishu County</v>
          </cell>
          <cell r="C1183" t="str">
            <v>Moiben Sub County</v>
          </cell>
          <cell r="D1183" t="str">
            <v>KIMUMU WARD</v>
          </cell>
          <cell r="E1183" t="str">
            <v>Eldoret Rapha Medical Centre</v>
          </cell>
          <cell r="F1183">
            <v>18669</v>
          </cell>
        </row>
        <row r="1184">
          <cell r="A1184" t="str">
            <v>ay5PGGqDcSh</v>
          </cell>
          <cell r="B1184" t="str">
            <v>Uasin Gishu County</v>
          </cell>
          <cell r="C1184" t="str">
            <v>Moiben Sub County</v>
          </cell>
          <cell r="D1184" t="str">
            <v>KIMUMU WARD</v>
          </cell>
          <cell r="E1184" t="str">
            <v>Emc Kimumu Dispensary</v>
          </cell>
          <cell r="F1184">
            <v>16349</v>
          </cell>
        </row>
        <row r="1185">
          <cell r="A1185" t="str">
            <v>s6uqKjvWZ5a</v>
          </cell>
          <cell r="B1185" t="str">
            <v>Uasin Gishu County</v>
          </cell>
          <cell r="C1185" t="str">
            <v>Moiben Sub County</v>
          </cell>
          <cell r="D1185" t="str">
            <v>KIMUMU WARD</v>
          </cell>
          <cell r="E1185" t="str">
            <v>GK Prisons Dispensary (Eldoret East)</v>
          </cell>
          <cell r="F1185">
            <v>14519</v>
          </cell>
        </row>
        <row r="1186">
          <cell r="A1186" t="str">
            <v>tYMAjaZ7lZO</v>
          </cell>
          <cell r="B1186" t="str">
            <v>Uasin Gishu County</v>
          </cell>
          <cell r="C1186" t="str">
            <v>Moiben Sub County</v>
          </cell>
          <cell r="D1186" t="str">
            <v>KIMUMU WARD</v>
          </cell>
          <cell r="E1186" t="str">
            <v>Holly Family Children's Home Dispensary</v>
          </cell>
          <cell r="F1186">
            <v>21199</v>
          </cell>
        </row>
        <row r="1187">
          <cell r="A1187" t="str">
            <v>QdpGDMlmWr4</v>
          </cell>
          <cell r="B1187" t="str">
            <v>Uasin Gishu County</v>
          </cell>
          <cell r="C1187" t="str">
            <v>Moiben Sub County</v>
          </cell>
          <cell r="D1187" t="str">
            <v>KIMUMU WARD</v>
          </cell>
          <cell r="E1187" t="str">
            <v>Ilbrah Counseling Centre</v>
          </cell>
          <cell r="F1187">
            <v>20161</v>
          </cell>
        </row>
        <row r="1188">
          <cell r="A1188" t="str">
            <v>t8Athk3Fr9j</v>
          </cell>
          <cell r="B1188" t="str">
            <v>Uasin Gishu County</v>
          </cell>
          <cell r="C1188" t="str">
            <v>Moiben Sub County</v>
          </cell>
          <cell r="D1188" t="str">
            <v>KIMUMU WARD</v>
          </cell>
          <cell r="E1188" t="str">
            <v>Kenya Community Health Network</v>
          </cell>
          <cell r="F1188">
            <v>20922</v>
          </cell>
        </row>
        <row r="1189">
          <cell r="A1189" t="str">
            <v>TmIFdFwGsYD</v>
          </cell>
          <cell r="B1189" t="str">
            <v>Uasin Gishu County</v>
          </cell>
          <cell r="C1189" t="str">
            <v>Moiben Sub County</v>
          </cell>
          <cell r="D1189" t="str">
            <v>KIMUMU WARD</v>
          </cell>
          <cell r="E1189" t="str">
            <v>Marura Medical Centre-Eldoret</v>
          </cell>
          <cell r="F1189">
            <v>20880</v>
          </cell>
        </row>
        <row r="1190">
          <cell r="A1190" t="str">
            <v>ii1Sxi0k5kj</v>
          </cell>
          <cell r="B1190" t="str">
            <v>Uasin Gishu County</v>
          </cell>
          <cell r="C1190" t="str">
            <v>Moiben Sub County</v>
          </cell>
          <cell r="D1190" t="str">
            <v>KIMUMU WARD</v>
          </cell>
          <cell r="E1190" t="str">
            <v>Palmcare Sinai Hospital</v>
          </cell>
          <cell r="F1190">
            <v>25358</v>
          </cell>
        </row>
        <row r="1191">
          <cell r="A1191" t="str">
            <v>BnJMDZDz0qa</v>
          </cell>
          <cell r="B1191" t="str">
            <v>Uasin Gishu County</v>
          </cell>
          <cell r="C1191" t="str">
            <v>Moiben Sub County</v>
          </cell>
          <cell r="D1191" t="str">
            <v>KIMUMU WARD</v>
          </cell>
          <cell r="E1191" t="str">
            <v>Uasin Gishu District Hospital</v>
          </cell>
          <cell r="F1191">
            <v>15758</v>
          </cell>
        </row>
        <row r="1192">
          <cell r="A1192" t="str">
            <v>BZp57TjWY90</v>
          </cell>
          <cell r="B1192" t="str">
            <v>Uasin Gishu County</v>
          </cell>
          <cell r="C1192" t="str">
            <v>Moiben Sub County</v>
          </cell>
          <cell r="D1192" t="str">
            <v>KIMUMU WARD</v>
          </cell>
          <cell r="E1192" t="str">
            <v>Uasingishu County Beyond Zero Mobile Clinic</v>
          </cell>
          <cell r="F1192">
            <v>21014</v>
          </cell>
        </row>
        <row r="1193">
          <cell r="A1193" t="str">
            <v>yMpSNwTWwTp</v>
          </cell>
          <cell r="B1193" t="str">
            <v>Uasin Gishu County</v>
          </cell>
          <cell r="C1193" t="str">
            <v>Moiben Sub County</v>
          </cell>
          <cell r="D1193" t="str">
            <v>MEIBEKI/KARUNA WARD</v>
          </cell>
          <cell r="E1193" t="str">
            <v>Karuna Dispensary</v>
          </cell>
          <cell r="F1193">
            <v>14804</v>
          </cell>
        </row>
        <row r="1194">
          <cell r="A1194" t="str">
            <v>s18MKEbTyrb</v>
          </cell>
          <cell r="B1194" t="str">
            <v>Uasin Gishu County</v>
          </cell>
          <cell r="C1194" t="str">
            <v>Moiben Sub County</v>
          </cell>
          <cell r="D1194" t="str">
            <v>MEIBEKI/KARUNA WARD</v>
          </cell>
          <cell r="E1194" t="str">
            <v>KARUNA MEIBEKI (W/VISION)</v>
          </cell>
          <cell r="F1194">
            <v>24314</v>
          </cell>
        </row>
        <row r="1195">
          <cell r="A1195" t="str">
            <v>AKboSQu2TRu</v>
          </cell>
          <cell r="B1195" t="str">
            <v>Uasin Gishu County</v>
          </cell>
          <cell r="C1195" t="str">
            <v>Moiben Sub County</v>
          </cell>
          <cell r="D1195" t="str">
            <v>MEIBEKI/KARUNA WARD</v>
          </cell>
          <cell r="E1195" t="str">
            <v>Kongnyalil Dispensary</v>
          </cell>
          <cell r="F1195">
            <v>21550</v>
          </cell>
        </row>
        <row r="1196">
          <cell r="A1196" t="str">
            <v>JnRzMlc40Fb</v>
          </cell>
          <cell r="B1196" t="str">
            <v>Uasin Gishu County</v>
          </cell>
          <cell r="C1196" t="str">
            <v>Moiben Sub County</v>
          </cell>
          <cell r="D1196" t="str">
            <v>MEIBEKI/KARUNA WARD</v>
          </cell>
          <cell r="E1196" t="str">
            <v>Meibeki Dispensary</v>
          </cell>
          <cell r="F1196">
            <v>15169</v>
          </cell>
        </row>
        <row r="1197">
          <cell r="A1197" t="str">
            <v>HBVsqc7MSxz</v>
          </cell>
          <cell r="B1197" t="str">
            <v>Uasin Gishu County</v>
          </cell>
          <cell r="C1197" t="str">
            <v>Moiben Sub County</v>
          </cell>
          <cell r="D1197" t="str">
            <v>MEIBEKI/KARUNA WARD</v>
          </cell>
          <cell r="E1197" t="str">
            <v>Tangasir Dispensary</v>
          </cell>
          <cell r="F1197">
            <v>15706</v>
          </cell>
        </row>
        <row r="1198">
          <cell r="A1198" t="str">
            <v>M7BDO72aXZy</v>
          </cell>
          <cell r="B1198" t="str">
            <v>Uasin Gishu County</v>
          </cell>
          <cell r="C1198" t="str">
            <v>Moiben Sub County</v>
          </cell>
          <cell r="D1198" t="str">
            <v>MOIBEN WARD</v>
          </cell>
          <cell r="E1198" t="str">
            <v>Moiben Health Centre</v>
          </cell>
          <cell r="F1198">
            <v>15206</v>
          </cell>
        </row>
        <row r="1199">
          <cell r="A1199" t="str">
            <v>yhUbOZJRUGD</v>
          </cell>
          <cell r="B1199" t="str">
            <v>Uasin Gishu County</v>
          </cell>
          <cell r="C1199" t="str">
            <v>Moiben Sub County</v>
          </cell>
          <cell r="D1199" t="str">
            <v>MOIBEN WARD</v>
          </cell>
          <cell r="E1199" t="str">
            <v>Mosop Dispensary</v>
          </cell>
          <cell r="F1199">
            <v>23048</v>
          </cell>
        </row>
        <row r="1200">
          <cell r="A1200" t="str">
            <v>rD762Jwlsgq</v>
          </cell>
          <cell r="B1200" t="str">
            <v>Uasin Gishu County</v>
          </cell>
          <cell r="C1200" t="str">
            <v>Moiben Sub County</v>
          </cell>
          <cell r="D1200" t="str">
            <v>MOIBEN WARD</v>
          </cell>
          <cell r="E1200" t="str">
            <v>Simotwo Dispensary (Eldoret East)</v>
          </cell>
          <cell r="F1200">
            <v>15577</v>
          </cell>
        </row>
        <row r="1201">
          <cell r="A1201" t="str">
            <v>u0JybhyOK4u</v>
          </cell>
          <cell r="B1201" t="str">
            <v>Uasin Gishu County</v>
          </cell>
          <cell r="C1201" t="str">
            <v>Moiben Sub County</v>
          </cell>
          <cell r="D1201" t="str">
            <v>MOIBEN WARD</v>
          </cell>
          <cell r="E1201" t="str">
            <v>Torochmoi Dispensary</v>
          </cell>
          <cell r="F1201">
            <v>21549</v>
          </cell>
        </row>
        <row r="1202">
          <cell r="A1202" t="str">
            <v>XgPvHO9BVLF</v>
          </cell>
          <cell r="B1202" t="str">
            <v>Uasin Gishu County</v>
          </cell>
          <cell r="C1202" t="str">
            <v>Moiben Sub County</v>
          </cell>
          <cell r="D1202" t="str">
            <v>MOIBEN WARD</v>
          </cell>
          <cell r="E1202" t="str">
            <v>Twiga Dispensary</v>
          </cell>
          <cell r="F1202">
            <v>16351</v>
          </cell>
        </row>
        <row r="1203">
          <cell r="A1203" t="str">
            <v>hmwxjORtUnv</v>
          </cell>
          <cell r="B1203" t="str">
            <v>Uasin Gishu County</v>
          </cell>
          <cell r="C1203" t="str">
            <v>Moiben Sub County</v>
          </cell>
          <cell r="D1203" t="str">
            <v>SERGOIT WARD</v>
          </cell>
          <cell r="E1203" t="str">
            <v>Chepkanga Health Centre</v>
          </cell>
          <cell r="F1203">
            <v>14335</v>
          </cell>
        </row>
        <row r="1204">
          <cell r="A1204" t="str">
            <v>Q7WmVW0gNmv</v>
          </cell>
          <cell r="B1204" t="str">
            <v>Uasin Gishu County</v>
          </cell>
          <cell r="C1204" t="str">
            <v>Moiben Sub County</v>
          </cell>
          <cell r="D1204" t="str">
            <v>SERGOIT WARD</v>
          </cell>
          <cell r="E1204" t="str">
            <v>Chepkoilel Campus Dispensary</v>
          </cell>
          <cell r="F1204">
            <v>14343</v>
          </cell>
        </row>
        <row r="1205">
          <cell r="A1205" t="str">
            <v>KGS2JxXQta7</v>
          </cell>
          <cell r="B1205" t="str">
            <v>Uasin Gishu County</v>
          </cell>
          <cell r="C1205" t="str">
            <v>Moiben Sub County</v>
          </cell>
          <cell r="D1205" t="str">
            <v>SERGOIT WARD</v>
          </cell>
          <cell r="E1205" t="str">
            <v>Chepkoilel Sisiwa Dispensary</v>
          </cell>
          <cell r="F1205">
            <v>23418</v>
          </cell>
        </row>
        <row r="1206">
          <cell r="A1206" t="str">
            <v>giAXqfSGCkg</v>
          </cell>
          <cell r="B1206" t="str">
            <v>Uasin Gishu County</v>
          </cell>
          <cell r="C1206" t="str">
            <v>Moiben Sub County</v>
          </cell>
          <cell r="D1206" t="str">
            <v>SERGOIT WARD</v>
          </cell>
          <cell r="E1206" t="str">
            <v>Cheplasgei Dispensary (Moiben)</v>
          </cell>
          <cell r="F1206">
            <v>23558</v>
          </cell>
        </row>
        <row r="1207">
          <cell r="A1207" t="str">
            <v>qxWvjRvHSmh</v>
          </cell>
          <cell r="B1207" t="str">
            <v>Uasin Gishu County</v>
          </cell>
          <cell r="C1207" t="str">
            <v>Moiben Sub County</v>
          </cell>
          <cell r="D1207" t="str">
            <v>SERGOIT WARD</v>
          </cell>
          <cell r="E1207" t="str">
            <v>Kaprobu Dispensary</v>
          </cell>
          <cell r="F1207">
            <v>21551</v>
          </cell>
        </row>
        <row r="1208">
          <cell r="A1208" t="str">
            <v>RH3K1gTC3mz</v>
          </cell>
          <cell r="B1208" t="str">
            <v>Uasin Gishu County</v>
          </cell>
          <cell r="C1208" t="str">
            <v>Moiben Sub County</v>
          </cell>
          <cell r="D1208" t="str">
            <v>SERGOIT WARD</v>
          </cell>
          <cell r="E1208" t="str">
            <v>Samoei Medical Clinic</v>
          </cell>
          <cell r="F1208">
            <v>17944</v>
          </cell>
        </row>
        <row r="1209">
          <cell r="A1209" t="str">
            <v>JIlI90QdJAu</v>
          </cell>
          <cell r="B1209" t="str">
            <v>Uasin Gishu County</v>
          </cell>
          <cell r="C1209" t="str">
            <v>Moiben Sub County</v>
          </cell>
          <cell r="D1209" t="str">
            <v>SERGOIT WARD</v>
          </cell>
          <cell r="E1209" t="str">
            <v>Sergoit Dispensary (Eldoret East)</v>
          </cell>
          <cell r="F1209">
            <v>15553</v>
          </cell>
        </row>
        <row r="1210">
          <cell r="A1210" t="str">
            <v>veA7Idvc4Gz</v>
          </cell>
          <cell r="B1210" t="str">
            <v>Uasin Gishu County</v>
          </cell>
          <cell r="C1210" t="str">
            <v>Moiben Sub County</v>
          </cell>
          <cell r="D1210" t="str">
            <v>SERGOIT WARD</v>
          </cell>
          <cell r="E1210" t="str">
            <v>Sergoit Flowers Clinic</v>
          </cell>
          <cell r="F1210">
            <v>15552</v>
          </cell>
        </row>
        <row r="1211">
          <cell r="A1211" t="str">
            <v>C1bgNia0L4g</v>
          </cell>
          <cell r="B1211" t="str">
            <v>Uasin Gishu County</v>
          </cell>
          <cell r="C1211" t="str">
            <v>Moiben Sub County</v>
          </cell>
          <cell r="D1211" t="str">
            <v>SERGOIT WARD</v>
          </cell>
          <cell r="E1211" t="str">
            <v>Tugen Estate Dispensary</v>
          </cell>
          <cell r="F1211">
            <v>15741</v>
          </cell>
        </row>
        <row r="1212">
          <cell r="A1212" t="str">
            <v>Brm6Pa4lqtK</v>
          </cell>
          <cell r="B1212" t="str">
            <v>Uasin Gishu County</v>
          </cell>
          <cell r="C1212" t="str">
            <v>Moiben Sub County</v>
          </cell>
          <cell r="D1212" t="str">
            <v>TEMPELIO WARD</v>
          </cell>
          <cell r="E1212" t="str">
            <v>Chembulet Health Centre</v>
          </cell>
          <cell r="F1212">
            <v>14317</v>
          </cell>
        </row>
        <row r="1213">
          <cell r="A1213" t="str">
            <v>tC59iAtOoEh</v>
          </cell>
          <cell r="B1213" t="str">
            <v>Uasin Gishu County</v>
          </cell>
          <cell r="C1213" t="str">
            <v>Moiben Sub County</v>
          </cell>
          <cell r="D1213" t="str">
            <v>TEMPELIO WARD</v>
          </cell>
          <cell r="E1213" t="str">
            <v>Elgeyo Boader Dispensary</v>
          </cell>
          <cell r="F1213">
            <v>14437</v>
          </cell>
        </row>
        <row r="1214">
          <cell r="A1214" t="str">
            <v>bnnMKRCLjKt</v>
          </cell>
          <cell r="B1214" t="str">
            <v>Uasin Gishu County</v>
          </cell>
          <cell r="C1214" t="str">
            <v>Moiben Sub County</v>
          </cell>
          <cell r="D1214" t="str">
            <v>TEMPELIO WARD</v>
          </cell>
          <cell r="E1214" t="str">
            <v>Kapkei Dispensary</v>
          </cell>
          <cell r="F1214">
            <v>16354</v>
          </cell>
        </row>
        <row r="1215">
          <cell r="A1215" t="str">
            <v>CIBsrLHMOUb</v>
          </cell>
          <cell r="B1215" t="str">
            <v>Uasin Gishu County</v>
          </cell>
          <cell r="C1215" t="str">
            <v>Moiben Sub County</v>
          </cell>
          <cell r="D1215" t="str">
            <v>TEMPELIO WARD</v>
          </cell>
          <cell r="E1215" t="str">
            <v>Kimoning Dispensary</v>
          </cell>
          <cell r="F1215">
            <v>14879</v>
          </cell>
        </row>
        <row r="1216">
          <cell r="A1216" t="str">
            <v>akeQfV71hZD</v>
          </cell>
          <cell r="B1216" t="str">
            <v>Uasin Gishu County</v>
          </cell>
          <cell r="C1216" t="str">
            <v>Moiben Sub County</v>
          </cell>
          <cell r="D1216" t="str">
            <v>TEMPELIO WARD</v>
          </cell>
          <cell r="E1216" t="str">
            <v>Koitoror Dispensary</v>
          </cell>
          <cell r="F1216">
            <v>14963</v>
          </cell>
        </row>
        <row r="1217">
          <cell r="A1217" t="str">
            <v>TeGU1TvxL29</v>
          </cell>
          <cell r="B1217" t="str">
            <v>Uasin Gishu County</v>
          </cell>
          <cell r="C1217" t="str">
            <v>Moiben Sub County</v>
          </cell>
          <cell r="D1217" t="str">
            <v>TEMPELIO WARD</v>
          </cell>
          <cell r="E1217" t="str">
            <v>Muyengwet Dispensary</v>
          </cell>
          <cell r="F1217">
            <v>15264</v>
          </cell>
        </row>
        <row r="1218">
          <cell r="A1218" t="str">
            <v>tTxqrz1QCyc</v>
          </cell>
          <cell r="B1218" t="str">
            <v>Uasin Gishu County</v>
          </cell>
          <cell r="C1218" t="str">
            <v>Moiben Sub County</v>
          </cell>
          <cell r="D1218" t="str">
            <v>TEMPELIO WARD</v>
          </cell>
          <cell r="E1218" t="str">
            <v>Tuiyoluk Dispensary</v>
          </cell>
          <cell r="F1218">
            <v>17873</v>
          </cell>
        </row>
        <row r="1219">
          <cell r="A1219" t="str">
            <v>TpTjgnvONdY</v>
          </cell>
          <cell r="B1219" t="str">
            <v>Uasin Gishu County</v>
          </cell>
          <cell r="C1219" t="str">
            <v>Soy Sub County</v>
          </cell>
          <cell r="D1219" t="str">
            <v>KAPKURES WARD</v>
          </cell>
          <cell r="E1219" t="str">
            <v>Chukura Dispensary</v>
          </cell>
          <cell r="F1219">
            <v>14390</v>
          </cell>
        </row>
        <row r="1220">
          <cell r="A1220" t="str">
            <v>wHOcgRHKub9</v>
          </cell>
          <cell r="B1220" t="str">
            <v>Uasin Gishu County</v>
          </cell>
          <cell r="C1220" t="str">
            <v>Soy Sub County</v>
          </cell>
          <cell r="D1220" t="str">
            <v>KAPKURES WARD</v>
          </cell>
          <cell r="E1220" t="str">
            <v>Mogoon Dispensary</v>
          </cell>
          <cell r="F1220">
            <v>15196</v>
          </cell>
        </row>
        <row r="1221">
          <cell r="A1221" t="str">
            <v>rQYc16SWLw0</v>
          </cell>
          <cell r="B1221" t="str">
            <v>Uasin Gishu County</v>
          </cell>
          <cell r="C1221" t="str">
            <v>Soy Sub County</v>
          </cell>
          <cell r="D1221" t="str">
            <v>KIPSOMBA WARD</v>
          </cell>
          <cell r="E1221" t="str">
            <v>Chemororoch Dispensary</v>
          </cell>
        </row>
        <row r="1222">
          <cell r="A1222" t="str">
            <v>VfuAt5Kp4UA</v>
          </cell>
          <cell r="B1222" t="str">
            <v>Uasin Gishu County</v>
          </cell>
          <cell r="C1222" t="str">
            <v>Soy Sub County</v>
          </cell>
          <cell r="D1222" t="str">
            <v>KIPSOMBA WARD</v>
          </cell>
          <cell r="E1222" t="str">
            <v>Cheplelabei Dispensary</v>
          </cell>
          <cell r="F1222">
            <v>17239</v>
          </cell>
        </row>
        <row r="1223">
          <cell r="A1223" t="str">
            <v>SRrrMiTiEjv</v>
          </cell>
          <cell r="B1223" t="str">
            <v>Uasin Gishu County</v>
          </cell>
          <cell r="C1223" t="str">
            <v>Soy Sub County</v>
          </cell>
          <cell r="D1223" t="str">
            <v>KIPSOMBA WARD</v>
          </cell>
          <cell r="E1223" t="str">
            <v>Mobet Dispensary</v>
          </cell>
          <cell r="F1223">
            <v>15191</v>
          </cell>
        </row>
        <row r="1224">
          <cell r="A1224" t="str">
            <v>x2ZQxLRhVF6</v>
          </cell>
          <cell r="B1224" t="str">
            <v>Uasin Gishu County</v>
          </cell>
          <cell r="C1224" t="str">
            <v>Soy Sub County</v>
          </cell>
          <cell r="D1224" t="str">
            <v>KIPSOMBA WARD</v>
          </cell>
          <cell r="E1224" t="str">
            <v>Tarakwa Dispensary (Eldoret West)</v>
          </cell>
          <cell r="F1224">
            <v>17255</v>
          </cell>
        </row>
        <row r="1225">
          <cell r="A1225" t="str">
            <v>Z14OnPJeQBJ</v>
          </cell>
          <cell r="B1225" t="str">
            <v>Uasin Gishu County</v>
          </cell>
          <cell r="C1225" t="str">
            <v>Soy Sub County</v>
          </cell>
          <cell r="D1225" t="str">
            <v>KIPSOMBA WARD</v>
          </cell>
          <cell r="E1225" t="str">
            <v>Tegego Dispensary</v>
          </cell>
          <cell r="F1225">
            <v>15715</v>
          </cell>
        </row>
        <row r="1226">
          <cell r="A1226" t="str">
            <v>mhLjHezhoVN</v>
          </cell>
          <cell r="B1226" t="str">
            <v>Uasin Gishu County</v>
          </cell>
          <cell r="C1226" t="str">
            <v>Soy Sub County</v>
          </cell>
          <cell r="D1226" t="str">
            <v>KUINET/ KAPSUSWA WARD</v>
          </cell>
          <cell r="E1226" t="str">
            <v>AAR Eldoret</v>
          </cell>
          <cell r="F1226">
            <v>18178</v>
          </cell>
        </row>
        <row r="1227">
          <cell r="A1227" t="str">
            <v>EYME90yhk9j</v>
          </cell>
          <cell r="B1227" t="str">
            <v>Uasin Gishu County</v>
          </cell>
          <cell r="C1227" t="str">
            <v>Soy Sub County</v>
          </cell>
          <cell r="D1227" t="str">
            <v>KUINET/ KAPSUSWA WARD</v>
          </cell>
          <cell r="E1227" t="str">
            <v>Avenue Health Care (Eldoret)</v>
          </cell>
          <cell r="F1227">
            <v>22197</v>
          </cell>
        </row>
        <row r="1228">
          <cell r="A1228" t="str">
            <v>w2Ug9ahGMyv</v>
          </cell>
          <cell r="B1228" t="str">
            <v>Uasin Gishu County</v>
          </cell>
          <cell r="C1228" t="str">
            <v>Soy Sub County</v>
          </cell>
          <cell r="D1228" t="str">
            <v>KUINET/ KAPSUSWA WARD</v>
          </cell>
          <cell r="E1228" t="str">
            <v>Eldoret Huduma Centre</v>
          </cell>
          <cell r="F1228">
            <v>24638</v>
          </cell>
        </row>
        <row r="1229">
          <cell r="A1229" t="str">
            <v>slLvfMOMmp1</v>
          </cell>
          <cell r="B1229" t="str">
            <v>Uasin Gishu County</v>
          </cell>
          <cell r="C1229" t="str">
            <v>Soy Sub County</v>
          </cell>
          <cell r="D1229" t="str">
            <v>KUINET/ KAPSUSWA WARD</v>
          </cell>
          <cell r="E1229" t="str">
            <v>Kibulgeny Dispensary</v>
          </cell>
        </row>
        <row r="1230">
          <cell r="A1230" t="str">
            <v>K4MH0IJvNEZ</v>
          </cell>
          <cell r="B1230" t="str">
            <v>Uasin Gishu County</v>
          </cell>
          <cell r="C1230" t="str">
            <v>Soy Sub County</v>
          </cell>
          <cell r="D1230" t="str">
            <v>KUINET/ KAPSUSWA WARD</v>
          </cell>
          <cell r="E1230" t="str">
            <v>Kuinet Dispensary</v>
          </cell>
          <cell r="F1230">
            <v>14999</v>
          </cell>
        </row>
        <row r="1231">
          <cell r="A1231" t="str">
            <v>UZyXpMOfaQb</v>
          </cell>
          <cell r="B1231" t="str">
            <v>Uasin Gishu County</v>
          </cell>
          <cell r="C1231" t="str">
            <v>Soy Sub County</v>
          </cell>
          <cell r="D1231" t="str">
            <v>KUINET/ KAPSUSWA WARD</v>
          </cell>
          <cell r="E1231" t="str">
            <v>Municipal Eldoret Innoculation Clinic</v>
          </cell>
          <cell r="F1231">
            <v>24182</v>
          </cell>
        </row>
        <row r="1232">
          <cell r="A1232" t="str">
            <v>Sff6o7mHUJD</v>
          </cell>
          <cell r="B1232" t="str">
            <v>Uasin Gishu County</v>
          </cell>
          <cell r="C1232" t="str">
            <v>Soy Sub County</v>
          </cell>
          <cell r="D1232" t="str">
            <v>KUINET/ KAPSUSWA WARD</v>
          </cell>
          <cell r="E1232" t="str">
            <v>Railways Dispensary</v>
          </cell>
          <cell r="F1232">
            <v>15478</v>
          </cell>
        </row>
        <row r="1233">
          <cell r="A1233" t="str">
            <v>Y1JhATjp4PC</v>
          </cell>
          <cell r="B1233" t="str">
            <v>Uasin Gishu County</v>
          </cell>
          <cell r="C1233" t="str">
            <v>Soy Sub County</v>
          </cell>
          <cell r="D1233" t="str">
            <v>MOI'S BRIDGE WARD</v>
          </cell>
          <cell r="E1233" t="str">
            <v>Anama Medical</v>
          </cell>
        </row>
        <row r="1234">
          <cell r="A1234" t="str">
            <v>XcbncmhqZZS</v>
          </cell>
          <cell r="B1234" t="str">
            <v>Uasin Gishu County</v>
          </cell>
          <cell r="C1234" t="str">
            <v>Soy Sub County</v>
          </cell>
          <cell r="D1234" t="str">
            <v>MOI'S BRIDGE WARD</v>
          </cell>
          <cell r="E1234" t="str">
            <v>Jabali Dispensary</v>
          </cell>
          <cell r="F1234">
            <v>17222</v>
          </cell>
        </row>
        <row r="1235">
          <cell r="A1235" t="str">
            <v>zXrEavKOTss</v>
          </cell>
          <cell r="B1235" t="str">
            <v>Uasin Gishu County</v>
          </cell>
          <cell r="C1235" t="str">
            <v>Soy Sub County</v>
          </cell>
          <cell r="D1235" t="str">
            <v>MOI'S BRIDGE WARD</v>
          </cell>
          <cell r="E1235" t="str">
            <v>Kamulat Clinic (Ndabarnach)</v>
          </cell>
          <cell r="F1235">
            <v>14883</v>
          </cell>
        </row>
        <row r="1236">
          <cell r="A1236" t="str">
            <v>wsodBYGquwj</v>
          </cell>
          <cell r="B1236" t="str">
            <v>Uasin Gishu County</v>
          </cell>
          <cell r="C1236" t="str">
            <v>Soy Sub County</v>
          </cell>
          <cell r="D1236" t="str">
            <v>MOI'S BRIDGE WARD</v>
          </cell>
          <cell r="E1236" t="str">
            <v>Moi's Bridge Catholic</v>
          </cell>
          <cell r="F1236">
            <v>15208</v>
          </cell>
        </row>
        <row r="1237">
          <cell r="A1237" t="str">
            <v>cxqZPcA0nwV</v>
          </cell>
          <cell r="B1237" t="str">
            <v>Uasin Gishu County</v>
          </cell>
          <cell r="C1237" t="str">
            <v>Soy Sub County</v>
          </cell>
          <cell r="D1237" t="str">
            <v>MOI'S BRIDGE WARD</v>
          </cell>
          <cell r="E1237" t="str">
            <v>Moi's Bridge Health Centre</v>
          </cell>
          <cell r="F1237">
            <v>15209</v>
          </cell>
        </row>
        <row r="1238">
          <cell r="A1238" t="str">
            <v>bp5lmOAICg5</v>
          </cell>
          <cell r="B1238" t="str">
            <v>Uasin Gishu County</v>
          </cell>
          <cell r="C1238" t="str">
            <v>Soy Sub County</v>
          </cell>
          <cell r="D1238" t="str">
            <v>MOI'S BRIDGE WARD</v>
          </cell>
          <cell r="E1238" t="str">
            <v>St Andrews Medical Clinic (Eldoret)</v>
          </cell>
          <cell r="F1238">
            <v>18980</v>
          </cell>
        </row>
        <row r="1239">
          <cell r="A1239" t="str">
            <v>wMXVqPMsRUD</v>
          </cell>
          <cell r="B1239" t="str">
            <v>Uasin Gishu County</v>
          </cell>
          <cell r="C1239" t="str">
            <v>Soy Sub County</v>
          </cell>
          <cell r="D1239" t="str">
            <v>SEGERO/ BARSOMBE WARD</v>
          </cell>
          <cell r="E1239" t="str">
            <v>Barsombe Dispensary</v>
          </cell>
          <cell r="F1239">
            <v>14239</v>
          </cell>
        </row>
        <row r="1240">
          <cell r="A1240" t="str">
            <v>VCHJ2h7tb1d</v>
          </cell>
          <cell r="B1240" t="str">
            <v>Uasin Gishu County</v>
          </cell>
          <cell r="C1240" t="str">
            <v>Soy Sub County</v>
          </cell>
          <cell r="D1240" t="str">
            <v>SEGERO/ BARSOMBE WARD</v>
          </cell>
          <cell r="E1240" t="str">
            <v>Chepterit Dispensary</v>
          </cell>
          <cell r="F1240">
            <v>21956</v>
          </cell>
        </row>
        <row r="1241">
          <cell r="A1241" t="str">
            <v>csRmTYlLYxQ</v>
          </cell>
          <cell r="B1241" t="str">
            <v>Uasin Gishu County</v>
          </cell>
          <cell r="C1241" t="str">
            <v>Soy Sub County</v>
          </cell>
          <cell r="D1241" t="str">
            <v>SEGERO/ BARSOMBE WARD</v>
          </cell>
          <cell r="E1241" t="str">
            <v>Kibagenge Dispensary</v>
          </cell>
          <cell r="F1241">
            <v>14848</v>
          </cell>
        </row>
        <row r="1242">
          <cell r="A1242" t="str">
            <v>i8mxHhYuPf0</v>
          </cell>
          <cell r="B1242" t="str">
            <v>Uasin Gishu County</v>
          </cell>
          <cell r="C1242" t="str">
            <v>Soy Sub County</v>
          </cell>
          <cell r="D1242" t="str">
            <v>SEGERO/ BARSOMBE WARD</v>
          </cell>
          <cell r="E1242" t="str">
            <v>Lemoru Ngeny Dispensary</v>
          </cell>
          <cell r="F1242">
            <v>15025</v>
          </cell>
        </row>
        <row r="1243">
          <cell r="A1243" t="str">
            <v>kAuyK6C5k2i</v>
          </cell>
          <cell r="B1243" t="str">
            <v>Uasin Gishu County</v>
          </cell>
          <cell r="C1243" t="str">
            <v>Soy Sub County</v>
          </cell>
          <cell r="D1243" t="str">
            <v>SEGERO/ BARSOMBE WARD</v>
          </cell>
          <cell r="E1243" t="str">
            <v>Segero Central Dispensary</v>
          </cell>
          <cell r="F1243">
            <v>21957</v>
          </cell>
        </row>
        <row r="1244">
          <cell r="A1244" t="str">
            <v>HWThgwECjg6</v>
          </cell>
          <cell r="B1244" t="str">
            <v>Uasin Gishu County</v>
          </cell>
          <cell r="C1244" t="str">
            <v>Soy Sub County</v>
          </cell>
          <cell r="D1244" t="str">
            <v>SEGERO/ BARSOMBE WARD</v>
          </cell>
          <cell r="E1244" t="str">
            <v>Segero Dispensary (SDA)</v>
          </cell>
          <cell r="F1244">
            <v>15537</v>
          </cell>
        </row>
        <row r="1245">
          <cell r="A1245" t="str">
            <v>kHXLWDE71id</v>
          </cell>
          <cell r="B1245" t="str">
            <v>Uasin Gishu County</v>
          </cell>
          <cell r="C1245" t="str">
            <v>Soy Sub County</v>
          </cell>
          <cell r="D1245" t="str">
            <v>SOY WARD</v>
          </cell>
          <cell r="E1245" t="str">
            <v>Chobosta Dispensary</v>
          </cell>
          <cell r="F1245">
            <v>21958</v>
          </cell>
        </row>
        <row r="1246">
          <cell r="A1246" t="str">
            <v>SZSRCK3TjZN</v>
          </cell>
          <cell r="B1246" t="str">
            <v>Uasin Gishu County</v>
          </cell>
          <cell r="C1246" t="str">
            <v>Soy Sub County</v>
          </cell>
          <cell r="D1246" t="str">
            <v>SOY WARD</v>
          </cell>
          <cell r="E1246" t="str">
            <v>Merewet Dispensary</v>
          </cell>
          <cell r="F1246">
            <v>15177</v>
          </cell>
        </row>
        <row r="1247">
          <cell r="A1247" t="str">
            <v>nDkRPBg2M50</v>
          </cell>
          <cell r="B1247" t="str">
            <v>Uasin Gishu County</v>
          </cell>
          <cell r="C1247" t="str">
            <v>Soy Sub County</v>
          </cell>
          <cell r="D1247" t="str">
            <v>SOY WARD</v>
          </cell>
          <cell r="E1247" t="str">
            <v>Sinonin Dispensary</v>
          </cell>
          <cell r="F1247">
            <v>17240</v>
          </cell>
        </row>
        <row r="1248">
          <cell r="A1248" t="str">
            <v>QbU1gBuwzxH</v>
          </cell>
          <cell r="B1248" t="str">
            <v>Uasin Gishu County</v>
          </cell>
          <cell r="C1248" t="str">
            <v>Soy Sub County</v>
          </cell>
          <cell r="D1248" t="str">
            <v>SOY WARD</v>
          </cell>
          <cell r="E1248" t="str">
            <v>Soy Health Centre</v>
          </cell>
          <cell r="F1248">
            <v>15623</v>
          </cell>
        </row>
        <row r="1249">
          <cell r="A1249" t="str">
            <v>asFQQ5jOCl8</v>
          </cell>
          <cell r="B1249" t="str">
            <v>Uasin Gishu County</v>
          </cell>
          <cell r="C1249" t="str">
            <v>Soy Sub County</v>
          </cell>
          <cell r="D1249" t="str">
            <v>ZIWA SIRIKWA WARD</v>
          </cell>
          <cell r="E1249" t="str">
            <v>Kabobo Health Centre</v>
          </cell>
          <cell r="F1249">
            <v>14624</v>
          </cell>
        </row>
        <row r="1250">
          <cell r="A1250" t="str">
            <v>IuSoT0d0S2Y</v>
          </cell>
          <cell r="B1250" t="str">
            <v>Uasin Gishu County</v>
          </cell>
          <cell r="C1250" t="str">
            <v>Soy Sub County</v>
          </cell>
          <cell r="D1250" t="str">
            <v>ZIWA SIRIKWA WARD</v>
          </cell>
          <cell r="E1250" t="str">
            <v>Kimurgoi Dispensary</v>
          </cell>
          <cell r="F1250">
            <v>21962</v>
          </cell>
        </row>
        <row r="1251">
          <cell r="A1251" t="str">
            <v>N7mqOdA1Wf6</v>
          </cell>
          <cell r="B1251" t="str">
            <v>Uasin Gishu County</v>
          </cell>
          <cell r="C1251" t="str">
            <v>Soy Sub County</v>
          </cell>
          <cell r="D1251" t="str">
            <v>ZIWA SIRIKWA WARD</v>
          </cell>
          <cell r="E1251" t="str">
            <v>Kipsigak Health Centre</v>
          </cell>
          <cell r="F1251">
            <v>14915</v>
          </cell>
        </row>
        <row r="1252">
          <cell r="A1252" t="str">
            <v>IGum5JCZPeq</v>
          </cell>
          <cell r="B1252" t="str">
            <v>Uasin Gishu County</v>
          </cell>
          <cell r="C1252" t="str">
            <v>Soy Sub County</v>
          </cell>
          <cell r="D1252" t="str">
            <v>ZIWA SIRIKWA WARD</v>
          </cell>
          <cell r="E1252" t="str">
            <v>Lemoru Trinity</v>
          </cell>
          <cell r="F1252">
            <v>19116</v>
          </cell>
        </row>
        <row r="1253">
          <cell r="A1253" t="str">
            <v>rzcoInvlyVG</v>
          </cell>
          <cell r="B1253" t="str">
            <v>Uasin Gishu County</v>
          </cell>
          <cell r="C1253" t="str">
            <v>Soy Sub County</v>
          </cell>
          <cell r="D1253" t="str">
            <v>ZIWA SIRIKWA WARD</v>
          </cell>
          <cell r="E1253" t="str">
            <v>Ziwa (SDA) Dispensary</v>
          </cell>
          <cell r="F1253">
            <v>17220</v>
          </cell>
        </row>
        <row r="1254">
          <cell r="A1254" t="str">
            <v>FiVYprOCJvG</v>
          </cell>
          <cell r="B1254" t="str">
            <v>Uasin Gishu County</v>
          </cell>
          <cell r="C1254" t="str">
            <v>Soy Sub County</v>
          </cell>
          <cell r="D1254" t="str">
            <v>ZIWA SIRIKWA WARD</v>
          </cell>
          <cell r="E1254" t="str">
            <v>Ziwa Sub County Hospital</v>
          </cell>
          <cell r="F1254">
            <v>15788</v>
          </cell>
        </row>
        <row r="1255">
          <cell r="A1255" t="str">
            <v>OeYIf1l9RgT</v>
          </cell>
          <cell r="B1255" t="str">
            <v>Uasin Gishu County</v>
          </cell>
          <cell r="C1255" t="str">
            <v>Turbo Sub County</v>
          </cell>
          <cell r="D1255" t="str">
            <v>HURUMA WARD</v>
          </cell>
          <cell r="E1255" t="str">
            <v>Cedar Hospital -Eldoret</v>
          </cell>
          <cell r="F1255">
            <v>18177</v>
          </cell>
        </row>
        <row r="1256">
          <cell r="A1256" t="str">
            <v>i0FKQlNknpi</v>
          </cell>
          <cell r="B1256" t="str">
            <v>Uasin Gishu County</v>
          </cell>
          <cell r="C1256" t="str">
            <v>Turbo Sub County</v>
          </cell>
          <cell r="D1256" t="str">
            <v>HURUMA WARD</v>
          </cell>
          <cell r="E1256" t="str">
            <v>Eldoret Medical Services</v>
          </cell>
          <cell r="F1256">
            <v>18978</v>
          </cell>
        </row>
        <row r="1257">
          <cell r="A1257" t="str">
            <v>MQNJWWnXp35</v>
          </cell>
          <cell r="B1257" t="str">
            <v>Uasin Gishu County</v>
          </cell>
          <cell r="C1257" t="str">
            <v>Turbo Sub County</v>
          </cell>
          <cell r="D1257" t="str">
            <v>HURUMA WARD</v>
          </cell>
          <cell r="E1257" t="str">
            <v>Gynocare womens &amp;fistula hospital</v>
          </cell>
          <cell r="F1257">
            <v>22815</v>
          </cell>
        </row>
        <row r="1258">
          <cell r="A1258" t="str">
            <v>it85wWtSqRp</v>
          </cell>
          <cell r="B1258" t="str">
            <v>Uasin Gishu County</v>
          </cell>
          <cell r="C1258" t="str">
            <v>Turbo Sub County</v>
          </cell>
          <cell r="D1258" t="str">
            <v>HURUMA WARD</v>
          </cell>
          <cell r="E1258" t="str">
            <v>Huruma District Hospital</v>
          </cell>
          <cell r="F1258">
            <v>14555</v>
          </cell>
        </row>
        <row r="1259">
          <cell r="A1259" t="str">
            <v>E6tSrVKpMzI</v>
          </cell>
          <cell r="B1259" t="str">
            <v>Uasin Gishu County</v>
          </cell>
          <cell r="C1259" t="str">
            <v>Turbo Sub County</v>
          </cell>
          <cell r="D1259" t="str">
            <v>HURUMA WARD</v>
          </cell>
          <cell r="E1259" t="str">
            <v>Marie Stopes Health Centre (Eldoret West)</v>
          </cell>
          <cell r="F1259">
            <v>15135</v>
          </cell>
        </row>
        <row r="1260">
          <cell r="A1260" t="str">
            <v>ctpndI2zilA</v>
          </cell>
          <cell r="B1260" t="str">
            <v>Uasin Gishu County</v>
          </cell>
          <cell r="C1260" t="str">
            <v>Turbo Sub County</v>
          </cell>
          <cell r="D1260" t="str">
            <v>HURUMA WARD</v>
          </cell>
          <cell r="E1260" t="str">
            <v>Mwangaza Medical Clinic</v>
          </cell>
          <cell r="F1260">
            <v>16356</v>
          </cell>
        </row>
        <row r="1261">
          <cell r="A1261" t="str">
            <v>HVWJP5yHuJc</v>
          </cell>
          <cell r="B1261" t="str">
            <v>Uasin Gishu County</v>
          </cell>
          <cell r="C1261" t="str">
            <v>Turbo Sub County</v>
          </cell>
          <cell r="D1261" t="str">
            <v>HURUMA WARD</v>
          </cell>
          <cell r="E1261" t="str">
            <v>Pamar  Clinic</v>
          </cell>
          <cell r="F1261">
            <v>20165</v>
          </cell>
        </row>
        <row r="1262">
          <cell r="A1262" t="str">
            <v>qC3yGxFwIo6</v>
          </cell>
          <cell r="B1262" t="str">
            <v>Uasin Gishu County</v>
          </cell>
          <cell r="C1262" t="str">
            <v>Turbo Sub County</v>
          </cell>
          <cell r="D1262" t="str">
            <v>HURUMA WARD</v>
          </cell>
          <cell r="E1262" t="str">
            <v>Reale Hospital Eldoret</v>
          </cell>
        </row>
        <row r="1263">
          <cell r="A1263" t="str">
            <v>aGjc4COyBBG</v>
          </cell>
          <cell r="B1263" t="str">
            <v>Uasin Gishu County</v>
          </cell>
          <cell r="C1263" t="str">
            <v>Turbo Sub County</v>
          </cell>
          <cell r="D1263" t="str">
            <v>HURUMA WARD</v>
          </cell>
          <cell r="E1263" t="str">
            <v>Reale Medical Clinic</v>
          </cell>
          <cell r="F1263">
            <v>17243</v>
          </cell>
        </row>
        <row r="1264">
          <cell r="A1264" t="str">
            <v>N1pahT0l3Fz</v>
          </cell>
          <cell r="B1264" t="str">
            <v>Uasin Gishu County</v>
          </cell>
          <cell r="C1264" t="str">
            <v>Turbo Sub County</v>
          </cell>
          <cell r="D1264" t="str">
            <v>HURUMA WARD</v>
          </cell>
          <cell r="E1264" t="str">
            <v>St Jude Catholic Dispensary</v>
          </cell>
          <cell r="F1264">
            <v>17252</v>
          </cell>
        </row>
        <row r="1265">
          <cell r="A1265" t="str">
            <v>z9tokJf0lXH</v>
          </cell>
          <cell r="B1265" t="str">
            <v>Uasin Gishu County</v>
          </cell>
          <cell r="C1265" t="str">
            <v>Turbo Sub County</v>
          </cell>
          <cell r="D1265" t="str">
            <v>KAMAGUT WARD</v>
          </cell>
          <cell r="E1265" t="str">
            <v>Chemalal Dispensary</v>
          </cell>
          <cell r="F1265">
            <v>21894</v>
          </cell>
        </row>
        <row r="1266">
          <cell r="A1266" t="str">
            <v>tI2BjAPrXQZ</v>
          </cell>
          <cell r="B1266" t="str">
            <v>Uasin Gishu County</v>
          </cell>
          <cell r="C1266" t="str">
            <v>Turbo Sub County</v>
          </cell>
          <cell r="D1266" t="str">
            <v>KAMAGUT WARD</v>
          </cell>
          <cell r="E1266" t="str">
            <v>Cheramei Dispensary</v>
          </cell>
          <cell r="F1266">
            <v>14377</v>
          </cell>
        </row>
        <row r="1267">
          <cell r="A1267" t="str">
            <v>JXffziAqjrf</v>
          </cell>
          <cell r="B1267" t="str">
            <v>Uasin Gishu County</v>
          </cell>
          <cell r="C1267" t="str">
            <v>Turbo Sub County</v>
          </cell>
          <cell r="D1267" t="str">
            <v>KAMAGUT WARD</v>
          </cell>
          <cell r="E1267" t="str">
            <v>Imani Dispensary</v>
          </cell>
          <cell r="F1267">
            <v>16357</v>
          </cell>
        </row>
        <row r="1268">
          <cell r="A1268" t="str">
            <v>EitTspQsV0c</v>
          </cell>
          <cell r="B1268" t="str">
            <v>Uasin Gishu County</v>
          </cell>
          <cell r="C1268" t="str">
            <v>Turbo Sub County</v>
          </cell>
          <cell r="D1268" t="str">
            <v>KAMAGUT WARD</v>
          </cell>
          <cell r="E1268" t="str">
            <v>LeseruTrinity Mission Hospital</v>
          </cell>
          <cell r="F1268">
            <v>20164</v>
          </cell>
        </row>
        <row r="1269">
          <cell r="A1269" t="str">
            <v>IZY2JLds4Mg</v>
          </cell>
          <cell r="B1269" t="str">
            <v>Uasin Gishu County</v>
          </cell>
          <cell r="C1269" t="str">
            <v>Turbo Sub County</v>
          </cell>
          <cell r="D1269" t="str">
            <v>KAMAGUT WARD</v>
          </cell>
          <cell r="E1269" t="str">
            <v>Mercy Health Centre</v>
          </cell>
          <cell r="F1269">
            <v>17466</v>
          </cell>
        </row>
        <row r="1270">
          <cell r="A1270" t="str">
            <v>RTZe6hZlVEc</v>
          </cell>
          <cell r="B1270" t="str">
            <v>Uasin Gishu County</v>
          </cell>
          <cell r="C1270" t="str">
            <v>Turbo Sub County</v>
          </cell>
          <cell r="D1270" t="str">
            <v>KAMAGUT WARD</v>
          </cell>
          <cell r="E1270" t="str">
            <v>Moi Baracks</v>
          </cell>
          <cell r="F1270">
            <v>17485</v>
          </cell>
        </row>
        <row r="1271">
          <cell r="A1271" t="str">
            <v>o9AMQqGD3kh</v>
          </cell>
          <cell r="B1271" t="str">
            <v>Uasin Gishu County</v>
          </cell>
          <cell r="C1271" t="str">
            <v>Turbo Sub County</v>
          </cell>
          <cell r="D1271" t="str">
            <v>KAMAGUT WARD</v>
          </cell>
          <cell r="E1271" t="str">
            <v>Neema Medical Clinic</v>
          </cell>
          <cell r="F1271">
            <v>17330</v>
          </cell>
        </row>
        <row r="1272">
          <cell r="A1272" t="str">
            <v>zL8btjZbnu9</v>
          </cell>
          <cell r="B1272" t="str">
            <v>Uasin Gishu County</v>
          </cell>
          <cell r="C1272" t="str">
            <v>Turbo Sub County</v>
          </cell>
          <cell r="D1272" t="str">
            <v>KAMAGUT WARD</v>
          </cell>
          <cell r="E1272" t="str">
            <v>Sambut Dispensary</v>
          </cell>
          <cell r="F1272">
            <v>15525</v>
          </cell>
        </row>
        <row r="1273">
          <cell r="A1273" t="str">
            <v>FMpOqefffNe</v>
          </cell>
          <cell r="B1273" t="str">
            <v>Uasin Gishu County</v>
          </cell>
          <cell r="C1273" t="str">
            <v>Turbo Sub County</v>
          </cell>
          <cell r="D1273" t="str">
            <v>KAMAGUT WARD</v>
          </cell>
          <cell r="E1273" t="str">
            <v>Sosiani Health Centre</v>
          </cell>
          <cell r="F1273">
            <v>15616</v>
          </cell>
        </row>
        <row r="1274">
          <cell r="A1274" t="str">
            <v>XeKwwQVklht</v>
          </cell>
          <cell r="B1274" t="str">
            <v>Uasin Gishu County</v>
          </cell>
          <cell r="C1274" t="str">
            <v>Turbo Sub County</v>
          </cell>
          <cell r="D1274" t="str">
            <v>KAMAGUT WARD</v>
          </cell>
          <cell r="E1274" t="str">
            <v>Sugoi B Dispensary</v>
          </cell>
          <cell r="F1274">
            <v>15680</v>
          </cell>
        </row>
        <row r="1275">
          <cell r="A1275" t="str">
            <v>yWfuwDEPYEV</v>
          </cell>
          <cell r="B1275" t="str">
            <v>Uasin Gishu County</v>
          </cell>
          <cell r="C1275" t="str">
            <v>Turbo Sub County</v>
          </cell>
          <cell r="D1275" t="str">
            <v>KAPSAOS WARD</v>
          </cell>
          <cell r="E1275" t="str">
            <v>Hope World Wide</v>
          </cell>
          <cell r="F1275">
            <v>19114</v>
          </cell>
        </row>
        <row r="1276">
          <cell r="A1276" t="str">
            <v>SC3NnIGa5u0</v>
          </cell>
          <cell r="B1276" t="str">
            <v>Uasin Gishu County</v>
          </cell>
          <cell r="C1276" t="str">
            <v>Turbo Sub County</v>
          </cell>
          <cell r="D1276" t="str">
            <v>KAPSAOS WARD</v>
          </cell>
          <cell r="E1276" t="str">
            <v>Kapkoros Dispensary</v>
          </cell>
          <cell r="F1276">
            <v>22786</v>
          </cell>
        </row>
        <row r="1277">
          <cell r="A1277" t="str">
            <v>c5oIJVPmQ7m</v>
          </cell>
          <cell r="B1277" t="str">
            <v>Uasin Gishu County</v>
          </cell>
          <cell r="C1277" t="str">
            <v>Turbo Sub County</v>
          </cell>
          <cell r="D1277" t="str">
            <v>KAPSAOS WARD</v>
          </cell>
          <cell r="E1277" t="str">
            <v>Kapyemit Dispensary</v>
          </cell>
          <cell r="F1277">
            <v>14799</v>
          </cell>
        </row>
        <row r="1278">
          <cell r="A1278" t="str">
            <v>bF3B3thNMD2</v>
          </cell>
          <cell r="B1278" t="str">
            <v>Uasin Gishu County</v>
          </cell>
          <cell r="C1278" t="str">
            <v>Turbo Sub County</v>
          </cell>
          <cell r="D1278" t="str">
            <v>KAPSAOS WARD</v>
          </cell>
          <cell r="E1278" t="str">
            <v>Quality care medical clinic</v>
          </cell>
          <cell r="F1278">
            <v>22814</v>
          </cell>
        </row>
        <row r="1279">
          <cell r="A1279" t="str">
            <v>XokGZzjoaTP</v>
          </cell>
          <cell r="B1279" t="str">
            <v>Uasin Gishu County</v>
          </cell>
          <cell r="C1279" t="str">
            <v>Turbo Sub County</v>
          </cell>
          <cell r="D1279" t="str">
            <v>KAPSAOS WARD</v>
          </cell>
          <cell r="E1279" t="str">
            <v>Roadway medical clinic</v>
          </cell>
          <cell r="F1279">
            <v>20238</v>
          </cell>
        </row>
        <row r="1280">
          <cell r="A1280" t="str">
            <v>d4bHf5fofRu</v>
          </cell>
          <cell r="B1280" t="str">
            <v>Uasin Gishu County</v>
          </cell>
          <cell r="C1280" t="str">
            <v>Turbo Sub County</v>
          </cell>
          <cell r="D1280" t="str">
            <v>KAPSAOS WARD</v>
          </cell>
          <cell r="E1280" t="str">
            <v>Starlight Mti Moja</v>
          </cell>
          <cell r="F1280">
            <v>16358</v>
          </cell>
        </row>
        <row r="1281">
          <cell r="A1281" t="str">
            <v>GYp9k4O1ab9</v>
          </cell>
          <cell r="B1281" t="str">
            <v>Uasin Gishu County</v>
          </cell>
          <cell r="C1281" t="str">
            <v>Turbo Sub County</v>
          </cell>
          <cell r="D1281" t="str">
            <v>KIPLOMBE WARD</v>
          </cell>
          <cell r="E1281" t="str">
            <v>Baharini Medical Clinic</v>
          </cell>
          <cell r="F1281">
            <v>23668</v>
          </cell>
        </row>
        <row r="1282">
          <cell r="A1282" t="str">
            <v>FukD6vlMBUn</v>
          </cell>
          <cell r="B1282" t="str">
            <v>Uasin Gishu County</v>
          </cell>
          <cell r="C1282" t="str">
            <v>Turbo Sub County</v>
          </cell>
          <cell r="D1282" t="str">
            <v>KIPLOMBE WARD</v>
          </cell>
          <cell r="E1282" t="str">
            <v>Chebarus dispensary</v>
          </cell>
        </row>
        <row r="1283">
          <cell r="A1283" t="str">
            <v>ZMlhxUv7Kaz</v>
          </cell>
          <cell r="B1283" t="str">
            <v>Uasin Gishu County</v>
          </cell>
          <cell r="C1283" t="str">
            <v>Turbo Sub County</v>
          </cell>
          <cell r="D1283" t="str">
            <v>KIPLOMBE WARD</v>
          </cell>
          <cell r="E1283" t="str">
            <v>Chebarus Dispensary</v>
          </cell>
        </row>
        <row r="1284">
          <cell r="A1284" t="str">
            <v>uLMA8BQcpLG</v>
          </cell>
          <cell r="B1284" t="str">
            <v>Uasin Gishu County</v>
          </cell>
          <cell r="C1284" t="str">
            <v>Turbo Sub County</v>
          </cell>
          <cell r="D1284" t="str">
            <v>KIPLOMBE WARD</v>
          </cell>
          <cell r="E1284" t="str">
            <v>Emkwen Dispensary</v>
          </cell>
          <cell r="F1284">
            <v>21893</v>
          </cell>
        </row>
        <row r="1285">
          <cell r="A1285" t="str">
            <v>kSUVNUjRdy8</v>
          </cell>
          <cell r="B1285" t="str">
            <v>Uasin Gishu County</v>
          </cell>
          <cell r="C1285" t="str">
            <v>Turbo Sub County</v>
          </cell>
          <cell r="D1285" t="str">
            <v>KIPLOMBE WARD</v>
          </cell>
          <cell r="E1285" t="str">
            <v>Kiplombe AIC Dispensary</v>
          </cell>
          <cell r="F1285">
            <v>14904</v>
          </cell>
        </row>
        <row r="1286">
          <cell r="A1286" t="str">
            <v>JKMuXj9iqMy</v>
          </cell>
          <cell r="B1286" t="str">
            <v>Uasin Gishu County</v>
          </cell>
          <cell r="C1286" t="str">
            <v>Turbo Sub County</v>
          </cell>
          <cell r="D1286" t="str">
            <v>KIPLOMBE WARD</v>
          </cell>
          <cell r="E1286" t="str">
            <v>Umoja Medical Clinic (Eldoret West)</v>
          </cell>
          <cell r="F1286">
            <v>15760</v>
          </cell>
        </row>
        <row r="1287">
          <cell r="A1287" t="str">
            <v>XqkFtJhq4Db</v>
          </cell>
          <cell r="B1287" t="str">
            <v>Uasin Gishu County</v>
          </cell>
          <cell r="C1287" t="str">
            <v>Turbo Sub County</v>
          </cell>
          <cell r="D1287" t="str">
            <v>KIPLOMBE WARD</v>
          </cell>
          <cell r="E1287" t="str">
            <v>West Health Centre</v>
          </cell>
          <cell r="F1287">
            <v>15779</v>
          </cell>
        </row>
        <row r="1288">
          <cell r="A1288" t="str">
            <v>lHpP2pEFSAC</v>
          </cell>
          <cell r="B1288" t="str">
            <v>Uasin Gishu County</v>
          </cell>
          <cell r="C1288" t="str">
            <v>Turbo Sub County</v>
          </cell>
          <cell r="D1288" t="str">
            <v>NGENYILEL WARD</v>
          </cell>
          <cell r="E1288" t="str">
            <v>Chebaiwa Dispensary</v>
          </cell>
          <cell r="F1288">
            <v>14288</v>
          </cell>
        </row>
        <row r="1289">
          <cell r="A1289" t="str">
            <v>BheaAPIg155</v>
          </cell>
          <cell r="B1289" t="str">
            <v>Uasin Gishu County</v>
          </cell>
          <cell r="C1289" t="str">
            <v>Turbo Sub County</v>
          </cell>
          <cell r="D1289" t="str">
            <v>NGENYILEL WARD</v>
          </cell>
          <cell r="E1289" t="str">
            <v>Chepkemel Dispensary</v>
          </cell>
          <cell r="F1289">
            <v>14337</v>
          </cell>
        </row>
        <row r="1290">
          <cell r="A1290" t="str">
            <v>UvPHBmZnKIu</v>
          </cell>
          <cell r="B1290" t="str">
            <v>Uasin Gishu County</v>
          </cell>
          <cell r="C1290" t="str">
            <v>Turbo Sub County</v>
          </cell>
          <cell r="D1290" t="str">
            <v>NGENYILEL WARD</v>
          </cell>
          <cell r="E1290" t="str">
            <v>Chepsaita Dispensary</v>
          </cell>
          <cell r="F1290">
            <v>14358</v>
          </cell>
        </row>
        <row r="1291">
          <cell r="A1291" t="str">
            <v>s42TsSZ7ePn</v>
          </cell>
          <cell r="B1291" t="str">
            <v>Uasin Gishu County</v>
          </cell>
          <cell r="C1291" t="str">
            <v>Turbo Sub County</v>
          </cell>
          <cell r="D1291" t="str">
            <v>NGENYILEL WARD</v>
          </cell>
          <cell r="E1291" t="str">
            <v>Murgusi Dispensary</v>
          </cell>
          <cell r="F1291">
            <v>15255</v>
          </cell>
        </row>
        <row r="1292">
          <cell r="A1292" t="str">
            <v>urik0ldENYT</v>
          </cell>
          <cell r="B1292" t="str">
            <v>Uasin Gishu County</v>
          </cell>
          <cell r="C1292" t="str">
            <v>Turbo Sub County</v>
          </cell>
          <cell r="D1292" t="str">
            <v>NGENYILEL WARD</v>
          </cell>
          <cell r="E1292" t="str">
            <v>Ngenyilel Dispensary</v>
          </cell>
          <cell r="F1292">
            <v>15344</v>
          </cell>
        </row>
        <row r="1293">
          <cell r="A1293" t="str">
            <v>Ez5WwZsAFCN</v>
          </cell>
          <cell r="B1293" t="str">
            <v>Uasin Gishu County</v>
          </cell>
          <cell r="C1293" t="str">
            <v>Turbo Sub County</v>
          </cell>
          <cell r="D1293" t="str">
            <v>NGENYILEL WARD</v>
          </cell>
          <cell r="E1293" t="str">
            <v>Osorongai Dispensary</v>
          </cell>
          <cell r="F1293">
            <v>15449</v>
          </cell>
        </row>
        <row r="1294">
          <cell r="A1294" t="str">
            <v>x6XpBE6KgPG</v>
          </cell>
          <cell r="B1294" t="str">
            <v>Uasin Gishu County</v>
          </cell>
          <cell r="C1294" t="str">
            <v>Turbo Sub County</v>
          </cell>
          <cell r="D1294" t="str">
            <v>NGENYILEL WARD</v>
          </cell>
          <cell r="E1294" t="str">
            <v>Village of hope clinic</v>
          </cell>
        </row>
        <row r="1295">
          <cell r="A1295" t="str">
            <v>XwAxhnsVoev</v>
          </cell>
          <cell r="B1295" t="str">
            <v>Uasin Gishu County</v>
          </cell>
          <cell r="C1295" t="str">
            <v>Turbo Sub County</v>
          </cell>
          <cell r="D1295" t="str">
            <v>TABSAGOI WARD</v>
          </cell>
          <cell r="E1295" t="str">
            <v>Cheplaskei Dispensary</v>
          </cell>
          <cell r="F1295">
            <v>14354</v>
          </cell>
        </row>
        <row r="1296">
          <cell r="A1296" t="str">
            <v>WGmDNNmtoii</v>
          </cell>
          <cell r="B1296" t="str">
            <v>Uasin Gishu County</v>
          </cell>
          <cell r="C1296" t="str">
            <v>Turbo Sub County</v>
          </cell>
          <cell r="D1296" t="str">
            <v>TABSAGOI WARD</v>
          </cell>
          <cell r="E1296" t="str">
            <v>Murgor Hills Dispensary</v>
          </cell>
          <cell r="F1296">
            <v>15254</v>
          </cell>
        </row>
        <row r="1297">
          <cell r="A1297" t="str">
            <v>bf8MfoVR8pB</v>
          </cell>
          <cell r="B1297" t="str">
            <v>Uasin Gishu County</v>
          </cell>
          <cell r="C1297" t="str">
            <v>Turbo Sub County</v>
          </cell>
          <cell r="D1297" t="str">
            <v>TABSAGOI WARD</v>
          </cell>
          <cell r="E1297" t="str">
            <v>Our Lady of Lords Dispensary</v>
          </cell>
          <cell r="F1297">
            <v>15452</v>
          </cell>
        </row>
        <row r="1298">
          <cell r="A1298" t="str">
            <v>VjweN93W49Z</v>
          </cell>
          <cell r="B1298" t="str">
            <v>Uasin Gishu County</v>
          </cell>
          <cell r="C1298" t="str">
            <v>Turbo Sub County</v>
          </cell>
          <cell r="D1298" t="str">
            <v>TABSAGOI WARD</v>
          </cell>
          <cell r="E1298" t="str">
            <v>St Kevina Dispensary</v>
          </cell>
          <cell r="F1298">
            <v>15648</v>
          </cell>
        </row>
        <row r="1299">
          <cell r="A1299" t="str">
            <v>kk9HfEl2o6z</v>
          </cell>
          <cell r="B1299" t="str">
            <v>Uasin Gishu County</v>
          </cell>
          <cell r="C1299" t="str">
            <v>Turbo Sub County</v>
          </cell>
          <cell r="D1299" t="str">
            <v>TABSAGOI WARD</v>
          </cell>
          <cell r="E1299" t="str">
            <v>St Raphael Arch Medical</v>
          </cell>
          <cell r="F1299">
            <v>17488</v>
          </cell>
        </row>
        <row r="1300">
          <cell r="A1300" t="str">
            <v>yiZvQ17Ynhg</v>
          </cell>
          <cell r="B1300" t="str">
            <v>Uasin Gishu County</v>
          </cell>
          <cell r="C1300" t="str">
            <v>Turbo Sub County</v>
          </cell>
          <cell r="D1300" t="str">
            <v>TABSAGOI WARD</v>
          </cell>
          <cell r="E1300" t="str">
            <v>Sugoi A Dispensary</v>
          </cell>
          <cell r="F1300">
            <v>17331</v>
          </cell>
        </row>
        <row r="1301">
          <cell r="A1301" t="str">
            <v>g1sQi5lt96i</v>
          </cell>
          <cell r="B1301" t="str">
            <v>Uasin Gishu County</v>
          </cell>
          <cell r="C1301" t="str">
            <v>Turbo Sub County</v>
          </cell>
          <cell r="D1301" t="str">
            <v>TABSAGOI WARD</v>
          </cell>
          <cell r="E1301" t="str">
            <v>Turbo Sub County Hospital</v>
          </cell>
          <cell r="F1301">
            <v>15753</v>
          </cell>
        </row>
        <row r="1302">
          <cell r="A1302" t="str">
            <v>R4pTsCSueeh</v>
          </cell>
          <cell r="B1302" t="str">
            <v>Uasin Gishu County (MTRH)</v>
          </cell>
          <cell r="C1302" t="str">
            <v>Ainabkoi Sub County(MTRH)</v>
          </cell>
          <cell r="D1302" t="str">
            <v>Kapsoya Ward (MTRH)</v>
          </cell>
          <cell r="E1302" t="str">
            <v>Moi Teaching Refferal Hospital</v>
          </cell>
          <cell r="F1302">
            <v>15204</v>
          </cell>
        </row>
        <row r="1303">
          <cell r="A1303" t="str">
            <v>bdcsVP2hS8A</v>
          </cell>
          <cell r="B1303" t="str">
            <v>Vihiga County</v>
          </cell>
          <cell r="C1303" t="str">
            <v>Emuhaya Sub County</v>
          </cell>
          <cell r="D1303" t="str">
            <v>Central bunyore Ward</v>
          </cell>
          <cell r="E1303" t="str">
            <v>Emusire Sub County Hospital</v>
          </cell>
          <cell r="F1303">
            <v>16979</v>
          </cell>
        </row>
        <row r="1304">
          <cell r="A1304" t="str">
            <v>C5KZymXADHN</v>
          </cell>
          <cell r="B1304" t="str">
            <v>Vihiga County</v>
          </cell>
          <cell r="C1304" t="str">
            <v>Emuhaya Sub County</v>
          </cell>
          <cell r="D1304" t="str">
            <v>Central bunyore Ward</v>
          </cell>
          <cell r="E1304" t="str">
            <v>Esirulo Dispensary</v>
          </cell>
          <cell r="F1304">
            <v>25340</v>
          </cell>
        </row>
        <row r="1305">
          <cell r="A1305" t="str">
            <v>w5kcCzrN24S</v>
          </cell>
          <cell r="B1305" t="str">
            <v>Vihiga County</v>
          </cell>
          <cell r="C1305" t="str">
            <v>Emuhaya Sub County</v>
          </cell>
          <cell r="D1305" t="str">
            <v>Central bunyore Ward</v>
          </cell>
          <cell r="E1305" t="str">
            <v>Mwichio Amua Medical Clinic</v>
          </cell>
          <cell r="F1305">
            <v>16057</v>
          </cell>
        </row>
        <row r="1306">
          <cell r="A1306" t="str">
            <v>ZOncm6QPeaU</v>
          </cell>
          <cell r="B1306" t="str">
            <v>Vihiga County</v>
          </cell>
          <cell r="C1306" t="str">
            <v>Emuhaya Sub County</v>
          </cell>
          <cell r="D1306" t="str">
            <v>Central bunyore Ward</v>
          </cell>
          <cell r="E1306" t="str">
            <v>Ojm Medical Clinic</v>
          </cell>
          <cell r="F1306">
            <v>16088</v>
          </cell>
        </row>
        <row r="1307">
          <cell r="A1307" t="str">
            <v>CIuooXol8YE</v>
          </cell>
          <cell r="B1307" t="str">
            <v>Vihiga County</v>
          </cell>
          <cell r="C1307" t="str">
            <v>Emuhaya Sub County</v>
          </cell>
          <cell r="D1307" t="str">
            <v>North east bunyore Ward</v>
          </cell>
          <cell r="E1307" t="str">
            <v>Children's Support Centre Emurembe</v>
          </cell>
          <cell r="F1307">
            <v>18329</v>
          </cell>
        </row>
        <row r="1308">
          <cell r="A1308" t="str">
            <v>t8pVCEXnij3</v>
          </cell>
          <cell r="B1308" t="str">
            <v>Vihiga County</v>
          </cell>
          <cell r="C1308" t="str">
            <v>Emuhaya Sub County</v>
          </cell>
          <cell r="D1308" t="str">
            <v>North east bunyore Ward</v>
          </cell>
          <cell r="E1308" t="str">
            <v>Ebusiratsi Health Centre</v>
          </cell>
          <cell r="F1308">
            <v>15866</v>
          </cell>
        </row>
        <row r="1309">
          <cell r="A1309" t="str">
            <v>RILlb5RVEkC</v>
          </cell>
          <cell r="B1309" t="str">
            <v>Vihiga County</v>
          </cell>
          <cell r="C1309" t="str">
            <v>Emuhaya Sub County</v>
          </cell>
          <cell r="D1309" t="str">
            <v>North east bunyore Ward</v>
          </cell>
          <cell r="E1309" t="str">
            <v>Ematsuli Dispensary</v>
          </cell>
          <cell r="F1309">
            <v>15875</v>
          </cell>
        </row>
        <row r="1310">
          <cell r="A1310" t="str">
            <v>fs0p5MurBkl</v>
          </cell>
          <cell r="B1310" t="str">
            <v>Vihiga County</v>
          </cell>
          <cell r="C1310" t="str">
            <v>Emuhaya Sub County</v>
          </cell>
          <cell r="D1310" t="str">
            <v>North east bunyore Ward</v>
          </cell>
          <cell r="E1310" t="str">
            <v>Esiarambatsi Health Centre</v>
          </cell>
          <cell r="F1310">
            <v>15885</v>
          </cell>
        </row>
        <row r="1311">
          <cell r="A1311" t="str">
            <v>V4m6ILYX6WA</v>
          </cell>
          <cell r="B1311" t="str">
            <v>Vihiga County</v>
          </cell>
          <cell r="C1311" t="str">
            <v>Emuhaya Sub County</v>
          </cell>
          <cell r="D1311" t="str">
            <v>North east bunyore Ward</v>
          </cell>
          <cell r="E1311" t="str">
            <v>Vision Medical Clinic- Esibuye</v>
          </cell>
          <cell r="F1311">
            <v>21270</v>
          </cell>
        </row>
        <row r="1312">
          <cell r="A1312" t="str">
            <v>mLciqwiDS3o</v>
          </cell>
          <cell r="B1312" t="str">
            <v>Vihiga County</v>
          </cell>
          <cell r="C1312" t="str">
            <v>Emuhaya Sub County</v>
          </cell>
          <cell r="D1312" t="str">
            <v>North east bunyore Ward</v>
          </cell>
          <cell r="E1312" t="str">
            <v>Wekoye Medical Clinic</v>
          </cell>
          <cell r="F1312">
            <v>20100</v>
          </cell>
        </row>
        <row r="1313">
          <cell r="A1313" t="str">
            <v>A2vpkzQnTO0</v>
          </cell>
          <cell r="B1313" t="str">
            <v>Vihiga County</v>
          </cell>
          <cell r="C1313" t="str">
            <v>Emuhaya Sub County</v>
          </cell>
          <cell r="D1313" t="str">
            <v>West bunyore Ward</v>
          </cell>
          <cell r="E1313" t="str">
            <v>Ebukanga Dispensary</v>
          </cell>
          <cell r="F1313">
            <v>15865</v>
          </cell>
        </row>
        <row r="1314">
          <cell r="A1314" t="str">
            <v>EG1SVurEMgh</v>
          </cell>
          <cell r="B1314" t="str">
            <v>Vihiga County</v>
          </cell>
          <cell r="C1314" t="str">
            <v>Emuhaya Sub County</v>
          </cell>
          <cell r="D1314" t="str">
            <v>West bunyore Ward</v>
          </cell>
          <cell r="E1314" t="str">
            <v>Ebukoolo Dispensary</v>
          </cell>
          <cell r="F1314">
            <v>17113</v>
          </cell>
        </row>
        <row r="1315">
          <cell r="A1315" t="str">
            <v>Xm3UkkgGu65</v>
          </cell>
          <cell r="B1315" t="str">
            <v>Vihiga County</v>
          </cell>
          <cell r="C1315" t="str">
            <v>Emuhaya Sub County</v>
          </cell>
          <cell r="D1315" t="str">
            <v>West bunyore Ward</v>
          </cell>
          <cell r="E1315" t="str">
            <v>Ipali Health Centre</v>
          </cell>
          <cell r="F1315">
            <v>15904</v>
          </cell>
        </row>
        <row r="1316">
          <cell r="A1316" t="str">
            <v>oYc9S0YvbLH</v>
          </cell>
          <cell r="B1316" t="str">
            <v>Vihiga County</v>
          </cell>
          <cell r="C1316" t="str">
            <v>Hamisi Sub County</v>
          </cell>
          <cell r="D1316" t="str">
            <v>Banja Ward</v>
          </cell>
          <cell r="E1316" t="str">
            <v>Banja Health Centre</v>
          </cell>
          <cell r="F1316">
            <v>15805</v>
          </cell>
        </row>
        <row r="1317">
          <cell r="A1317" t="str">
            <v>zwnu6Pa5gLi</v>
          </cell>
          <cell r="B1317" t="str">
            <v>Vihiga County</v>
          </cell>
          <cell r="C1317" t="str">
            <v>Hamisi Sub County</v>
          </cell>
          <cell r="D1317" t="str">
            <v>Gisambai Ward</v>
          </cell>
          <cell r="E1317" t="str">
            <v>Hamisi Sub County Hospital</v>
          </cell>
          <cell r="F1317">
            <v>15894</v>
          </cell>
        </row>
        <row r="1318">
          <cell r="A1318" t="str">
            <v>FQYIEOl4hmM</v>
          </cell>
          <cell r="B1318" t="str">
            <v>Vihiga County</v>
          </cell>
          <cell r="C1318" t="str">
            <v>Hamisi Sub County</v>
          </cell>
          <cell r="D1318" t="str">
            <v>Gisambai Ward</v>
          </cell>
          <cell r="E1318" t="str">
            <v>Kapchemwani Dispensary</v>
          </cell>
          <cell r="F1318">
            <v>15921</v>
          </cell>
        </row>
        <row r="1319">
          <cell r="A1319" t="str">
            <v>FZc8EjHfowN</v>
          </cell>
          <cell r="B1319" t="str">
            <v>Vihiga County</v>
          </cell>
          <cell r="C1319" t="str">
            <v>Hamisi Sub County</v>
          </cell>
          <cell r="D1319" t="str">
            <v>Gisambai Ward</v>
          </cell>
          <cell r="E1319" t="str">
            <v>Kimogoi Dispensary</v>
          </cell>
          <cell r="F1319">
            <v>16458</v>
          </cell>
        </row>
        <row r="1320">
          <cell r="A1320" t="str">
            <v>xMHtgmoaubR</v>
          </cell>
          <cell r="B1320" t="str">
            <v>Vihiga County</v>
          </cell>
          <cell r="C1320" t="str">
            <v>Hamisi Sub County</v>
          </cell>
          <cell r="D1320" t="str">
            <v>Jepkoyai Ward</v>
          </cell>
          <cell r="E1320" t="str">
            <v>Givole Dispensary</v>
          </cell>
          <cell r="F1320">
            <v>17182</v>
          </cell>
        </row>
        <row r="1321">
          <cell r="A1321" t="str">
            <v>HiqYRakSm4q</v>
          </cell>
          <cell r="B1321" t="str">
            <v>Vihiga County</v>
          </cell>
          <cell r="C1321" t="str">
            <v>Hamisi Sub County</v>
          </cell>
          <cell r="D1321" t="str">
            <v>Jepkoyai Ward</v>
          </cell>
          <cell r="E1321" t="str">
            <v>Hema Medical Clinic</v>
          </cell>
          <cell r="F1321">
            <v>17674</v>
          </cell>
        </row>
        <row r="1322">
          <cell r="A1322" t="str">
            <v>NnRW3p4MPs3</v>
          </cell>
          <cell r="B1322" t="str">
            <v>Vihiga County</v>
          </cell>
          <cell r="C1322" t="str">
            <v>Hamisi Sub County</v>
          </cell>
          <cell r="D1322" t="str">
            <v>Jepkoyai Ward</v>
          </cell>
          <cell r="E1322" t="str">
            <v>Jepkoyai Dispensary</v>
          </cell>
          <cell r="F1322">
            <v>16453</v>
          </cell>
        </row>
        <row r="1323">
          <cell r="A1323" t="str">
            <v>x8dwth6BYiK</v>
          </cell>
          <cell r="B1323" t="str">
            <v>Vihiga County</v>
          </cell>
          <cell r="C1323" t="str">
            <v>Hamisi Sub County</v>
          </cell>
          <cell r="D1323" t="str">
            <v>Jepkoyai Ward</v>
          </cell>
          <cell r="E1323" t="str">
            <v>Tigoi Health Centre</v>
          </cell>
          <cell r="F1323">
            <v>16151</v>
          </cell>
        </row>
        <row r="1324">
          <cell r="A1324" t="str">
            <v>hqiyXj3Cfxz</v>
          </cell>
          <cell r="B1324" t="str">
            <v>Vihiga County</v>
          </cell>
          <cell r="C1324" t="str">
            <v>Hamisi Sub County</v>
          </cell>
          <cell r="D1324" t="str">
            <v>Muhudu Ward</v>
          </cell>
          <cell r="E1324" t="str">
            <v>Kaptech Dispensary</v>
          </cell>
          <cell r="F1324">
            <v>16456</v>
          </cell>
        </row>
        <row r="1325">
          <cell r="A1325" t="str">
            <v>sgK5aw8tN1y</v>
          </cell>
          <cell r="B1325" t="str">
            <v>Vihiga County</v>
          </cell>
          <cell r="C1325" t="str">
            <v>Hamisi Sub County</v>
          </cell>
          <cell r="D1325" t="str">
            <v>Shamakhokho Ward</v>
          </cell>
          <cell r="E1325" t="str">
            <v>Mago Care Health Centre</v>
          </cell>
          <cell r="F1325">
            <v>21115</v>
          </cell>
        </row>
        <row r="1326">
          <cell r="A1326" t="str">
            <v>oIfTa0e3Og0</v>
          </cell>
          <cell r="B1326" t="str">
            <v>Vihiga County</v>
          </cell>
          <cell r="C1326" t="str">
            <v>Hamisi Sub County</v>
          </cell>
          <cell r="D1326" t="str">
            <v>Shamakhokho Ward</v>
          </cell>
          <cell r="E1326" t="str">
            <v>Serem Health Centre</v>
          </cell>
          <cell r="F1326">
            <v>16103</v>
          </cell>
        </row>
        <row r="1327">
          <cell r="A1327" t="str">
            <v>QMHy1WuUYtI</v>
          </cell>
          <cell r="B1327" t="str">
            <v>Vihiga County</v>
          </cell>
          <cell r="C1327" t="str">
            <v>Hamisi Sub County</v>
          </cell>
          <cell r="D1327" t="str">
            <v>Shiru Ward</v>
          </cell>
          <cell r="E1327" t="str">
            <v>Joint Partner Medical Clinic</v>
          </cell>
          <cell r="F1327">
            <v>16455</v>
          </cell>
        </row>
        <row r="1328">
          <cell r="A1328" t="str">
            <v>y0kyyERURWh</v>
          </cell>
          <cell r="B1328" t="str">
            <v>Vihiga County</v>
          </cell>
          <cell r="C1328" t="str">
            <v>Hamisi Sub County</v>
          </cell>
          <cell r="D1328" t="str">
            <v>Shiru Ward</v>
          </cell>
          <cell r="E1328" t="str">
            <v>Jumuia Mission Hospital Kaimosi</v>
          </cell>
          <cell r="F1328">
            <v>15913</v>
          </cell>
        </row>
        <row r="1329">
          <cell r="A1329" t="str">
            <v>ev7vSNwz1Gm</v>
          </cell>
          <cell r="B1329" t="str">
            <v>Vihiga County</v>
          </cell>
          <cell r="C1329" t="str">
            <v>Hamisi Sub County</v>
          </cell>
          <cell r="D1329" t="str">
            <v>Shiru Ward</v>
          </cell>
          <cell r="E1329" t="str">
            <v>Kaptisi Dispensary</v>
          </cell>
          <cell r="F1329">
            <v>16457</v>
          </cell>
        </row>
        <row r="1330">
          <cell r="A1330" t="str">
            <v>HBsqa81tb5L</v>
          </cell>
          <cell r="B1330" t="str">
            <v>Vihiga County</v>
          </cell>
          <cell r="C1330" t="str">
            <v>Hamisi Sub County</v>
          </cell>
          <cell r="D1330" t="str">
            <v>Shiru Ward</v>
          </cell>
          <cell r="E1330" t="str">
            <v>Shiru Health Centre</v>
          </cell>
          <cell r="F1330">
            <v>16117</v>
          </cell>
        </row>
        <row r="1331">
          <cell r="A1331" t="str">
            <v>Yk6aPsR7nng</v>
          </cell>
          <cell r="B1331" t="str">
            <v>Vihiga County</v>
          </cell>
          <cell r="C1331" t="str">
            <v>Hamisi Sub County</v>
          </cell>
          <cell r="D1331" t="str">
            <v>Tambua Ward</v>
          </cell>
          <cell r="E1331" t="str">
            <v>Boyani Dispensary</v>
          </cell>
          <cell r="F1331">
            <v>15809</v>
          </cell>
        </row>
        <row r="1332">
          <cell r="A1332" t="str">
            <v>GwLVDDMCfyU</v>
          </cell>
          <cell r="B1332" t="str">
            <v>Vihiga County</v>
          </cell>
          <cell r="C1332" t="str">
            <v>Hamisi Sub County</v>
          </cell>
          <cell r="D1332" t="str">
            <v>Tambua Ward</v>
          </cell>
          <cell r="E1332" t="str">
            <v>Likindu Dispensary</v>
          </cell>
          <cell r="F1332">
            <v>15960</v>
          </cell>
        </row>
        <row r="1333">
          <cell r="A1333" t="str">
            <v>oic5beVUm72</v>
          </cell>
          <cell r="B1333" t="str">
            <v>Vihiga County</v>
          </cell>
          <cell r="C1333" t="str">
            <v>Luanda Sub County</v>
          </cell>
          <cell r="D1333" t="str">
            <v>Emabungo Ward</v>
          </cell>
          <cell r="E1333" t="str">
            <v>Coptic Nursing Home</v>
          </cell>
          <cell r="F1333">
            <v>15862</v>
          </cell>
        </row>
        <row r="1334">
          <cell r="A1334" t="str">
            <v>arDVLu1shRK</v>
          </cell>
          <cell r="B1334" t="str">
            <v>Vihiga County</v>
          </cell>
          <cell r="C1334" t="str">
            <v>Luanda Sub County</v>
          </cell>
          <cell r="D1334" t="str">
            <v>Emabungo Ward</v>
          </cell>
          <cell r="E1334" t="str">
            <v>Emuhaya Sub County Referral Hospital</v>
          </cell>
          <cell r="F1334">
            <v>15876</v>
          </cell>
        </row>
        <row r="1335">
          <cell r="A1335" t="str">
            <v>Av2bHzt2Sqw</v>
          </cell>
          <cell r="B1335" t="str">
            <v>Vihiga County</v>
          </cell>
          <cell r="C1335" t="str">
            <v>Luanda Sub County</v>
          </cell>
          <cell r="D1335" t="str">
            <v>Emabungo Ward</v>
          </cell>
          <cell r="E1335" t="str">
            <v>Esitsaba Dispensary</v>
          </cell>
          <cell r="F1335">
            <v>15887</v>
          </cell>
        </row>
        <row r="1336">
          <cell r="A1336" t="str">
            <v>OwA3FdxjmkQ</v>
          </cell>
          <cell r="B1336" t="str">
            <v>Vihiga County</v>
          </cell>
          <cell r="C1336" t="str">
            <v>Luanda Sub County</v>
          </cell>
          <cell r="D1336" t="str">
            <v>Emabungo Ward</v>
          </cell>
          <cell r="E1336" t="str">
            <v>Kima Mission Hospital</v>
          </cell>
          <cell r="F1336">
            <v>15946</v>
          </cell>
        </row>
        <row r="1337">
          <cell r="A1337" t="str">
            <v>gGWCryggS8Z</v>
          </cell>
          <cell r="B1337" t="str">
            <v>Vihiga County</v>
          </cell>
          <cell r="C1337" t="str">
            <v>Luanda Sub County</v>
          </cell>
          <cell r="D1337" t="str">
            <v>Luanda South Ward</v>
          </cell>
          <cell r="E1337" t="str">
            <v>Bay Way Medical Clinic</v>
          </cell>
          <cell r="F1337">
            <v>15806</v>
          </cell>
        </row>
        <row r="1338">
          <cell r="A1338" t="str">
            <v>KvcLdBE3Qar</v>
          </cell>
          <cell r="B1338" t="str">
            <v>Vihiga County</v>
          </cell>
          <cell r="C1338" t="str">
            <v>Luanda Sub County</v>
          </cell>
          <cell r="D1338" t="str">
            <v>Luanda South Ward</v>
          </cell>
          <cell r="E1338" t="str">
            <v>Ekwanda Health Centre</v>
          </cell>
          <cell r="F1338">
            <v>15870</v>
          </cell>
        </row>
        <row r="1339">
          <cell r="A1339" t="str">
            <v>k2WPRyAHIXH</v>
          </cell>
          <cell r="B1339" t="str">
            <v>Vihiga County</v>
          </cell>
          <cell r="C1339" t="str">
            <v>Luanda Sub County</v>
          </cell>
          <cell r="D1339" t="str">
            <v>Luanda South Ward</v>
          </cell>
          <cell r="E1339" t="str">
            <v>Mummy's Medical Clinic</v>
          </cell>
          <cell r="F1339">
            <v>16039</v>
          </cell>
        </row>
        <row r="1340">
          <cell r="A1340" t="str">
            <v>uco8xXZcBc8</v>
          </cell>
          <cell r="B1340" t="str">
            <v>Vihiga County</v>
          </cell>
          <cell r="C1340" t="str">
            <v>Luanda Sub County</v>
          </cell>
          <cell r="D1340" t="str">
            <v>Luanda township Ward</v>
          </cell>
          <cell r="E1340" t="str">
            <v>Ekamanji Dispensary</v>
          </cell>
          <cell r="F1340">
            <v>15868</v>
          </cell>
        </row>
        <row r="1341">
          <cell r="A1341" t="str">
            <v>BFMszIA8Pqk</v>
          </cell>
          <cell r="B1341" t="str">
            <v>Vihiga County</v>
          </cell>
          <cell r="C1341" t="str">
            <v>Luanda Sub County</v>
          </cell>
          <cell r="D1341" t="str">
            <v>Luanda township Ward</v>
          </cell>
          <cell r="E1341" t="str">
            <v>Equator Nursing and Maternity Home</v>
          </cell>
          <cell r="F1341">
            <v>15880</v>
          </cell>
        </row>
        <row r="1342">
          <cell r="A1342" t="str">
            <v>Q6GCdk6o0Zf</v>
          </cell>
          <cell r="B1342" t="str">
            <v>Vihiga County</v>
          </cell>
          <cell r="C1342" t="str">
            <v>Luanda Sub County</v>
          </cell>
          <cell r="D1342" t="str">
            <v>Luanda township Ward</v>
          </cell>
          <cell r="E1342" t="str">
            <v>Luanda MCH/FP Clinic</v>
          </cell>
          <cell r="F1342">
            <v>15962</v>
          </cell>
        </row>
        <row r="1343">
          <cell r="A1343" t="str">
            <v>qIGDrvFNv3H</v>
          </cell>
          <cell r="B1343" t="str">
            <v>Vihiga County</v>
          </cell>
          <cell r="C1343" t="str">
            <v>Luanda Sub County</v>
          </cell>
          <cell r="D1343" t="str">
            <v>Luanda township Ward</v>
          </cell>
          <cell r="E1343" t="str">
            <v>Luanda Town Dispensary</v>
          </cell>
          <cell r="F1343">
            <v>15963</v>
          </cell>
        </row>
        <row r="1344">
          <cell r="A1344" t="str">
            <v>YRh5IrzeXPM</v>
          </cell>
          <cell r="B1344" t="str">
            <v>Vihiga County</v>
          </cell>
          <cell r="C1344" t="str">
            <v>Luanda Sub County</v>
          </cell>
          <cell r="D1344" t="str">
            <v>Luanda township Ward</v>
          </cell>
          <cell r="E1344" t="str">
            <v>Makutano Medical Clinic</v>
          </cell>
          <cell r="F1344">
            <v>16451</v>
          </cell>
        </row>
        <row r="1345">
          <cell r="A1345" t="str">
            <v>QiAHGmf0031</v>
          </cell>
          <cell r="B1345" t="str">
            <v>Vihiga County</v>
          </cell>
          <cell r="C1345" t="str">
            <v>Luanda Sub County</v>
          </cell>
          <cell r="D1345" t="str">
            <v>Mwibona Ward</v>
          </cell>
          <cell r="E1345" t="str">
            <v>Ebusyubi Dispensary</v>
          </cell>
          <cell r="F1345">
            <v>15867</v>
          </cell>
        </row>
        <row r="1346">
          <cell r="A1346" t="str">
            <v>QgvPC8qxtig</v>
          </cell>
          <cell r="B1346" t="str">
            <v>Vihiga County</v>
          </cell>
          <cell r="C1346" t="str">
            <v>Luanda Sub County</v>
          </cell>
          <cell r="D1346" t="str">
            <v>Mwibona Ward</v>
          </cell>
          <cell r="E1346" t="str">
            <v>The Great Lakes Medical Centre Luanda</v>
          </cell>
          <cell r="F1346">
            <v>20295</v>
          </cell>
        </row>
        <row r="1347">
          <cell r="A1347" t="str">
            <v>UgJPzSFxXX4</v>
          </cell>
          <cell r="B1347" t="str">
            <v>Vihiga County</v>
          </cell>
          <cell r="C1347" t="str">
            <v>Luanda Sub County</v>
          </cell>
          <cell r="D1347" t="str">
            <v>Wemilabi Ward</v>
          </cell>
          <cell r="E1347" t="str">
            <v>Emusenjeli Dispensary</v>
          </cell>
          <cell r="F1347">
            <v>15878</v>
          </cell>
        </row>
        <row r="1348">
          <cell r="A1348" t="str">
            <v>p8nULMcL3p5</v>
          </cell>
          <cell r="B1348" t="str">
            <v>Vihiga County</v>
          </cell>
          <cell r="C1348" t="str">
            <v>Luanda Sub County</v>
          </cell>
          <cell r="D1348" t="str">
            <v>Wemilabi Ward</v>
          </cell>
          <cell r="E1348" t="str">
            <v>Musitinyi Dispensary</v>
          </cell>
          <cell r="F1348">
            <v>16052</v>
          </cell>
        </row>
        <row r="1349">
          <cell r="A1349" t="str">
            <v>gkvsBoZvbH1</v>
          </cell>
          <cell r="B1349" t="str">
            <v>Vihiga County</v>
          </cell>
          <cell r="C1349" t="str">
            <v>Sabatia Sub County</v>
          </cell>
          <cell r="D1349" t="str">
            <v>Busali Ward</v>
          </cell>
          <cell r="E1349" t="str">
            <v>Bugina Health Centre</v>
          </cell>
          <cell r="F1349">
            <v>15815</v>
          </cell>
        </row>
        <row r="1350">
          <cell r="A1350" t="str">
            <v>wEWIMLj1i9i</v>
          </cell>
          <cell r="B1350" t="str">
            <v>Vihiga County</v>
          </cell>
          <cell r="C1350" t="str">
            <v>Sabatia Sub County</v>
          </cell>
          <cell r="D1350" t="str">
            <v>Busali Ward</v>
          </cell>
          <cell r="E1350" t="str">
            <v>Chamakanga Mission</v>
          </cell>
          <cell r="F1350">
            <v>15845</v>
          </cell>
        </row>
        <row r="1351">
          <cell r="A1351" t="str">
            <v>DL2NcqH6Dxv</v>
          </cell>
          <cell r="B1351" t="str">
            <v>Vihiga County</v>
          </cell>
          <cell r="C1351" t="str">
            <v>Sabatia Sub County</v>
          </cell>
          <cell r="D1351" t="str">
            <v>Busali Ward</v>
          </cell>
          <cell r="E1351" t="str">
            <v>St.Mark Orthodox Health Center</v>
          </cell>
          <cell r="F1351">
            <v>15847</v>
          </cell>
        </row>
        <row r="1352">
          <cell r="A1352" t="str">
            <v>lBSKqMNnHEz</v>
          </cell>
          <cell r="B1352" t="str">
            <v>Vihiga County</v>
          </cell>
          <cell r="C1352" t="str">
            <v>Sabatia Sub County</v>
          </cell>
          <cell r="D1352" t="str">
            <v>Chavakali Ward</v>
          </cell>
          <cell r="E1352" t="str">
            <v>Alliance Clinic</v>
          </cell>
          <cell r="F1352">
            <v>15794</v>
          </cell>
        </row>
        <row r="1353">
          <cell r="A1353" t="str">
            <v>hNDKFPKWYOa</v>
          </cell>
          <cell r="B1353" t="str">
            <v>Vihiga County</v>
          </cell>
          <cell r="C1353" t="str">
            <v>Sabatia Sub County</v>
          </cell>
          <cell r="D1353" t="str">
            <v>Chavakali Ward</v>
          </cell>
          <cell r="E1353" t="str">
            <v>Alpha Medical Agency</v>
          </cell>
          <cell r="F1353">
            <v>19880</v>
          </cell>
        </row>
        <row r="1354">
          <cell r="A1354" t="str">
            <v>kBVyQJwVEC6</v>
          </cell>
          <cell r="B1354" t="str">
            <v>Vihiga County</v>
          </cell>
          <cell r="C1354" t="str">
            <v>Sabatia Sub County</v>
          </cell>
          <cell r="D1354" t="str">
            <v>Chavakali Ward</v>
          </cell>
          <cell r="E1354" t="str">
            <v>Carol Afandi Clinic</v>
          </cell>
          <cell r="F1354">
            <v>15842</v>
          </cell>
        </row>
        <row r="1355">
          <cell r="A1355" t="str">
            <v>PYpFtijsCdO</v>
          </cell>
          <cell r="B1355" t="str">
            <v>Vihiga County</v>
          </cell>
          <cell r="C1355" t="str">
            <v>Sabatia Sub County</v>
          </cell>
          <cell r="D1355" t="str">
            <v>Chavakali Ward</v>
          </cell>
          <cell r="E1355" t="str">
            <v>Junction Medical Clinic</v>
          </cell>
          <cell r="F1355">
            <v>16450</v>
          </cell>
        </row>
        <row r="1356">
          <cell r="A1356" t="str">
            <v>bT0xdjSkCSV</v>
          </cell>
          <cell r="B1356" t="str">
            <v>Vihiga County</v>
          </cell>
          <cell r="C1356" t="str">
            <v>Sabatia Sub County</v>
          </cell>
          <cell r="D1356" t="str">
            <v>Lyaduywa/izava Ward</v>
          </cell>
          <cell r="E1356" t="str">
            <v>Itando Mission of Hope and Health Centre</v>
          </cell>
          <cell r="F1356">
            <v>18512</v>
          </cell>
        </row>
        <row r="1357">
          <cell r="A1357" t="str">
            <v>MmKZuJfRqCq</v>
          </cell>
          <cell r="B1357" t="str">
            <v>Vihiga County</v>
          </cell>
          <cell r="C1357" t="str">
            <v>Sabatia Sub County</v>
          </cell>
          <cell r="D1357" t="str">
            <v>Lyaduywa/izava Ward</v>
          </cell>
          <cell r="E1357" t="str">
            <v>Mijay Clinic</v>
          </cell>
          <cell r="F1357">
            <v>16017</v>
          </cell>
        </row>
        <row r="1358">
          <cell r="A1358" t="str">
            <v>z9yLNTDPHpU</v>
          </cell>
          <cell r="B1358" t="str">
            <v>Vihiga County</v>
          </cell>
          <cell r="C1358" t="str">
            <v>Sabatia Sub County</v>
          </cell>
          <cell r="D1358" t="str">
            <v>Lyaduywa/izava Ward</v>
          </cell>
          <cell r="E1358" t="str">
            <v>Munoywa Dispensary</v>
          </cell>
          <cell r="F1358">
            <v>16044</v>
          </cell>
        </row>
        <row r="1359">
          <cell r="A1359" t="str">
            <v>gkuMI9M275m</v>
          </cell>
          <cell r="B1359" t="str">
            <v>Vihiga County</v>
          </cell>
          <cell r="C1359" t="str">
            <v>Sabatia Sub County</v>
          </cell>
          <cell r="D1359" t="str">
            <v>Lyaduywa/izava Ward</v>
          </cell>
          <cell r="E1359" t="str">
            <v>Nadanya Dispensary</v>
          </cell>
          <cell r="F1359">
            <v>16060</v>
          </cell>
        </row>
        <row r="1360">
          <cell r="A1360" t="str">
            <v>rI8R5Xp4mez</v>
          </cell>
          <cell r="B1360" t="str">
            <v>Vihiga County</v>
          </cell>
          <cell r="C1360" t="str">
            <v>Sabatia Sub County</v>
          </cell>
          <cell r="D1360" t="str">
            <v>North maragoli Ward</v>
          </cell>
          <cell r="E1360" t="str">
            <v>Inyali Dispensary</v>
          </cell>
          <cell r="F1360">
            <v>15903</v>
          </cell>
        </row>
        <row r="1361">
          <cell r="A1361" t="str">
            <v>X2FnCxPnyEH</v>
          </cell>
          <cell r="B1361" t="str">
            <v>Vihiga County</v>
          </cell>
          <cell r="C1361" t="str">
            <v>Sabatia Sub County</v>
          </cell>
          <cell r="D1361" t="str">
            <v>West sabatia Ward</v>
          </cell>
          <cell r="E1361" t="str">
            <v>Kegondi Health Centre</v>
          </cell>
          <cell r="F1361">
            <v>15928</v>
          </cell>
        </row>
        <row r="1362">
          <cell r="A1362" t="str">
            <v>LeATvvxVKcP</v>
          </cell>
          <cell r="B1362" t="str">
            <v>Vihiga County</v>
          </cell>
          <cell r="C1362" t="str">
            <v>Sabatia Sub County</v>
          </cell>
          <cell r="D1362" t="str">
            <v>Wodanga Ward</v>
          </cell>
          <cell r="E1362" t="str">
            <v>Givudimbuli Health Centre</v>
          </cell>
          <cell r="F1362">
            <v>15889</v>
          </cell>
        </row>
        <row r="1363">
          <cell r="A1363" t="str">
            <v>m6zhE2pzHWO</v>
          </cell>
          <cell r="B1363" t="str">
            <v>Vihiga County</v>
          </cell>
          <cell r="C1363" t="str">
            <v>Sabatia Sub County</v>
          </cell>
          <cell r="D1363" t="str">
            <v>Wodanga Ward</v>
          </cell>
          <cell r="E1363" t="str">
            <v>Sabatia Sub County Hospital</v>
          </cell>
          <cell r="F1363">
            <v>16098</v>
          </cell>
        </row>
        <row r="1364">
          <cell r="A1364" t="str">
            <v>LFwsHgAoh20</v>
          </cell>
          <cell r="B1364" t="str">
            <v>Vihiga County</v>
          </cell>
          <cell r="C1364" t="str">
            <v>Vihiga Sub County</v>
          </cell>
          <cell r="D1364" t="str">
            <v>Central maragoli Ward</v>
          </cell>
          <cell r="E1364" t="str">
            <v>Bugamangi Dispensary</v>
          </cell>
          <cell r="F1364">
            <v>15814</v>
          </cell>
        </row>
        <row r="1365">
          <cell r="A1365" t="str">
            <v>dhpZNi2matH</v>
          </cell>
          <cell r="B1365" t="str">
            <v>Vihiga County</v>
          </cell>
          <cell r="C1365" t="str">
            <v>Vihiga Sub County</v>
          </cell>
          <cell r="D1365" t="str">
            <v>Central maragoli Ward</v>
          </cell>
          <cell r="E1365" t="str">
            <v>Vihiga Health Centre</v>
          </cell>
          <cell r="F1365">
            <v>16158</v>
          </cell>
        </row>
        <row r="1366">
          <cell r="A1366" t="str">
            <v>QXAvtxBS2Ts</v>
          </cell>
          <cell r="B1366" t="str">
            <v>Vihiga County</v>
          </cell>
          <cell r="C1366" t="str">
            <v>Vihiga Sub County</v>
          </cell>
          <cell r="D1366" t="str">
            <v>Lugaga-wamuluma Ward</v>
          </cell>
          <cell r="E1366" t="str">
            <v>Iduku Dispensary</v>
          </cell>
          <cell r="F1366">
            <v>15896</v>
          </cell>
        </row>
        <row r="1367">
          <cell r="A1367" t="str">
            <v>DbCCiO4AXdh</v>
          </cell>
          <cell r="B1367" t="str">
            <v>Vihiga County</v>
          </cell>
          <cell r="C1367" t="str">
            <v>Vihiga Sub County</v>
          </cell>
          <cell r="D1367" t="str">
            <v>Lugaga-wamuluma Ward</v>
          </cell>
          <cell r="E1367" t="str">
            <v>Mbale Rural Health Training Centre</v>
          </cell>
          <cell r="F1367">
            <v>16012</v>
          </cell>
        </row>
        <row r="1368">
          <cell r="A1368" t="str">
            <v>smevdO8k4H9</v>
          </cell>
          <cell r="B1368" t="str">
            <v>Vihiga County</v>
          </cell>
          <cell r="C1368" t="str">
            <v>Vihiga Sub County</v>
          </cell>
          <cell r="D1368" t="str">
            <v>Lugaga-wamuluma Ward</v>
          </cell>
          <cell r="E1368" t="str">
            <v>Mbaleway Side Clinic</v>
          </cell>
          <cell r="F1368">
            <v>16013</v>
          </cell>
        </row>
        <row r="1369">
          <cell r="A1369" t="str">
            <v>kGIz5dr3MJA</v>
          </cell>
          <cell r="B1369" t="str">
            <v>Vihiga County</v>
          </cell>
          <cell r="C1369" t="str">
            <v>Vihiga Sub County</v>
          </cell>
          <cell r="D1369" t="str">
            <v>Lugaga-wamuluma Ward</v>
          </cell>
          <cell r="E1369" t="str">
            <v>Vihiga County Beyond Zero Clinic</v>
          </cell>
          <cell r="F1369">
            <v>21872</v>
          </cell>
        </row>
        <row r="1370">
          <cell r="A1370" t="str">
            <v>ZJARL7Ml1Hp</v>
          </cell>
          <cell r="B1370" t="str">
            <v>Vihiga County</v>
          </cell>
          <cell r="C1370" t="str">
            <v>Vihiga Sub County</v>
          </cell>
          <cell r="D1370" t="str">
            <v>Lugaga-wamuluma Ward</v>
          </cell>
          <cell r="E1370" t="str">
            <v>Vihiga County Referral Hospital</v>
          </cell>
          <cell r="F1370">
            <v>16157</v>
          </cell>
        </row>
        <row r="1371">
          <cell r="A1371" t="str">
            <v>QPgGjJSA4pB</v>
          </cell>
          <cell r="B1371" t="str">
            <v>Vihiga County</v>
          </cell>
          <cell r="C1371" t="str">
            <v>Vihiga Sub County</v>
          </cell>
          <cell r="D1371" t="str">
            <v>Mungoma Ward</v>
          </cell>
          <cell r="E1371" t="str">
            <v>Lyanaginga Model Health Centre</v>
          </cell>
          <cell r="F1371">
            <v>15982</v>
          </cell>
        </row>
        <row r="1372">
          <cell r="A1372" t="str">
            <v>Fjb8CId2BV7</v>
          </cell>
          <cell r="B1372" t="str">
            <v>Vihiga County</v>
          </cell>
          <cell r="C1372" t="str">
            <v>Vihiga Sub County</v>
          </cell>
          <cell r="D1372" t="str">
            <v>Mungoma Ward</v>
          </cell>
          <cell r="E1372" t="str">
            <v>Mulele Dispensary</v>
          </cell>
          <cell r="F1372">
            <v>16032</v>
          </cell>
        </row>
        <row r="1373">
          <cell r="A1373" t="str">
            <v>rKD6LwS0LRX</v>
          </cell>
          <cell r="B1373" t="str">
            <v>Vihiga County</v>
          </cell>
          <cell r="C1373" t="str">
            <v>Vihiga Sub County</v>
          </cell>
          <cell r="D1373" t="str">
            <v>Mungoma Ward</v>
          </cell>
          <cell r="E1373" t="str">
            <v>Musunguti Dispensary</v>
          </cell>
          <cell r="F1373">
            <v>21422</v>
          </cell>
        </row>
        <row r="1374">
          <cell r="A1374" t="str">
            <v>VsGhTdYbBD7</v>
          </cell>
          <cell r="B1374" t="str">
            <v>Vihiga County</v>
          </cell>
          <cell r="C1374" t="str">
            <v>Vihiga Sub County</v>
          </cell>
          <cell r="D1374" t="str">
            <v>South Maragoli Ward</v>
          </cell>
          <cell r="E1374" t="str">
            <v>Egago Dispensary</v>
          </cell>
          <cell r="F1374">
            <v>16449</v>
          </cell>
        </row>
        <row r="1375">
          <cell r="A1375" t="str">
            <v>TebstKvirIl</v>
          </cell>
          <cell r="B1375" t="str">
            <v>Vihiga County</v>
          </cell>
          <cell r="C1375" t="str">
            <v>Vihiga Sub County</v>
          </cell>
          <cell r="D1375" t="str">
            <v>South Maragoli Ward</v>
          </cell>
          <cell r="E1375" t="str">
            <v>Enzaro Health Centre</v>
          </cell>
          <cell r="F1375">
            <v>15879</v>
          </cell>
        </row>
        <row r="1376">
          <cell r="A1376" t="str">
            <v>mfkFWNnJ5AP</v>
          </cell>
          <cell r="B1376" t="str">
            <v>Vihiga County</v>
          </cell>
          <cell r="C1376" t="str">
            <v>Vihiga Sub County</v>
          </cell>
          <cell r="D1376" t="str">
            <v>South Maragoli Ward</v>
          </cell>
          <cell r="E1376" t="str">
            <v>Vigetse Medical Clinic</v>
          </cell>
          <cell r="F1376">
            <v>20692</v>
          </cell>
        </row>
        <row r="1377">
          <cell r="A1377" t="str">
            <v>pS1WaEiYSgc</v>
          </cell>
          <cell r="B1377" t="str">
            <v>West Pokot County</v>
          </cell>
          <cell r="C1377" t="str">
            <v>Pokot Central Sub County</v>
          </cell>
          <cell r="D1377" t="str">
            <v>Lomut Ward</v>
          </cell>
          <cell r="E1377" t="str">
            <v>Annet Dispensary</v>
          </cell>
          <cell r="F1377">
            <v>16323</v>
          </cell>
        </row>
        <row r="1378">
          <cell r="A1378" t="str">
            <v>M2tQEOieF7E</v>
          </cell>
          <cell r="B1378" t="str">
            <v>West Pokot County</v>
          </cell>
          <cell r="C1378" t="str">
            <v>Pokot Central Sub County</v>
          </cell>
          <cell r="D1378" t="str">
            <v>Lomut Ward</v>
          </cell>
          <cell r="E1378" t="str">
            <v>Arpollo Dispensary</v>
          </cell>
          <cell r="F1378">
            <v>14214</v>
          </cell>
        </row>
        <row r="1379">
          <cell r="A1379" t="str">
            <v>gldtQG24s2F</v>
          </cell>
          <cell r="B1379" t="str">
            <v>West Pokot County</v>
          </cell>
          <cell r="C1379" t="str">
            <v>Pokot Central Sub County</v>
          </cell>
          <cell r="D1379" t="str">
            <v>Lomut Ward</v>
          </cell>
          <cell r="E1379" t="str">
            <v>Chesta Dispensary</v>
          </cell>
          <cell r="F1379">
            <v>14387</v>
          </cell>
        </row>
        <row r="1380">
          <cell r="A1380" t="str">
            <v>fmbPgQy1jSa</v>
          </cell>
          <cell r="B1380" t="str">
            <v>West Pokot County</v>
          </cell>
          <cell r="C1380" t="str">
            <v>Pokot Central Sub County</v>
          </cell>
          <cell r="D1380" t="str">
            <v>Lomut Ward</v>
          </cell>
          <cell r="E1380" t="str">
            <v>Kisera Dispensary</v>
          </cell>
          <cell r="F1380">
            <v>20677</v>
          </cell>
        </row>
        <row r="1381">
          <cell r="A1381" t="str">
            <v>SBKrEDk0r9L</v>
          </cell>
          <cell r="B1381" t="str">
            <v>West Pokot County</v>
          </cell>
          <cell r="C1381" t="str">
            <v>Pokot Central Sub County</v>
          </cell>
          <cell r="D1381" t="str">
            <v>Lomut Ward</v>
          </cell>
          <cell r="E1381" t="str">
            <v>Lomut Dispensary</v>
          </cell>
          <cell r="F1381">
            <v>15073</v>
          </cell>
        </row>
        <row r="1382">
          <cell r="A1382" t="str">
            <v>k1ifvXHDkHh</v>
          </cell>
          <cell r="B1382" t="str">
            <v>West Pokot County</v>
          </cell>
          <cell r="C1382" t="str">
            <v>Pokot Central Sub County</v>
          </cell>
          <cell r="D1382" t="str">
            <v>Masol Ward</v>
          </cell>
          <cell r="E1382" t="str">
            <v>Masol Dispensary</v>
          </cell>
          <cell r="F1382">
            <v>17108</v>
          </cell>
        </row>
        <row r="1383">
          <cell r="A1383" t="str">
            <v>gFWT9JGfGAI</v>
          </cell>
          <cell r="B1383" t="str">
            <v>West Pokot County</v>
          </cell>
          <cell r="C1383" t="str">
            <v>Pokot Central Sub County</v>
          </cell>
          <cell r="D1383" t="str">
            <v>Masol Ward</v>
          </cell>
          <cell r="E1383" t="str">
            <v>Nyang'aita Dispensary</v>
          </cell>
          <cell r="F1383">
            <v>20315</v>
          </cell>
        </row>
        <row r="1384">
          <cell r="A1384" t="str">
            <v>wHIl0XWv9Yq</v>
          </cell>
          <cell r="B1384" t="str">
            <v>West Pokot County</v>
          </cell>
          <cell r="C1384" t="str">
            <v>Pokot Central Sub County</v>
          </cell>
          <cell r="D1384" t="str">
            <v>Masol Ward</v>
          </cell>
          <cell r="E1384" t="str">
            <v>Simbol Dispensary</v>
          </cell>
          <cell r="F1384">
            <v>20681</v>
          </cell>
        </row>
        <row r="1385">
          <cell r="A1385" t="str">
            <v>JFUVRL2DpmJ</v>
          </cell>
          <cell r="B1385" t="str">
            <v>West Pokot County</v>
          </cell>
          <cell r="C1385" t="str">
            <v>Pokot Central Sub County</v>
          </cell>
          <cell r="D1385" t="str">
            <v>Masol Ward</v>
          </cell>
          <cell r="E1385" t="str">
            <v>Takaywa Dispensary</v>
          </cell>
          <cell r="F1385">
            <v>20362</v>
          </cell>
        </row>
        <row r="1386">
          <cell r="A1386" t="str">
            <v>znkYUzIuep4</v>
          </cell>
          <cell r="B1386" t="str">
            <v>West Pokot County</v>
          </cell>
          <cell r="C1386" t="str">
            <v>Pokot Central Sub County</v>
          </cell>
          <cell r="D1386" t="str">
            <v>Sekerr Ward</v>
          </cell>
          <cell r="E1386" t="str">
            <v>Marich Dispensary</v>
          </cell>
          <cell r="F1386">
            <v>15130</v>
          </cell>
        </row>
        <row r="1387">
          <cell r="A1387" t="str">
            <v>yBRzHDDAwbG</v>
          </cell>
          <cell r="B1387" t="str">
            <v>West Pokot County</v>
          </cell>
          <cell r="C1387" t="str">
            <v>Pokot Central Sub County</v>
          </cell>
          <cell r="D1387" t="str">
            <v>Sekerr Ward</v>
          </cell>
          <cell r="E1387" t="str">
            <v>Nasolot Dispensary</v>
          </cell>
          <cell r="F1387">
            <v>15314</v>
          </cell>
        </row>
        <row r="1388">
          <cell r="A1388" t="str">
            <v>Xe6r3IhjQz9</v>
          </cell>
          <cell r="B1388" t="str">
            <v>West Pokot County</v>
          </cell>
          <cell r="C1388" t="str">
            <v>Pokot Central Sub County</v>
          </cell>
          <cell r="D1388" t="str">
            <v>Sekerr Ward</v>
          </cell>
          <cell r="E1388" t="str">
            <v>Orwo Dispensary</v>
          </cell>
          <cell r="F1388">
            <v>20318</v>
          </cell>
        </row>
        <row r="1389">
          <cell r="A1389" t="str">
            <v>dtbwRxLwfkx</v>
          </cell>
          <cell r="B1389" t="str">
            <v>West Pokot County</v>
          </cell>
          <cell r="C1389" t="str">
            <v>Pokot Central Sub County</v>
          </cell>
          <cell r="D1389" t="str">
            <v>Sekerr Ward</v>
          </cell>
          <cell r="E1389" t="str">
            <v>Sarmach Dispensary</v>
          </cell>
          <cell r="F1389">
            <v>20947</v>
          </cell>
        </row>
        <row r="1390">
          <cell r="A1390" t="str">
            <v>FLyT7XDQxf6</v>
          </cell>
          <cell r="B1390" t="str">
            <v>West Pokot County</v>
          </cell>
          <cell r="C1390" t="str">
            <v>Pokot Central Sub County</v>
          </cell>
          <cell r="D1390" t="str">
            <v>Sekerr Ward</v>
          </cell>
          <cell r="E1390" t="str">
            <v>Sekerr Dispensary</v>
          </cell>
          <cell r="F1390">
            <v>15542</v>
          </cell>
        </row>
        <row r="1391">
          <cell r="A1391" t="str">
            <v>SVPBQZnQVEV</v>
          </cell>
          <cell r="B1391" t="str">
            <v>West Pokot County</v>
          </cell>
          <cell r="C1391" t="str">
            <v>Pokot Central Sub County</v>
          </cell>
          <cell r="D1391" t="str">
            <v>Sekerr Ward</v>
          </cell>
          <cell r="E1391" t="str">
            <v>Sostin Dispensary</v>
          </cell>
          <cell r="F1391">
            <v>20675</v>
          </cell>
        </row>
        <row r="1392">
          <cell r="A1392" t="str">
            <v>PiXpg0jB9X5</v>
          </cell>
          <cell r="B1392" t="str">
            <v>West Pokot County</v>
          </cell>
          <cell r="C1392" t="str">
            <v>Pokot Central Sub County</v>
          </cell>
          <cell r="D1392" t="str">
            <v>Weiwei Ward</v>
          </cell>
          <cell r="E1392" t="str">
            <v>Kokwotendwo Dispensary</v>
          </cell>
          <cell r="F1392">
            <v>20316</v>
          </cell>
        </row>
        <row r="1393">
          <cell r="A1393" t="str">
            <v>XZbxwvP3K23</v>
          </cell>
          <cell r="B1393" t="str">
            <v>West Pokot County</v>
          </cell>
          <cell r="C1393" t="str">
            <v>Pokot Central Sub County</v>
          </cell>
          <cell r="D1393" t="str">
            <v>Weiwei Ward</v>
          </cell>
          <cell r="E1393" t="str">
            <v>Onoch Dispensary</v>
          </cell>
          <cell r="F1393">
            <v>20317</v>
          </cell>
        </row>
        <row r="1394">
          <cell r="A1394" t="str">
            <v>rCZDxuQsFXL</v>
          </cell>
          <cell r="B1394" t="str">
            <v>West Pokot County</v>
          </cell>
          <cell r="C1394" t="str">
            <v>Pokot Central Sub County</v>
          </cell>
          <cell r="D1394" t="str">
            <v>Weiwei Ward</v>
          </cell>
          <cell r="E1394" t="str">
            <v>Psigor Dispensary</v>
          </cell>
          <cell r="F1394">
            <v>15472</v>
          </cell>
        </row>
        <row r="1395">
          <cell r="A1395" t="str">
            <v>MdNfM770c0k</v>
          </cell>
          <cell r="B1395" t="str">
            <v>West Pokot County</v>
          </cell>
          <cell r="C1395" t="str">
            <v>Pokot Central Sub County</v>
          </cell>
          <cell r="D1395" t="str">
            <v>Weiwei Ward</v>
          </cell>
          <cell r="E1395" t="str">
            <v>Sigor Sub District Hospital</v>
          </cell>
          <cell r="F1395">
            <v>15564</v>
          </cell>
        </row>
        <row r="1396">
          <cell r="A1396" t="str">
            <v>AP4gMvFggtM</v>
          </cell>
          <cell r="B1396" t="str">
            <v>West Pokot County</v>
          </cell>
          <cell r="C1396" t="str">
            <v>Pokot Central Sub County</v>
          </cell>
          <cell r="D1396" t="str">
            <v>Weiwei Ward</v>
          </cell>
          <cell r="E1396" t="str">
            <v>Tamkal Dispensary</v>
          </cell>
          <cell r="F1396">
            <v>15704</v>
          </cell>
        </row>
        <row r="1397">
          <cell r="A1397" t="str">
            <v>B3uVC2pKvwi</v>
          </cell>
          <cell r="B1397" t="str">
            <v>West Pokot County</v>
          </cell>
          <cell r="C1397" t="str">
            <v>Pokot Central Sub County</v>
          </cell>
          <cell r="D1397" t="str">
            <v>Weiwei Ward</v>
          </cell>
          <cell r="E1397" t="str">
            <v>Wakor Dispensary</v>
          </cell>
          <cell r="F1397">
            <v>17045</v>
          </cell>
        </row>
        <row r="1398">
          <cell r="A1398" t="str">
            <v>SkWeQkXKTzL</v>
          </cell>
          <cell r="B1398" t="str">
            <v>West Pokot County</v>
          </cell>
          <cell r="C1398" t="str">
            <v>Pokot North Sub County</v>
          </cell>
          <cell r="D1398" t="str">
            <v>Alalae Ward</v>
          </cell>
          <cell r="E1398" t="str">
            <v>Alale (AIC) Health Centre</v>
          </cell>
          <cell r="F1398">
            <v>14196</v>
          </cell>
        </row>
        <row r="1399">
          <cell r="A1399" t="str">
            <v>lhyRFPWc313</v>
          </cell>
          <cell r="B1399" t="str">
            <v>West Pokot County</v>
          </cell>
          <cell r="C1399" t="str">
            <v>Pokot North Sub County</v>
          </cell>
          <cell r="D1399" t="str">
            <v>Alalae Ward</v>
          </cell>
          <cell r="E1399" t="str">
            <v>Alale Health Centre</v>
          </cell>
          <cell r="F1399">
            <v>16367</v>
          </cell>
        </row>
        <row r="1400">
          <cell r="A1400" t="str">
            <v>bNho1ISzYjt</v>
          </cell>
          <cell r="B1400" t="str">
            <v>West Pokot County</v>
          </cell>
          <cell r="C1400" t="str">
            <v>Pokot North Sub County</v>
          </cell>
          <cell r="D1400" t="str">
            <v>Alalae Ward</v>
          </cell>
          <cell r="E1400" t="str">
            <v>Amakuriat Dispensary</v>
          </cell>
          <cell r="F1400">
            <v>14198</v>
          </cell>
        </row>
        <row r="1401">
          <cell r="A1401" t="str">
            <v>WWEiIloOlIG</v>
          </cell>
          <cell r="B1401" t="str">
            <v>West Pokot County</v>
          </cell>
          <cell r="C1401" t="str">
            <v>Pokot North Sub County</v>
          </cell>
          <cell r="D1401" t="str">
            <v>Alalae Ward</v>
          </cell>
          <cell r="E1401" t="str">
            <v>Nasal Dispensary</v>
          </cell>
        </row>
        <row r="1402">
          <cell r="A1402" t="str">
            <v>nBKsy0RSxe2</v>
          </cell>
          <cell r="B1402" t="str">
            <v>West Pokot County</v>
          </cell>
          <cell r="C1402" t="str">
            <v>Pokot North Sub County</v>
          </cell>
          <cell r="D1402" t="str">
            <v>Alalae Ward</v>
          </cell>
          <cell r="E1402" t="str">
            <v>Nauyapong Dispensary</v>
          </cell>
          <cell r="F1402">
            <v>15316</v>
          </cell>
        </row>
        <row r="1403">
          <cell r="A1403" t="str">
            <v>Ck6NSG9d4HP</v>
          </cell>
          <cell r="B1403" t="str">
            <v>West Pokot County</v>
          </cell>
          <cell r="C1403" t="str">
            <v>Pokot North Sub County</v>
          </cell>
          <cell r="D1403" t="str">
            <v>Kapchok Ward</v>
          </cell>
          <cell r="E1403" t="str">
            <v>Konyao Dispensary</v>
          </cell>
          <cell r="F1403">
            <v>14988</v>
          </cell>
        </row>
        <row r="1404">
          <cell r="A1404" t="str">
            <v>V8wGvnE7bZ5</v>
          </cell>
          <cell r="B1404" t="str">
            <v>West Pokot County</v>
          </cell>
          <cell r="C1404" t="str">
            <v>Pokot North Sub County</v>
          </cell>
          <cell r="D1404" t="str">
            <v>Kapchok Ward</v>
          </cell>
          <cell r="E1404" t="str">
            <v>Losam Dispensary</v>
          </cell>
          <cell r="F1404">
            <v>16369</v>
          </cell>
        </row>
        <row r="1405">
          <cell r="A1405" t="str">
            <v>bD9079tRtzX</v>
          </cell>
          <cell r="B1405" t="str">
            <v>West Pokot County</v>
          </cell>
          <cell r="C1405" t="str">
            <v>Pokot North Sub County</v>
          </cell>
          <cell r="D1405" t="str">
            <v>Kasei Ward</v>
          </cell>
          <cell r="E1405" t="str">
            <v>Kamketo Dispensary</v>
          </cell>
          <cell r="F1405">
            <v>16375</v>
          </cell>
        </row>
        <row r="1406">
          <cell r="A1406" t="str">
            <v>eFEgJ8IgTR5</v>
          </cell>
          <cell r="B1406" t="str">
            <v>West Pokot County</v>
          </cell>
          <cell r="C1406" t="str">
            <v>Pokot North Sub County</v>
          </cell>
          <cell r="D1406" t="str">
            <v>Kasei Ward</v>
          </cell>
          <cell r="E1406" t="str">
            <v>Kangoletiang Dispensary</v>
          </cell>
          <cell r="F1406">
            <v>16373</v>
          </cell>
        </row>
        <row r="1407">
          <cell r="A1407" t="str">
            <v>F1ICYEGZWSt</v>
          </cell>
          <cell r="B1407" t="str">
            <v>West Pokot County</v>
          </cell>
          <cell r="C1407" t="str">
            <v>Pokot North Sub County</v>
          </cell>
          <cell r="D1407" t="str">
            <v>Kasei Ward</v>
          </cell>
          <cell r="E1407" t="str">
            <v>Kasei Dispensary</v>
          </cell>
          <cell r="F1407">
            <v>14807</v>
          </cell>
        </row>
        <row r="1408">
          <cell r="A1408" t="str">
            <v>t9vzuDBI0Vn</v>
          </cell>
          <cell r="B1408" t="str">
            <v>West Pokot County</v>
          </cell>
          <cell r="C1408" t="str">
            <v>Pokot North Sub County</v>
          </cell>
          <cell r="D1408" t="str">
            <v>Kasei Ward</v>
          </cell>
          <cell r="E1408" t="str">
            <v>Korokou Dispensary</v>
          </cell>
          <cell r="F1408">
            <v>14991</v>
          </cell>
        </row>
        <row r="1409">
          <cell r="A1409" t="str">
            <v>CaEMx1k9goT</v>
          </cell>
          <cell r="B1409" t="str">
            <v>West Pokot County</v>
          </cell>
          <cell r="C1409" t="str">
            <v>Pokot North Sub County</v>
          </cell>
          <cell r="D1409" t="str">
            <v>Kiwawa Ward</v>
          </cell>
          <cell r="E1409" t="str">
            <v>Chelopoy Dispensary</v>
          </cell>
          <cell r="F1409">
            <v>21235</v>
          </cell>
        </row>
        <row r="1410">
          <cell r="A1410" t="str">
            <v>mbkyayQfgfO</v>
          </cell>
          <cell r="B1410" t="str">
            <v>West Pokot County</v>
          </cell>
          <cell r="C1410" t="str">
            <v>Pokot North Sub County</v>
          </cell>
          <cell r="D1410" t="str">
            <v>Kiwawa Ward</v>
          </cell>
          <cell r="E1410" t="str">
            <v>Kamla Bamako Initiative Dispensary</v>
          </cell>
          <cell r="F1410">
            <v>16372</v>
          </cell>
        </row>
        <row r="1411">
          <cell r="A1411" t="str">
            <v>Tl5vM8gy94k</v>
          </cell>
          <cell r="B1411" t="str">
            <v>West Pokot County</v>
          </cell>
          <cell r="C1411" t="str">
            <v>Pokot North Sub County</v>
          </cell>
          <cell r="D1411" t="str">
            <v>Kiwawa Ward</v>
          </cell>
          <cell r="E1411" t="str">
            <v>Kamla Community Dispensary</v>
          </cell>
          <cell r="F1411">
            <v>16371</v>
          </cell>
        </row>
        <row r="1412">
          <cell r="A1412" t="str">
            <v>KLqw83k9f3D</v>
          </cell>
          <cell r="B1412" t="str">
            <v>West Pokot County</v>
          </cell>
          <cell r="C1412" t="str">
            <v>Pokot North Sub County</v>
          </cell>
          <cell r="D1412" t="str">
            <v>Kiwawa Ward</v>
          </cell>
          <cell r="E1412" t="str">
            <v>Kauriong Dispensary</v>
          </cell>
          <cell r="F1412">
            <v>14820</v>
          </cell>
        </row>
        <row r="1413">
          <cell r="A1413" t="str">
            <v>UgmknlvLIxt</v>
          </cell>
          <cell r="B1413" t="str">
            <v>West Pokot County</v>
          </cell>
          <cell r="C1413" t="str">
            <v>Pokot North Sub County</v>
          </cell>
          <cell r="D1413" t="str">
            <v>Kiwawa Ward</v>
          </cell>
          <cell r="E1413" t="str">
            <v>Kiwawa (ACCK) Dispensary</v>
          </cell>
          <cell r="F1413">
            <v>16374</v>
          </cell>
        </row>
        <row r="1414">
          <cell r="A1414" t="str">
            <v>WbFTohWF3H0</v>
          </cell>
          <cell r="B1414" t="str">
            <v>West Pokot County</v>
          </cell>
          <cell r="C1414" t="str">
            <v>Pokot North Sub County</v>
          </cell>
          <cell r="D1414" t="str">
            <v>Kiwawa Ward</v>
          </cell>
          <cell r="E1414" t="str">
            <v>Kiwawa GOK Dispensary</v>
          </cell>
          <cell r="F1414">
            <v>20083</v>
          </cell>
        </row>
        <row r="1415">
          <cell r="A1415" t="str">
            <v>qRNqjmBrQiv</v>
          </cell>
          <cell r="B1415" t="str">
            <v>West Pokot County</v>
          </cell>
          <cell r="C1415" t="str">
            <v>Pokot North Sub County</v>
          </cell>
          <cell r="D1415" t="str">
            <v>Kodich Ward</v>
          </cell>
          <cell r="E1415" t="str">
            <v>Cherangan Dispensary</v>
          </cell>
          <cell r="F1415">
            <v>14378</v>
          </cell>
        </row>
        <row r="1416">
          <cell r="A1416" t="str">
            <v>Mz1xLcvT42w</v>
          </cell>
          <cell r="B1416" t="str">
            <v>West Pokot County</v>
          </cell>
          <cell r="C1416" t="str">
            <v>Pokot North Sub County</v>
          </cell>
          <cell r="D1416" t="str">
            <v>Kodich Ward</v>
          </cell>
          <cell r="E1416" t="str">
            <v>Kalemung'orok Dispensary</v>
          </cell>
          <cell r="F1416">
            <v>20356</v>
          </cell>
        </row>
        <row r="1417">
          <cell r="A1417" t="str">
            <v>dBg9BxYylXO</v>
          </cell>
          <cell r="B1417" t="str">
            <v>West Pokot County</v>
          </cell>
          <cell r="C1417" t="str">
            <v>Pokot North Sub County</v>
          </cell>
          <cell r="D1417" t="str">
            <v>Kodich Ward</v>
          </cell>
          <cell r="E1417" t="str">
            <v>Kodich Dispensary</v>
          </cell>
          <cell r="F1417">
            <v>14962</v>
          </cell>
        </row>
        <row r="1418">
          <cell r="A1418" t="str">
            <v>F42ng041guc</v>
          </cell>
          <cell r="B1418" t="str">
            <v>West Pokot County</v>
          </cell>
          <cell r="C1418" t="str">
            <v>Pokot North Sub County</v>
          </cell>
          <cell r="D1418" t="str">
            <v>Kodich Ward</v>
          </cell>
          <cell r="E1418" t="str">
            <v>Nakwijit Dispensary</v>
          </cell>
        </row>
        <row r="1419">
          <cell r="A1419" t="str">
            <v>XhcSianZox8</v>
          </cell>
          <cell r="B1419" t="str">
            <v>West Pokot County</v>
          </cell>
          <cell r="C1419" t="str">
            <v>Pokot North Sub County</v>
          </cell>
          <cell r="D1419" t="str">
            <v>Kodich Ward</v>
          </cell>
          <cell r="E1419" t="str">
            <v>Orolwo Dispensary</v>
          </cell>
          <cell r="F1419">
            <v>16370</v>
          </cell>
        </row>
        <row r="1420">
          <cell r="A1420" t="str">
            <v>oGOpu3nlItw</v>
          </cell>
          <cell r="B1420" t="str">
            <v>West Pokot County</v>
          </cell>
          <cell r="C1420" t="str">
            <v>Pokot North Sub County</v>
          </cell>
          <cell r="D1420" t="str">
            <v>Suam Ward</v>
          </cell>
          <cell r="E1420" t="str">
            <v>Kacheliba District Hospital</v>
          </cell>
          <cell r="F1420">
            <v>14634</v>
          </cell>
        </row>
        <row r="1421">
          <cell r="A1421" t="str">
            <v>CzYve1nnG7r</v>
          </cell>
          <cell r="B1421" t="str">
            <v>West Pokot County</v>
          </cell>
          <cell r="C1421" t="str">
            <v>Pokot North Sub County</v>
          </cell>
          <cell r="D1421" t="str">
            <v>Suam Ward</v>
          </cell>
          <cell r="E1421" t="str">
            <v>Kacheliba Mobile Clinic</v>
          </cell>
          <cell r="F1421">
            <v>14635</v>
          </cell>
        </row>
        <row r="1422">
          <cell r="A1422" t="str">
            <v>WVYx572Ch3P</v>
          </cell>
          <cell r="B1422" t="str">
            <v>West Pokot County</v>
          </cell>
          <cell r="C1422" t="str">
            <v>Pokot North Sub County</v>
          </cell>
          <cell r="D1422" t="str">
            <v>Suam Ward</v>
          </cell>
          <cell r="E1422" t="str">
            <v>Kanyerus Dispensary</v>
          </cell>
          <cell r="F1422">
            <v>20084</v>
          </cell>
        </row>
        <row r="1423">
          <cell r="A1423" t="str">
            <v>PyWrHEBhFcc</v>
          </cell>
          <cell r="B1423" t="str">
            <v>West Pokot County</v>
          </cell>
          <cell r="C1423" t="str">
            <v>Pokot North Sub County</v>
          </cell>
          <cell r="D1423" t="str">
            <v>Suam Ward</v>
          </cell>
          <cell r="E1423" t="str">
            <v>Tiinei Dispensary</v>
          </cell>
          <cell r="F1423">
            <v>16368</v>
          </cell>
        </row>
        <row r="1424">
          <cell r="A1424" t="str">
            <v>BDWdywDLeVS</v>
          </cell>
          <cell r="B1424" t="str">
            <v>West Pokot County</v>
          </cell>
          <cell r="C1424" t="str">
            <v>Pokot South Sub County</v>
          </cell>
          <cell r="D1424" t="str">
            <v>Batei Ward</v>
          </cell>
          <cell r="E1424" t="str">
            <v>Baraka Medical Clinic (Pokot South)</v>
          </cell>
          <cell r="F1424">
            <v>14229</v>
          </cell>
        </row>
        <row r="1425">
          <cell r="A1425" t="str">
            <v>EdAwZQARoNY</v>
          </cell>
          <cell r="B1425" t="str">
            <v>West Pokot County</v>
          </cell>
          <cell r="C1425" t="str">
            <v>Pokot South Sub County</v>
          </cell>
          <cell r="D1425" t="str">
            <v>Batei Ward</v>
          </cell>
          <cell r="E1425" t="str">
            <v>Cheptya Dispensary</v>
          </cell>
          <cell r="F1425">
            <v>20327</v>
          </cell>
        </row>
        <row r="1426">
          <cell r="A1426" t="str">
            <v>ooec6xfqVq7</v>
          </cell>
          <cell r="B1426" t="str">
            <v>West Pokot County</v>
          </cell>
          <cell r="C1426" t="str">
            <v>Pokot South Sub County</v>
          </cell>
          <cell r="D1426" t="str">
            <v>Batei Ward</v>
          </cell>
          <cell r="E1426" t="str">
            <v>Kapchemogen Dispensary</v>
          </cell>
          <cell r="F1426">
            <v>14693</v>
          </cell>
        </row>
        <row r="1427">
          <cell r="A1427" t="str">
            <v>XjgFOvIQP0w</v>
          </cell>
          <cell r="B1427" t="str">
            <v>West Pokot County</v>
          </cell>
          <cell r="C1427" t="str">
            <v>Pokot South Sub County</v>
          </cell>
          <cell r="D1427" t="str">
            <v>Batei Ward</v>
          </cell>
          <cell r="E1427" t="str">
            <v>Morpus Dispensary</v>
          </cell>
          <cell r="F1427">
            <v>21056</v>
          </cell>
        </row>
        <row r="1428">
          <cell r="A1428" t="str">
            <v>sV3U6vesQah</v>
          </cell>
          <cell r="B1428" t="str">
            <v>West Pokot County</v>
          </cell>
          <cell r="C1428" t="str">
            <v>Pokot South Sub County</v>
          </cell>
          <cell r="D1428" t="str">
            <v>Batei Ward</v>
          </cell>
          <cell r="E1428" t="str">
            <v>Ortum Mission Hospital</v>
          </cell>
          <cell r="F1428">
            <v>15446</v>
          </cell>
        </row>
        <row r="1429">
          <cell r="A1429" t="str">
            <v>VvXWpHmWGhy</v>
          </cell>
          <cell r="B1429" t="str">
            <v>West Pokot County</v>
          </cell>
          <cell r="C1429" t="str">
            <v>Pokot South Sub County</v>
          </cell>
          <cell r="D1429" t="str">
            <v>Batei Ward</v>
          </cell>
          <cell r="E1429" t="str">
            <v>Parua Dispensary</v>
          </cell>
          <cell r="F1429">
            <v>17048</v>
          </cell>
        </row>
        <row r="1430">
          <cell r="A1430" t="str">
            <v>lKpXR0GzrAD</v>
          </cell>
          <cell r="B1430" t="str">
            <v>West Pokot County</v>
          </cell>
          <cell r="C1430" t="str">
            <v>Pokot South Sub County</v>
          </cell>
          <cell r="D1430" t="str">
            <v>Chepareria Ward</v>
          </cell>
          <cell r="E1430" t="str">
            <v>Chepareria (SDA) Dispensary</v>
          </cell>
          <cell r="F1430">
            <v>14329</v>
          </cell>
        </row>
        <row r="1431">
          <cell r="A1431" t="str">
            <v>w2kedceJwpf</v>
          </cell>
          <cell r="B1431" t="str">
            <v>West Pokot County</v>
          </cell>
          <cell r="C1431" t="str">
            <v>Pokot South Sub County</v>
          </cell>
          <cell r="D1431" t="str">
            <v>Chepareria Ward</v>
          </cell>
          <cell r="E1431" t="str">
            <v>Chepareria Sub District Hospital</v>
          </cell>
          <cell r="F1431">
            <v>14330</v>
          </cell>
        </row>
        <row r="1432">
          <cell r="A1432" t="str">
            <v>QA05AimrcCm</v>
          </cell>
          <cell r="B1432" t="str">
            <v>West Pokot County</v>
          </cell>
          <cell r="C1432" t="str">
            <v>Pokot South Sub County</v>
          </cell>
          <cell r="D1432" t="str">
            <v>Chepareria Ward</v>
          </cell>
          <cell r="E1432" t="str">
            <v>Chepkopegh Dipensary</v>
          </cell>
          <cell r="F1432">
            <v>14342</v>
          </cell>
        </row>
        <row r="1433">
          <cell r="A1433" t="str">
            <v>CNJ26OyvKxd</v>
          </cell>
          <cell r="B1433" t="str">
            <v>West Pokot County</v>
          </cell>
          <cell r="C1433" t="str">
            <v>Pokot South Sub County</v>
          </cell>
          <cell r="D1433" t="str">
            <v>Chepareria Ward</v>
          </cell>
          <cell r="E1433" t="str">
            <v>Cheptiangwa Dispensary</v>
          </cell>
          <cell r="F1433">
            <v>20329</v>
          </cell>
        </row>
        <row r="1434">
          <cell r="A1434" t="str">
            <v>UomzpRWYuQ8</v>
          </cell>
          <cell r="B1434" t="str">
            <v>West Pokot County</v>
          </cell>
          <cell r="C1434" t="str">
            <v>Pokot South Sub County</v>
          </cell>
          <cell r="D1434" t="str">
            <v>Chepareria Ward</v>
          </cell>
          <cell r="E1434" t="str">
            <v>Chepturnguny Dispensary</v>
          </cell>
          <cell r="F1434">
            <v>16701</v>
          </cell>
        </row>
        <row r="1435">
          <cell r="A1435" t="str">
            <v>cwEH96K7WyQ</v>
          </cell>
          <cell r="B1435" t="str">
            <v>West Pokot County</v>
          </cell>
          <cell r="C1435" t="str">
            <v>Pokot South Sub County</v>
          </cell>
          <cell r="D1435" t="str">
            <v>Chepareria Ward</v>
          </cell>
          <cell r="E1435" t="str">
            <v>Chesra  Dispensary</v>
          </cell>
          <cell r="F1435">
            <v>21928</v>
          </cell>
        </row>
        <row r="1436">
          <cell r="A1436" t="str">
            <v>dsNhCzq9m9K</v>
          </cell>
          <cell r="B1436" t="str">
            <v>West Pokot County</v>
          </cell>
          <cell r="C1436" t="str">
            <v>Pokot South Sub County</v>
          </cell>
          <cell r="D1436" t="str">
            <v>Chepareria Ward</v>
          </cell>
          <cell r="E1436" t="str">
            <v>Naramam Dispensary</v>
          </cell>
          <cell r="F1436">
            <v>17300</v>
          </cell>
        </row>
        <row r="1437">
          <cell r="A1437" t="str">
            <v>aOLCMnIKazT</v>
          </cell>
          <cell r="B1437" t="str">
            <v>West Pokot County</v>
          </cell>
          <cell r="C1437" t="str">
            <v>Pokot South Sub County</v>
          </cell>
          <cell r="D1437" t="str">
            <v>Chepareria Ward</v>
          </cell>
          <cell r="E1437" t="str">
            <v>Pserum Dispensary</v>
          </cell>
          <cell r="F1437">
            <v>16704</v>
          </cell>
        </row>
        <row r="1438">
          <cell r="A1438" t="str">
            <v>dbvW4dTkro7</v>
          </cell>
          <cell r="B1438" t="str">
            <v>West Pokot County</v>
          </cell>
          <cell r="C1438" t="str">
            <v>Pokot South Sub County</v>
          </cell>
          <cell r="D1438" t="str">
            <v>Chepareria Ward</v>
          </cell>
          <cell r="E1438" t="str">
            <v>Ywalateke Dispensary</v>
          </cell>
          <cell r="F1438">
            <v>15786</v>
          </cell>
        </row>
        <row r="1439">
          <cell r="A1439" t="str">
            <v>W6UzGqEOj8M</v>
          </cell>
          <cell r="B1439" t="str">
            <v>West Pokot County</v>
          </cell>
          <cell r="C1439" t="str">
            <v>Pokot South Sub County</v>
          </cell>
          <cell r="D1439" t="str">
            <v>Lelan Ward</v>
          </cell>
          <cell r="E1439" t="str">
            <v>Chepkono Dispensary</v>
          </cell>
          <cell r="F1439">
            <v>20330</v>
          </cell>
        </row>
        <row r="1440">
          <cell r="A1440" t="str">
            <v>GTBJgWnu1OT</v>
          </cell>
          <cell r="B1440" t="str">
            <v>West Pokot County</v>
          </cell>
          <cell r="C1440" t="str">
            <v>Pokot South Sub County</v>
          </cell>
          <cell r="D1440" t="str">
            <v>Lelan Ward</v>
          </cell>
          <cell r="E1440" t="str">
            <v>Chesupet Dispensary</v>
          </cell>
          <cell r="F1440">
            <v>17047</v>
          </cell>
        </row>
        <row r="1441">
          <cell r="A1441" t="str">
            <v>JTzEgarJilV</v>
          </cell>
          <cell r="B1441" t="str">
            <v>West Pokot County</v>
          </cell>
          <cell r="C1441" t="str">
            <v>Pokot South Sub County</v>
          </cell>
          <cell r="D1441" t="str">
            <v>Lelan Ward</v>
          </cell>
          <cell r="E1441" t="str">
            <v>Kabichbich Health Centre</v>
          </cell>
          <cell r="F1441">
            <v>14615</v>
          </cell>
        </row>
        <row r="1442">
          <cell r="A1442" t="str">
            <v>lzUtLkCeHEv</v>
          </cell>
          <cell r="B1442" t="str">
            <v>West Pokot County</v>
          </cell>
          <cell r="C1442" t="str">
            <v>Pokot South Sub County</v>
          </cell>
          <cell r="D1442" t="str">
            <v>Lelan Ward</v>
          </cell>
          <cell r="E1442" t="str">
            <v>Kabichbich Miss Dispensary</v>
          </cell>
          <cell r="F1442">
            <v>14616</v>
          </cell>
        </row>
        <row r="1443">
          <cell r="A1443" t="str">
            <v>WW0fuI2ahtr</v>
          </cell>
          <cell r="B1443" t="str">
            <v>West Pokot County</v>
          </cell>
          <cell r="C1443" t="str">
            <v>Pokot South Sub County</v>
          </cell>
          <cell r="D1443" t="str">
            <v>Lelan Ward</v>
          </cell>
          <cell r="E1443" t="str">
            <v>Kapsait Dispensary (Pokot South)</v>
          </cell>
          <cell r="F1443">
            <v>17043</v>
          </cell>
        </row>
        <row r="1444">
          <cell r="A1444" t="str">
            <v>xQluSBj3a0b</v>
          </cell>
          <cell r="B1444" t="str">
            <v>West Pokot County</v>
          </cell>
          <cell r="C1444" t="str">
            <v>Pokot South Sub County</v>
          </cell>
          <cell r="D1444" t="str">
            <v>Lelan Ward</v>
          </cell>
          <cell r="E1444" t="str">
            <v>Kapsang'ar Dispensary</v>
          </cell>
          <cell r="F1444">
            <v>18148</v>
          </cell>
        </row>
        <row r="1445">
          <cell r="A1445" t="str">
            <v>A61AJGaCQRl</v>
          </cell>
          <cell r="B1445" t="str">
            <v>West Pokot County</v>
          </cell>
          <cell r="C1445" t="str">
            <v>Pokot South Sub County</v>
          </cell>
          <cell r="D1445" t="str">
            <v>Lelan Ward</v>
          </cell>
          <cell r="E1445" t="str">
            <v>Kaptabuk Dispensary</v>
          </cell>
          <cell r="F1445">
            <v>14772</v>
          </cell>
        </row>
        <row r="1446">
          <cell r="A1446" t="str">
            <v>iAGes3qzfD5</v>
          </cell>
          <cell r="B1446" t="str">
            <v>West Pokot County</v>
          </cell>
          <cell r="C1446" t="str">
            <v>Pokot South Sub County</v>
          </cell>
          <cell r="D1446" t="str">
            <v>Lelan Ward</v>
          </cell>
          <cell r="E1446" t="str">
            <v>Mokoyon Dispensary</v>
          </cell>
          <cell r="F1446">
            <v>17042</v>
          </cell>
        </row>
        <row r="1447">
          <cell r="A1447" t="str">
            <v>nXtT3vstqin</v>
          </cell>
          <cell r="B1447" t="str">
            <v>West Pokot County</v>
          </cell>
          <cell r="C1447" t="str">
            <v>Pokot South Sub County</v>
          </cell>
          <cell r="D1447" t="str">
            <v>Tapach Ward</v>
          </cell>
          <cell r="E1447" t="str">
            <v>Parayon Dispensary</v>
          </cell>
          <cell r="F1447">
            <v>18162</v>
          </cell>
        </row>
        <row r="1448">
          <cell r="A1448" t="str">
            <v>yJFYHbvQ59O</v>
          </cell>
          <cell r="B1448" t="str">
            <v>West Pokot County</v>
          </cell>
          <cell r="C1448" t="str">
            <v>Pokot South Sub County</v>
          </cell>
          <cell r="D1448" t="str">
            <v>Tapach Ward</v>
          </cell>
          <cell r="E1448" t="str">
            <v>Sina Dispensary</v>
          </cell>
          <cell r="F1448">
            <v>15580</v>
          </cell>
        </row>
        <row r="1449">
          <cell r="A1449" t="str">
            <v>GRT3ia2PTWy</v>
          </cell>
          <cell r="B1449" t="str">
            <v>West Pokot County</v>
          </cell>
          <cell r="C1449" t="str">
            <v>Pokot South Sub County</v>
          </cell>
          <cell r="D1449" t="str">
            <v>Tapach Ward</v>
          </cell>
          <cell r="E1449" t="str">
            <v>Sondany Dispensary</v>
          </cell>
          <cell r="F1449">
            <v>15609</v>
          </cell>
        </row>
        <row r="1450">
          <cell r="A1450" t="str">
            <v>jjgP3tvnuG9</v>
          </cell>
          <cell r="B1450" t="str">
            <v>West Pokot County</v>
          </cell>
          <cell r="C1450" t="str">
            <v>Pokot South Sub County</v>
          </cell>
          <cell r="D1450" t="str">
            <v>Tapach Ward</v>
          </cell>
          <cell r="E1450" t="str">
            <v>sukut dispensary</v>
          </cell>
          <cell r="F1450">
            <v>22357</v>
          </cell>
        </row>
        <row r="1451">
          <cell r="A1451" t="str">
            <v>aJY1AuC0oa4</v>
          </cell>
          <cell r="B1451" t="str">
            <v>West Pokot County</v>
          </cell>
          <cell r="C1451" t="str">
            <v>Pokot South Sub County</v>
          </cell>
          <cell r="D1451" t="str">
            <v>Tapach Ward</v>
          </cell>
          <cell r="E1451" t="str">
            <v>Tapach Dispensary</v>
          </cell>
          <cell r="F1451">
            <v>15708</v>
          </cell>
        </row>
        <row r="1452">
          <cell r="A1452" t="str">
            <v>VECrcVaffja</v>
          </cell>
          <cell r="B1452" t="str">
            <v>West Pokot County</v>
          </cell>
          <cell r="C1452" t="str">
            <v>West Pokot Sub County</v>
          </cell>
          <cell r="D1452" t="str">
            <v>Endough Ward</v>
          </cell>
          <cell r="E1452" t="str">
            <v>KRICH DISPENSARY</v>
          </cell>
          <cell r="F1452">
            <v>20730</v>
          </cell>
        </row>
        <row r="1453">
          <cell r="A1453" t="str">
            <v>gTjjeqB5TrI</v>
          </cell>
          <cell r="B1453" t="str">
            <v>West Pokot County</v>
          </cell>
          <cell r="C1453" t="str">
            <v>West Pokot Sub County</v>
          </cell>
          <cell r="D1453" t="str">
            <v>Endough Ward</v>
          </cell>
          <cell r="E1453" t="str">
            <v>Ptoyo Dispensary</v>
          </cell>
          <cell r="F1453">
            <v>15473</v>
          </cell>
        </row>
        <row r="1454">
          <cell r="A1454" t="str">
            <v>ZMG2t7HfZxz</v>
          </cell>
          <cell r="B1454" t="str">
            <v>West Pokot County</v>
          </cell>
          <cell r="C1454" t="str">
            <v>West Pokot Sub County</v>
          </cell>
          <cell r="D1454" t="str">
            <v>Endough Ward</v>
          </cell>
          <cell r="E1454" t="str">
            <v>Turkwel Health Centre</v>
          </cell>
          <cell r="F1454">
            <v>15755</v>
          </cell>
        </row>
        <row r="1455">
          <cell r="A1455" t="str">
            <v>TJoZabsu6CX</v>
          </cell>
          <cell r="B1455" t="str">
            <v>West Pokot County</v>
          </cell>
          <cell r="C1455" t="str">
            <v>West Pokot Sub County</v>
          </cell>
          <cell r="D1455" t="str">
            <v>Kapenguria Ward</v>
          </cell>
          <cell r="E1455" t="str">
            <v>Bible Faith Church Medical Services Dispensary</v>
          </cell>
          <cell r="F1455">
            <v>14221</v>
          </cell>
        </row>
        <row r="1456">
          <cell r="A1456" t="str">
            <v>trVsKTfFjXw</v>
          </cell>
          <cell r="B1456" t="str">
            <v>West Pokot County</v>
          </cell>
          <cell r="C1456" t="str">
            <v>West Pokot Sub County</v>
          </cell>
          <cell r="D1456" t="str">
            <v>Kapenguria Ward</v>
          </cell>
          <cell r="E1456" t="str">
            <v>Chepkechir Dispensary</v>
          </cell>
          <cell r="F1456">
            <v>14336</v>
          </cell>
        </row>
        <row r="1457">
          <cell r="A1457" t="str">
            <v>ulGSHXB0K1p</v>
          </cell>
          <cell r="B1457" t="str">
            <v>West Pokot County</v>
          </cell>
          <cell r="C1457" t="str">
            <v>West Pokot Sub County</v>
          </cell>
          <cell r="D1457" t="str">
            <v>Kapenguria Ward</v>
          </cell>
          <cell r="E1457" t="str">
            <v>GK Prisons Dispensary (Kapenguria)</v>
          </cell>
          <cell r="F1457">
            <v>14520</v>
          </cell>
        </row>
        <row r="1458">
          <cell r="A1458" t="str">
            <v>FabEx0uwlU4</v>
          </cell>
          <cell r="B1458" t="str">
            <v>West Pokot County</v>
          </cell>
          <cell r="C1458" t="str">
            <v>West Pokot Sub County</v>
          </cell>
          <cell r="D1458" t="str">
            <v>Kapenguria Ward</v>
          </cell>
          <cell r="E1458" t="str">
            <v>Kapenguria County Referral Hospital</v>
          </cell>
          <cell r="F1458">
            <v>14701</v>
          </cell>
        </row>
        <row r="1459">
          <cell r="A1459" t="str">
            <v>hxe3aQbbwe0</v>
          </cell>
          <cell r="B1459" t="str">
            <v>West Pokot County</v>
          </cell>
          <cell r="C1459" t="str">
            <v>West Pokot Sub County</v>
          </cell>
          <cell r="D1459" t="str">
            <v>Kapenguria Ward</v>
          </cell>
          <cell r="E1459" t="str">
            <v>Kapkoris Dispensary</v>
          </cell>
          <cell r="F1459">
            <v>17152</v>
          </cell>
        </row>
        <row r="1460">
          <cell r="A1460" t="str">
            <v>C0K5b5FNlTV</v>
          </cell>
          <cell r="B1460" t="str">
            <v>West Pokot County</v>
          </cell>
          <cell r="C1460" t="str">
            <v>West Pokot Sub County</v>
          </cell>
          <cell r="D1460" t="str">
            <v>Kapenguria Ward</v>
          </cell>
          <cell r="E1460" t="str">
            <v>P O M Dispensary</v>
          </cell>
          <cell r="F1460">
            <v>15454</v>
          </cell>
        </row>
        <row r="1461">
          <cell r="A1461" t="str">
            <v>cpDhGwdMYRY</v>
          </cell>
          <cell r="B1461" t="str">
            <v>West Pokot County</v>
          </cell>
          <cell r="C1461" t="str">
            <v>West Pokot Sub County</v>
          </cell>
          <cell r="D1461" t="str">
            <v>Mnagei Ward</v>
          </cell>
          <cell r="E1461" t="str">
            <v>Bwena Dipensary</v>
          </cell>
          <cell r="F1461">
            <v>14277</v>
          </cell>
        </row>
        <row r="1462">
          <cell r="A1462" t="str">
            <v>GTJNpcbLvBn</v>
          </cell>
          <cell r="B1462" t="str">
            <v>West Pokot County</v>
          </cell>
          <cell r="C1462" t="str">
            <v>West Pokot Sub County</v>
          </cell>
          <cell r="D1462" t="str">
            <v>Mnagei Ward</v>
          </cell>
          <cell r="E1462" t="str">
            <v>Jamii Bora Clinical Services</v>
          </cell>
          <cell r="F1462">
            <v>14590</v>
          </cell>
        </row>
        <row r="1463">
          <cell r="A1463" t="str">
            <v>Mpe6DRogczL</v>
          </cell>
          <cell r="B1463" t="str">
            <v>West Pokot County</v>
          </cell>
          <cell r="C1463" t="str">
            <v>West Pokot Sub County</v>
          </cell>
          <cell r="D1463" t="str">
            <v>Mnagei Ward</v>
          </cell>
          <cell r="E1463" t="str">
            <v>Kadokong</v>
          </cell>
        </row>
        <row r="1464">
          <cell r="A1464" t="str">
            <v>hIJ3FQoOXu3</v>
          </cell>
          <cell r="B1464" t="str">
            <v>West Pokot County</v>
          </cell>
          <cell r="C1464" t="str">
            <v>West Pokot Sub County</v>
          </cell>
          <cell r="D1464" t="str">
            <v>Mnagei Ward</v>
          </cell>
          <cell r="E1464" t="str">
            <v>Kadokony Dispensary</v>
          </cell>
          <cell r="F1464">
            <v>17186</v>
          </cell>
        </row>
        <row r="1465">
          <cell r="A1465" t="str">
            <v>eJUE6DjzQZr</v>
          </cell>
          <cell r="B1465" t="str">
            <v>West Pokot County</v>
          </cell>
          <cell r="C1465" t="str">
            <v>West Pokot Sub County</v>
          </cell>
          <cell r="D1465" t="str">
            <v>Mnagei Ward</v>
          </cell>
          <cell r="E1465" t="str">
            <v>Keringet Health Centre</v>
          </cell>
          <cell r="F1465">
            <v>14837</v>
          </cell>
        </row>
        <row r="1466">
          <cell r="A1466" t="str">
            <v>sYEBcVm7HLT</v>
          </cell>
          <cell r="B1466" t="str">
            <v>West Pokot County</v>
          </cell>
          <cell r="C1466" t="str">
            <v>West Pokot Sub County</v>
          </cell>
          <cell r="D1466" t="str">
            <v>Mnagei Ward</v>
          </cell>
          <cell r="E1466" t="str">
            <v>Kishaunet Dispensary</v>
          </cell>
          <cell r="F1466">
            <v>17160</v>
          </cell>
        </row>
        <row r="1467">
          <cell r="A1467" t="str">
            <v>E4jQknyaPIf</v>
          </cell>
          <cell r="B1467" t="str">
            <v>West Pokot County</v>
          </cell>
          <cell r="C1467" t="str">
            <v>West Pokot Sub County</v>
          </cell>
          <cell r="D1467" t="str">
            <v>Mnagei Ward</v>
          </cell>
          <cell r="E1467" t="str">
            <v>Murkwijit Dipensary</v>
          </cell>
          <cell r="F1467">
            <v>15257</v>
          </cell>
        </row>
        <row r="1468">
          <cell r="A1468" t="str">
            <v>BfAvaT2Tg7P</v>
          </cell>
          <cell r="B1468" t="str">
            <v>West Pokot County</v>
          </cell>
          <cell r="C1468" t="str">
            <v>West Pokot Sub County</v>
          </cell>
          <cell r="D1468" t="str">
            <v>Mnagei Ward</v>
          </cell>
          <cell r="E1468" t="str">
            <v>MURKWIJIT DISPENSARY</v>
          </cell>
          <cell r="F1468">
            <v>20055</v>
          </cell>
        </row>
        <row r="1469">
          <cell r="A1469" t="str">
            <v>X5tOKH0s1GU</v>
          </cell>
          <cell r="B1469" t="str">
            <v>West Pokot County</v>
          </cell>
          <cell r="C1469" t="str">
            <v>West Pokot Sub County</v>
          </cell>
          <cell r="D1469" t="str">
            <v>Mnagei Ward</v>
          </cell>
          <cell r="E1469" t="str">
            <v>Psigirio Dispensary</v>
          </cell>
          <cell r="F1469">
            <v>16705</v>
          </cell>
        </row>
        <row r="1470">
          <cell r="A1470" t="str">
            <v>CpyOk3wOajq</v>
          </cell>
          <cell r="B1470" t="str">
            <v>West Pokot County</v>
          </cell>
          <cell r="C1470" t="str">
            <v>West Pokot Sub County</v>
          </cell>
          <cell r="D1470" t="str">
            <v>Mnagei Ward</v>
          </cell>
          <cell r="E1470" t="str">
            <v>Shujaa Satellite Clinic</v>
          </cell>
          <cell r="F1470">
            <v>20052</v>
          </cell>
        </row>
        <row r="1471">
          <cell r="A1471" t="str">
            <v>QBjRycsLzPv</v>
          </cell>
          <cell r="B1471" t="str">
            <v>West Pokot County</v>
          </cell>
          <cell r="C1471" t="str">
            <v>West Pokot Sub County</v>
          </cell>
          <cell r="D1471" t="str">
            <v>Riwo Ward</v>
          </cell>
          <cell r="E1471" t="str">
            <v>Adurkoit Dispensary</v>
          </cell>
          <cell r="F1471">
            <v>14185</v>
          </cell>
        </row>
        <row r="1472">
          <cell r="A1472" t="str">
            <v>S6zOBHZzvkc</v>
          </cell>
          <cell r="B1472" t="str">
            <v>West Pokot County</v>
          </cell>
          <cell r="C1472" t="str">
            <v>West Pokot Sub County</v>
          </cell>
          <cell r="D1472" t="str">
            <v>Riwo Ward</v>
          </cell>
          <cell r="E1472" t="str">
            <v>Kalemrekai Dispensary</v>
          </cell>
          <cell r="F1472">
            <v>20365</v>
          </cell>
        </row>
        <row r="1473">
          <cell r="A1473" t="str">
            <v>lyWWgI0EDp4</v>
          </cell>
          <cell r="B1473" t="str">
            <v>West Pokot County</v>
          </cell>
          <cell r="C1473" t="str">
            <v>West Pokot Sub County</v>
          </cell>
          <cell r="D1473" t="str">
            <v>Riwo Ward</v>
          </cell>
          <cell r="E1473" t="str">
            <v>Kanyarkwat Dispensary</v>
          </cell>
          <cell r="F1473">
            <v>14689</v>
          </cell>
        </row>
        <row r="1474">
          <cell r="A1474" t="str">
            <v>epQDmSTHTA6</v>
          </cell>
          <cell r="B1474" t="str">
            <v>West Pokot County</v>
          </cell>
          <cell r="C1474" t="str">
            <v>West Pokot Sub County</v>
          </cell>
          <cell r="D1474" t="str">
            <v>Riwo Ward</v>
          </cell>
          <cell r="E1474" t="str">
            <v>Kongelai Dispensary</v>
          </cell>
          <cell r="F1474">
            <v>20368</v>
          </cell>
        </row>
        <row r="1475">
          <cell r="A1475" t="str">
            <v>gS6OsJlnSLO</v>
          </cell>
          <cell r="B1475" t="str">
            <v>West Pokot County</v>
          </cell>
          <cell r="C1475" t="str">
            <v>West Pokot Sub County</v>
          </cell>
          <cell r="D1475" t="str">
            <v>Riwo Ward</v>
          </cell>
          <cell r="E1475" t="str">
            <v>Miskwony Dispensary</v>
          </cell>
          <cell r="F1475">
            <v>15189</v>
          </cell>
        </row>
        <row r="1476">
          <cell r="A1476" t="str">
            <v>deDMCtYgG3a</v>
          </cell>
          <cell r="B1476" t="str">
            <v>West Pokot County</v>
          </cell>
          <cell r="C1476" t="str">
            <v>West Pokot Sub County</v>
          </cell>
          <cell r="D1476" t="str">
            <v>Riwo Ward</v>
          </cell>
          <cell r="E1476" t="str">
            <v>Nachecheyet Dispensary</v>
          </cell>
          <cell r="F1476">
            <v>15269</v>
          </cell>
        </row>
        <row r="1477">
          <cell r="A1477" t="str">
            <v>Uv1TBir9IW0</v>
          </cell>
          <cell r="B1477" t="str">
            <v>West Pokot County</v>
          </cell>
          <cell r="C1477" t="str">
            <v>West Pokot Sub County</v>
          </cell>
          <cell r="D1477" t="str">
            <v>Riwo Ward</v>
          </cell>
          <cell r="E1477" t="str">
            <v>Poole Dispensary</v>
          </cell>
          <cell r="F1477">
            <v>15467</v>
          </cell>
        </row>
        <row r="1478">
          <cell r="A1478" t="str">
            <v>iEjij1fAy6z</v>
          </cell>
          <cell r="B1478" t="str">
            <v>West Pokot County</v>
          </cell>
          <cell r="C1478" t="str">
            <v>West Pokot Sub County</v>
          </cell>
          <cell r="D1478" t="str">
            <v>Riwo Ward</v>
          </cell>
          <cell r="E1478" t="str">
            <v>Serewo Health Centre</v>
          </cell>
          <cell r="F1478">
            <v>15551</v>
          </cell>
        </row>
        <row r="1479">
          <cell r="A1479" t="str">
            <v>FUoX8s6cE7O</v>
          </cell>
          <cell r="B1479" t="str">
            <v>West Pokot County</v>
          </cell>
          <cell r="C1479" t="str">
            <v>West Pokot Sub County</v>
          </cell>
          <cell r="D1479" t="str">
            <v>Siyoi Ward</v>
          </cell>
          <cell r="E1479" t="str">
            <v>Kaibos Dispensary</v>
          </cell>
          <cell r="F1479">
            <v>14641</v>
          </cell>
        </row>
        <row r="1480">
          <cell r="A1480" t="str">
            <v>wYaTsOV6kR5</v>
          </cell>
          <cell r="B1480" t="str">
            <v>West Pokot County</v>
          </cell>
          <cell r="C1480" t="str">
            <v>West Pokot Sub County</v>
          </cell>
          <cell r="D1480" t="str">
            <v>Siyoi Ward</v>
          </cell>
          <cell r="E1480" t="str">
            <v>Paraywa Dispensary</v>
          </cell>
          <cell r="F1480">
            <v>20367</v>
          </cell>
        </row>
        <row r="1481">
          <cell r="A1481" t="str">
            <v>GoxPffJuS17</v>
          </cell>
          <cell r="B1481" t="str">
            <v>West Pokot County</v>
          </cell>
          <cell r="C1481" t="str">
            <v>West Pokot Sub County</v>
          </cell>
          <cell r="D1481" t="str">
            <v>Siyoi Ward</v>
          </cell>
          <cell r="E1481" t="str">
            <v>Talau Dispensary</v>
          </cell>
          <cell r="F1481">
            <v>20058</v>
          </cell>
        </row>
        <row r="1482">
          <cell r="A1482" t="str">
            <v>IB4zzLIkHFT</v>
          </cell>
          <cell r="B1482" t="str">
            <v>West Pokot County</v>
          </cell>
          <cell r="C1482" t="str">
            <v>West Pokot Sub County</v>
          </cell>
          <cell r="D1482" t="str">
            <v>Sook Ward</v>
          </cell>
          <cell r="E1482" t="str">
            <v>Chepnyal Dispensary</v>
          </cell>
          <cell r="F1482">
            <v>14356</v>
          </cell>
        </row>
        <row r="1483">
          <cell r="A1483" t="str">
            <v>rQJ1wWLzaWZ</v>
          </cell>
          <cell r="B1483" t="str">
            <v>West Pokot County</v>
          </cell>
          <cell r="C1483" t="str">
            <v>West Pokot Sub County</v>
          </cell>
          <cell r="D1483" t="str">
            <v>Sook Ward</v>
          </cell>
          <cell r="E1483" t="str">
            <v>Chepnyal GOK Dispensary</v>
          </cell>
          <cell r="F1483">
            <v>20366</v>
          </cell>
        </row>
        <row r="1484">
          <cell r="A1484" t="str">
            <v>YfsAOeeHnbN</v>
          </cell>
          <cell r="B1484" t="str">
            <v>West Pokot County</v>
          </cell>
          <cell r="C1484" t="str">
            <v>West Pokot Sub County</v>
          </cell>
          <cell r="D1484" t="str">
            <v>Sook Ward</v>
          </cell>
          <cell r="E1484" t="str">
            <v>Empough Dispensary</v>
          </cell>
          <cell r="F1484">
            <v>14444</v>
          </cell>
        </row>
        <row r="1485">
          <cell r="A1485" t="str">
            <v>TmP8oUkxebt</v>
          </cell>
          <cell r="B1485" t="str">
            <v>West Pokot County</v>
          </cell>
          <cell r="C1485" t="str">
            <v>West Pokot Sub County</v>
          </cell>
          <cell r="D1485" t="str">
            <v>Sook Ward</v>
          </cell>
          <cell r="E1485" t="str">
            <v>Nakwijit Dispensary</v>
          </cell>
          <cell r="F1485">
            <v>16366</v>
          </cell>
        </row>
        <row r="1486">
          <cell r="A1486" t="str">
            <v>yRDtVoBRLrX</v>
          </cell>
          <cell r="B1486" t="str">
            <v>West Pokot County</v>
          </cell>
          <cell r="C1486" t="str">
            <v>West Pokot Sub County</v>
          </cell>
          <cell r="D1486" t="str">
            <v>Sook Ward</v>
          </cell>
          <cell r="E1486" t="str">
            <v>Tamough Health Centre</v>
          </cell>
          <cell r="F1486">
            <v>15705</v>
          </cell>
        </row>
      </sheetData>
      <sheetData sheetId="2"/>
      <sheetData sheetId="3"/>
      <sheetData sheetId="4"/>
      <sheetData sheetId="5"/>
      <sheetData sheetId="6"/>
      <sheetData sheetId="7"/>
      <sheetData sheetId="8"/>
      <sheetData sheetId="9">
        <row r="1">
          <cell r="A1" t="str">
            <v>Period</v>
          </cell>
        </row>
      </sheetData>
      <sheetData sheetId="10"/>
      <sheetData sheetId="11">
        <row r="1">
          <cell r="A1" t="str">
            <v>ID</v>
          </cell>
          <cell r="B1" t="str">
            <v>Dataelement Name</v>
          </cell>
          <cell r="C1" t="str">
            <v>Dataelement Code</v>
          </cell>
        </row>
        <row r="2">
          <cell r="A2" t="str">
            <v>ydBichduxav</v>
          </cell>
          <cell r="B2" t="str">
            <v>1.1 HIV Testing</v>
          </cell>
        </row>
        <row r="3">
          <cell r="A3" t="str">
            <v>Cn0tpFUEqqZ</v>
          </cell>
          <cell r="B3" t="str">
            <v>1.1 HIV Testing (NewTool)</v>
          </cell>
        </row>
        <row r="4">
          <cell r="A4" t="str">
            <v>g29n5yjo7xm</v>
          </cell>
          <cell r="B4" t="str">
            <v>1.1 HIV Testing (Old Tool)</v>
          </cell>
        </row>
        <row r="5">
          <cell r="A5" t="str">
            <v>JMk9nfqNIQq</v>
          </cell>
          <cell r="B5" t="str">
            <v>1.1 HIV Testing Points</v>
          </cell>
        </row>
        <row r="6">
          <cell r="A6" t="str">
            <v>lRLNMt79WFb</v>
          </cell>
          <cell r="B6" t="str">
            <v>1.1 HIV Testing Points(Old Tool)</v>
          </cell>
        </row>
        <row r="7">
          <cell r="A7" t="str">
            <v>rECkZD78Qbu</v>
          </cell>
          <cell r="B7" t="str">
            <v>1.1 Number of active Key (KP PREV NEW)</v>
          </cell>
        </row>
        <row r="8">
          <cell r="A8" t="str">
            <v>L74DvIraxSw</v>
          </cell>
          <cell r="B8" t="str">
            <v>1.2 Receiving Results (Couples Only)</v>
          </cell>
        </row>
        <row r="9">
          <cell r="A9" t="str">
            <v>amJqQD9KSDy</v>
          </cell>
          <cell r="B9" t="str">
            <v>1.3 Receiving Positive Results</v>
          </cell>
        </row>
        <row r="10">
          <cell r="A10" t="str">
            <v>djC3MybEZjp</v>
          </cell>
          <cell r="B10" t="str">
            <v>1.3 Receiving Positive Results(New Tool)</v>
          </cell>
        </row>
        <row r="11">
          <cell r="A11" t="str">
            <v>E2VGx7XGIOa</v>
          </cell>
          <cell r="B11" t="str">
            <v>1.3 Receiving Positive Results(Old Tool)</v>
          </cell>
        </row>
        <row r="12">
          <cell r="A12" t="str">
            <v>zyLg4jB8cdX</v>
          </cell>
          <cell r="B12" t="str">
            <v>1st ANC Visits Surge</v>
          </cell>
        </row>
        <row r="13">
          <cell r="A13" t="str">
            <v>MvM3PM99wBB</v>
          </cell>
          <cell r="B13" t="str">
            <v>1st ANC Visit Surge (to delete)</v>
          </cell>
        </row>
        <row r="14">
          <cell r="A14" t="str">
            <v>RWX5HNYDaHY</v>
          </cell>
          <cell r="B14" t="str">
            <v>2.1 PMTCT Testing for HIV</v>
          </cell>
        </row>
        <row r="15">
          <cell r="A15" t="str">
            <v>nPPyjuVss4Q</v>
          </cell>
          <cell r="B15" t="str">
            <v>2.1 PMTCT Testing for HIV(New Tool)</v>
          </cell>
        </row>
        <row r="16">
          <cell r="A16" t="str">
            <v>Oa9KmqrYCGJ</v>
          </cell>
          <cell r="B16" t="str">
            <v>2.1 PMTCT Testing for HIV(Old Tool)</v>
          </cell>
        </row>
        <row r="17">
          <cell r="A17" t="str">
            <v>SekDOyS7lqa</v>
          </cell>
          <cell r="B17" t="str">
            <v>2.2 PMTCT HIV Positive Results</v>
          </cell>
        </row>
        <row r="18">
          <cell r="A18" t="str">
            <v>jGsczqOLYm7</v>
          </cell>
          <cell r="B18" t="str">
            <v>2.2 PMTCT HIV Positive Results(New Tool)</v>
          </cell>
        </row>
        <row r="19">
          <cell r="A19" t="str">
            <v>kVAwH99zKwb</v>
          </cell>
          <cell r="B19" t="str">
            <v>2.2 PMTCT HIV Positive Results(Old Tool)</v>
          </cell>
        </row>
        <row r="20">
          <cell r="A20" t="str">
            <v>RVT4N56dHPo</v>
          </cell>
          <cell r="B20" t="str">
            <v>2.2 Total Positive (PMTCT)</v>
          </cell>
        </row>
        <row r="21">
          <cell r="A21" t="str">
            <v>JZSV8I8tJjm</v>
          </cell>
          <cell r="B21" t="str">
            <v>2.3 Partner Involvement Discordant Couples</v>
          </cell>
        </row>
        <row r="22">
          <cell r="A22" t="str">
            <v>DTzw8TK3dKS</v>
          </cell>
          <cell r="B22" t="str">
            <v>2.3 Partner Involvement Male partners tested-(ANC/L&amp;D)</v>
          </cell>
        </row>
        <row r="23">
          <cell r="A23" t="str">
            <v>phlgtOHe241</v>
          </cell>
          <cell r="B23" t="str">
            <v>2.4 Maternal Prophylaxis</v>
          </cell>
        </row>
        <row r="24">
          <cell r="A24" t="str">
            <v>mfZLoC5PvVW</v>
          </cell>
          <cell r="B24" t="str">
            <v>2.4 Maternal Prophylaxis(New Tool)</v>
          </cell>
        </row>
        <row r="25">
          <cell r="A25" t="str">
            <v>ywR6UWGWBBp</v>
          </cell>
          <cell r="B25" t="str">
            <v>2.4 Maternal Prophylaxis(Old Tool)</v>
          </cell>
        </row>
        <row r="26">
          <cell r="A26" t="str">
            <v>XCV3I2vveah</v>
          </cell>
          <cell r="B26" t="str">
            <v>2.4 Total PMTCT prophylaxis</v>
          </cell>
        </row>
        <row r="27">
          <cell r="A27" t="str">
            <v>tO6OpoMrZre</v>
          </cell>
          <cell r="B27" t="str">
            <v>2.5 Assessed for Eligibility in ANC</v>
          </cell>
        </row>
        <row r="28">
          <cell r="A28" t="str">
            <v>uNEOZ1f6xOK</v>
          </cell>
          <cell r="B28" t="str">
            <v>2.6 Infant Testing (initial Tests Only) PCR (from 9 to 12 months)</v>
          </cell>
        </row>
        <row r="29">
          <cell r="A29" t="str">
            <v>ncZv2Kp5SsV</v>
          </cell>
          <cell r="B29" t="str">
            <v>2.8 Infant Feeding at 12 months</v>
          </cell>
        </row>
        <row r="30">
          <cell r="A30" t="str">
            <v>xFbq0QmP9iF</v>
          </cell>
          <cell r="B30" t="str">
            <v>2.8 Infant Feeding at 6 months</v>
          </cell>
        </row>
        <row r="31">
          <cell r="A31" t="str">
            <v>nIhSvJHaQ6C</v>
          </cell>
          <cell r="B31" t="str">
            <v>2.9 Infant ARV Prophylaxis(at First Contact only)</v>
          </cell>
        </row>
        <row r="32">
          <cell r="A32" t="str">
            <v>gGgrHEi8xj8</v>
          </cell>
          <cell r="B32" t="str">
            <v>3.10 Prevention with Positives Moden Contraceptives methods</v>
          </cell>
        </row>
        <row r="33">
          <cell r="A33" t="str">
            <v>wVGd2562MjZ</v>
          </cell>
          <cell r="B33" t="str">
            <v>3.10 Prevention with Positives Provided with condoms</v>
          </cell>
        </row>
        <row r="34">
          <cell r="A34" t="str">
            <v>JgKEiZBgR8v</v>
          </cell>
          <cell r="B34" t="str">
            <v>3.10 TB Already on HAART (HV03-082)</v>
          </cell>
        </row>
        <row r="35">
          <cell r="A35" t="str">
            <v>yHsBPRY6jDQ</v>
          </cell>
          <cell r="B35" t="str">
            <v>3.10 TB Cases KPs (HV03-077)</v>
          </cell>
        </row>
        <row r="36">
          <cell r="A36" t="str">
            <v>U6O2I1HvfFT</v>
          </cell>
          <cell r="B36" t="str">
            <v>3.10 TB Cases New (HV03-076)</v>
          </cell>
        </row>
        <row r="37">
          <cell r="A37" t="str">
            <v>De7DchzpztF</v>
          </cell>
          <cell r="B37" t="str">
            <v>3.10 TB Cases Tested HIV(HV03-078)</v>
          </cell>
        </row>
        <row r="38">
          <cell r="A38" t="str">
            <v>YGejXeVPnkY</v>
          </cell>
          <cell r="B38" t="str">
            <v>3.10 TB Known Status (HV03-079)</v>
          </cell>
        </row>
        <row r="39">
          <cell r="A39" t="str">
            <v>YKQ4Aov7iip</v>
          </cell>
          <cell r="B39" t="str">
            <v>3.10 TB New HIV+ (HV03-080)</v>
          </cell>
        </row>
        <row r="40">
          <cell r="A40" t="str">
            <v>nev0B702kLg</v>
          </cell>
          <cell r="B40" t="str">
            <v>3.10 TB Start HAART (HV03-083)</v>
          </cell>
        </row>
        <row r="41">
          <cell r="A41" t="str">
            <v>zaUoEIhLxkg</v>
          </cell>
          <cell r="B41" t="str">
            <v>3.10 TB Total HIV+ (HV03-077+HV03-080)</v>
          </cell>
        </row>
        <row r="42">
          <cell r="A42" t="str">
            <v>krhKRlhaf9q</v>
          </cell>
          <cell r="B42" t="str">
            <v>3.10 TB Total on HAART HV03-082+HV03-083 (HV03-084)</v>
          </cell>
        </row>
        <row r="43">
          <cell r="A43" t="str">
            <v>aqMg2I9XyZD</v>
          </cell>
          <cell r="B43" t="str">
            <v>3.11 HIV Visits</v>
          </cell>
        </row>
        <row r="44">
          <cell r="A44" t="str">
            <v>MLDGnpLUlUV</v>
          </cell>
          <cell r="B44" t="str">
            <v>3.11HIV Visits Female (18+)</v>
          </cell>
        </row>
        <row r="45">
          <cell r="A45" t="str">
            <v>SQW5zSSXhPY</v>
          </cell>
          <cell r="B45" t="str">
            <v>3.2 Enrolled in care</v>
          </cell>
        </row>
        <row r="46">
          <cell r="A46" t="str">
            <v>pUyNccUgcfv</v>
          </cell>
          <cell r="B46" t="str">
            <v>3.2 Enrolled in Care Below 1yr</v>
          </cell>
        </row>
        <row r="47">
          <cell r="A47" t="str">
            <v>RP81qev0rta</v>
          </cell>
          <cell r="B47" t="str">
            <v>3.3 Currently in Care</v>
          </cell>
        </row>
        <row r="48">
          <cell r="A48" t="str">
            <v>DmL6nHQYmxJ</v>
          </cell>
          <cell r="B48" t="str">
            <v>3.3 Currently in Care Below 1yr</v>
          </cell>
        </row>
        <row r="49">
          <cell r="A49" t="str">
            <v>G6k4hy0mCqT</v>
          </cell>
          <cell r="B49" t="str">
            <v>3.4 On CTX</v>
          </cell>
        </row>
        <row r="50">
          <cell r="A50" t="str">
            <v>BeFS0HOSmRz</v>
          </cell>
          <cell r="B50" t="str">
            <v>3.4 Starting ART Below 1yr</v>
          </cell>
        </row>
        <row r="51">
          <cell r="A51" t="str">
            <v>TzcjIPfc5bA</v>
          </cell>
          <cell r="B51" t="str">
            <v>3.4 Starting ART(New Tool)</v>
          </cell>
        </row>
        <row r="52">
          <cell r="A52" t="str">
            <v>iZXvck4xnnU</v>
          </cell>
          <cell r="B52" t="str">
            <v>3.4 Starting ART(Old Tool)</v>
          </cell>
        </row>
        <row r="53">
          <cell r="A53" t="str">
            <v>iV0vGipfwtD</v>
          </cell>
          <cell r="B53" t="str">
            <v>3.5 Revisits on ART</v>
          </cell>
        </row>
        <row r="54">
          <cell r="A54" t="str">
            <v>heBdrF7ezKY</v>
          </cell>
          <cell r="B54" t="str">
            <v>3.5 Revisits on ART Below 1yr</v>
          </cell>
        </row>
        <row r="55">
          <cell r="A55" t="str">
            <v>oSBDz6sLtTs</v>
          </cell>
          <cell r="B55" t="str">
            <v>3.6 Currently on ART - below 1 year</v>
          </cell>
        </row>
        <row r="56">
          <cell r="A56" t="str">
            <v>ahJbivFO5nw</v>
          </cell>
          <cell r="B56" t="str">
            <v>3.6 Currently on ART Below 1yr</v>
          </cell>
        </row>
        <row r="57">
          <cell r="A57" t="str">
            <v>VlHp2rzIu6q</v>
          </cell>
          <cell r="B57" t="str">
            <v>3.6 Currently on ART(New Tool)</v>
          </cell>
        </row>
        <row r="58">
          <cell r="A58" t="str">
            <v>SPEyOlHqxkp</v>
          </cell>
          <cell r="B58" t="str">
            <v>3.6 Currently on ART(Old Tool)</v>
          </cell>
        </row>
        <row r="59">
          <cell r="A59" t="str">
            <v>BzFLVpSMLk5</v>
          </cell>
          <cell r="B59" t="str">
            <v>3.7 Cumulative Ever on ART</v>
          </cell>
        </row>
        <row r="60">
          <cell r="A60" t="str">
            <v>R9LX2TTcng5</v>
          </cell>
          <cell r="B60" t="str">
            <v>3.7 TB Screening &amp; presumed TB (New Tool)</v>
          </cell>
        </row>
        <row r="61">
          <cell r="A61" t="str">
            <v>hFK9ySPFxfT</v>
          </cell>
          <cell r="B61" t="str">
            <v>3.8 Starting IPT (New Tool)</v>
          </cell>
        </row>
        <row r="62">
          <cell r="A62" t="str">
            <v>VlOmS8MO4Cg</v>
          </cell>
          <cell r="B62" t="str">
            <v>3.8 Survival and Retention on ART at 12mths</v>
          </cell>
        </row>
        <row r="63">
          <cell r="A63" t="str">
            <v>IxkoAWX6KA0</v>
          </cell>
          <cell r="B63" t="str">
            <v>3.9 TB Screening</v>
          </cell>
        </row>
        <row r="64">
          <cell r="A64" t="str">
            <v>YvHV22QlzGh</v>
          </cell>
          <cell r="B64" t="str">
            <v>5.1 Type of Exposure</v>
          </cell>
        </row>
        <row r="65">
          <cell r="A65" t="str">
            <v>BfYWlNvOXJY</v>
          </cell>
          <cell r="B65" t="str">
            <v>5.2 Provided with Prophylaxis</v>
          </cell>
        </row>
        <row r="66">
          <cell r="A66" t="str">
            <v>d57WCSqww2g</v>
          </cell>
          <cell r="B66" t="str">
            <v>6 Blood Safety Blood units reactive to HIVH</v>
          </cell>
        </row>
        <row r="67">
          <cell r="A67" t="str">
            <v>MbnyWYqjicE</v>
          </cell>
          <cell r="B67" t="str">
            <v>6 Blood Safety Blood units screened for TTIs</v>
          </cell>
        </row>
        <row r="68">
          <cell r="A68" t="str">
            <v>QiY9u4uG1qp</v>
          </cell>
          <cell r="B68" t="str">
            <v>6 Blood Safety Donated blood units</v>
          </cell>
        </row>
        <row r="69">
          <cell r="A69" t="str">
            <v>iHlERJqS3KT</v>
          </cell>
          <cell r="B69" t="str">
            <v>A. a. Weekly KeyPop KP_PREV Newly tested and/or Reffered</v>
          </cell>
        </row>
        <row r="70">
          <cell r="A70" t="str">
            <v>RyocXr7Hvpv</v>
          </cell>
          <cell r="B70" t="str">
            <v>A. b. Weekly KeyPop KP_PREV Declined Test and/or referred</v>
          </cell>
        </row>
        <row r="71">
          <cell r="A71" t="str">
            <v>EGoFZWeNBAx</v>
          </cell>
          <cell r="B71" t="str">
            <v>A. c. Weekly KeyPop KP_PREV Known Positive</v>
          </cell>
        </row>
        <row r="72">
          <cell r="A72" t="str">
            <v>chMsCa5zcn7</v>
          </cell>
          <cell r="B72" t="str">
            <v>Adolescents (10-14 years) presenting  with  pregnancy</v>
          </cell>
        </row>
        <row r="73">
          <cell r="A73" t="str">
            <v>uHBmKxktYk0</v>
          </cell>
          <cell r="B73" t="str">
            <v>adolescents (15-19 years) presenting  with  pregnancy</v>
          </cell>
        </row>
        <row r="74">
          <cell r="A74" t="str">
            <v>o53jwTwAmg4</v>
          </cell>
          <cell r="B74" t="str">
            <v>Already on ART Surge</v>
          </cell>
        </row>
        <row r="75">
          <cell r="A75" t="str">
            <v>NkPJw4ZKgaP</v>
          </cell>
          <cell r="B75" t="str">
            <v>AMEP Monthly Linked from Other Facilities</v>
          </cell>
        </row>
        <row r="76">
          <cell r="A76" t="str">
            <v>hE1fWGHIQbB</v>
          </cell>
          <cell r="B76" t="str">
            <v>AMEP Monthly Linked Within</v>
          </cell>
        </row>
        <row r="77">
          <cell r="A77" t="str">
            <v>mtf99Natwzc</v>
          </cell>
          <cell r="B77" t="str">
            <v>AMEP Monthly Linked Without</v>
          </cell>
        </row>
        <row r="78">
          <cell r="A78" t="str">
            <v>ULVYtRIxS5m</v>
          </cell>
          <cell r="B78" t="str">
            <v>AMEP TX_CURR MER2.0</v>
          </cell>
        </row>
        <row r="79">
          <cell r="A79" t="str">
            <v>NZMTl9Csxbh</v>
          </cell>
          <cell r="B79" t="str">
            <v>AMEP TX_CURR MER2.0 - 0 days</v>
          </cell>
        </row>
        <row r="80">
          <cell r="A80" t="str">
            <v>aCqpNgf7QtU</v>
          </cell>
          <cell r="B80" t="str">
            <v>AMEP TX_MMD MER2.0 - Actual 6 Months Dispensed</v>
          </cell>
        </row>
        <row r="81">
          <cell r="A81" t="str">
            <v>xuJoK3XVfW1</v>
          </cell>
          <cell r="B81" t="str">
            <v>AMEP TX_NEW MER2.0</v>
          </cell>
        </row>
        <row r="82">
          <cell r="A82" t="str">
            <v>tx8Bfcfm3hh</v>
          </cell>
          <cell r="B82" t="str">
            <v>ART Net Cohort at 12 mths</v>
          </cell>
        </row>
        <row r="83">
          <cell r="A83" t="str">
            <v>Kx64gGqaFVq</v>
          </cell>
          <cell r="B83" t="str">
            <v>Assisted vaginal delivery</v>
          </cell>
        </row>
        <row r="84">
          <cell r="A84" t="str">
            <v>OVrGPqdFn33</v>
          </cell>
          <cell r="B84" t="str">
            <v>Attended clinic on the day scheduled</v>
          </cell>
        </row>
        <row r="85">
          <cell r="A85" t="str">
            <v>LPvEJ8MWchC</v>
          </cell>
          <cell r="B85" t="str">
            <v>B. 1. Weekly KP_PREV LTFU Sucessfully tracked</v>
          </cell>
        </row>
        <row r="86">
          <cell r="A86" t="str">
            <v>sMqM8DwiAaj</v>
          </cell>
          <cell r="B86" t="str">
            <v>Breach Delivery</v>
          </cell>
        </row>
        <row r="87">
          <cell r="A87" t="str">
            <v>mPRS9X2va7o</v>
          </cell>
          <cell r="B87" t="str">
            <v>Breastfeeding starting ART by Sex and Age(&lt;1,1-9,10-14,15-19,20-24,25-49&amp;50+)</v>
          </cell>
        </row>
        <row r="88">
          <cell r="A88" t="str">
            <v>rAZBTMa7Jy3</v>
          </cell>
          <cell r="B88" t="str">
            <v>Caesarian Sections</v>
          </cell>
        </row>
        <row r="89">
          <cell r="A89" t="str">
            <v>eqwwKQGaxwK</v>
          </cell>
          <cell r="B89" t="str">
            <v>CARE_CURR Disaggregated by Age and Sex</v>
          </cell>
        </row>
        <row r="90">
          <cell r="A90" t="str">
            <v>ocXWgNfDXP4</v>
          </cell>
          <cell r="B90" t="str">
            <v>CARE_NEW Disaggregated by Age and Sex</v>
          </cell>
        </row>
        <row r="91">
          <cell r="A91" t="str">
            <v>dFdu9LK2kdD</v>
          </cell>
          <cell r="B91" t="str">
            <v>Clients Disengagement(Missed App.,Defaulters&amp;LTFU) No. Brought Back Surge</v>
          </cell>
        </row>
        <row r="92">
          <cell r="A92" t="str">
            <v>RLXqS9QOWzL</v>
          </cell>
          <cell r="B92" t="str">
            <v>Clients Disengagement(Missed App.,Defaulters&amp;LTFU) Targeted to bring Back Surge</v>
          </cell>
        </row>
        <row r="93">
          <cell r="A93" t="str">
            <v>vXetnWiJX8l</v>
          </cell>
          <cell r="B93" t="str">
            <v>Clients put on Differentiated Care Surge</v>
          </cell>
        </row>
        <row r="94">
          <cell r="A94" t="str">
            <v>AWIhF9f0G1K</v>
          </cell>
          <cell r="B94" t="str">
            <v>Clinic Visits for ART Booked/Scheduled Surge</v>
          </cell>
        </row>
        <row r="95">
          <cell r="A95" t="str">
            <v>zpASpJuM9AW</v>
          </cell>
          <cell r="B95" t="str">
            <v>Clinic Visits for ART Honoured Surge</v>
          </cell>
        </row>
        <row r="96">
          <cell r="A96" t="str">
            <v>cTrmQsyZc6y</v>
          </cell>
          <cell r="B96" t="str">
            <v>Clinic Visits for ART Unscheduled Surge</v>
          </cell>
        </row>
        <row r="97">
          <cell r="A97" t="str">
            <v>pgXOeUJJVuw</v>
          </cell>
          <cell r="B97" t="str">
            <v>Community Index SDP Surge</v>
          </cell>
        </row>
        <row r="98">
          <cell r="A98" t="str">
            <v>KwiTHh06nWy</v>
          </cell>
          <cell r="B98" t="str">
            <v>Community Mobile SDP Surge</v>
          </cell>
        </row>
        <row r="99">
          <cell r="A99" t="str">
            <v>ynLCQnmKWUc</v>
          </cell>
          <cell r="B99" t="str">
            <v>Confirmed HIV+ HEI Tested by 12 months</v>
          </cell>
        </row>
        <row r="100">
          <cell r="A100" t="str">
            <v>O8y1lnYnoRJ</v>
          </cell>
          <cell r="B100" t="str">
            <v>Contacts Identified Surge</v>
          </cell>
        </row>
        <row r="101">
          <cell r="A101" t="str">
            <v>Gx7iRaGnDLb</v>
          </cell>
          <cell r="B101" t="str">
            <v>Contacts KPs Surge</v>
          </cell>
        </row>
        <row r="102">
          <cell r="A102" t="str">
            <v>H515Zf6BuNo</v>
          </cell>
          <cell r="B102" t="str">
            <v>Contacts New Positive Surge</v>
          </cell>
        </row>
        <row r="103">
          <cell r="A103" t="str">
            <v>HNBHHqsiFnU</v>
          </cell>
          <cell r="B103" t="str">
            <v>Contacts Tested Surge</v>
          </cell>
        </row>
        <row r="104">
          <cell r="A104" t="str">
            <v>ODM08aJbe32</v>
          </cell>
          <cell r="B104" t="str">
            <v>Contacts Total Linked Surge</v>
          </cell>
        </row>
        <row r="105">
          <cell r="A105" t="str">
            <v>w6bbU6qwRLF</v>
          </cell>
          <cell r="B105" t="str">
            <v xml:space="preserve">Continuing (Refills) PrEP </v>
          </cell>
        </row>
        <row r="106">
          <cell r="A106" t="str">
            <v>qBAWpz9z1CA</v>
          </cell>
          <cell r="B106" t="str">
            <v>Continuing (Refills) PrEP Discordant Couple</v>
          </cell>
        </row>
        <row r="107">
          <cell r="A107" t="str">
            <v>Mc8JPUVVMfD</v>
          </cell>
          <cell r="B107" t="str">
            <v>Continuing (Refills) PrEP FSW</v>
          </cell>
        </row>
        <row r="108">
          <cell r="A108" t="str">
            <v>RwRT4W7fdzz</v>
          </cell>
          <cell r="B108" t="str">
            <v>Continuing (Refills) PrEP MSM</v>
          </cell>
        </row>
        <row r="109">
          <cell r="A109" t="str">
            <v>hZxuehBbUcT</v>
          </cell>
          <cell r="B109" t="str">
            <v>Continuing (Refills) PrEP PWID</v>
          </cell>
        </row>
        <row r="110">
          <cell r="A110" t="str">
            <v>XjddgCLNTHE</v>
          </cell>
          <cell r="B110" t="str">
            <v>Continuing (Refills) PrEP Total</v>
          </cell>
        </row>
        <row r="111">
          <cell r="A111" t="str">
            <v>xgsCWR4dTlO</v>
          </cell>
          <cell r="B111" t="str">
            <v>Couples HIV Testing</v>
          </cell>
        </row>
        <row r="112">
          <cell r="A112" t="str">
            <v>SvUs6rPKruy</v>
          </cell>
          <cell r="B112" t="str">
            <v xml:space="preserve">Currently on PrEP ( New + Refill+ Restart) </v>
          </cell>
        </row>
        <row r="113">
          <cell r="A113" t="str">
            <v>Tikx6x3xghp</v>
          </cell>
          <cell r="B113" t="str">
            <v>Currently on PrEP ( New + Refill+ Restart) Discordant Couple</v>
          </cell>
        </row>
        <row r="114">
          <cell r="A114" t="str">
            <v>DWOXcLFInzC</v>
          </cell>
          <cell r="B114" t="str">
            <v>Currently on PrEP ( New + Refill+ Restart) FSW</v>
          </cell>
        </row>
        <row r="115">
          <cell r="A115" t="str">
            <v>eUXDNCzAWO7</v>
          </cell>
          <cell r="B115" t="str">
            <v>Currently on PrEP ( New + Refill+ Restart) MSM</v>
          </cell>
        </row>
        <row r="116">
          <cell r="A116" t="str">
            <v>uJGBLoQwCb4</v>
          </cell>
          <cell r="B116" t="str">
            <v>Currently on PrEP ( New + Refill+ Restart) PWID</v>
          </cell>
        </row>
        <row r="117">
          <cell r="A117" t="str">
            <v>n3x2yzdzyhd</v>
          </cell>
          <cell r="B117" t="str">
            <v>Currently on PrEP ( New + Refill+ Restart) Total</v>
          </cell>
        </row>
        <row r="118">
          <cell r="A118" t="str">
            <v>GPJU7y3XWjS</v>
          </cell>
          <cell r="B118" t="str">
            <v>CXCA_SCRN - AMPATHPlus Cervical Cancer Screening Report Comment</v>
          </cell>
        </row>
        <row r="119">
          <cell r="A119" t="str">
            <v>cnheNb7qofb</v>
          </cell>
          <cell r="B119" t="str">
            <v>CXCA_SCRN - First time screened for cervical cancer</v>
          </cell>
        </row>
        <row r="120">
          <cell r="A120" t="str">
            <v>is7Kt0aSuad</v>
          </cell>
          <cell r="B120" t="str">
            <v>CXCA_SCRN - Post-treatment follow-up</v>
          </cell>
        </row>
        <row r="121">
          <cell r="A121" t="str">
            <v>mGNCt5TnCP0</v>
          </cell>
          <cell r="B121" t="str">
            <v>CXCA_SCRN - Rescreened after previous negative or suspected cancer</v>
          </cell>
        </row>
        <row r="122">
          <cell r="A122" t="str">
            <v>HPBHgrWmKP9</v>
          </cell>
          <cell r="B122" t="str">
            <v>CXCA_SCRN Tx- First time screened for cervical cancer</v>
          </cell>
        </row>
        <row r="123">
          <cell r="A123" t="str">
            <v>mf4vRbgKGao</v>
          </cell>
          <cell r="B123" t="str">
            <v>CXCA_SCRN Tx- Post-treatment follow-up</v>
          </cell>
        </row>
        <row r="124">
          <cell r="A124" t="str">
            <v>GvdmS4n0fSC</v>
          </cell>
          <cell r="B124" t="str">
            <v>CXCA_SCRN Tx- Rescreened after previous negative or suspected cancer</v>
          </cell>
        </row>
        <row r="125">
          <cell r="A125" t="str">
            <v>UW023KVOUuA</v>
          </cell>
          <cell r="B125" t="str">
            <v>DATIM Defaulters (0-30 days)</v>
          </cell>
        </row>
        <row r="126">
          <cell r="A126" t="str">
            <v>k5Iprpo5IKd</v>
          </cell>
          <cell r="B126" t="str">
            <v>DATIM Expected TX_CURR - Net Gain Analysis</v>
          </cell>
        </row>
        <row r="127">
          <cell r="A127" t="str">
            <v>rks8MecIctL</v>
          </cell>
          <cell r="B127" t="str">
            <v>DATIM Expected TX_CURR - Quarterly Net Gain Analysis</v>
          </cell>
        </row>
        <row r="128">
          <cell r="A128" t="str">
            <v>ArV9CoJ0201</v>
          </cell>
          <cell r="B128" t="str">
            <v>DATIM GEND GBV - No. Completed PEP</v>
          </cell>
        </row>
        <row r="129">
          <cell r="A129" t="str">
            <v>Uv6pkFoNIPM</v>
          </cell>
          <cell r="B129" t="str">
            <v>DATIM GEND GBV - No. Receiving post-GBV care</v>
          </cell>
        </row>
        <row r="130">
          <cell r="A130" t="str">
            <v>n9Am3qvgvMu</v>
          </cell>
          <cell r="B130" t="str">
            <v>DATIM GEND GBV - PEP Service (Sexual Violence)</v>
          </cell>
        </row>
        <row r="131">
          <cell r="A131" t="str">
            <v>vHk0MaK1YrA</v>
          </cell>
          <cell r="B131" t="str">
            <v>DATIM GEND GBV - Physical and / or Emotional Violence</v>
          </cell>
        </row>
        <row r="132">
          <cell r="A132" t="str">
            <v>ct5xfYGWScG</v>
          </cell>
          <cell r="B132" t="str">
            <v>DATIM GEND GBV - Sexual Violence</v>
          </cell>
        </row>
        <row r="133">
          <cell r="A133" t="str">
            <v>ASNY5ZMvhvI</v>
          </cell>
          <cell r="B133" t="str">
            <v>DATIM HTS Finer Disaggregation (0-9yrs)</v>
          </cell>
        </row>
        <row r="134">
          <cell r="A134" t="str">
            <v>O9n2YxQj2zI</v>
          </cell>
          <cell r="B134" t="str">
            <v>DATIM HTS_TST MER2.0</v>
          </cell>
        </row>
        <row r="135">
          <cell r="A135" t="str">
            <v>LS1yYCAuHyA</v>
          </cell>
          <cell r="B135" t="str">
            <v>DATIM TB_ART - Already on ART</v>
          </cell>
        </row>
        <row r="136">
          <cell r="A136" t="str">
            <v>rWoEL18JGDx</v>
          </cell>
          <cell r="B136" t="str">
            <v>DATIM TB_ART - New on ART</v>
          </cell>
        </row>
        <row r="137">
          <cell r="A137" t="str">
            <v>QKXjusWFsgw</v>
          </cell>
          <cell r="B137" t="str">
            <v>DATIM TB_STAT - Denominator</v>
          </cell>
        </row>
        <row r="138">
          <cell r="A138" t="str">
            <v>ILx5Fy2Pkxj</v>
          </cell>
          <cell r="B138" t="str">
            <v>DATIM TB_STAT - Known Negative</v>
          </cell>
        </row>
        <row r="139">
          <cell r="A139" t="str">
            <v>TNjfvn2OLAs</v>
          </cell>
          <cell r="B139" t="str">
            <v>DATIM TB_STAT - Known Positives</v>
          </cell>
        </row>
        <row r="140">
          <cell r="A140" t="str">
            <v>eDOUVhOR4U5</v>
          </cell>
          <cell r="B140" t="str">
            <v>DATIM TB_STAT - Newly Tested Positives</v>
          </cell>
        </row>
        <row r="141">
          <cell r="A141" t="str">
            <v>AcVrIj4Eo9z</v>
          </cell>
          <cell r="B141" t="str">
            <v>DATIM TB_STAT - New Negatives</v>
          </cell>
        </row>
        <row r="142">
          <cell r="A142" t="str">
            <v>icgeWt5tTUV</v>
          </cell>
          <cell r="B142" t="str">
            <v>DATIM TX_CURR - Active in Adolescent Clinic</v>
          </cell>
        </row>
        <row r="143">
          <cell r="A143" t="str">
            <v>BbWes4Kqs4Z</v>
          </cell>
          <cell r="B143" t="str">
            <v>DATIM TX_CURR - Active in Male Clinic</v>
          </cell>
        </row>
        <row r="144">
          <cell r="A144" t="str">
            <v>GUsgZaKywgm</v>
          </cell>
          <cell r="B144" t="str">
            <v>DATIM TX_CURR - Active in MCH Clinic</v>
          </cell>
        </row>
        <row r="145">
          <cell r="A145" t="str">
            <v>rGLQfrTm310</v>
          </cell>
          <cell r="B145" t="str">
            <v>DATIM TX_CURR - Active in Viremia Clinic</v>
          </cell>
        </row>
        <row r="146">
          <cell r="A146" t="str">
            <v>Ls6dAuEOXpL</v>
          </cell>
          <cell r="B146" t="str">
            <v>DATIM TX_CURR - Active on Differentiated Care - Community</v>
          </cell>
        </row>
        <row r="147">
          <cell r="A147" t="str">
            <v>hjBCaiNn8q7</v>
          </cell>
          <cell r="B147" t="str">
            <v>DATIM TX_CURR - Active on Differentiated Care - Facility</v>
          </cell>
        </row>
        <row r="148">
          <cell r="A148" t="str">
            <v>Kfs0iQAPWgY</v>
          </cell>
          <cell r="B148" t="str">
            <v>DATIM TX_CURR - Active on DTG</v>
          </cell>
        </row>
        <row r="149">
          <cell r="A149" t="str">
            <v>tRvTihEPd4S</v>
          </cell>
          <cell r="B149" t="str">
            <v>DATIM TX_CURR - Active on EFV-400</v>
          </cell>
        </row>
        <row r="150">
          <cell r="A150" t="str">
            <v>h6BsXUudXZk</v>
          </cell>
          <cell r="B150" t="str">
            <v>DATIM TX_CURR - Active on EFV-600</v>
          </cell>
        </row>
        <row r="151">
          <cell r="A151" t="str">
            <v>NTz9TYxLL21</v>
          </cell>
          <cell r="B151" t="str">
            <v>DATIM TX_CURR - Eligible for Differentiated Care</v>
          </cell>
        </row>
        <row r="152">
          <cell r="A152" t="str">
            <v>PRg1YtF4GYv</v>
          </cell>
          <cell r="B152" t="str">
            <v>DATIM TX_CURR - Eligible for DTG</v>
          </cell>
        </row>
        <row r="153">
          <cell r="A153" t="str">
            <v>wYyjTy2Oef5</v>
          </cell>
          <cell r="B153" t="str">
            <v>DATIM TX_CURR - Net Gain Analysis -Same Period</v>
          </cell>
        </row>
        <row r="154">
          <cell r="A154" t="str">
            <v>BSY4eKfDfME</v>
          </cell>
          <cell r="B154" t="str">
            <v>DATIM TX_CURR - Previous Period</v>
          </cell>
        </row>
        <row r="155">
          <cell r="A155" t="str">
            <v>Qjkb0OsqGCi</v>
          </cell>
          <cell r="B155" t="str">
            <v>DATIM TX_CURR - Quarterly Net Gain Analysis -Same Period</v>
          </cell>
        </row>
        <row r="156">
          <cell r="A156" t="str">
            <v>AuCuJTEJf2W</v>
          </cell>
          <cell r="B156" t="str">
            <v>DATIM TX_CURR - Quarterly Previous Period</v>
          </cell>
        </row>
        <row r="157">
          <cell r="A157" t="str">
            <v>GVaXGjiydZ7</v>
          </cell>
          <cell r="B157" t="str">
            <v>DATIM TX_CURR - Same Period Active in MCH Clinic</v>
          </cell>
        </row>
        <row r="158">
          <cell r="A158" t="str">
            <v>hCKhFFjWhYP</v>
          </cell>
          <cell r="B158" t="str">
            <v>DATIM TX_CURR - TX_MMD-Same Period</v>
          </cell>
        </row>
        <row r="159">
          <cell r="A159" t="str">
            <v>jjyAtaBUNHs</v>
          </cell>
          <cell r="B159" t="str">
            <v>DATIM TX_CURR - TX_PVLS-Same Period</v>
          </cell>
        </row>
        <row r="160">
          <cell r="A160" t="str">
            <v>BODWOyeVz0H</v>
          </cell>
          <cell r="B160" t="str">
            <v>DATIM  TX_NEW MER2.0 - Net Gain Analysis</v>
          </cell>
        </row>
        <row r="161">
          <cell r="A161" t="str">
            <v>NHnORlpg9qu</v>
          </cell>
          <cell r="B161" t="str">
            <v>DATIM  TX_NEW MER2.0 - Quarterly Net Gain Analysis</v>
          </cell>
        </row>
        <row r="162">
          <cell r="A162" t="str">
            <v>zrKRRzHFwaU</v>
          </cell>
          <cell r="B162" t="str">
            <v>DATIM TX_PVLS - Breastfeeding VL Collected KP Other- MCH</v>
          </cell>
        </row>
        <row r="163">
          <cell r="A163" t="str">
            <v>RNs48gcKVBN</v>
          </cell>
          <cell r="B163" t="str">
            <v>DATIM TX_PVLS - Breastfeeding VL Collected KP Routine - MCH</v>
          </cell>
        </row>
        <row r="164">
          <cell r="A164" t="str">
            <v>qS1EoKp1utW</v>
          </cell>
          <cell r="B164" t="str">
            <v>DATIM TX_PVLS - Breastfeeding VL Collected KP Suppressed Other- MCH</v>
          </cell>
        </row>
        <row r="165">
          <cell r="A165" t="str">
            <v>qt5Cs5gtQ12</v>
          </cell>
          <cell r="B165" t="str">
            <v>DATIM TX_PVLS - Breastfeeding VL Collected KP Suppressed Routine - MCH</v>
          </cell>
        </row>
        <row r="166">
          <cell r="A166" t="str">
            <v>C7fP2RZCGBG</v>
          </cell>
          <cell r="B166" t="str">
            <v>DATIM TX_PVLS - Breastfeeding VL Collected New Pos Other- MCH</v>
          </cell>
        </row>
        <row r="167">
          <cell r="A167" t="str">
            <v>XBKWE5jyJO5</v>
          </cell>
          <cell r="B167" t="str">
            <v>DATIM TX_PVLS - Breastfeeding VL Collected New Pos Routine - MCH</v>
          </cell>
        </row>
        <row r="168">
          <cell r="A168" t="str">
            <v>H7p1cROzj2j</v>
          </cell>
          <cell r="B168" t="str">
            <v>DATIM TX_PVLS - Breastfeeding VL Collected New Pos Suppressed Other- MCH</v>
          </cell>
        </row>
        <row r="169">
          <cell r="A169" t="str">
            <v>Bl6h2XwOBSO</v>
          </cell>
          <cell r="B169" t="str">
            <v>DATIM TX_PVLS - Breastfeeding VL Collected New Pos Suppressed Routine - MCH</v>
          </cell>
        </row>
        <row r="170">
          <cell r="A170" t="str">
            <v>cgtB4DW9Ng9</v>
          </cell>
          <cell r="B170" t="str">
            <v>DATIM TX_PVLS - Eligible for VL</v>
          </cell>
        </row>
        <row r="171">
          <cell r="A171" t="str">
            <v>UkFLsSReijJ</v>
          </cell>
          <cell r="B171" t="str">
            <v>DATIM TX_PVLS - Other VL Collected KP Other- MCH</v>
          </cell>
        </row>
        <row r="172">
          <cell r="A172" t="str">
            <v>FlHpVJS24uZ</v>
          </cell>
          <cell r="B172" t="str">
            <v>DATIM TX_PVLS - Other VL Collected KP Routine - MCH</v>
          </cell>
        </row>
        <row r="173">
          <cell r="A173" t="str">
            <v>BW7JIkOi2E2</v>
          </cell>
          <cell r="B173" t="str">
            <v>DATIM TX_PVLS - Other VL Collected KP Suppressed Other- MCH</v>
          </cell>
        </row>
        <row r="174">
          <cell r="A174" t="str">
            <v>w7hTL0ulQJg</v>
          </cell>
          <cell r="B174" t="str">
            <v>DATIM TX_PVLS - Other VL Collected KP Suppressed Routine - MCH</v>
          </cell>
        </row>
        <row r="175">
          <cell r="A175" t="str">
            <v>YUEwf8m28l0</v>
          </cell>
          <cell r="B175" t="str">
            <v>DATIM TX_PVLS - Other VL Collected New Pos Other- MCH</v>
          </cell>
        </row>
        <row r="176">
          <cell r="A176" t="str">
            <v>oDVuWqS0re1</v>
          </cell>
          <cell r="B176" t="str">
            <v>DATIM TX_PVLS - Other VL Collected New Pos Routine - MCH</v>
          </cell>
        </row>
        <row r="177">
          <cell r="A177" t="str">
            <v>YQCuyNT19XU</v>
          </cell>
          <cell r="B177" t="str">
            <v>DATIM TX_PVLS - Other VL Collected New Pos Suppressed Other- MCH</v>
          </cell>
        </row>
        <row r="178">
          <cell r="A178" t="str">
            <v>d9ruYVVzXI3</v>
          </cell>
          <cell r="B178" t="str">
            <v>DATIM TX_PVLS - Other VL Collected New Pos Suppressed Routine - MCH</v>
          </cell>
        </row>
        <row r="179">
          <cell r="A179" t="str">
            <v>bIFVkjRAj9H</v>
          </cell>
          <cell r="B179" t="str">
            <v>DATIM TX_PVLS - Pregnant VL Collected KP Other- MCH</v>
          </cell>
        </row>
        <row r="180">
          <cell r="A180" t="str">
            <v>BldzJyOjYHC</v>
          </cell>
          <cell r="B180" t="str">
            <v>DATIM TX_PVLS - Pregnant VL Collected KP Routine - MCH</v>
          </cell>
        </row>
        <row r="181">
          <cell r="A181" t="str">
            <v>b2JrjMhXk6f</v>
          </cell>
          <cell r="B181" t="str">
            <v>DATIM TX_PVLS - Pregnant VL Collected KP Suppressed Other- MCH</v>
          </cell>
        </row>
        <row r="182">
          <cell r="A182" t="str">
            <v>NdZnVM2Oh9I</v>
          </cell>
          <cell r="B182" t="str">
            <v>DATIM TX_PVLS - Pregnant VL Collected KP Suppressed Routine - MCH</v>
          </cell>
        </row>
        <row r="183">
          <cell r="A183" t="str">
            <v>mGoHvV72sS2</v>
          </cell>
          <cell r="B183" t="str">
            <v>DATIM TX_PVLS - Pregnant VL Collected New Pos Other- MCH</v>
          </cell>
        </row>
        <row r="184">
          <cell r="A184" t="str">
            <v>evJPkO32uk5</v>
          </cell>
          <cell r="B184" t="str">
            <v>DATIM TX_PVLS - Pregnant VL Collected New Pos Routine - MCH</v>
          </cell>
        </row>
        <row r="185">
          <cell r="A185" t="str">
            <v>ooQDhXLr77Y</v>
          </cell>
          <cell r="B185" t="str">
            <v>DATIM TX_PVLS - Pregnant VL Collected New Pos Suppressed Other- MCH</v>
          </cell>
        </row>
        <row r="186">
          <cell r="A186" t="str">
            <v>D1JwMom1BFe</v>
          </cell>
          <cell r="B186" t="str">
            <v>DATIM TX_PVLS - Pregnant VL Collected New Pos Suppressed Routine - MCH</v>
          </cell>
        </row>
        <row r="187">
          <cell r="A187" t="str">
            <v>HQuNB2hEpty</v>
          </cell>
          <cell r="B187" t="str">
            <v>DATIM TX_PVLS - Routine VL</v>
          </cell>
        </row>
        <row r="188">
          <cell r="A188" t="str">
            <v>mMokPivta9b</v>
          </cell>
          <cell r="B188" t="str">
            <v>DATIM TX_PVLS - Same Period Eligible for VL - MCH</v>
          </cell>
        </row>
        <row r="189">
          <cell r="A189" t="str">
            <v>AqOcWLbB12t</v>
          </cell>
          <cell r="B189" t="str">
            <v>DATIM TX_PVLS - SUPPRESSED Routine VL</v>
          </cell>
        </row>
        <row r="190">
          <cell r="A190" t="str">
            <v>lxluJ1AKCvJ</v>
          </cell>
          <cell r="B190" t="str">
            <v>DATIM TX_PVLS - SUPPRESSED Targeted VL</v>
          </cell>
        </row>
        <row r="191">
          <cell r="A191" t="str">
            <v>iVu8jsBUIZ7</v>
          </cell>
          <cell r="B191" t="str">
            <v>DATIM TX_PVLS - Targeted VL</v>
          </cell>
        </row>
        <row r="192">
          <cell r="A192" t="str">
            <v>WsprzKkuNQC</v>
          </cell>
          <cell r="B192" t="str">
            <v>DATIM TX_TB - Bacteriological test confirmed Postive for TB Disease</v>
          </cell>
        </row>
        <row r="193">
          <cell r="A193" t="str">
            <v>yDtFfuupcSh</v>
          </cell>
          <cell r="B193" t="str">
            <v>DATIM TX_TB - GeneXPert Test</v>
          </cell>
        </row>
        <row r="194">
          <cell r="A194" t="str">
            <v>YuumdQIr0Pm</v>
          </cell>
          <cell r="B194" t="str">
            <v>DATIM TX_TB - Newly Enroled ART Patients Screened For TB</v>
          </cell>
        </row>
        <row r="195">
          <cell r="A195" t="str">
            <v>BQOycXlub1m</v>
          </cell>
          <cell r="B195" t="str">
            <v>DATIM TX_TB - Other (Xray) Test</v>
          </cell>
        </row>
        <row r="196">
          <cell r="A196" t="str">
            <v>RhjKYAbimpZ</v>
          </cell>
          <cell r="B196" t="str">
            <v>DATIM TX_TB - Previously Enroled ART Patients Screened For TB</v>
          </cell>
        </row>
        <row r="197">
          <cell r="A197" t="str">
            <v>Da6BNmbJJ8K</v>
          </cell>
          <cell r="B197" t="str">
            <v>DATIM TX_TB - Screened positive Subjected to bacteriological test</v>
          </cell>
        </row>
        <row r="198">
          <cell r="A198" t="str">
            <v>JyxqlUumVzH</v>
          </cell>
          <cell r="B198" t="str">
            <v>DATIM TX_TB - Screen Negative- Newly enrolled on ART</v>
          </cell>
        </row>
        <row r="199">
          <cell r="A199" t="str">
            <v>SHYRdIjkeF6</v>
          </cell>
          <cell r="B199" t="str">
            <v>DATIM TX_TB - Screen_Negative - Previously on ART</v>
          </cell>
        </row>
        <row r="200">
          <cell r="A200" t="str">
            <v>KAA3P0ab7op</v>
          </cell>
          <cell r="B200" t="str">
            <v>DATIM TX_TB - Screen Positive - Newly enrolled on ART</v>
          </cell>
        </row>
        <row r="201">
          <cell r="A201" t="str">
            <v>Vgjf2ORAriB</v>
          </cell>
          <cell r="B201" t="str">
            <v>DATIM TX_TB - Screen_Positive - Previously on ART</v>
          </cell>
        </row>
        <row r="202">
          <cell r="A202" t="str">
            <v>SPG1rwj703v</v>
          </cell>
          <cell r="B202" t="str">
            <v>DATIM TX_TB - Smear Microscopy</v>
          </cell>
        </row>
        <row r="203">
          <cell r="A203" t="str">
            <v>uyyz441pM0i</v>
          </cell>
          <cell r="B203" t="str">
            <v>DATIM TX_TB - Starting TB treatment - already on ART</v>
          </cell>
        </row>
        <row r="204">
          <cell r="A204" t="str">
            <v>LTydjm1x4WE</v>
          </cell>
          <cell r="B204" t="str">
            <v>DATIM TX_TB - Starting TB treatment - Newly started ART</v>
          </cell>
        </row>
        <row r="205">
          <cell r="A205" t="str">
            <v>HdZCAxfrhtN</v>
          </cell>
          <cell r="B205" t="str">
            <v>Defaulters physically traced</v>
          </cell>
        </row>
        <row r="206">
          <cell r="A206" t="str">
            <v>ep2YrAA1vSz</v>
          </cell>
          <cell r="B206" t="str">
            <v>Defaulters traced by phone</v>
          </cell>
        </row>
        <row r="207">
          <cell r="A207" t="str">
            <v>FO1gvBclPmi</v>
          </cell>
          <cell r="B207" t="str">
            <v>Device-based VMMC Follow up within 14 days of Surgery</v>
          </cell>
        </row>
        <row r="208">
          <cell r="A208" t="str">
            <v>Nsq2FwcwO0v</v>
          </cell>
          <cell r="B208" t="str">
            <v>Device-based VMMC NOT followed-up within 14 days, or did not follow-up within reporting period.</v>
          </cell>
        </row>
        <row r="209">
          <cell r="A209" t="str">
            <v>K3hcrst8NZT</v>
          </cell>
          <cell r="B209" t="str">
            <v xml:space="preserve">Diagnosed with STI PrEP </v>
          </cell>
        </row>
        <row r="210">
          <cell r="A210" t="str">
            <v>pKHIMB2Wczk</v>
          </cell>
          <cell r="B210" t="str">
            <v>Diagnosed with STI PrEP Discordant Couple</v>
          </cell>
        </row>
        <row r="211">
          <cell r="A211" t="str">
            <v>cqOrOoVQZi3</v>
          </cell>
          <cell r="B211" t="str">
            <v>Diagnosed with STI PrEP FSW</v>
          </cell>
        </row>
        <row r="212">
          <cell r="A212" t="str">
            <v>udMb31ziUxu</v>
          </cell>
          <cell r="B212" t="str">
            <v>Diagnosed with STI PrEP MSM</v>
          </cell>
        </row>
        <row r="213">
          <cell r="A213" t="str">
            <v>w1P2bxPXmhd</v>
          </cell>
          <cell r="B213" t="str">
            <v>Diagnosed with STI PrEP PWID</v>
          </cell>
        </row>
        <row r="214">
          <cell r="A214" t="str">
            <v>VdemQIhm7lX</v>
          </cell>
          <cell r="B214" t="str">
            <v>Diagnosed with STI PrEP Total</v>
          </cell>
        </row>
        <row r="215">
          <cell r="A215" t="str">
            <v>R3xxj8DCGNg</v>
          </cell>
          <cell r="B215" t="str">
            <v>Discontinued PrEP</v>
          </cell>
        </row>
        <row r="216">
          <cell r="A216" t="str">
            <v>ixgJAkkClLk</v>
          </cell>
          <cell r="B216" t="str">
            <v>Discontinued PrEP Discordant Couple</v>
          </cell>
        </row>
        <row r="217">
          <cell r="A217" t="str">
            <v>Foz7zB6Amwr</v>
          </cell>
          <cell r="B217" t="str">
            <v>Discontinued PrEP FSW</v>
          </cell>
        </row>
        <row r="218">
          <cell r="A218" t="str">
            <v>FB9YUSlbLhU</v>
          </cell>
          <cell r="B218" t="str">
            <v>Discontinued PrEP MSM</v>
          </cell>
        </row>
        <row r="219">
          <cell r="A219" t="str">
            <v>BA5rdvmvi2a</v>
          </cell>
          <cell r="B219" t="str">
            <v>Discontinued PrEP PWID</v>
          </cell>
        </row>
        <row r="220">
          <cell r="A220" t="str">
            <v>lqk13LAxEBO</v>
          </cell>
          <cell r="B220" t="str">
            <v>Discontinued PrEP Total</v>
          </cell>
        </row>
        <row r="221">
          <cell r="A221" t="str">
            <v>xc7QrKjpN3Q</v>
          </cell>
          <cell r="B221" t="str">
            <v>DPT/Hep+HiB3 doses Administered &lt;1 Years</v>
          </cell>
        </row>
        <row r="222">
          <cell r="A222" t="str">
            <v>A4Zmt1scPFT</v>
          </cell>
          <cell r="B222" t="str">
            <v>Drop in Center(DIC) Key Population New (1st Testers)</v>
          </cell>
        </row>
        <row r="223">
          <cell r="A223" t="str">
            <v>T6jn02OYNLL</v>
          </cell>
          <cell r="B223" t="str">
            <v>Drop in Center(DIC) Key Population Repeat</v>
          </cell>
        </row>
        <row r="224">
          <cell r="A224" t="str">
            <v>LsCSPCQECrS</v>
          </cell>
          <cell r="B224" t="str">
            <v>D. Weekly KeyPop New  Tests (HIV -) (This FY)</v>
          </cell>
        </row>
        <row r="225">
          <cell r="A225" t="str">
            <v>hRv9DHMdxMs</v>
          </cell>
          <cell r="B225" t="str">
            <v>Eligible Contacts Surge</v>
          </cell>
        </row>
        <row r="226">
          <cell r="A226" t="str">
            <v>fH3fRCnWa4k</v>
          </cell>
          <cell r="B226" t="str">
            <v>Eligible for Differentiated Care Surge</v>
          </cell>
        </row>
        <row r="227">
          <cell r="A227" t="str">
            <v>Vh0k6bH4hd5</v>
          </cell>
          <cell r="B227" t="str">
            <v>Eligible for Viral Load Surge</v>
          </cell>
        </row>
        <row r="228">
          <cell r="A228" t="str">
            <v>TmJeb0ttJXO</v>
          </cell>
          <cell r="B228" t="str">
            <v xml:space="preserve">Eligible PrEP </v>
          </cell>
        </row>
        <row r="229">
          <cell r="A229" t="str">
            <v>d5oDbyxUZNw</v>
          </cell>
          <cell r="B229" t="str">
            <v>Eligible PrEP Discordant Couple</v>
          </cell>
        </row>
        <row r="230">
          <cell r="A230" t="str">
            <v>GK5eHJVjf45</v>
          </cell>
          <cell r="B230" t="str">
            <v>Eligible PrEP FSW</v>
          </cell>
        </row>
        <row r="231">
          <cell r="A231" t="str">
            <v>RAxC6dok0ZU</v>
          </cell>
          <cell r="B231" t="str">
            <v>Eligible PrEP MSM</v>
          </cell>
        </row>
        <row r="232">
          <cell r="A232" t="str">
            <v>N9v5DeqnxRo</v>
          </cell>
          <cell r="B232" t="str">
            <v>Eligible PrEP PWID</v>
          </cell>
        </row>
        <row r="233">
          <cell r="A233" t="str">
            <v>KVmB2kqafsD</v>
          </cell>
          <cell r="B233" t="str">
            <v>Eligible PrEP Total</v>
          </cell>
        </row>
        <row r="234">
          <cell r="A234" t="str">
            <v>ElF611M7HDY</v>
          </cell>
          <cell r="B234" t="str">
            <v>Emergency SDP Surge</v>
          </cell>
        </row>
        <row r="235">
          <cell r="A235" t="str">
            <v>Edcch3ptWEN</v>
          </cell>
          <cell r="B235" t="str">
            <v>EQT-KE14-Q01 Does your household have: electricity?</v>
          </cell>
          <cell r="C235" t="str">
            <v>EQT-KE14-Q01</v>
          </cell>
        </row>
        <row r="236">
          <cell r="A236" t="str">
            <v>WZB228YRtM1</v>
          </cell>
          <cell r="B236" t="str">
            <v>EQT-KE14-Q02 a television?</v>
          </cell>
          <cell r="C236" t="str">
            <v>EQT-KE14-Q02</v>
          </cell>
        </row>
        <row r="237">
          <cell r="A237" t="str">
            <v>y7AwdqsBfRb</v>
          </cell>
          <cell r="B237" t="str">
            <v>EQT-KE14-Q03 a sofa?</v>
          </cell>
          <cell r="C237" t="str">
            <v>EQT-KE14-Q03</v>
          </cell>
        </row>
        <row r="238">
          <cell r="A238" t="str">
            <v>OZDrNScHKhg</v>
          </cell>
          <cell r="B238" t="str">
            <v>EQT-KE14-Q04 a cupboard?</v>
          </cell>
          <cell r="C238" t="str">
            <v>EQT-KE14-Q04</v>
          </cell>
        </row>
        <row r="239">
          <cell r="A239" t="str">
            <v>MWXBV89wiFM</v>
          </cell>
          <cell r="B239" t="str">
            <v>EQT-KE14-Q05 a DVD player?</v>
          </cell>
          <cell r="C239" t="str">
            <v>EQT-KE14-Q05</v>
          </cell>
        </row>
        <row r="240">
          <cell r="A240" t="str">
            <v>TkoXvadjuQ0</v>
          </cell>
          <cell r="B240" t="str">
            <v>EQT-KE14-Q06 a radio?</v>
          </cell>
          <cell r="C240" t="str">
            <v>EQT-KE14-Q06</v>
          </cell>
        </row>
        <row r="241">
          <cell r="A241" t="str">
            <v>swsKrLhbKFj</v>
          </cell>
          <cell r="B241" t="str">
            <v>EQT-KE14-Q07 a table?</v>
          </cell>
          <cell r="C241" t="str">
            <v>EQT-KE14-Q07</v>
          </cell>
        </row>
        <row r="242">
          <cell r="A242" t="str">
            <v>xFZgz8mEtS9</v>
          </cell>
          <cell r="B242" t="str">
            <v>EQT-KE14-Q08 a clock?</v>
          </cell>
          <cell r="C242" t="str">
            <v>EQT-KE14-Q08</v>
          </cell>
        </row>
        <row r="243">
          <cell r="A243" t="str">
            <v>RUypelSekvz</v>
          </cell>
          <cell r="B243" t="str">
            <v>EQT-KE14-Q09a Cement (What is the main material of the floor of your dwelling?)</v>
          </cell>
          <cell r="C243" t="str">
            <v>EQT-KE14-Q09a</v>
          </cell>
        </row>
        <row r="244">
          <cell r="A244" t="str">
            <v>CfT4ym8njO5</v>
          </cell>
          <cell r="B244" t="str">
            <v>EQT-KE14-Q09b Earth, sand (What is the main material of the floor of your dwelling?)</v>
          </cell>
          <cell r="C244" t="str">
            <v>EQT-KE14-Q09b</v>
          </cell>
        </row>
        <row r="245">
          <cell r="A245" t="str">
            <v>JmOaYq7sLeA</v>
          </cell>
          <cell r="B245" t="str">
            <v>EQT-KE14-Q09c Other (What is the main material of the floor of your dwelling?)</v>
          </cell>
          <cell r="C245" t="str">
            <v>EQT-KE14-Q09c</v>
          </cell>
        </row>
        <row r="246">
          <cell r="A246" t="str">
            <v>PrABTXRmPLx</v>
          </cell>
          <cell r="B246" t="str">
            <v>EQT-KE14-Q10a Dung/mud/sod (What is the main material of the external walls of your dwelling?)</v>
          </cell>
          <cell r="C246" t="str">
            <v>EQT-KE14-Q10a</v>
          </cell>
        </row>
        <row r="247">
          <cell r="A247" t="str">
            <v>KNdHKTEHPSU</v>
          </cell>
          <cell r="B247" t="str">
            <v>EQT-KE14-Q10b Other (What is the main material of the external walls of your dwelling?)</v>
          </cell>
          <cell r="C247" t="str">
            <v>EQT-KE14-Q10b</v>
          </cell>
        </row>
        <row r="248">
          <cell r="A248" t="str">
            <v>xiOYNy1hFn4</v>
          </cell>
          <cell r="B248" t="str">
            <v>EQT-KE14-Q11a Thatch/grass/makuti (What is the main material of the roof of your dwelling?)</v>
          </cell>
          <cell r="C248" t="str">
            <v>EQT-KE14-Q11a</v>
          </cell>
        </row>
        <row r="249">
          <cell r="A249" t="str">
            <v>QUQ3H2rnE28</v>
          </cell>
          <cell r="B249" t="str">
            <v>EQT-KE14-Q11b Other (What is the main material of the roof of your dwelling?)</v>
          </cell>
          <cell r="C249" t="str">
            <v>EQT-KE14-Q11b</v>
          </cell>
        </row>
        <row r="250">
          <cell r="A250" t="str">
            <v>ZqvpTnS5Xis</v>
          </cell>
          <cell r="B250" t="str">
            <v>EQT-KE14-Q12a Wood (What type of fuel does your household mainly use for cooking?)</v>
          </cell>
          <cell r="C250" t="str">
            <v>EQT-KE14-Q12a</v>
          </cell>
        </row>
        <row r="251">
          <cell r="A251" t="str">
            <v>TaRasRSprog</v>
          </cell>
          <cell r="B251" t="str">
            <v>EQT-KE14-Q12b LPG/Natural gas (What type of fuel does your household mainly use for cooking?)</v>
          </cell>
          <cell r="C251" t="str">
            <v>EQT-KE14-Q12b</v>
          </cell>
        </row>
        <row r="252">
          <cell r="A252" t="str">
            <v>Lmj17lHae26</v>
          </cell>
          <cell r="B252" t="str">
            <v>EQT-KE14-Q12c Other (What type of fuel does your household mainly use for cooking?)</v>
          </cell>
          <cell r="C252" t="str">
            <v>EQT-KE14-Q12c</v>
          </cell>
        </row>
        <row r="253">
          <cell r="A253" t="str">
            <v>tUUEqnKdR5K</v>
          </cell>
          <cell r="B253" t="str">
            <v>EQT-KE14-Q13a No facility/bush/field (What kind of toilet facility do members of your household usually use?)</v>
          </cell>
          <cell r="C253" t="str">
            <v>EQT-KE14-Q13a</v>
          </cell>
        </row>
        <row r="254">
          <cell r="A254" t="str">
            <v>ligNLoYDU7o</v>
          </cell>
          <cell r="B254" t="str">
            <v>EQT-KE14-Q13b Other (What kind of toilet facility do members of your household usually use?)</v>
          </cell>
          <cell r="C254" t="str">
            <v>EQT-KE14-Q13b</v>
          </cell>
        </row>
        <row r="255">
          <cell r="A255" t="str">
            <v>CTOl81befR0</v>
          </cell>
          <cell r="B255" t="str">
            <v>E. Weekly KeyPop New  Tests (HIV +) (This FY)</v>
          </cell>
        </row>
        <row r="256">
          <cell r="A256" t="str">
            <v>imyEvRkr2F7</v>
          </cell>
          <cell r="B256" t="str">
            <v>Facility Index SDP Surge</v>
          </cell>
        </row>
        <row r="257">
          <cell r="A257" t="str">
            <v>saUDalkoWl3</v>
          </cell>
          <cell r="B257" t="str">
            <v>Facility Key Population New (1st Testers)</v>
          </cell>
        </row>
        <row r="258">
          <cell r="A258" t="str">
            <v>HBZSbsyAitl</v>
          </cell>
          <cell r="B258" t="str">
            <v>Facility Key Population Repeat</v>
          </cell>
        </row>
        <row r="259">
          <cell r="A259" t="str">
            <v>z8Ma0vyaCSR</v>
          </cell>
          <cell r="B259" t="str">
            <v>Family Planning Services provided in the last 12 months</v>
          </cell>
        </row>
        <row r="260">
          <cell r="A260" t="str">
            <v>WSDigPa8Qvn</v>
          </cell>
          <cell r="B260" t="str">
            <v>F. Weekly KeyPop Repeat Tests (HIV -) (This FY)</v>
          </cell>
        </row>
        <row r="261">
          <cell r="A261" t="str">
            <v>kGKdHtdxNwb</v>
          </cell>
          <cell r="B261" t="str">
            <v>GEND_GBV_Screened for GBV</v>
          </cell>
        </row>
        <row r="262">
          <cell r="A262" t="str">
            <v>gXlo7MXP408</v>
          </cell>
          <cell r="B262" t="str">
            <v>G. Weekly KeyPop Repeat Tests (HIV +) (This FY)</v>
          </cell>
        </row>
        <row r="263">
          <cell r="A263" t="str">
            <v>qNXoBugYjWT</v>
          </cell>
          <cell r="B263" t="str">
            <v>HAART ANC Visits Surge</v>
          </cell>
        </row>
        <row r="264">
          <cell r="A264" t="str">
            <v>NFMplTuxZp4</v>
          </cell>
          <cell r="B264" t="str">
            <v>HAART MAT Visits Surge</v>
          </cell>
        </row>
        <row r="265">
          <cell r="A265" t="str">
            <v>Pzrl9zef2Ub</v>
          </cell>
          <cell r="B265" t="str">
            <v>HAART PNC Visits Surge</v>
          </cell>
        </row>
        <row r="266">
          <cell r="A266" t="str">
            <v>uejTS2Yr735</v>
          </cell>
          <cell r="B266" t="str">
            <v>HEI: AB negative at 18 months</v>
          </cell>
        </row>
        <row r="267">
          <cell r="A267" t="str">
            <v>ZKPDawdON4V</v>
          </cell>
          <cell r="B267" t="str">
            <v>HEI: Active at 18 months but no AB test done</v>
          </cell>
        </row>
        <row r="268">
          <cell r="A268" t="str">
            <v>Qvui4QmOg9D</v>
          </cell>
          <cell r="B268" t="str">
            <v>HEI: Active in follow‐up at 9 Months</v>
          </cell>
        </row>
        <row r="269">
          <cell r="A269" t="str">
            <v>z4wqvYjOq7D</v>
          </cell>
          <cell r="B269" t="str">
            <v>HEI: Comments</v>
          </cell>
        </row>
        <row r="270">
          <cell r="A270" t="str">
            <v>E4tYUlU6BZZ</v>
          </cell>
          <cell r="B270" t="str">
            <v>HEI: Died between 0 and 18 months</v>
          </cell>
        </row>
        <row r="271">
          <cell r="A271" t="str">
            <v>IkynV98yfZ2</v>
          </cell>
          <cell r="B271" t="str">
            <v>HEI: Died between 0 and 9 months</v>
          </cell>
        </row>
        <row r="272">
          <cell r="A272" t="str">
            <v>w9dm0iugepT</v>
          </cell>
          <cell r="B272" t="str">
            <v>HEI: Eligible HEI tested with 1st AB test and results available</v>
          </cell>
        </row>
        <row r="273">
          <cell r="A273" t="str">
            <v>f5sjaMhENhF</v>
          </cell>
          <cell r="B273" t="str">
            <v>HEI: HEI HIV positive infants linked to CCC among those testing positive</v>
          </cell>
        </row>
        <row r="274">
          <cell r="A274" t="str">
            <v>HvH5F5nwkAn</v>
          </cell>
          <cell r="B274" t="str">
            <v>HEI: HEI tested positive by first PCR at age 6‐8 weeks</v>
          </cell>
        </row>
        <row r="275">
          <cell r="A275" t="str">
            <v>E6sEpUaijyl</v>
          </cell>
          <cell r="B275" t="str">
            <v>HEI: HEI tested with PCR and results available between 0 and 9 months</v>
          </cell>
        </row>
        <row r="276">
          <cell r="A276" t="str">
            <v>WJ5z22gBNdY</v>
          </cell>
          <cell r="B276" t="str">
            <v>HEI: HEI tested with PCR at age 6‐8 weeks and results available</v>
          </cell>
        </row>
        <row r="277">
          <cell r="A277" t="str">
            <v>PxPBybuOeu2</v>
          </cell>
          <cell r="B277" t="str">
            <v xml:space="preserve">HEI: HEI who tested AB positive with confirmatory PCR and results available 	</v>
          </cell>
        </row>
        <row r="278">
          <cell r="A278" t="str">
            <v>B93svFBRTkB</v>
          </cell>
          <cell r="B278" t="str">
            <v>HEI: HEI who were Exclusively Breastfed at 6 months among HEI assessed</v>
          </cell>
        </row>
        <row r="279">
          <cell r="A279" t="str">
            <v>lcWlerPHqkC</v>
          </cell>
          <cell r="B279" t="str">
            <v>HEI: HIV positive infants identified between 0 and 9 months linked to CCC</v>
          </cell>
        </row>
        <row r="280">
          <cell r="A280" t="str">
            <v>S0gj5QqOFtK</v>
          </cell>
          <cell r="B280" t="str">
            <v>HEI: Identified as positive between 0 and 18 months</v>
          </cell>
        </row>
        <row r="281">
          <cell r="A281" t="str">
            <v>VxEQVurW1BR</v>
          </cell>
          <cell r="B281" t="str">
            <v>HEI: Identified as positive between 0 and 9 months</v>
          </cell>
        </row>
        <row r="282">
          <cell r="A282" t="str">
            <v>xXxTOpnNF5r</v>
          </cell>
          <cell r="B282" t="str">
            <v>HEI: Infants who received ARVs at 0‐6 weeks</v>
          </cell>
        </row>
        <row r="283">
          <cell r="A283" t="str">
            <v>Ob4bYHGyqHR</v>
          </cell>
          <cell r="B283" t="str">
            <v>HEI: Lost to Follow‐Up between 0 and 18 months</v>
          </cell>
        </row>
        <row r="284">
          <cell r="A284" t="str">
            <v>nZ59555AxZM</v>
          </cell>
          <cell r="B284" t="str">
            <v>HEI: Missing 9 month follow‐up visit</v>
          </cell>
        </row>
        <row r="285">
          <cell r="A285" t="str">
            <v>od3JwTddGxo</v>
          </cell>
          <cell r="B285" t="str">
            <v>HEI: Mothers who received PMTCT ARVs</v>
          </cell>
        </row>
        <row r="286">
          <cell r="A286" t="str">
            <v>Lt74KHHjRiM</v>
          </cell>
          <cell r="B286" t="str">
            <v>HEI Tested by 12 months</v>
          </cell>
        </row>
        <row r="287">
          <cell r="A287" t="str">
            <v>SjZrX99qLdo</v>
          </cell>
          <cell r="B287" t="str">
            <v>HEI: Tested by AB test at &gt;= 18 months and results are available</v>
          </cell>
        </row>
        <row r="288">
          <cell r="A288" t="str">
            <v>B8JoIAsu1ul</v>
          </cell>
          <cell r="B288" t="str">
            <v>HEI: Total Mothers HEI's</v>
          </cell>
        </row>
        <row r="289">
          <cell r="A289" t="str">
            <v>mJyP9QINAG8</v>
          </cell>
          <cell r="B289" t="str">
            <v>HEI: Transferred out between 0 and 18 month</v>
          </cell>
        </row>
        <row r="290">
          <cell r="A290" t="str">
            <v>bzRWU9D8bt0</v>
          </cell>
          <cell r="B290" t="str">
            <v>HEI: Transferred out between 0 and 9 months</v>
          </cell>
        </row>
        <row r="291">
          <cell r="A291" t="str">
            <v>a0w5RN0sYu3</v>
          </cell>
          <cell r="B291" t="str">
            <v>HFR HTS_TST</v>
          </cell>
        </row>
        <row r="292">
          <cell r="A292" t="str">
            <v>tPMd7VMHFC1</v>
          </cell>
          <cell r="B292" t="str">
            <v>HFR HTS_TST_POS</v>
          </cell>
        </row>
        <row r="293">
          <cell r="A293" t="str">
            <v>Mb2bCUdk9gY</v>
          </cell>
          <cell r="B293" t="str">
            <v>HFR PREP_NEW</v>
          </cell>
        </row>
        <row r="294">
          <cell r="A294" t="str">
            <v>Eoem06ez3p7</v>
          </cell>
          <cell r="B294" t="str">
            <v>HFR TX_LINK</v>
          </cell>
        </row>
        <row r="295">
          <cell r="A295" t="str">
            <v>guGipGRi0HY</v>
          </cell>
          <cell r="B295" t="str">
            <v>HFR VMMC_CIRC</v>
          </cell>
        </row>
        <row r="296">
          <cell r="A296" t="str">
            <v>acq1sXZWD5l</v>
          </cell>
          <cell r="B296" t="str">
            <v>HIV Exposed Infant (Eligible for CTX 2 months)</v>
          </cell>
        </row>
        <row r="297">
          <cell r="A297" t="str">
            <v>xDCByaRSXJJ</v>
          </cell>
          <cell r="B297" t="str">
            <v>HIV Exposed Infant (within 2 months)</v>
          </cell>
        </row>
        <row r="298">
          <cell r="A298" t="str">
            <v>kKOSLZZs8uq</v>
          </cell>
          <cell r="B298" t="str">
            <v>HIV Negative MAM 0-59 months</v>
          </cell>
        </row>
        <row r="299">
          <cell r="A299" t="str">
            <v>TfCbR3ev4xJ</v>
          </cell>
          <cell r="B299" t="str">
            <v>HIV Negative SAM 0-59 months</v>
          </cell>
        </row>
        <row r="300">
          <cell r="A300" t="str">
            <v>ziAumd1itiQ</v>
          </cell>
          <cell r="B300" t="str">
            <v>HIV Positive MAM 0-59 months</v>
          </cell>
        </row>
        <row r="301">
          <cell r="A301" t="str">
            <v>BRyCuVM5GJE</v>
          </cell>
          <cell r="B301" t="str">
            <v>HIV Positive SAM 0-59 months</v>
          </cell>
        </row>
        <row r="302">
          <cell r="A302" t="str">
            <v>GlYkC2Bpd5c</v>
          </cell>
          <cell r="B302" t="str">
            <v>HIV Status Activity</v>
          </cell>
        </row>
        <row r="303">
          <cell r="A303" t="str">
            <v>LxJjFSvZkku</v>
          </cell>
          <cell r="B303" t="str">
            <v>HIVST_Number Reported Back</v>
          </cell>
        </row>
        <row r="304">
          <cell r="A304" t="str">
            <v>FhOulgeBQ9j</v>
          </cell>
          <cell r="B304" t="str">
            <v>HIVST_Tested HIV positive with HIVST</v>
          </cell>
        </row>
        <row r="305">
          <cell r="A305" t="str">
            <v>k86OXTb85VH</v>
          </cell>
          <cell r="B305" t="str">
            <v>HL.6.2-1 Number of women giving birth who received uterotonics in the third stage of labor (or immediately after birth) through USG-supported programs</v>
          </cell>
          <cell r="C305" t="str">
            <v>HL.6.2-1</v>
          </cell>
        </row>
        <row r="306">
          <cell r="A306" t="str">
            <v>NGY3Z43b9lt</v>
          </cell>
          <cell r="B306" t="str">
            <v>HL.6.6-1 Number of cases of child diarrhea treated in USG-assisted programs</v>
          </cell>
          <cell r="C306" t="str">
            <v>HL.6.6-1</v>
          </cell>
        </row>
        <row r="307">
          <cell r="A307" t="str">
            <v>PeymoXH58Ch</v>
          </cell>
          <cell r="B307" t="str">
            <v>HL.6.6-2 Number of cases of childhood pneumonia treated in USG-assisted programs</v>
          </cell>
          <cell r="C307" t="str">
            <v>HL.6.6-2</v>
          </cell>
        </row>
        <row r="308">
          <cell r="A308" t="str">
            <v>B4xuYyMJRAA</v>
          </cell>
          <cell r="B308" t="str">
            <v>HL.9-1-C Number of children under five who received zinc supplementation during an episode of diarrhea</v>
          </cell>
          <cell r="C308" t="str">
            <v>HL.9-1-C</v>
          </cell>
        </row>
        <row r="309">
          <cell r="A309" t="str">
            <v>UXyNgsWS263</v>
          </cell>
          <cell r="B309" t="str">
            <v>HL.9-2 Number of children under two (0-23 months) reached with community-level nutrition interventions through USG-supported programs</v>
          </cell>
          <cell r="C309" t="str">
            <v>HL.9-2</v>
          </cell>
        </row>
        <row r="310">
          <cell r="A310" t="str">
            <v>UkeHnMFqSvT</v>
          </cell>
          <cell r="B310" t="str">
            <v>HL. CUST MCH 17.0 Total adolescent clients (10-19) receiving ANC</v>
          </cell>
          <cell r="C310" t="str">
            <v>HL. CUST MCH 17.0</v>
          </cell>
        </row>
        <row r="311">
          <cell r="A311" t="str">
            <v>WGe5srg3I1d</v>
          </cell>
          <cell r="B311" t="str">
            <v>Honoured Clinic Visits SDP Surge</v>
          </cell>
        </row>
        <row r="312">
          <cell r="A312" t="str">
            <v>THRXdmpQ6Ct</v>
          </cell>
          <cell r="B312" t="str">
            <v>HTC_TST</v>
          </cell>
        </row>
        <row r="313">
          <cell r="A313" t="str">
            <v>vNSt2qUxgtY</v>
          </cell>
          <cell r="B313" t="str">
            <v>HTS_SELF_Disaggregated_By_User_Directly_Assisted</v>
          </cell>
        </row>
        <row r="314">
          <cell r="A314" t="str">
            <v>hYXDYQVAauY</v>
          </cell>
          <cell r="B314" t="str">
            <v>HTS_SELF_Disaggregated_By_User_Unassisted</v>
          </cell>
        </row>
        <row r="315">
          <cell r="A315" t="str">
            <v>Fk8U7ZTU0oj</v>
          </cell>
          <cell r="B315" t="str">
            <v>HTS_SELF KeyPop_Directly_Assisted Blood</v>
          </cell>
        </row>
        <row r="316">
          <cell r="A316" t="str">
            <v>TPHIqkc3ES4</v>
          </cell>
          <cell r="B316" t="str">
            <v>HTS_SELF KeyPop_Directly_Assisted Saliva</v>
          </cell>
        </row>
        <row r="317">
          <cell r="A317" t="str">
            <v>vpLd8WVYqXc</v>
          </cell>
          <cell r="B317" t="str">
            <v>HTS_SELF KeyPop_Unassisted Blood</v>
          </cell>
        </row>
        <row r="318">
          <cell r="A318" t="str">
            <v>QG5mKqkSRNj</v>
          </cell>
          <cell r="B318" t="str">
            <v>HTS_SELF KeyPop_Unassisted Saliva</v>
          </cell>
        </row>
        <row r="319">
          <cell r="A319" t="str">
            <v>vqWRlMziuta</v>
          </cell>
          <cell r="B319" t="str">
            <v>HTS_SELF_TEST Blood</v>
          </cell>
        </row>
        <row r="320">
          <cell r="A320" t="str">
            <v>BJDzBWxz08O</v>
          </cell>
          <cell r="B320" t="str">
            <v>HTS_SELF_TEST Saliva</v>
          </cell>
        </row>
        <row r="321">
          <cell r="A321" t="str">
            <v>Tdy1qaIHR6w</v>
          </cell>
          <cell r="B321" t="str">
            <v>HTS_TST ANC1 (Uploaded)</v>
          </cell>
        </row>
        <row r="322">
          <cell r="A322" t="str">
            <v>xk5qlPJMm9O</v>
          </cell>
          <cell r="B322" t="str">
            <v>HTS_TST ANC Initial Tests @ 1st Visit Surge</v>
          </cell>
        </row>
        <row r="323">
          <cell r="A323" t="str">
            <v>Q3VJlUqFkYC</v>
          </cell>
          <cell r="B323" t="str">
            <v>HTS_TST ANC Initial Tests @2,3,4,.. Surge</v>
          </cell>
        </row>
        <row r="324">
          <cell r="A324" t="str">
            <v>y9H6Yt3PeLO</v>
          </cell>
          <cell r="B324" t="str">
            <v>HTS_TST ANC Retests @2,3,4,.. Surge</v>
          </cell>
        </row>
        <row r="325">
          <cell r="A325" t="str">
            <v>pZQXYlPgFhR</v>
          </cell>
          <cell r="B325" t="str">
            <v>HTS_TST Community Index Testing Surge</v>
          </cell>
        </row>
        <row r="326">
          <cell r="A326" t="str">
            <v>hHA4iS7RjRo</v>
          </cell>
          <cell r="B326" t="str">
            <v>HTS_TST Community Mobile Surge</v>
          </cell>
        </row>
        <row r="327">
          <cell r="A327" t="str">
            <v>sbroBSVcuVX</v>
          </cell>
          <cell r="B327" t="str">
            <v>HTS_TST DATIM -Targets</v>
          </cell>
        </row>
        <row r="328">
          <cell r="A328" t="str">
            <v>TYF1Ni7Ywdx</v>
          </cell>
          <cell r="B328" t="str">
            <v>HTS_TST Emergency Surge</v>
          </cell>
        </row>
        <row r="329">
          <cell r="A329" t="str">
            <v>WItOwd7sfd0</v>
          </cell>
          <cell r="B329" t="str">
            <v>HTS_TST Facility Index Testing Surge</v>
          </cell>
        </row>
        <row r="330">
          <cell r="A330" t="str">
            <v>z49Uqvy8qQZ</v>
          </cell>
          <cell r="B330" t="str">
            <v>HTS_TST Index Clients SDP</v>
          </cell>
        </row>
        <row r="331">
          <cell r="A331" t="str">
            <v>zTSS7YTrIav</v>
          </cell>
          <cell r="B331" t="str">
            <v>HTS_TST Index (Uploaded)</v>
          </cell>
        </row>
        <row r="332">
          <cell r="A332" t="str">
            <v>tC7mqXb1QOZ</v>
          </cell>
          <cell r="B332" t="str">
            <v>HTS_TST Initial Test @ 1st Visit Surge</v>
          </cell>
        </row>
        <row r="333">
          <cell r="A333" t="str">
            <v>w88GvinRXgV</v>
          </cell>
          <cell r="B333" t="str">
            <v>HTS_TST Initial Tests @1st Visit</v>
          </cell>
        </row>
        <row r="334">
          <cell r="A334" t="str">
            <v>uaGBlHoLFSY</v>
          </cell>
          <cell r="B334" t="str">
            <v>HTS_TST Initial Tests Surge</v>
          </cell>
        </row>
        <row r="335">
          <cell r="A335" t="str">
            <v>uOf0pGDe5vs</v>
          </cell>
          <cell r="B335" t="str">
            <v>HTS_TST Inpatient Surge</v>
          </cell>
        </row>
        <row r="336">
          <cell r="A336" t="str">
            <v>ZoVxcULb7Cx</v>
          </cell>
          <cell r="B336" t="str">
            <v>HTS_TST IPD aPNS</v>
          </cell>
        </row>
        <row r="337">
          <cell r="A337" t="str">
            <v>THJbtDzxplR</v>
          </cell>
          <cell r="B337" t="str">
            <v>HTS_TST IPD SDP</v>
          </cell>
        </row>
        <row r="338">
          <cell r="A338" t="str">
            <v>Eu90FXZ1th8</v>
          </cell>
          <cell r="B338" t="str">
            <v>HTS_TST IPD (Uploaded)</v>
          </cell>
        </row>
        <row r="339">
          <cell r="A339" t="str">
            <v>U2i5R3KmYu8</v>
          </cell>
          <cell r="B339" t="str">
            <v>HTS_TST Malnutrition Surge</v>
          </cell>
        </row>
        <row r="340">
          <cell r="A340" t="str">
            <v>ZZCroXlcCBd</v>
          </cell>
          <cell r="B340" t="str">
            <v>HTS_TST Malnutrition (Uploaded)</v>
          </cell>
        </row>
        <row r="341">
          <cell r="A341" t="str">
            <v>CUOsokYJhjU</v>
          </cell>
          <cell r="B341" t="str">
            <v>HTS_TST MAT Initial Tests Surge</v>
          </cell>
        </row>
        <row r="342">
          <cell r="A342" t="str">
            <v>MHEWxiB1r4H</v>
          </cell>
          <cell r="B342" t="str">
            <v>HTS_TST MAT Retests Surge</v>
          </cell>
        </row>
        <row r="343">
          <cell r="A343" t="str">
            <v>hCc8cnjtlTZ</v>
          </cell>
          <cell r="B343" t="str">
            <v>HTS_TST MCH aPNS</v>
          </cell>
        </row>
        <row r="344">
          <cell r="A344" t="str">
            <v>Lwtqyjus0Mb</v>
          </cell>
          <cell r="B344" t="str">
            <v>HTS_TST MCH SDP</v>
          </cell>
        </row>
        <row r="345">
          <cell r="A345" t="str">
            <v>xsam5SlIzvS</v>
          </cell>
          <cell r="B345" t="str">
            <v>HTS_TST Mulnutrition aPNS</v>
          </cell>
        </row>
        <row r="346">
          <cell r="A346" t="str">
            <v>ymKviaHZtQN</v>
          </cell>
          <cell r="B346" t="str">
            <v>HTS_TST Mulnutrition SDP</v>
          </cell>
        </row>
        <row r="347">
          <cell r="A347" t="str">
            <v>Zol9pZOSZeH</v>
          </cell>
          <cell r="B347" t="str">
            <v>HTS_TST Other PITC aPNS</v>
          </cell>
        </row>
        <row r="348">
          <cell r="A348" t="str">
            <v>vFlUDposW0Y</v>
          </cell>
          <cell r="B348" t="str">
            <v>HTS_TST Other PITC SDP</v>
          </cell>
        </row>
        <row r="349">
          <cell r="A349" t="str">
            <v>z55KJWZGVaM</v>
          </cell>
          <cell r="B349" t="str">
            <v>HTS_TST Other PITC Surge</v>
          </cell>
        </row>
        <row r="350">
          <cell r="A350" t="str">
            <v>uo4Sxzz6xkz</v>
          </cell>
          <cell r="B350" t="str">
            <v>HTS_TST Other PITC (Uploaded)</v>
          </cell>
        </row>
        <row r="351">
          <cell r="A351" t="str">
            <v>XZXTDhpLXtY</v>
          </cell>
          <cell r="B351" t="str">
            <v>HTS_TST Peads/CWC Surge</v>
          </cell>
        </row>
        <row r="352">
          <cell r="A352" t="str">
            <v>KyjMFH6NF27</v>
          </cell>
          <cell r="B352" t="str">
            <v>HTS_TST Pediatric Services (Uploaded)</v>
          </cell>
        </row>
        <row r="353">
          <cell r="A353" t="str">
            <v>ycxiV3mE3PS</v>
          </cell>
          <cell r="B353" t="str">
            <v>HTS_TST PMTCT_ANC aPNS</v>
          </cell>
        </row>
        <row r="354">
          <cell r="A354" t="str">
            <v>bMmnawX0lJZ</v>
          </cell>
          <cell r="B354" t="str">
            <v>HTS_TST PMTCT_ANC SDP</v>
          </cell>
        </row>
        <row r="355">
          <cell r="A355" t="str">
            <v>GT0exFOJBb6</v>
          </cell>
          <cell r="B355" t="str">
            <v>HTS_TST PMTCT_ANC SDP Initial Tests @2,3,4,.. Visits</v>
          </cell>
        </row>
        <row r="356">
          <cell r="A356" t="str">
            <v>VUddRU5XXhi</v>
          </cell>
          <cell r="B356" t="str">
            <v>HTS_TST PMTCT_ANC SDP Retests</v>
          </cell>
        </row>
        <row r="357">
          <cell r="A357" t="str">
            <v>Kzs4VE3B9vk</v>
          </cell>
          <cell r="B357" t="str">
            <v>HTS_TST PMTCT_L&amp;D aPNS</v>
          </cell>
        </row>
        <row r="358">
          <cell r="A358" t="str">
            <v>QJEM1kwtmEc</v>
          </cell>
          <cell r="B358" t="str">
            <v>HTS_TST PMTCT_L&amp;D SDP</v>
          </cell>
        </row>
        <row r="359">
          <cell r="A359" t="str">
            <v>QHNavEKSTse</v>
          </cell>
          <cell r="B359" t="str">
            <v>HTS_TST PMTCT_L&amp;D SDP Retests</v>
          </cell>
        </row>
        <row r="360">
          <cell r="A360" t="str">
            <v>tzNxS4l8FHf</v>
          </cell>
          <cell r="B360" t="str">
            <v>HTS_TST PMTCT_PNC aPNS</v>
          </cell>
        </row>
        <row r="361">
          <cell r="A361" t="str">
            <v>NO3wqVVZ0Ax</v>
          </cell>
          <cell r="B361" t="str">
            <v>HTS_TST PMTCT_PNC SDP</v>
          </cell>
        </row>
        <row r="362">
          <cell r="A362" t="str">
            <v>jWdJvSe5eh4</v>
          </cell>
          <cell r="B362" t="str">
            <v>HTS_TST PMTCT_PNC SDP Retests</v>
          </cell>
        </row>
        <row r="363">
          <cell r="A363" t="str">
            <v>AojYU0g34BB</v>
          </cell>
          <cell r="B363" t="str">
            <v>HTS_TST PNC Initial Tests Surge</v>
          </cell>
        </row>
        <row r="364">
          <cell r="A364" t="str">
            <v>IdXu65OCvCS</v>
          </cell>
          <cell r="B364" t="str">
            <v>HTS_TST PNC Retests Surge</v>
          </cell>
        </row>
        <row r="365">
          <cell r="A365" t="str">
            <v>OXiUemBkM97</v>
          </cell>
          <cell r="B365" t="str">
            <v>HTS_TST Post ANC1 (Uploaded)</v>
          </cell>
        </row>
        <row r="366">
          <cell r="A366" t="str">
            <v>oh4GMI97192</v>
          </cell>
          <cell r="B366" t="str">
            <v>HTS_TST STI Surge</v>
          </cell>
        </row>
        <row r="367">
          <cell r="A367" t="str">
            <v>nxJA5rysiFK</v>
          </cell>
          <cell r="B367" t="str">
            <v>HTS_TST TB aPNS</v>
          </cell>
        </row>
        <row r="368">
          <cell r="A368" t="str">
            <v>hgZIY1ZYutk</v>
          </cell>
          <cell r="B368" t="str">
            <v>HTS_TST TB Clinic (Uploaded)</v>
          </cell>
        </row>
        <row r="369">
          <cell r="A369" t="str">
            <v>XYhYAMivUX5</v>
          </cell>
          <cell r="B369" t="str">
            <v>HTS_TST TB SDP</v>
          </cell>
        </row>
        <row r="370">
          <cell r="A370" t="str">
            <v>pjEzJHfaBSD</v>
          </cell>
          <cell r="B370" t="str">
            <v>HTS_TST TB Surge</v>
          </cell>
        </row>
        <row r="371">
          <cell r="A371" t="str">
            <v>dmayTs6PrOE</v>
          </cell>
          <cell r="B371" t="str">
            <v>HTS_TST (Uploaded)</v>
          </cell>
        </row>
        <row r="372">
          <cell r="A372" t="str">
            <v>L86FCN235rJ</v>
          </cell>
          <cell r="B372" t="str">
            <v>HTS_TST VCT aPNS</v>
          </cell>
        </row>
        <row r="373">
          <cell r="A373" t="str">
            <v>J4zibSjbBCt</v>
          </cell>
          <cell r="B373" t="str">
            <v>HTS_TST VCT SDP</v>
          </cell>
        </row>
        <row r="374">
          <cell r="A374" t="str">
            <v>r46wyb11UuS</v>
          </cell>
          <cell r="B374" t="str">
            <v>HTS_TST VCT Surge</v>
          </cell>
        </row>
        <row r="375">
          <cell r="A375" t="str">
            <v>vgknfQ4J3lG</v>
          </cell>
          <cell r="B375" t="str">
            <v>HTS_TST VCT (Uploaded)</v>
          </cell>
        </row>
        <row r="376">
          <cell r="A376" t="str">
            <v>X5pn7lV7lGu</v>
          </cell>
          <cell r="B376" t="str">
            <v>HTS_TST VMMC aPNS</v>
          </cell>
        </row>
        <row r="377">
          <cell r="A377" t="str">
            <v>T53xAZwgKNi</v>
          </cell>
          <cell r="B377" t="str">
            <v>HTS_TST VMMC SDP</v>
          </cell>
        </row>
        <row r="378">
          <cell r="A378" t="str">
            <v>bblZgazGlKm</v>
          </cell>
          <cell r="B378" t="str">
            <v>HTS_TST VMMC Surge</v>
          </cell>
        </row>
        <row r="379">
          <cell r="A379" t="str">
            <v>rJXIzDJbpMi</v>
          </cell>
          <cell r="B379" t="str">
            <v>HTS_TST VMMC (Uploaded)</v>
          </cell>
        </row>
        <row r="380">
          <cell r="A380" t="str">
            <v>WQZBhXhqvxG</v>
          </cell>
          <cell r="B380" t="str">
            <v>H. Weekly KeyPop Index Testing (Subset) (HIV -)</v>
          </cell>
        </row>
        <row r="381">
          <cell r="A381" t="str">
            <v>HJXcBoWuSOj</v>
          </cell>
          <cell r="B381" t="str">
            <v>Index Testing Key Population New (1st Testers)</v>
          </cell>
        </row>
        <row r="382">
          <cell r="A382" t="str">
            <v>LxRefx9VK26</v>
          </cell>
          <cell r="B382" t="str">
            <v>Index Testing Key Population Repeat</v>
          </cell>
        </row>
        <row r="383">
          <cell r="A383" t="str">
            <v>USJaaB0sr6U</v>
          </cell>
          <cell r="B383" t="str">
            <v>Individuals Issued with HIVST - Client</v>
          </cell>
        </row>
        <row r="384">
          <cell r="A384" t="str">
            <v>nojDWlRTdRC</v>
          </cell>
          <cell r="B384" t="str">
            <v>Individuals Issued with HIVST (Client)</v>
          </cell>
        </row>
        <row r="385">
          <cell r="A385" t="str">
            <v>oW5JadcaRIb</v>
          </cell>
          <cell r="B385" t="str">
            <v>Individuals Issued with HIVST (Client &amp; Sexual Patner)</v>
          </cell>
        </row>
        <row r="386">
          <cell r="A386" t="str">
            <v>mF79ty3otEm</v>
          </cell>
          <cell r="B386" t="str">
            <v>Individuals Issued with HIVST - Other</v>
          </cell>
        </row>
        <row r="387">
          <cell r="A387" t="str">
            <v>bvhtdEZcNUM</v>
          </cell>
          <cell r="B387" t="str">
            <v>Individuals Issued with HIVST (Sexual Patner)</v>
          </cell>
        </row>
        <row r="388">
          <cell r="A388" t="str">
            <v>HyEBzfxPEba</v>
          </cell>
          <cell r="B388" t="str">
            <v>Individuals Issued with HIVST - Sexual Patrner</v>
          </cell>
        </row>
        <row r="389">
          <cell r="A389" t="str">
            <v>I9wKzWFe727</v>
          </cell>
          <cell r="B389" t="str">
            <v>Individuals who received HTC services and received their results disaggregated by SDP and Result</v>
          </cell>
        </row>
        <row r="390">
          <cell r="A390" t="str">
            <v>MHIBRwqIg2G</v>
          </cell>
          <cell r="B390" t="str">
            <v>Initial Test @ 1st Visit HAART Surge</v>
          </cell>
        </row>
        <row r="391">
          <cell r="A391" t="str">
            <v>ZsEMH2buRRn</v>
          </cell>
          <cell r="B391" t="str">
            <v>Initial Test @ 1st Visit HAART Surge - old</v>
          </cell>
        </row>
        <row r="392">
          <cell r="A392" t="str">
            <v>Qzm2ip6GesP</v>
          </cell>
          <cell r="B392" t="str">
            <v>Initial Test @ 1st Visit Surge</v>
          </cell>
        </row>
        <row r="393">
          <cell r="A393" t="str">
            <v>z927nqJigu9</v>
          </cell>
          <cell r="B393" t="str">
            <v>Initial Test @ 2,3,4,5 Visit Surge</v>
          </cell>
        </row>
        <row r="394">
          <cell r="A394" t="str">
            <v>JzFpy92Es8x</v>
          </cell>
          <cell r="B394" t="str">
            <v>Initial Test (2,3,4,.., Visit ) HAART Surge - old</v>
          </cell>
        </row>
        <row r="395">
          <cell r="A395" t="str">
            <v>pPmC8fmOwI3</v>
          </cell>
          <cell r="B395" t="str">
            <v>Initial Test (MAT) HAART Surge - old</v>
          </cell>
        </row>
        <row r="396">
          <cell r="A396" t="str">
            <v>nA5HbJoanUy</v>
          </cell>
          <cell r="B396" t="str">
            <v>Initial Test (MAT) Visit Surge</v>
          </cell>
        </row>
        <row r="397">
          <cell r="A397" t="str">
            <v>CZ0O9Pv7Uwp</v>
          </cell>
          <cell r="B397" t="str">
            <v>Initial Test (PNC) HAART Surge - old</v>
          </cell>
        </row>
        <row r="398">
          <cell r="A398" t="str">
            <v>yKlpDg9966z</v>
          </cell>
          <cell r="B398" t="str">
            <v>Initial Test (PNC) Visit Surge</v>
          </cell>
        </row>
        <row r="399">
          <cell r="A399" t="str">
            <v>m5tdPqpqQKa</v>
          </cell>
          <cell r="B399" t="str">
            <v xml:space="preserve">Initiated (New) PrEP </v>
          </cell>
        </row>
        <row r="400">
          <cell r="A400" t="str">
            <v>TtvO6ol7Kq7</v>
          </cell>
          <cell r="B400" t="str">
            <v>Initiated (New) PrEP Discordant Couple</v>
          </cell>
        </row>
        <row r="401">
          <cell r="A401" t="str">
            <v>tvkamFcbjEa</v>
          </cell>
          <cell r="B401" t="str">
            <v>Initiated (New) PrEP FSW</v>
          </cell>
        </row>
        <row r="402">
          <cell r="A402" t="str">
            <v>cucGQCux2ld</v>
          </cell>
          <cell r="B402" t="str">
            <v>Initiated (New) PrEP MSM</v>
          </cell>
        </row>
        <row r="403">
          <cell r="A403" t="str">
            <v>IibqwYumcez</v>
          </cell>
          <cell r="B403" t="str">
            <v>Initiated (New) PrEP PWID</v>
          </cell>
        </row>
        <row r="404">
          <cell r="A404" t="str">
            <v>MJ6BGiWLAeM</v>
          </cell>
          <cell r="B404" t="str">
            <v>Initiated (New) PrEP Total</v>
          </cell>
        </row>
        <row r="405">
          <cell r="A405" t="str">
            <v>obUd3rJjDrs</v>
          </cell>
          <cell r="B405" t="str">
            <v>Internal Targets HTS_TST</v>
          </cell>
        </row>
        <row r="406">
          <cell r="A406" t="str">
            <v>UTf4TdpHc6U</v>
          </cell>
          <cell r="B406" t="str">
            <v>Internal Targets HTS_TST_POS</v>
          </cell>
        </row>
        <row r="407">
          <cell r="A407" t="str">
            <v>PaQzbpRKMxN</v>
          </cell>
          <cell r="B407" t="str">
            <v>Internal Targets PMTCT_STAT</v>
          </cell>
        </row>
        <row r="408">
          <cell r="A408" t="str">
            <v>t0wCHDuYQCw</v>
          </cell>
          <cell r="B408" t="str">
            <v>Internal Targets TX_CURR</v>
          </cell>
        </row>
        <row r="409">
          <cell r="A409" t="str">
            <v>lsscUnHeUTS</v>
          </cell>
          <cell r="B409" t="str">
            <v>Internal Targets TX_New</v>
          </cell>
        </row>
        <row r="410">
          <cell r="A410" t="str">
            <v>QxjkL138CSG</v>
          </cell>
          <cell r="B410" t="str">
            <v>IPD SDP Surge</v>
          </cell>
        </row>
        <row r="411">
          <cell r="A411" t="str">
            <v>PzMRQcAP1k9</v>
          </cell>
          <cell r="B411" t="str">
            <v>IPT Completion Date</v>
          </cell>
        </row>
        <row r="412">
          <cell r="A412" t="str">
            <v>YalF9Z4pW62</v>
          </cell>
          <cell r="B412" t="str">
            <v>IPT Start Date</v>
          </cell>
        </row>
        <row r="413">
          <cell r="A413" t="str">
            <v>KJznjax128u</v>
          </cell>
          <cell r="B413" t="str">
            <v>Is patient enrolled in OVC?</v>
          </cell>
        </row>
        <row r="414">
          <cell r="A414" t="str">
            <v>pCj5ALtrc33</v>
          </cell>
          <cell r="B414" t="str">
            <v>Is the Patient Started on ART?</v>
          </cell>
        </row>
        <row r="415">
          <cell r="A415" t="str">
            <v>LZE5p2yEkVf</v>
          </cell>
          <cell r="B415" t="str">
            <v>I. Weekly KeyPop Index Testing (Subset) (HIV +)</v>
          </cell>
        </row>
        <row r="416">
          <cell r="A416" t="str">
            <v>w4GBuNsybtq</v>
          </cell>
          <cell r="B416" t="str">
            <v>J. a. Weekly KeyPop New on ART onsite</v>
          </cell>
        </row>
        <row r="417">
          <cell r="A417" t="str">
            <v>Vpdu9GYCRdO</v>
          </cell>
          <cell r="B417" t="str">
            <v>J. b. Weekly KeyPop New on ART offsite</v>
          </cell>
        </row>
        <row r="418">
          <cell r="A418" t="str">
            <v>SMkTgkDe2hF</v>
          </cell>
          <cell r="B418" t="str">
            <v>K. a. Weekly KeyPop TX_CURR onsite</v>
          </cell>
        </row>
        <row r="419">
          <cell r="A419" t="str">
            <v>HUxw48mf7PA</v>
          </cell>
          <cell r="B419" t="str">
            <v>K. b. Weekly KeyPop TX_CURR offsite</v>
          </cell>
        </row>
        <row r="420">
          <cell r="A420" t="str">
            <v>HhfNHleJP9p</v>
          </cell>
          <cell r="B420" t="str">
            <v>Key Poluation ART patients who Died in DIC</v>
          </cell>
        </row>
        <row r="421">
          <cell r="A421" t="str">
            <v>f2rXYIyDtmP</v>
          </cell>
          <cell r="B421" t="str">
            <v>Key Poluation ART patients who Died Off DIC</v>
          </cell>
        </row>
        <row r="422">
          <cell r="A422" t="str">
            <v>awejZVwJuOd</v>
          </cell>
          <cell r="B422" t="str">
            <v>Key Poluation Clients who stopped treatment in DIC</v>
          </cell>
        </row>
        <row r="423">
          <cell r="A423" t="str">
            <v>ptbNbs5ArLK</v>
          </cell>
          <cell r="B423" t="str">
            <v>Key Poluation Clients who stopped treatment Off DIC</v>
          </cell>
        </row>
        <row r="424">
          <cell r="A424" t="str">
            <v>sf4KJSMzBEF</v>
          </cell>
          <cell r="B424" t="str">
            <v>Key Poluation Current on ART  in DIC (Onsite)</v>
          </cell>
        </row>
        <row r="425">
          <cell r="A425" t="str">
            <v>Uqv9Ii4lCxl</v>
          </cell>
          <cell r="B425" t="str">
            <v>Key Poluation Current on ART  in off DIC</v>
          </cell>
        </row>
        <row r="426">
          <cell r="A426" t="str">
            <v>ZAx2YfD2Tv2</v>
          </cell>
          <cell r="B426" t="str">
            <v>Key Poluation Done for VL Testing Off the Dice</v>
          </cell>
        </row>
        <row r="427">
          <cell r="A427" t="str">
            <v>tqAjfHzglYV</v>
          </cell>
          <cell r="B427" t="str">
            <v>Key Poluation Eligible for VL Testing in Dice</v>
          </cell>
        </row>
        <row r="428">
          <cell r="A428" t="str">
            <v>FrIgFzJNluo</v>
          </cell>
          <cell r="B428" t="str">
            <v>Key Poluation Eligible for VL Testing Off the Dice</v>
          </cell>
        </row>
        <row r="429">
          <cell r="A429" t="str">
            <v>LFoLb6qMQOp</v>
          </cell>
          <cell r="B429" t="str">
            <v>Key Poluation Lost to follow up (LFTU, &gt;28 days) in DIC</v>
          </cell>
        </row>
        <row r="430">
          <cell r="A430" t="str">
            <v>NodZWJQH0Ht</v>
          </cell>
          <cell r="B430" t="str">
            <v>Key Poluation Lost to follow up (LFTU, &gt;28 days) Off DIC</v>
          </cell>
        </row>
        <row r="431">
          <cell r="A431" t="str">
            <v>GZGxuIf0ocD</v>
          </cell>
          <cell r="B431" t="str">
            <v>Key Poluation Net Cohort at 12 Months in DIC</v>
          </cell>
        </row>
        <row r="432">
          <cell r="A432" t="str">
            <v>sf3Q9YXjOt5</v>
          </cell>
          <cell r="B432" t="str">
            <v>Key Poluation Net Cohort at 12 Months Off DIC</v>
          </cell>
        </row>
        <row r="433">
          <cell r="A433" t="str">
            <v>oQN3GG6Hkk7</v>
          </cell>
          <cell r="B433" t="str">
            <v>Key Poluation  Number Receiving Condoms in DIC</v>
          </cell>
        </row>
        <row r="434">
          <cell r="A434" t="str">
            <v>iLCGYMGrbZ0</v>
          </cell>
          <cell r="B434" t="str">
            <v>Key Poluation  Number Receiving Condoms off DIC</v>
          </cell>
        </row>
        <row r="435">
          <cell r="A435" t="str">
            <v>b7w8EIfN4Kc</v>
          </cell>
          <cell r="B435" t="str">
            <v>Key Poluation  Number Receiving Condoms per need in DIC</v>
          </cell>
        </row>
        <row r="436">
          <cell r="A436" t="str">
            <v>lPIKKLxL3lX</v>
          </cell>
          <cell r="B436" t="str">
            <v>Key Poluation  Number Receiving Condoms per need off DIC</v>
          </cell>
        </row>
        <row r="437">
          <cell r="A437" t="str">
            <v>E1grhNj57SU</v>
          </cell>
          <cell r="B437" t="str">
            <v>Key Poluation Number receiving Lubricants in DIC</v>
          </cell>
        </row>
        <row r="438">
          <cell r="A438" t="str">
            <v>N6A5UH0Z4kJ</v>
          </cell>
          <cell r="B438" t="str">
            <v>Key Poluation Number receiving Lubricants off DIC</v>
          </cell>
        </row>
        <row r="439">
          <cell r="A439" t="str">
            <v>xub7SijDUY6</v>
          </cell>
          <cell r="B439" t="str">
            <v>Key Poluation Number receiving Lubricants per need in DIC</v>
          </cell>
        </row>
        <row r="440">
          <cell r="A440" t="str">
            <v>han5y7OiW6f</v>
          </cell>
          <cell r="B440" t="str">
            <v>Key Poluation Number receiving Lubricants per need off DIC</v>
          </cell>
        </row>
        <row r="441">
          <cell r="A441" t="str">
            <v>w5LXwh1yDQD</v>
          </cell>
          <cell r="B441" t="str">
            <v>Key Poluation Number receiving Self test kits in DIC</v>
          </cell>
        </row>
        <row r="442">
          <cell r="A442" t="str">
            <v>KNXtkACQNhd</v>
          </cell>
          <cell r="B442" t="str">
            <v>Key Poluation Number receiving Self test kits off DIC</v>
          </cell>
        </row>
        <row r="443">
          <cell r="A443" t="str">
            <v>OAqnKr3Jh0r</v>
          </cell>
          <cell r="B443" t="str">
            <v>Key Poluation On ART 12 Months in DIC</v>
          </cell>
        </row>
        <row r="444">
          <cell r="A444" t="str">
            <v>v43YSHRPWv6</v>
          </cell>
          <cell r="B444" t="str">
            <v>Key Poluation On ART 12 Months Off DIC</v>
          </cell>
        </row>
        <row r="445">
          <cell r="A445" t="str">
            <v>ywIx2tT886i</v>
          </cell>
          <cell r="B445" t="str">
            <v>Key Poluation On Pre-ART  in DIC (Onsite)</v>
          </cell>
        </row>
        <row r="446">
          <cell r="A446" t="str">
            <v>rsubh2fbCEz</v>
          </cell>
          <cell r="B446" t="str">
            <v>Key Poluation On Pre-ART  off the DIC</v>
          </cell>
        </row>
        <row r="447">
          <cell r="A447" t="str">
            <v>Dwis9ETdyQ8</v>
          </cell>
          <cell r="B447" t="str">
            <v>Key Poluation  on Viremia Clinic in DIC</v>
          </cell>
        </row>
        <row r="448">
          <cell r="A448" t="str">
            <v>rypia2YURu7</v>
          </cell>
          <cell r="B448" t="str">
            <v>Key Poluation  on Viremia Clinic off DIC</v>
          </cell>
        </row>
        <row r="449">
          <cell r="A449" t="str">
            <v>PTXG4CfFGrY</v>
          </cell>
          <cell r="B449" t="str">
            <v>Key Poluation Starting ART  in DIC (Onsite)</v>
          </cell>
        </row>
        <row r="450">
          <cell r="A450" t="str">
            <v>Kbamt5OJEqb</v>
          </cell>
          <cell r="B450" t="str">
            <v>Key Poluation Starting ART  in off DIC</v>
          </cell>
        </row>
        <row r="451">
          <cell r="A451" t="str">
            <v>nliKsggWnFI</v>
          </cell>
          <cell r="B451" t="str">
            <v>Key Poluation  (STF) who received 3 EAC sessions in DIC</v>
          </cell>
        </row>
        <row r="452">
          <cell r="A452" t="str">
            <v>Hrh3XAmlFus</v>
          </cell>
          <cell r="B452" t="str">
            <v>Key Poluation  (STF) who received 3 EAC sessions off DIC</v>
          </cell>
        </row>
        <row r="453">
          <cell r="A453" t="str">
            <v>Q0I7HzMFYRt</v>
          </cell>
          <cell r="B453" t="str">
            <v>Key Poluation (STF) who received repeat VL testing in DIC</v>
          </cell>
        </row>
        <row r="454">
          <cell r="A454" t="str">
            <v>t0OWU9miFRh</v>
          </cell>
          <cell r="B454" t="str">
            <v>Key Poluation (STF) who received repeat VL testing off DIC</v>
          </cell>
        </row>
        <row r="455">
          <cell r="A455" t="str">
            <v>nOKxgu39o8L</v>
          </cell>
          <cell r="B455" t="str">
            <v>Key Poluation Transfer Out, (both self and official) in DIC</v>
          </cell>
        </row>
        <row r="456">
          <cell r="A456" t="str">
            <v>zPQvQZk3CRP</v>
          </cell>
          <cell r="B456" t="str">
            <v>Key Poluation Transfer Out, (both self and official) Off DIC</v>
          </cell>
        </row>
        <row r="457">
          <cell r="A457" t="str">
            <v>SYKVdB4NiVi</v>
          </cell>
          <cell r="B457" t="str">
            <v>Key Poluation VL Below 400 in DIC</v>
          </cell>
        </row>
        <row r="458">
          <cell r="A458" t="str">
            <v>TpmcdcM3JIr</v>
          </cell>
          <cell r="B458" t="str">
            <v>Key Poluation VL Below 400 off the DIC</v>
          </cell>
        </row>
        <row r="459">
          <cell r="A459" t="str">
            <v>za0pwkTAKvj</v>
          </cell>
          <cell r="B459" t="str">
            <v>Key Poluation VL between 400-1000 in DIC</v>
          </cell>
        </row>
        <row r="460">
          <cell r="A460" t="str">
            <v>vRmXZUa2Qvd</v>
          </cell>
          <cell r="B460" t="str">
            <v>Key Poluation VL between 400-1000 off DIC</v>
          </cell>
        </row>
        <row r="461">
          <cell r="A461" t="str">
            <v>Q7hSYb8m7oZ</v>
          </cell>
          <cell r="B461" t="str">
            <v>Key Poluation  with confirmed treatment failure and switched  regimen in DIC</v>
          </cell>
        </row>
        <row r="462">
          <cell r="A462" t="str">
            <v>fMBVSELRHj2</v>
          </cell>
          <cell r="B462" t="str">
            <v>Key Poluation  with confirmed treatment failure and switched  regimen outside the DIC</v>
          </cell>
        </row>
        <row r="463">
          <cell r="A463" t="str">
            <v>r289NlSsUDN</v>
          </cell>
          <cell r="B463" t="str">
            <v>Key Poluation with confirmed treatment failure in DIC</v>
          </cell>
        </row>
        <row r="464">
          <cell r="A464" t="str">
            <v>HeMzAtNvt1z</v>
          </cell>
          <cell r="B464" t="str">
            <v>Key Poluation with confirmed treatment failure off DIC</v>
          </cell>
        </row>
        <row r="465">
          <cell r="A465" t="str">
            <v>u7QnDa91yoi</v>
          </cell>
          <cell r="B465" t="str">
            <v>Key Poluation  with suspected treatment failure in DIC</v>
          </cell>
        </row>
        <row r="466">
          <cell r="A466" t="str">
            <v>DkfnXxNvCeD</v>
          </cell>
          <cell r="B466" t="str">
            <v>Key Poluation  with suspected treatment failure off DIC</v>
          </cell>
        </row>
        <row r="467">
          <cell r="A467" t="str">
            <v>FUCj98l6R4f</v>
          </cell>
          <cell r="B467" t="str">
            <v>Key Poluation with VL Results above 1000 in DIC</v>
          </cell>
        </row>
        <row r="468">
          <cell r="A468" t="str">
            <v>pF9QUafL01R</v>
          </cell>
          <cell r="B468" t="str">
            <v>Key Poluation with VL Results above 1000 off DIC</v>
          </cell>
        </row>
        <row r="469">
          <cell r="A469" t="str">
            <v>jO07I8ydxsz</v>
          </cell>
          <cell r="B469" t="str">
            <v>Key Poluation with VL Results in Dice</v>
          </cell>
        </row>
        <row r="470">
          <cell r="A470" t="str">
            <v>lJ1aePyzSvl</v>
          </cell>
          <cell r="B470" t="str">
            <v>Key Poluation with VL Results Off the Dice</v>
          </cell>
        </row>
        <row r="471">
          <cell r="A471" t="str">
            <v>zkX0N4Eb4Rv</v>
          </cell>
          <cell r="B471" t="str">
            <v>KeyPop_4.7 FP &amp; Cervical Cancer</v>
          </cell>
        </row>
        <row r="472">
          <cell r="A472" t="str">
            <v>lFVmFUvHa5p</v>
          </cell>
          <cell r="B472" t="str">
            <v>KeyPop_Comm Female condoms distributed�</v>
          </cell>
        </row>
        <row r="473">
          <cell r="A473" t="str">
            <v>NzcUBwHvCQC</v>
          </cell>
          <cell r="B473" t="str">
            <v>KeyPop_Comm Male condoms distributed through DIC (direct distribution)</v>
          </cell>
        </row>
        <row r="474">
          <cell r="A474" t="str">
            <v>IBK7gW76MZL</v>
          </cell>
          <cell r="B474" t="str">
            <v>KeyPop_Comm Male condoms distributed through OTHER strategies</v>
          </cell>
        </row>
        <row r="475">
          <cell r="A475" t="str">
            <v>W21etbRfIzv</v>
          </cell>
          <cell r="B475" t="str">
            <v>KeyPop_Comm Male condoms distributed through PE (direct distribution)</v>
          </cell>
        </row>
        <row r="476">
          <cell r="A476" t="str">
            <v>CXSb45EfhL3</v>
          </cell>
          <cell r="B476" t="str">
            <v>KeyPop_Comm Water-based lubricant distributed to KPs</v>
          </cell>
        </row>
        <row r="477">
          <cell r="A477" t="str">
            <v>PyJOFa911Dc</v>
          </cell>
          <cell r="B477" t="str">
            <v>KeyPop_GEND_GBV_ Completed PEP �</v>
          </cell>
        </row>
        <row r="478">
          <cell r="A478" t="str">
            <v>s3vS4FeEglv</v>
          </cell>
          <cell r="B478" t="str">
            <v>KeyPop_GEND_GBV_ GBV cases against KP reported and adressed</v>
          </cell>
        </row>
        <row r="479">
          <cell r="A479" t="str">
            <v>M3k1DeYctrs</v>
          </cell>
          <cell r="B479" t="str">
            <v>KeyPop_GEND_GBV GBV victims referred for Legal services</v>
          </cell>
        </row>
        <row r="480">
          <cell r="A480" t="str">
            <v>ywTGoQFJWLk</v>
          </cell>
          <cell r="B480" t="str">
            <v>KeyPop_GEND_GBV_ Offered PEP for other reason</v>
          </cell>
        </row>
        <row r="481">
          <cell r="A481" t="str">
            <v>bFayxkcltjc</v>
          </cell>
          <cell r="B481" t="str">
            <v>KeyPop_GEND_GBV_ Offered PEP Post Rape</v>
          </cell>
        </row>
        <row r="482">
          <cell r="A482" t="str">
            <v>VoCB9hkiaNt</v>
          </cell>
          <cell r="B482" t="str">
            <v>KeyPop_GEND_GBV_Physical anD/or Emotional violence</v>
          </cell>
        </row>
        <row r="483">
          <cell r="A483" t="str">
            <v>J1nDQh8sMS0</v>
          </cell>
          <cell r="B483" t="str">
            <v>KeyPop_GEND_GBV_Provided with STI prophylaxis</v>
          </cell>
        </row>
        <row r="484">
          <cell r="A484" t="str">
            <v>tWBBjqiYaqq</v>
          </cell>
          <cell r="B484" t="str">
            <v>KeyPop_GEND_GBV_Receiving post-GBV care</v>
          </cell>
        </row>
        <row r="485">
          <cell r="A485" t="str">
            <v>WhOZ2aE9zo6</v>
          </cell>
          <cell r="B485" t="str">
            <v>KeyPop_GEND_GBV_Referred for rescue shelter</v>
          </cell>
        </row>
        <row r="486">
          <cell r="A486" t="str">
            <v>fa4zPcTSZBS</v>
          </cell>
          <cell r="B486" t="str">
            <v>KeyPop_GEND_GBV_Sexual Violence cases (SGBV)</v>
          </cell>
        </row>
        <row r="487">
          <cell r="A487" t="str">
            <v>VliwrmJjOBi</v>
          </cell>
          <cell r="B487" t="str">
            <v>KeyPop_GEND_GBV_ SGBV cases reporting to the facility (72 hours)</v>
          </cell>
        </row>
        <row r="488">
          <cell r="A488" t="str">
            <v>sJgmFryrhlt</v>
          </cell>
          <cell r="B488" t="str">
            <v>KeyPop_GEND_GBV_Women provided with emergency contraceptive</v>
          </cell>
        </row>
        <row r="489">
          <cell r="A489" t="str">
            <v>OoHsSAIbGnz</v>
          </cell>
          <cell r="B489" t="str">
            <v>KeyPop_OS No. of community PSS group meetings conhucted</v>
          </cell>
        </row>
        <row r="490">
          <cell r="A490" t="str">
            <v>daDjSfzZbLC</v>
          </cell>
          <cell r="B490" t="str">
            <v>KeyPop_OS No. of HIV Positive KPs reached during the community PSS group meetings</v>
          </cell>
        </row>
        <row r="491">
          <cell r="A491" t="str">
            <v>pPFP525RFsP</v>
          </cell>
          <cell r="B491" t="str">
            <v>KeyPop_OS No. of hotspot based Outreaches conducted</v>
          </cell>
        </row>
        <row r="492">
          <cell r="A492" t="str">
            <v>dvpXCdyh6Uq</v>
          </cell>
          <cell r="B492" t="str">
            <v>KeyPop_OS No. of KPs reached with HIV services during outreaches</v>
          </cell>
        </row>
        <row r="493">
          <cell r="A493" t="str">
            <v>av8TS1SLVZc</v>
          </cell>
          <cell r="B493" t="str">
            <v>KeyPop_OS No. of Peer Educators engaged by the program</v>
          </cell>
        </row>
        <row r="494">
          <cell r="A494" t="str">
            <v>PpaWpOYg10Y</v>
          </cell>
          <cell r="B494" t="str">
            <v>KeyPop_OS No. of Peer Educators submitting their reports�</v>
          </cell>
        </row>
        <row r="495">
          <cell r="A495" t="str">
            <v>enZf58oAGah</v>
          </cell>
          <cell r="B495" t="str">
            <v>KeyPop_OS No. of Peer Navigators Engaged in the program</v>
          </cell>
        </row>
        <row r="496">
          <cell r="A496" t="str">
            <v>eTnNUfp40Sp</v>
          </cell>
          <cell r="B496" t="str">
            <v>KeyPop_OS No. of Peer Navigators submitting their reports�</v>
          </cell>
        </row>
        <row r="497">
          <cell r="A497" t="str">
            <v>zd6BIOK0uyH</v>
          </cell>
          <cell r="B497" t="str">
            <v>KeyPop_OS No. of PLHIVs receiving care at the Comminity�</v>
          </cell>
        </row>
        <row r="498">
          <cell r="A498" t="str">
            <v>yR8AAachoY7</v>
          </cell>
          <cell r="B498" t="str">
            <v>KeyPop_Positive cervical cancer women referred for treatment</v>
          </cell>
        </row>
        <row r="499">
          <cell r="A499" t="str">
            <v>xEfUmYZN68W</v>
          </cell>
          <cell r="B499" t="str">
            <v>KeyPop_TR Advocacy Officers</v>
          </cell>
        </row>
        <row r="500">
          <cell r="A500" t="str">
            <v>TZUIZjdRHhc</v>
          </cell>
          <cell r="B500" t="str">
            <v>KeyPop_TR Health Care Workes�</v>
          </cell>
        </row>
        <row r="501">
          <cell r="A501" t="str">
            <v>pMwQ8JKNybJ</v>
          </cell>
          <cell r="B501" t="str">
            <v>KeyPop_TR Law Enforcers</v>
          </cell>
        </row>
        <row r="502">
          <cell r="A502" t="str">
            <v>Mb2eFigOFIp</v>
          </cell>
          <cell r="B502" t="str">
            <v>KeyPop_TR No. of Pax Advocacy Officers</v>
          </cell>
        </row>
        <row r="503">
          <cell r="A503" t="str">
            <v>P0vXsQwWqRY</v>
          </cell>
          <cell r="B503" t="str">
            <v>KeyPop_TR No. of Pax Health Care Workes�</v>
          </cell>
        </row>
        <row r="504">
          <cell r="A504" t="str">
            <v>dfnqlnmbOkz</v>
          </cell>
          <cell r="B504" t="str">
            <v>KeyPop_TR No. of Pax Law Enforcers</v>
          </cell>
        </row>
        <row r="505">
          <cell r="A505" t="str">
            <v>P6HOMBnyF2E</v>
          </cell>
          <cell r="B505" t="str">
            <v>KeyPop_TR No. of Pax Paralegal</v>
          </cell>
        </row>
        <row r="506">
          <cell r="A506" t="str">
            <v>prrfKLR79Av</v>
          </cell>
          <cell r="B506" t="str">
            <v>KeyPop_TR No. of Pax Peer Educators</v>
          </cell>
        </row>
        <row r="507">
          <cell r="A507" t="str">
            <v>qX9nNO6N1rC</v>
          </cell>
          <cell r="B507" t="str">
            <v>KeyPop_TR Paralegal</v>
          </cell>
        </row>
        <row r="508">
          <cell r="A508" t="str">
            <v>e2PiKYgUqx7</v>
          </cell>
          <cell r="B508" t="str">
            <v>KeyPop_TR Peer Educators</v>
          </cell>
        </row>
        <row r="509">
          <cell r="A509" t="str">
            <v>oIJHaDc5oMc</v>
          </cell>
          <cell r="B509" t="str">
            <v>KeyPop_TX_RTT MMD 1 Month in DIC</v>
          </cell>
        </row>
        <row r="510">
          <cell r="A510" t="str">
            <v>wvC2Ve1Zlph</v>
          </cell>
          <cell r="B510" t="str">
            <v>KeyPop_TX_RTT MMD 1 Month Off the DIC</v>
          </cell>
        </row>
        <row r="511">
          <cell r="A511" t="str">
            <v>Y0o2Y3s5r6C</v>
          </cell>
          <cell r="B511" t="str">
            <v>KeyPop_TX_RTT MMD 2 Month in DIC</v>
          </cell>
        </row>
        <row r="512">
          <cell r="A512" t="str">
            <v>ND5dT7kAbVj</v>
          </cell>
          <cell r="B512" t="str">
            <v>KeyPop_TX_RTT MMD 2 Month Off the DIC</v>
          </cell>
        </row>
        <row r="513">
          <cell r="A513" t="str">
            <v>mWRBBuJT2jL</v>
          </cell>
          <cell r="B513" t="str">
            <v>KeyPop_TX_RTT MMD 3 Month in DIC</v>
          </cell>
        </row>
        <row r="514">
          <cell r="A514" t="str">
            <v>ugCMV9RP3Ia</v>
          </cell>
          <cell r="B514" t="str">
            <v>KeyPop_TX_RTT MMD 3 Month Off the DIC</v>
          </cell>
        </row>
        <row r="515">
          <cell r="A515" t="str">
            <v>SaSJQA1NDpz</v>
          </cell>
          <cell r="B515" t="str">
            <v>KeyPop_TX_RTT MMD 4 Month in DIC</v>
          </cell>
        </row>
        <row r="516">
          <cell r="A516" t="str">
            <v>BPdXjPKW7gl</v>
          </cell>
          <cell r="B516" t="str">
            <v>KeyPop_TX_RTT MMD 4 Month Off the DIC</v>
          </cell>
        </row>
        <row r="517">
          <cell r="A517" t="str">
            <v>bqgseBcEH7z</v>
          </cell>
          <cell r="B517" t="str">
            <v>KeyPop_TX_RTT MMD 5 Month in DIC</v>
          </cell>
        </row>
        <row r="518">
          <cell r="A518" t="str">
            <v>Gz7kPzlPBN4</v>
          </cell>
          <cell r="B518" t="str">
            <v>KeyPop_TX_RTT MMD 5 Month Off the DIC</v>
          </cell>
        </row>
        <row r="519">
          <cell r="A519" t="str">
            <v>yQ6YsYeYUEd</v>
          </cell>
          <cell r="B519" t="str">
            <v>KeyPop_TX_RTT MMD 6 Month in DIC</v>
          </cell>
        </row>
        <row r="520">
          <cell r="A520" t="str">
            <v>ZebxriUXa4R</v>
          </cell>
          <cell r="B520" t="str">
            <v>KeyPop_TX_RTT MMD 6 Month Off the DIC</v>
          </cell>
        </row>
        <row r="521">
          <cell r="A521" t="str">
            <v>sjt0RhpUACX</v>
          </cell>
          <cell r="B521" t="str">
            <v>Key Population Contacts elicited from the Index clients</v>
          </cell>
        </row>
        <row r="522">
          <cell r="A522" t="str">
            <v>GMnH3bIh6hC</v>
          </cell>
          <cell r="B522" t="str">
            <v>Key Population Contacts reporting Known HIV positive status</v>
          </cell>
        </row>
        <row r="523">
          <cell r="A523" t="str">
            <v>Nh4t5X8mgOL</v>
          </cell>
          <cell r="B523" t="str">
            <v>Key Population Contacts tested at the DIC</v>
          </cell>
        </row>
        <row r="524">
          <cell r="A524" t="str">
            <v>Zry9hpCqo4s</v>
          </cell>
          <cell r="B524" t="str">
            <v>Key Population Contacts tested during outreaches</v>
          </cell>
        </row>
        <row r="525">
          <cell r="A525" t="str">
            <v>CL0iK0sY9cM</v>
          </cell>
          <cell r="B525" t="str">
            <v>Key Population Contacts Tested during the reporting period</v>
          </cell>
        </row>
        <row r="526">
          <cell r="A526" t="str">
            <v>h0qDFwJ8Gpx</v>
          </cell>
          <cell r="B526" t="str">
            <v>Key Population Contacts tested HIV+ linked to treatment</v>
          </cell>
        </row>
        <row r="527">
          <cell r="A527" t="str">
            <v>vBGvvAKq2Jn</v>
          </cell>
          <cell r="B527" t="str">
            <v>Key Population Contacts Tested HIV positive</v>
          </cell>
        </row>
        <row r="528">
          <cell r="A528" t="str">
            <v>OjqqOSGXv3M</v>
          </cell>
          <cell r="B528" t="str">
            <v>Key Population HIVST_Number Linked</v>
          </cell>
        </row>
        <row r="529">
          <cell r="A529" t="str">
            <v>ELPL8V46XNm</v>
          </cell>
          <cell r="B529" t="str">
            <v>Key Population HIVST_Number Reported Back</v>
          </cell>
        </row>
        <row r="530">
          <cell r="A530" t="str">
            <v>QUFMgPKDEsK</v>
          </cell>
          <cell r="B530" t="str">
            <v>Key Population HIVST_Offered confirmatory test and Tested HIV Positive</v>
          </cell>
        </row>
        <row r="531">
          <cell r="A531" t="str">
            <v>ywa4x38vjk2</v>
          </cell>
          <cell r="B531" t="str">
            <v>Key Population HIVST_Tested HIV positive with HIVST</v>
          </cell>
        </row>
        <row r="532">
          <cell r="A532" t="str">
            <v>iKAaZ35LTTw</v>
          </cell>
          <cell r="B532" t="str">
            <v>Key Population Individuals accepting Index testing services</v>
          </cell>
        </row>
        <row r="533">
          <cell r="A533" t="str">
            <v>ZcNHMQxFels</v>
          </cell>
          <cell r="B533" t="str">
            <v>Key Population Offered Index Testing Known Positive</v>
          </cell>
        </row>
        <row r="534">
          <cell r="A534" t="str">
            <v>FnYDv8SdPr9</v>
          </cell>
          <cell r="B534" t="str">
            <v>Key Population Offered Index Testing Newly Diagnosed HIV+</v>
          </cell>
        </row>
        <row r="535">
          <cell r="A535" t="str">
            <v>c4T9EkGWkkp</v>
          </cell>
          <cell r="B535" t="str">
            <v>Key Population TX_RTT  in DIC (Onsite)</v>
          </cell>
        </row>
        <row r="536">
          <cell r="A536" t="str">
            <v>ThbkDvSfP2U</v>
          </cell>
          <cell r="B536" t="str">
            <v>Key Population TX_RTT  in off DIC</v>
          </cell>
        </row>
        <row r="537">
          <cell r="A537" t="str">
            <v>PWa7VLPIzjk</v>
          </cell>
          <cell r="B537" t="str">
            <v>KeyPop_Women provided with Family planning commodities</v>
          </cell>
        </row>
        <row r="538">
          <cell r="A538" t="str">
            <v>nA2aD9izcz0</v>
          </cell>
          <cell r="B538" t="str">
            <v>KeyPop_Women provided with long term Family planning commodities</v>
          </cell>
        </row>
        <row r="539">
          <cell r="A539" t="str">
            <v>Dod2qMF3dNc</v>
          </cell>
          <cell r="B539" t="str">
            <v>KeyPop_Women screened for cervical cancer</v>
          </cell>
        </row>
        <row r="540">
          <cell r="A540" t="str">
            <v>v55LxgNo5mC</v>
          </cell>
          <cell r="B540" t="str">
            <v>KeyPop_Women screen positive for cervical cancer</v>
          </cell>
        </row>
        <row r="541">
          <cell r="A541" t="str">
            <v>YhISezyMllU</v>
          </cell>
          <cell r="B541" t="str">
            <v>KHIS New ANC clients</v>
          </cell>
        </row>
        <row r="542">
          <cell r="A542" t="str">
            <v>DVGkqxYfoaN</v>
          </cell>
          <cell r="B542" t="str">
            <v>KHIS TX_CURR</v>
          </cell>
        </row>
        <row r="543">
          <cell r="A543" t="str">
            <v>DBxz4p6h1Tk</v>
          </cell>
          <cell r="B543" t="str">
            <v>KHIS TX_NEW</v>
          </cell>
        </row>
        <row r="544">
          <cell r="A544" t="str">
            <v>ixzLd2eRv9S</v>
          </cell>
          <cell r="B544" t="str">
            <v>Kits Distributed  (Blood/Direct Assisted/KP)</v>
          </cell>
        </row>
        <row r="545">
          <cell r="A545" t="str">
            <v>IauuP8H0GY0</v>
          </cell>
          <cell r="B545" t="str">
            <v>Kits Distributed  (Blood/Unassisted/KP)</v>
          </cell>
        </row>
        <row r="546">
          <cell r="A546" t="str">
            <v>wpVh2BeAmlB</v>
          </cell>
          <cell r="B546" t="str">
            <v>Kits Distributed  (Silava/Direct Assisted/KP)</v>
          </cell>
        </row>
        <row r="547">
          <cell r="A547" t="str">
            <v>sZYJsoKe20w</v>
          </cell>
          <cell r="B547" t="str">
            <v>Kits Distributed  (Silava/Unassisted/KP)</v>
          </cell>
        </row>
        <row r="548">
          <cell r="A548" t="str">
            <v>hKvwuHnSOv3</v>
          </cell>
          <cell r="B548" t="str">
            <v>Known Positive at 1st ANC -For Reporting</v>
          </cell>
        </row>
        <row r="549">
          <cell r="A549" t="str">
            <v>YGfsYCPvnh5</v>
          </cell>
          <cell r="B549" t="str">
            <v>KP at 1st Visit Surge</v>
          </cell>
        </row>
        <row r="550">
          <cell r="A550" t="str">
            <v>DPMnnEiU9Ud</v>
          </cell>
          <cell r="B550" t="str">
            <v>KP_PREV New Enrollments</v>
          </cell>
        </row>
        <row r="551">
          <cell r="A551" t="str">
            <v>sOo48u0LtlK</v>
          </cell>
          <cell r="B551" t="str">
            <v>KP_PREV Revisits</v>
          </cell>
        </row>
        <row r="552">
          <cell r="A552" t="str">
            <v>qaLkGM4Gj1n</v>
          </cell>
          <cell r="B552" t="str">
            <v>KP PREV Successfully Transitioned this FY (within this Month)</v>
          </cell>
        </row>
        <row r="553">
          <cell r="A553" t="str">
            <v>iMV7RQtyfXc</v>
          </cell>
          <cell r="B553" t="str">
            <v>KP_PREV to be Transitioned (Reducing Indicator)</v>
          </cell>
        </row>
        <row r="554">
          <cell r="A554" t="str">
            <v>I9McTegOtIg</v>
          </cell>
          <cell r="B554" t="str">
            <v>KPs @ 1st ANC Visits Surge</v>
          </cell>
        </row>
        <row r="555">
          <cell r="A555" t="str">
            <v>MOifXRjXjvP</v>
          </cell>
          <cell r="B555" t="str">
            <v>KPs Negative_HBV_Vaccinated</v>
          </cell>
        </row>
        <row r="556">
          <cell r="A556" t="str">
            <v>vUSQee99uIn</v>
          </cell>
          <cell r="B556" t="str">
            <v>KPs Number screened_HBV</v>
          </cell>
        </row>
        <row r="557">
          <cell r="A557" t="str">
            <v>MQmNMKnzcGk</v>
          </cell>
          <cell r="B557" t="str">
            <v>KPs Number screened_HCV</v>
          </cell>
        </row>
        <row r="558">
          <cell r="A558" t="str">
            <v>YTfkcgfkOGQ</v>
          </cell>
          <cell r="B558" t="str">
            <v>KPs Positive_HBV</v>
          </cell>
        </row>
        <row r="559">
          <cell r="A559" t="str">
            <v>x3JHNW6dtjV</v>
          </cell>
          <cell r="B559" t="str">
            <v>KPs Positive_HCV</v>
          </cell>
        </row>
        <row r="560">
          <cell r="A560" t="str">
            <v>bSgz8jchKj2</v>
          </cell>
          <cell r="B560" t="str">
            <v>KPs Prep_Current on PREP (Auto Calculate)</v>
          </cell>
        </row>
        <row r="561">
          <cell r="A561" t="str">
            <v>hK6IiwdjPMD</v>
          </cell>
          <cell r="B561" t="str">
            <v>KPs Prep_Initiated on Prep (New)</v>
          </cell>
        </row>
        <row r="562">
          <cell r="A562" t="str">
            <v>jTi9s6oGCMQ</v>
          </cell>
          <cell r="B562" t="str">
            <v>KPs Prep_Refill 1 Month</v>
          </cell>
        </row>
        <row r="563">
          <cell r="A563" t="str">
            <v>HXzXkktJ8bD</v>
          </cell>
          <cell r="B563" t="str">
            <v>KPs Prep_Refill 3 Month</v>
          </cell>
        </row>
        <row r="564">
          <cell r="A564" t="str">
            <v>VcltbpbF9CI</v>
          </cell>
          <cell r="B564" t="str">
            <v>KPs Prep_Refill 6 Month</v>
          </cell>
        </row>
        <row r="565">
          <cell r="A565" t="str">
            <v>ASFIOYhaOyg</v>
          </cell>
          <cell r="B565" t="str">
            <v>KPs Prep_reinitiated on Prep</v>
          </cell>
        </row>
        <row r="566">
          <cell r="A566" t="str">
            <v>Wr1LpAkI92k</v>
          </cell>
          <cell r="B566" t="str">
            <v>KPs Prep_Screened for Prep</v>
          </cell>
        </row>
        <row r="567">
          <cell r="A567" t="str">
            <v>cCB02yNhvfM</v>
          </cell>
          <cell r="B567" t="str">
            <v>KPs TB Clients on HAART</v>
          </cell>
        </row>
        <row r="568">
          <cell r="A568" t="str">
            <v>dCrzu839sn0</v>
          </cell>
          <cell r="B568" t="str">
            <v>KPs TB Number Positive</v>
          </cell>
        </row>
        <row r="569">
          <cell r="A569" t="str">
            <v>XKcYUJSJQCZ</v>
          </cell>
          <cell r="B569" t="str">
            <v>KPs TB Number Screened</v>
          </cell>
        </row>
        <row r="570">
          <cell r="A570" t="str">
            <v>r4t5B0Ub2HG</v>
          </cell>
          <cell r="B570" t="str">
            <v>KPs TB Started on TX</v>
          </cell>
        </row>
        <row r="571">
          <cell r="A571" t="str">
            <v>Wty1jQ1oMOz</v>
          </cell>
          <cell r="B571" t="str">
            <v>KPs Treated_HBV</v>
          </cell>
        </row>
        <row r="572">
          <cell r="A572" t="str">
            <v>YKbOevjFswI</v>
          </cell>
          <cell r="B572" t="str">
            <v>KPs Treated_HCV</v>
          </cell>
        </row>
        <row r="573">
          <cell r="A573" t="str">
            <v>jdrwkpXEcy5</v>
          </cell>
          <cell r="B573" t="str">
            <v>KP TX_ML in DIC - Died</v>
          </cell>
        </row>
        <row r="574">
          <cell r="A574" t="str">
            <v>P0U7EHgkZHx</v>
          </cell>
          <cell r="B574" t="str">
            <v>KP TX_ML in DIC -Refused (stopped) treatment</v>
          </cell>
        </row>
        <row r="575">
          <cell r="A575" t="str">
            <v>S5hvRljhnHQ</v>
          </cell>
          <cell r="B575" t="str">
            <v>KP TX_ML in DIC -Transferred Out</v>
          </cell>
        </row>
        <row r="576">
          <cell r="A576" t="str">
            <v>INejtpUliSN</v>
          </cell>
          <cell r="B576" t="str">
            <v>KP TX_ML Interruption in Treatment in DIC (On treatment for &lt;3 months)</v>
          </cell>
        </row>
        <row r="577">
          <cell r="A577" t="str">
            <v>jzRMSnZeJDA</v>
          </cell>
          <cell r="B577" t="str">
            <v>KP TX_ML Interruption in Treatment in DIC (On treatment for 3+ months)</v>
          </cell>
        </row>
        <row r="578">
          <cell r="A578" t="str">
            <v>OmNqjIoXvZI</v>
          </cell>
          <cell r="B578" t="str">
            <v>KP TX_ML Interruption in Treatment offsite (On treatment for &lt;3 months)</v>
          </cell>
        </row>
        <row r="579">
          <cell r="A579" t="str">
            <v>AyX9Bu1AEW1</v>
          </cell>
          <cell r="B579" t="str">
            <v>KP TX_ML Interruption in Treatment offsite (On treatment for 3+ months)</v>
          </cell>
        </row>
        <row r="580">
          <cell r="A580" t="str">
            <v>sRDjhkGzYWV</v>
          </cell>
          <cell r="B580" t="str">
            <v>KP TX_ML offsite - Died</v>
          </cell>
        </row>
        <row r="581">
          <cell r="A581" t="str">
            <v>uirDzIbUZpW</v>
          </cell>
          <cell r="B581" t="str">
            <v>KP TX_ML offsite-Refused (stopped) treatment</v>
          </cell>
        </row>
        <row r="582">
          <cell r="A582" t="str">
            <v>vyzze1ZtZEO</v>
          </cell>
          <cell r="B582" t="str">
            <v>KP TX_ML offsite -Transferred Out</v>
          </cell>
        </row>
        <row r="583">
          <cell r="A583" t="str">
            <v>KkQv6btVe2b</v>
          </cell>
          <cell r="B583" t="str">
            <v>Latest Return to Clinic Date</v>
          </cell>
        </row>
        <row r="584">
          <cell r="A584" t="str">
            <v>XgnQpdazxjG</v>
          </cell>
          <cell r="B584" t="str">
            <v>Latest Viral Load Date</v>
          </cell>
        </row>
        <row r="585">
          <cell r="A585" t="str">
            <v>BNekQGZLyYQ</v>
          </cell>
          <cell r="B585" t="str">
            <v>Latest Viral Load Result</v>
          </cell>
        </row>
        <row r="586">
          <cell r="A586" t="str">
            <v>OcHteUPGSBo</v>
          </cell>
          <cell r="B586" t="str">
            <v>L. a. Weekly KeyPop TX_PVLS -Eligible for VL this week onsite</v>
          </cell>
        </row>
        <row r="587">
          <cell r="A587" t="str">
            <v>LNiauZ8Irc8</v>
          </cell>
          <cell r="B587" t="str">
            <v>L. b. Weekly KeyPop TX_PVLS -Eligible for VL this week offsite</v>
          </cell>
        </row>
        <row r="588">
          <cell r="A588" t="str">
            <v>PDE04qH7oiY</v>
          </cell>
          <cell r="B588" t="str">
            <v>Linked to Care SDP Surge</v>
          </cell>
        </row>
        <row r="589">
          <cell r="A589" t="str">
            <v>ui0WKc7pnDo</v>
          </cell>
          <cell r="B589" t="str">
            <v>Linked to Other Facility Surge</v>
          </cell>
        </row>
        <row r="590">
          <cell r="A590" t="str">
            <v>nW5KhIVrIHO</v>
          </cell>
          <cell r="B590" t="str">
            <v>Linked Within Surge</v>
          </cell>
        </row>
        <row r="591">
          <cell r="A591" t="str">
            <v>eN25AQNlIsj</v>
          </cell>
          <cell r="B591" t="str">
            <v>LPV/r formulation type (oral solution) per ART Regimen</v>
          </cell>
        </row>
        <row r="592">
          <cell r="A592" t="str">
            <v>Vfc2AIGPnRn</v>
          </cell>
          <cell r="B592" t="str">
            <v>LPV/r formulation type (pellets) per ART Regimen</v>
          </cell>
        </row>
        <row r="593">
          <cell r="A593" t="str">
            <v>KWAhOXAxPtu</v>
          </cell>
          <cell r="B593" t="str">
            <v>LPV/r formulation type (tablets) per ART Regimen</v>
          </cell>
        </row>
        <row r="594">
          <cell r="A594" t="str">
            <v>J34fRn4GXp6</v>
          </cell>
          <cell r="B594" t="str">
            <v>Malnutrion SDP Surge</v>
          </cell>
        </row>
        <row r="595">
          <cell r="A595" t="str">
            <v>N0dzcD4FySt</v>
          </cell>
          <cell r="B595" t="str">
            <v>Maternity Women Counselled</v>
          </cell>
        </row>
        <row r="596">
          <cell r="A596" t="str">
            <v>foh3NUQqadD</v>
          </cell>
          <cell r="B596" t="str">
            <v>M. a. Weekly KeyPop TX_PVLS -VL done this week onsite</v>
          </cell>
        </row>
        <row r="597">
          <cell r="A597" t="str">
            <v>HQYb8glq22P</v>
          </cell>
          <cell r="B597" t="str">
            <v>M. b. Weekly KeyPop TX_PVLS -VL done this week offsite</v>
          </cell>
        </row>
        <row r="598">
          <cell r="A598" t="str">
            <v>FyqPw9bntTh</v>
          </cell>
          <cell r="B598" t="str">
            <v>MCA at 12mths -Alive and Active on Treatment</v>
          </cell>
        </row>
        <row r="599">
          <cell r="A599" t="str">
            <v>v4lxnR8HoPD</v>
          </cell>
          <cell r="B599" t="str">
            <v>MCA at 12mths -Defaulters</v>
          </cell>
        </row>
        <row r="600">
          <cell r="A600" t="str">
            <v>gasJq2CyT1o</v>
          </cell>
          <cell r="B600" t="str">
            <v>MCA at 12mths -Enrolled into Cohort</v>
          </cell>
        </row>
        <row r="601">
          <cell r="A601" t="str">
            <v>Jrxi2AhrfYZ</v>
          </cell>
          <cell r="B601" t="str">
            <v>MCA at 12mths -Lost To Follow Up (LTFU)</v>
          </cell>
        </row>
        <row r="602">
          <cell r="A602" t="str">
            <v>x0OiDprztKZ</v>
          </cell>
          <cell r="B602" t="str">
            <v>MCA at 12mths -Reported Dead</v>
          </cell>
        </row>
        <row r="603">
          <cell r="A603" t="str">
            <v>UZWMBuNbSsI</v>
          </cell>
          <cell r="B603" t="str">
            <v>MCA at 12mths -Stopped</v>
          </cell>
        </row>
        <row r="604">
          <cell r="A604" t="str">
            <v>GfEVpuEoVz1</v>
          </cell>
          <cell r="B604" t="str">
            <v>MCA at 12mths -Transfer Out (T.O)</v>
          </cell>
        </row>
        <row r="605">
          <cell r="A605" t="str">
            <v>sjrYxrovEq0</v>
          </cell>
          <cell r="B605" t="str">
            <v>MCA at 12mths -Transfers in (T.I)</v>
          </cell>
        </row>
        <row r="606">
          <cell r="A606" t="str">
            <v>iISrtAgksyi</v>
          </cell>
          <cell r="B606" t="str">
            <v>MCA at 12mths -Viral Load Collected and results available</v>
          </cell>
        </row>
        <row r="607">
          <cell r="A607" t="str">
            <v>GoBGKQQv8WF</v>
          </cell>
          <cell r="B607" t="str">
            <v>MCA at 12mths -Virally Suppressed (VL&lt;1000)</v>
          </cell>
        </row>
        <row r="608">
          <cell r="A608" t="str">
            <v>kvkNmpAyJDL</v>
          </cell>
          <cell r="B608" t="str">
            <v>MCA at 24mths -Alive and Active on Treatment</v>
          </cell>
        </row>
        <row r="609">
          <cell r="A609" t="str">
            <v>IqeYbEdYVwf</v>
          </cell>
          <cell r="B609" t="str">
            <v>MCA at 24mths -Defaulters</v>
          </cell>
        </row>
        <row r="610">
          <cell r="A610" t="str">
            <v>N32E0sw6VYL</v>
          </cell>
          <cell r="B610" t="str">
            <v>MCA at 24mths -Enrolled into Cohort</v>
          </cell>
        </row>
        <row r="611">
          <cell r="A611" t="str">
            <v>d8Hkgw5KCTS</v>
          </cell>
          <cell r="B611" t="str">
            <v>MCA at 24mths -Lost To Follow Up (LTFU)</v>
          </cell>
        </row>
        <row r="612">
          <cell r="A612" t="str">
            <v>UvLfjgscmPA</v>
          </cell>
          <cell r="B612" t="str">
            <v>MCA at 24mths -Reported Dead</v>
          </cell>
        </row>
        <row r="613">
          <cell r="A613" t="str">
            <v>oAP8v5sAbo9</v>
          </cell>
          <cell r="B613" t="str">
            <v>MCA at 24mths -Stopped</v>
          </cell>
        </row>
        <row r="614">
          <cell r="A614" t="str">
            <v>fvoPDtneHCm</v>
          </cell>
          <cell r="B614" t="str">
            <v>MCA at 24mths -Transfer Out (T.O)</v>
          </cell>
        </row>
        <row r="615">
          <cell r="A615" t="str">
            <v>KaqvzPxqzaw</v>
          </cell>
          <cell r="B615" t="str">
            <v>MCA at 24mths -Transfers in (T.I)</v>
          </cell>
        </row>
        <row r="616">
          <cell r="A616" t="str">
            <v>R0Pz9GWJKeq</v>
          </cell>
          <cell r="B616" t="str">
            <v>MCA at 24mths -Viral Load Collected and results available</v>
          </cell>
        </row>
        <row r="617">
          <cell r="A617" t="str">
            <v>aJoVUKIMJOZ</v>
          </cell>
          <cell r="B617" t="str">
            <v>MCA at 24mths -Virally Suppressed (VL&lt;1000)</v>
          </cell>
        </row>
        <row r="618">
          <cell r="A618" t="str">
            <v>BdddIIquEo3</v>
          </cell>
          <cell r="B618" t="str">
            <v>MCA at 3mths -Alive and Active on Treatment</v>
          </cell>
        </row>
        <row r="619">
          <cell r="A619" t="str">
            <v>BCXcsHpTgUH</v>
          </cell>
          <cell r="B619" t="str">
            <v>MCA at 3mths -Defaulters</v>
          </cell>
        </row>
        <row r="620">
          <cell r="A620" t="str">
            <v>h5w0owOblhA</v>
          </cell>
          <cell r="B620" t="str">
            <v>MCA at 3mths -Enrolled into Cohort</v>
          </cell>
        </row>
        <row r="621">
          <cell r="A621" t="str">
            <v>YUcDEd9nNQc</v>
          </cell>
          <cell r="B621" t="str">
            <v>MCA at 3mths -Lost To Follow Up (LTFU)</v>
          </cell>
        </row>
        <row r="622">
          <cell r="A622" t="str">
            <v>gyl4V1Q7GIR</v>
          </cell>
          <cell r="B622" t="str">
            <v>MCA at 3mths -Reported Dead</v>
          </cell>
        </row>
        <row r="623">
          <cell r="A623" t="str">
            <v>BgkUmMfMd6L</v>
          </cell>
          <cell r="B623" t="str">
            <v>MCA at 3mths -Stopped</v>
          </cell>
        </row>
        <row r="624">
          <cell r="A624" t="str">
            <v>u0TbCoB43Cr</v>
          </cell>
          <cell r="B624" t="str">
            <v>MCA at 3mths -Transfer Out (T.O)</v>
          </cell>
        </row>
        <row r="625">
          <cell r="A625" t="str">
            <v>uGjfeXP5sN3</v>
          </cell>
          <cell r="B625" t="str">
            <v>MCA at 3mths -Transfers in (T.I)</v>
          </cell>
        </row>
        <row r="626">
          <cell r="A626" t="str">
            <v>NroLPdblfeh</v>
          </cell>
          <cell r="B626" t="str">
            <v>MCA at 3mths -Viral Load Collected and results available</v>
          </cell>
        </row>
        <row r="627">
          <cell r="A627" t="str">
            <v>DPAx0ADNHyr</v>
          </cell>
          <cell r="B627" t="str">
            <v>MCA at 3mths -Virally Suppressed (VL&lt;1000)</v>
          </cell>
        </row>
        <row r="628">
          <cell r="A628" t="str">
            <v>FYGqCSUcZ5c</v>
          </cell>
          <cell r="B628" t="str">
            <v>MCA at 6mths -Alive and Active on Treatment</v>
          </cell>
        </row>
        <row r="629">
          <cell r="A629" t="str">
            <v>s5g5dCi1iny</v>
          </cell>
          <cell r="B629" t="str">
            <v>MCA at 6mths -Defaulters</v>
          </cell>
        </row>
        <row r="630">
          <cell r="A630" t="str">
            <v>rmbgh1Nnl6m</v>
          </cell>
          <cell r="B630" t="str">
            <v>MCA at 6mths -Enrolled into Cohort</v>
          </cell>
        </row>
        <row r="631">
          <cell r="A631" t="str">
            <v>QVuOksF7D6n</v>
          </cell>
          <cell r="B631" t="str">
            <v>MCA at 6mths -Lost To Follow Up (LTFU)</v>
          </cell>
        </row>
        <row r="632">
          <cell r="A632" t="str">
            <v>WRXp7G0zSxY</v>
          </cell>
          <cell r="B632" t="str">
            <v>MCA at 6mths -Reported Dead</v>
          </cell>
        </row>
        <row r="633">
          <cell r="A633" t="str">
            <v>Mf3jbNrPy4N</v>
          </cell>
          <cell r="B633" t="str">
            <v>MCA at 6mths -Stopped</v>
          </cell>
        </row>
        <row r="634">
          <cell r="A634" t="str">
            <v>gHlKXKgNSxs</v>
          </cell>
          <cell r="B634" t="str">
            <v>MCA at 6mths -Transfer Out (T.O)</v>
          </cell>
        </row>
        <row r="635">
          <cell r="A635" t="str">
            <v>U0lAzoPbKRi</v>
          </cell>
          <cell r="B635" t="str">
            <v>MCA at 6mths -Transfers in (T.I)</v>
          </cell>
        </row>
        <row r="636">
          <cell r="A636" t="str">
            <v>xdL8ALbeEkW</v>
          </cell>
          <cell r="B636" t="str">
            <v>MCA at 6mths -Viral Load Collected and results available</v>
          </cell>
        </row>
        <row r="637">
          <cell r="A637" t="str">
            <v>FbtAzJV1T7F</v>
          </cell>
          <cell r="B637" t="str">
            <v>MCA at 6mths -Virally Suppressed (VL&lt;1000)</v>
          </cell>
        </row>
        <row r="638">
          <cell r="A638" t="str">
            <v>u2nDrufqpFg</v>
          </cell>
          <cell r="B638" t="str">
            <v>MCA at 9mths -Alive and Active on Treatment</v>
          </cell>
        </row>
        <row r="639">
          <cell r="A639" t="str">
            <v>cptiVeIVlbI</v>
          </cell>
          <cell r="B639" t="str">
            <v>MCA at 9mths -Defaulters</v>
          </cell>
        </row>
        <row r="640">
          <cell r="A640" t="str">
            <v>RU0DU5AmLth</v>
          </cell>
          <cell r="B640" t="str">
            <v>MCA at 9mths -Enrolled into Cohort</v>
          </cell>
        </row>
        <row r="641">
          <cell r="A641" t="str">
            <v>npIeUbEYokU</v>
          </cell>
          <cell r="B641" t="str">
            <v>MCA at 9mths -Lost To Follow Up (LTFU)</v>
          </cell>
        </row>
        <row r="642">
          <cell r="A642" t="str">
            <v>f143Ja2g7aw</v>
          </cell>
          <cell r="B642" t="str">
            <v>MCA at 9mths -Reported Dead</v>
          </cell>
        </row>
        <row r="643">
          <cell r="A643" t="str">
            <v>bDbdm6VtApJ</v>
          </cell>
          <cell r="B643" t="str">
            <v>MCA at 9mths -Stopped</v>
          </cell>
        </row>
        <row r="644">
          <cell r="A644" t="str">
            <v>GoQIB0OgQtO</v>
          </cell>
          <cell r="B644" t="str">
            <v>MCA at 9mths -Transfer Out (T.O)</v>
          </cell>
        </row>
        <row r="645">
          <cell r="A645" t="str">
            <v>Xwdgjzsm7Jm</v>
          </cell>
          <cell r="B645" t="str">
            <v>MCA at 9mths -Transfers in (T.I)</v>
          </cell>
        </row>
        <row r="646">
          <cell r="A646" t="str">
            <v>gNhIU7RdX49</v>
          </cell>
          <cell r="B646" t="str">
            <v>MCA at 9mths -Viral Load Collected and results available</v>
          </cell>
        </row>
        <row r="647">
          <cell r="A647" t="str">
            <v>ivkehKtXkwd</v>
          </cell>
          <cell r="B647" t="str">
            <v>MCA at 9mths -Virally Suppressed (VL&lt;1000)</v>
          </cell>
        </row>
        <row r="648">
          <cell r="A648" t="str">
            <v>Pl3y7uLQnee</v>
          </cell>
          <cell r="B648" t="str">
            <v>Measles-Rubella 1 doses Administered &lt;1 Years</v>
          </cell>
        </row>
        <row r="649">
          <cell r="A649" t="str">
            <v>KzhBouepg13</v>
          </cell>
          <cell r="B649" t="str">
            <v>MOH 731   AE_During_Moderate    HV04-13</v>
          </cell>
          <cell r="C649" t="str">
            <v>HV04-13</v>
          </cell>
        </row>
        <row r="650">
          <cell r="A650" t="str">
            <v>zVZywwIJxcR</v>
          </cell>
          <cell r="B650" t="str">
            <v>MOH 731   AE_During_Severe    HV04-14</v>
          </cell>
          <cell r="C650" t="str">
            <v>HV04-14</v>
          </cell>
        </row>
        <row r="651">
          <cell r="A651" t="str">
            <v>OseYV3376eB</v>
          </cell>
          <cell r="B651" t="str">
            <v>MOH 731   AE_Post_Moderate    HV04-15</v>
          </cell>
          <cell r="C651" t="str">
            <v>HV04-15</v>
          </cell>
        </row>
        <row r="652">
          <cell r="A652" t="str">
            <v>kzlGNwD5SMc</v>
          </cell>
          <cell r="B652" t="str">
            <v>MOH 731   AE_Post_Severe    HV04-16</v>
          </cell>
          <cell r="C652" t="str">
            <v>HV04-16</v>
          </cell>
        </row>
        <row r="653">
          <cell r="A653" t="str">
            <v>hx68TrqkSh1</v>
          </cell>
          <cell r="B653" t="str">
            <v>MOH 731   Circumcised_10-14    HV04-03</v>
          </cell>
          <cell r="C653" t="str">
            <v>HV04-03</v>
          </cell>
        </row>
        <row r="654">
          <cell r="A654" t="str">
            <v>i99a9CT4YeV</v>
          </cell>
          <cell r="B654" t="str">
            <v>MOH 731   Circumcised_15-19    HV04-04</v>
          </cell>
          <cell r="C654" t="str">
            <v>HV04-04</v>
          </cell>
        </row>
        <row r="655">
          <cell r="A655" t="str">
            <v>GGKtWopm7vD</v>
          </cell>
          <cell r="B655" t="str">
            <v>MOH 731   Circumcised_1-9yr    HV04-02</v>
          </cell>
          <cell r="C655" t="str">
            <v>HV04-02</v>
          </cell>
        </row>
        <row r="656">
          <cell r="A656" t="str">
            <v>ZPcn7zMAZ1V</v>
          </cell>
          <cell r="B656" t="str">
            <v>MOH 731   Circumcised_&lt;1    HV04-01</v>
          </cell>
          <cell r="C656" t="str">
            <v>HV04-01</v>
          </cell>
        </row>
        <row r="657">
          <cell r="A657" t="str">
            <v>WyVWHKRa4i8</v>
          </cell>
          <cell r="B657" t="str">
            <v>MOH 731   Circumcised_20-24    HV04-05</v>
          </cell>
          <cell r="C657" t="str">
            <v>HV04-05</v>
          </cell>
        </row>
        <row r="658">
          <cell r="A658" t="str">
            <v>yivJXC2pAOM</v>
          </cell>
          <cell r="B658" t="str">
            <v>MOH 731   Circumcised_25+    HV04-06</v>
          </cell>
          <cell r="C658" t="str">
            <v>HV04-06</v>
          </cell>
        </row>
        <row r="659">
          <cell r="A659" t="str">
            <v>H6zXw6KeKb7</v>
          </cell>
          <cell r="B659" t="str">
            <v>MOH 731   Circumcised_ HIV+    HV04-08</v>
          </cell>
          <cell r="C659" t="str">
            <v>HV04-08</v>
          </cell>
        </row>
        <row r="660">
          <cell r="A660" t="str">
            <v>zhY6Bj4mKt8</v>
          </cell>
          <cell r="B660" t="str">
            <v>MOH 731   Circumcised_ HIV-    HV04-09</v>
          </cell>
          <cell r="C660" t="str">
            <v>HV04-09</v>
          </cell>
        </row>
        <row r="661">
          <cell r="A661" t="str">
            <v>R8GqrTWygR4</v>
          </cell>
          <cell r="B661" t="str">
            <v>MOH 731   Circumcised_HIV NK    HV04-10</v>
          </cell>
          <cell r="C661" t="str">
            <v>HV04-10</v>
          </cell>
        </row>
        <row r="662">
          <cell r="A662" t="str">
            <v>dcuHzdP43Tt</v>
          </cell>
          <cell r="B662" t="str">
            <v>MOH 731   Circumcised_Total    HV04-07</v>
          </cell>
          <cell r="C662" t="str">
            <v>HV04-07</v>
          </cell>
        </row>
        <row r="663">
          <cell r="A663" t="str">
            <v>BOJNBgkeXBu</v>
          </cell>
          <cell r="B663" t="str">
            <v>MOH 731   Devices    HV04-12</v>
          </cell>
          <cell r="C663" t="str">
            <v>HV04-12</v>
          </cell>
        </row>
        <row r="664">
          <cell r="A664" t="str">
            <v>ZkAhKhZxRp5</v>
          </cell>
          <cell r="B664" t="str">
            <v>MOH 731   Follow up visit &lt;14d    HV04-17</v>
          </cell>
          <cell r="C664" t="str">
            <v>HV04-17</v>
          </cell>
        </row>
        <row r="665">
          <cell r="A665" t="str">
            <v>JYYtp6AwPD6</v>
          </cell>
          <cell r="B665" t="str">
            <v>MOH 731   Surgical    HV04-11</v>
          </cell>
          <cell r="C665" t="str">
            <v>HV04-11</v>
          </cell>
        </row>
        <row r="666">
          <cell r="A666" t="str">
            <v>IOy5jgQqfHU</v>
          </cell>
          <cell r="B666" t="str">
            <v>MOH 731   TB_already on HAART       HV03-082</v>
          </cell>
          <cell r="C666" t="str">
            <v>HV03-082</v>
          </cell>
        </row>
        <row r="667">
          <cell r="A667" t="str">
            <v>TXJ3QlKmD10</v>
          </cell>
          <cell r="B667" t="str">
            <v>MOH 731   TB Cases _Known Positive(KPs)       HV03-077</v>
          </cell>
          <cell r="C667" t="str">
            <v>HV03-077</v>
          </cell>
        </row>
        <row r="668">
          <cell r="A668" t="str">
            <v>Vb9I1VRoaZt</v>
          </cell>
          <cell r="B668" t="str">
            <v>MOH 731   TB cases _New       HV03-076</v>
          </cell>
          <cell r="C668" t="str">
            <v>HV03-076</v>
          </cell>
        </row>
        <row r="669">
          <cell r="A669" t="str">
            <v>d4AJudCesPI</v>
          </cell>
          <cell r="B669" t="str">
            <v>MOH 731   TB Cases Tested_HIV       HV03-078</v>
          </cell>
          <cell r="C669" t="str">
            <v>HV03-078</v>
          </cell>
        </row>
        <row r="670">
          <cell r="A670" t="str">
            <v>rXpPsImxbBx</v>
          </cell>
          <cell r="B670" t="str">
            <v>MOH 731   TB Cases_Total HIV+ (HV03-077+080)       HV03-081</v>
          </cell>
          <cell r="C670" t="str">
            <v>HV03-081</v>
          </cell>
        </row>
        <row r="671">
          <cell r="A671" t="str">
            <v>I6cSo3w0TkN</v>
          </cell>
          <cell r="B671" t="str">
            <v>MOH 731   TB_Known status       HV03-079</v>
          </cell>
          <cell r="C671" t="str">
            <v>HV03-079</v>
          </cell>
        </row>
        <row r="672">
          <cell r="A672" t="str">
            <v>jjXPL4ZIuIU</v>
          </cell>
          <cell r="B672" t="str">
            <v>MOH 731   TB_New HIV Positive       HV03-080</v>
          </cell>
          <cell r="C672" t="str">
            <v>HV03-080</v>
          </cell>
        </row>
        <row r="673">
          <cell r="A673" t="str">
            <v>PIxcR1T5ORh</v>
          </cell>
          <cell r="B673" t="str">
            <v>MOH 731   TB_start_HAART       HV03-083</v>
          </cell>
          <cell r="C673" t="str">
            <v>HV03-083</v>
          </cell>
        </row>
        <row r="674">
          <cell r="A674" t="str">
            <v>sqTqnSR7PGk</v>
          </cell>
          <cell r="B674" t="str">
            <v>MOH 731   TB_Total on HAART(HV03-082+083)       HV03-084</v>
          </cell>
          <cell r="C674" t="str">
            <v>HV03-084</v>
          </cell>
        </row>
        <row r="675">
          <cell r="A675" t="str">
            <v>n7EtXqtIYbY</v>
          </cell>
          <cell r="B675" t="str">
            <v>Monthly HTS PNS Contacts Indentified</v>
          </cell>
        </row>
        <row r="676">
          <cell r="A676" t="str">
            <v>gtuoKQZCCdM</v>
          </cell>
          <cell r="B676" t="str">
            <v>Monthly HTS PNS Eligible for Testing</v>
          </cell>
        </row>
        <row r="677">
          <cell r="A677" t="str">
            <v>sTBggmuuiGR</v>
          </cell>
          <cell r="B677" t="str">
            <v>Monthly HTS PNS Index Clients Accepted</v>
          </cell>
        </row>
        <row r="678">
          <cell r="A678" t="str">
            <v>gp0RYhjsc1f</v>
          </cell>
          <cell r="B678" t="str">
            <v>Monthly HTS PNS Index Clients Screened</v>
          </cell>
        </row>
        <row r="679">
          <cell r="A679" t="str">
            <v>jwdD1sNc2qV</v>
          </cell>
          <cell r="B679" t="str">
            <v>Monthly HTS PNS Known Positive</v>
          </cell>
        </row>
        <row r="680">
          <cell r="A680" t="str">
            <v>zbjDkRWFDsp</v>
          </cell>
          <cell r="B680" t="str">
            <v>Monthly HTS PNS Tested (retired)</v>
          </cell>
        </row>
        <row r="681">
          <cell r="A681" t="str">
            <v>wuWZY0YSAzo</v>
          </cell>
          <cell r="B681" t="str">
            <v>Monthly HTS PNS Testing HIV Positive Linked</v>
          </cell>
        </row>
        <row r="682">
          <cell r="A682" t="str">
            <v>yCpIpaignTA</v>
          </cell>
          <cell r="B682" t="str">
            <v>Monthly HTS PNS Testing HIV Positive (retired)</v>
          </cell>
        </row>
        <row r="683">
          <cell r="A683" t="str">
            <v>DtJ8Kpaquhx</v>
          </cell>
          <cell r="B683" t="str">
            <v>Monthly HTS PNS Tests</v>
          </cell>
        </row>
        <row r="684">
          <cell r="A684" t="str">
            <v>HOUw1E5fTXj</v>
          </cell>
          <cell r="B684" t="str">
            <v>Name of OVC CHV attached to</v>
          </cell>
        </row>
        <row r="685">
          <cell r="A685" t="str">
            <v>bytbDN40YQC</v>
          </cell>
          <cell r="B685" t="str">
            <v>N. a. Weekly KeyPop New on PrEP onsite</v>
          </cell>
        </row>
        <row r="686">
          <cell r="A686" t="str">
            <v>vucK3IQh1Wg</v>
          </cell>
          <cell r="B686" t="str">
            <v>N. b. Weekly KeyPop New on PrEP offsite</v>
          </cell>
        </row>
        <row r="687">
          <cell r="A687" t="str">
            <v>LxKLwTjtSh7</v>
          </cell>
          <cell r="B687" t="str">
            <v>Net Gain Dead</v>
          </cell>
        </row>
        <row r="688">
          <cell r="A688" t="str">
            <v>YYA3Pwd4Vot</v>
          </cell>
          <cell r="B688" t="str">
            <v>Net Gain Dead - COD- Died from Non Natural Causes</v>
          </cell>
        </row>
        <row r="689">
          <cell r="A689" t="str">
            <v>b8v4uymCU5z</v>
          </cell>
          <cell r="B689" t="str">
            <v>Net Gain Dead - COD- Died from Other HIV Disease</v>
          </cell>
        </row>
        <row r="690">
          <cell r="A690" t="str">
            <v>hFpXBh4JF4b</v>
          </cell>
          <cell r="B690" t="str">
            <v>Net Gain Dead - COD- Died from Other Natural Causes</v>
          </cell>
        </row>
        <row r="691">
          <cell r="A691" t="str">
            <v>ZB9XTx1m1Qb</v>
          </cell>
          <cell r="B691" t="str">
            <v>Net Gain Dead - COD- Died from Unknown Causes</v>
          </cell>
        </row>
        <row r="692">
          <cell r="A692" t="str">
            <v>WCCsv8TWhmb</v>
          </cell>
          <cell r="B692" t="str">
            <v>Net Gain Dead - COD- HIV Disease Resulting in Cancer</v>
          </cell>
        </row>
        <row r="693">
          <cell r="A693" t="str">
            <v>sEf2SodO9iq</v>
          </cell>
          <cell r="B693" t="str">
            <v>Net Gain Dead - COD- HIV Disease Resulting in Other Disease</v>
          </cell>
        </row>
        <row r="694">
          <cell r="A694" t="str">
            <v>uQAQ4BmEry9</v>
          </cell>
          <cell r="B694" t="str">
            <v>Net Gain Dead - COD- HIV Disease Resulting in TB</v>
          </cell>
        </row>
        <row r="695">
          <cell r="A695" t="str">
            <v>Jpnd6RV29C9</v>
          </cell>
          <cell r="B695" t="str">
            <v>Net Gain Dead Quarterly</v>
          </cell>
        </row>
        <row r="696">
          <cell r="A696" t="str">
            <v>oxVxFVddcoV</v>
          </cell>
          <cell r="B696" t="str">
            <v>Net Gain Dead Quarterly - COD- Died from Non Natural Causes</v>
          </cell>
        </row>
        <row r="697">
          <cell r="A697" t="str">
            <v>ozYxMZszJAN</v>
          </cell>
          <cell r="B697" t="str">
            <v>Net Gain Dead Quarterly - COD- Died from Other HIV Disease</v>
          </cell>
        </row>
        <row r="698">
          <cell r="A698" t="str">
            <v>l9LEhNdX5W6</v>
          </cell>
          <cell r="B698" t="str">
            <v>Net Gain Dead Quarterly - COD- Died from Other Natural Causes</v>
          </cell>
        </row>
        <row r="699">
          <cell r="A699" t="str">
            <v>zUJsj2qqZWO</v>
          </cell>
          <cell r="B699" t="str">
            <v>Net Gain Dead Quarterly - COD- Died from Unknown Causes</v>
          </cell>
        </row>
        <row r="700">
          <cell r="A700" t="str">
            <v>F6osLa5igQx</v>
          </cell>
          <cell r="B700" t="str">
            <v>Net Gain Dead Quarterly - COD- HIV Disease Resulting in Cancer</v>
          </cell>
        </row>
        <row r="701">
          <cell r="A701" t="str">
            <v>MZm1PcnOb5N</v>
          </cell>
          <cell r="B701" t="str">
            <v>Net Gain Dead Quarterly - COD- HIV Disease Resulting in Other Disease</v>
          </cell>
        </row>
        <row r="702">
          <cell r="A702" t="str">
            <v>f9luuZdSMPk</v>
          </cell>
          <cell r="B702" t="str">
            <v>Net Gain Dead Quarterly - COD- HIV Disease Resulting in TB</v>
          </cell>
        </row>
        <row r="703">
          <cell r="A703" t="str">
            <v>NxJh4u5Uso5</v>
          </cell>
          <cell r="B703" t="str">
            <v>Net Gain Defaulters</v>
          </cell>
        </row>
        <row r="704">
          <cell r="A704" t="str">
            <v>PY1PT8BdfMN</v>
          </cell>
          <cell r="B704" t="str">
            <v>Net Gain Defaulters Quarterly</v>
          </cell>
        </row>
        <row r="705">
          <cell r="A705" t="str">
            <v>jpSg6fFPg2c</v>
          </cell>
          <cell r="B705" t="str">
            <v>Net Gain Lost to Follow up (LTFU)</v>
          </cell>
        </row>
        <row r="706">
          <cell r="A706" t="str">
            <v>jJCS4xDzSoE</v>
          </cell>
          <cell r="B706" t="str">
            <v>Net Gain LTFU after &lt;= 3 months on Treatment</v>
          </cell>
        </row>
        <row r="707">
          <cell r="A707" t="str">
            <v>Fmd6007GTmk</v>
          </cell>
          <cell r="B707" t="str">
            <v>Net Gain LTFU after &gt; 3 months on Treatment</v>
          </cell>
        </row>
        <row r="708">
          <cell r="A708" t="str">
            <v>V4PzzvNXNQN</v>
          </cell>
          <cell r="B708" t="str">
            <v>Net Gain LTFU Quarterly after &lt;= 3 months on Treatment</v>
          </cell>
        </row>
        <row r="709">
          <cell r="A709" t="str">
            <v>f3uPlRJdSGG</v>
          </cell>
          <cell r="B709" t="str">
            <v>Net Gain LTFU Quarterly after &gt; 3 months on Treatment</v>
          </cell>
        </row>
        <row r="710">
          <cell r="A710" t="str">
            <v>pj9YEZiNS0W</v>
          </cell>
          <cell r="B710" t="str">
            <v>Net Gain Quarterly Lost to Follow up (LTFU)</v>
          </cell>
        </row>
        <row r="711">
          <cell r="A711" t="str">
            <v>BlbS0H2R18d</v>
          </cell>
          <cell r="B711" t="str">
            <v>Net Gain Quarterly Returned to Care</v>
          </cell>
        </row>
        <row r="712">
          <cell r="A712" t="str">
            <v>lBE6BiDfMwY</v>
          </cell>
          <cell r="B712" t="str">
            <v>Net Gain Quarterly Transfer In (TI)</v>
          </cell>
        </row>
        <row r="713">
          <cell r="A713" t="str">
            <v>NHBqki5L4Et</v>
          </cell>
          <cell r="B713" t="str">
            <v>Net Gain Quarterly Transfer Out (TO)</v>
          </cell>
        </row>
        <row r="714">
          <cell r="A714" t="str">
            <v>YXZRltpgndc</v>
          </cell>
          <cell r="B714" t="str">
            <v>Net Gain Quarterly TX_NEW</v>
          </cell>
        </row>
        <row r="715">
          <cell r="A715" t="str">
            <v>x7u4LVgOt9h</v>
          </cell>
          <cell r="B715" t="str">
            <v>Net Gain Refused (Stopped) Treatment</v>
          </cell>
        </row>
        <row r="716">
          <cell r="A716" t="str">
            <v>zyf0wJsNRTZ</v>
          </cell>
          <cell r="B716" t="str">
            <v>Net Gain Refused (Stopped) Treatment Quarterly</v>
          </cell>
        </row>
        <row r="717">
          <cell r="A717" t="str">
            <v>azBv0OWk0Lh</v>
          </cell>
          <cell r="B717" t="str">
            <v>Net Gain Returned to Care</v>
          </cell>
        </row>
        <row r="718">
          <cell r="A718" t="str">
            <v>CbQJ1qLZ0nw</v>
          </cell>
          <cell r="B718" t="str">
            <v>Net Gain Transfer In (TI)</v>
          </cell>
        </row>
        <row r="719">
          <cell r="A719" t="str">
            <v>t47zNBnWgvJ</v>
          </cell>
          <cell r="B719" t="str">
            <v>Net Gain Transfer Out (TO)</v>
          </cell>
        </row>
        <row r="720">
          <cell r="A720" t="str">
            <v>ZYmSXegA8CG</v>
          </cell>
          <cell r="B720" t="str">
            <v>Net Gain TX_NEW</v>
          </cell>
        </row>
        <row r="721">
          <cell r="A721" t="str">
            <v>F3StWxRF3vI</v>
          </cell>
          <cell r="B721" t="str">
            <v>New AMOH 731 3.10 TB_already_OnHAART</v>
          </cell>
        </row>
        <row r="722">
          <cell r="A722" t="str">
            <v>nDhaJu7EJfr</v>
          </cell>
          <cell r="B722" t="str">
            <v>New AMOH 731 3.10 TB_Cases_KP</v>
          </cell>
        </row>
        <row r="723">
          <cell r="A723" t="str">
            <v>w9X0fyiAzCO</v>
          </cell>
          <cell r="B723" t="str">
            <v>New AMOH 731 3.10 TB_Cases_New</v>
          </cell>
        </row>
        <row r="724">
          <cell r="A724" t="str">
            <v>MxQpJjPdGd7</v>
          </cell>
          <cell r="B724" t="str">
            <v>New AMOH 731 3.10 TB_Cases_Tested_HIV</v>
          </cell>
        </row>
        <row r="725">
          <cell r="A725" t="str">
            <v>VUx9NIc5URD</v>
          </cell>
          <cell r="B725" t="str">
            <v>New AMOH 731 3.10 TB_New_HIV_Positive</v>
          </cell>
        </row>
        <row r="726">
          <cell r="A726" t="str">
            <v>FqsyGzrmMs0</v>
          </cell>
          <cell r="B726" t="str">
            <v>New AMOH 731 3.10 TB_start_HAART</v>
          </cell>
        </row>
        <row r="727">
          <cell r="A727" t="str">
            <v>cSjwlRI0w92</v>
          </cell>
          <cell r="B727" t="str">
            <v>New AMOH 731 3.11 Community_ART_Current (Female)</v>
          </cell>
        </row>
        <row r="728">
          <cell r="A728" t="str">
            <v>UjeMPTkYkrc</v>
          </cell>
          <cell r="B728" t="str">
            <v>New AMOH 731 3.11 Community_ART_Current (Male)</v>
          </cell>
        </row>
        <row r="729">
          <cell r="A729" t="str">
            <v>bWLcxx352AT</v>
          </cell>
          <cell r="B729" t="str">
            <v>New AMOH 731 3.12 Clinical_Visits_F18+</v>
          </cell>
        </row>
        <row r="730">
          <cell r="A730" t="str">
            <v>p7dgvRfSTsw</v>
          </cell>
          <cell r="B730" t="str">
            <v>New AMOH 731 3.12 On_Moder_FP_F15+</v>
          </cell>
        </row>
        <row r="731">
          <cell r="A731" t="str">
            <v>cYkjNMvXp14</v>
          </cell>
          <cell r="B731" t="str">
            <v>New AMOH 731 3.12 Screen_CaCx_New_F18+</v>
          </cell>
        </row>
        <row r="732">
          <cell r="A732" t="str">
            <v>agx4Q0SFv8e</v>
          </cell>
          <cell r="B732" t="str">
            <v>New AMOH 731 3.1 Enrollment in Care Gender / Agegroup (&lt;1)</v>
          </cell>
        </row>
        <row r="733">
          <cell r="A733" t="str">
            <v>JZxECqZU7Lm</v>
          </cell>
          <cell r="B733" t="str">
            <v>New AMOH 731 3.1 Enrollment in Care Gender / Agegroup (10+)</v>
          </cell>
        </row>
        <row r="734">
          <cell r="A734" t="str">
            <v>Q94j4i4s0hj</v>
          </cell>
          <cell r="B734" t="str">
            <v>New AMOH 731 3.1 Enrollment in Care Gender / Agegroup (1 - 9)</v>
          </cell>
        </row>
        <row r="735">
          <cell r="A735" t="str">
            <v>o8oHWzlFg2Z</v>
          </cell>
          <cell r="B735" t="str">
            <v>New AMOH 731 3.2 Current on Pre ART 0 - 14</v>
          </cell>
        </row>
        <row r="736">
          <cell r="A736" t="str">
            <v>RpZSVUbmfp8</v>
          </cell>
          <cell r="B736" t="str">
            <v>New AMOH 731 3.2 Current on Pre ART 15+</v>
          </cell>
        </row>
        <row r="737">
          <cell r="A737" t="str">
            <v>cKlqpa0moxE</v>
          </cell>
          <cell r="B737" t="str">
            <v>New AMOH 731 3.3 Start ART_KeyPop</v>
          </cell>
        </row>
        <row r="738">
          <cell r="A738" t="str">
            <v>cpUnwtT1suS</v>
          </cell>
          <cell r="B738" t="str">
            <v>New AMOH 731 3.3 Starting ART Gender / Agegroup (&lt;1)</v>
          </cell>
        </row>
        <row r="739">
          <cell r="A739" t="str">
            <v>O1Dc0vNj1Vm</v>
          </cell>
          <cell r="B739" t="str">
            <v>New AMOH 731 3.3 Starting ART Gender / Agegroup (10+)</v>
          </cell>
        </row>
        <row r="740">
          <cell r="A740" t="str">
            <v>UKy4OS45E4M</v>
          </cell>
          <cell r="B740" t="str">
            <v>New AMOH 731 3.3 Starting ART Gender / Agegroup (1 - 9)</v>
          </cell>
        </row>
        <row r="741">
          <cell r="A741" t="str">
            <v>NhDsVTN44mi</v>
          </cell>
          <cell r="B741" t="str">
            <v>New AMOH 731 3.4 Currently on ART Gender / Agegroup (&lt;1)</v>
          </cell>
        </row>
        <row r="742">
          <cell r="A742" t="str">
            <v>axAZR30wBlC</v>
          </cell>
          <cell r="B742" t="str">
            <v>New AMOH 731 3.4 Currently on ART Gender / Agegroup (10+)</v>
          </cell>
        </row>
        <row r="743">
          <cell r="A743" t="str">
            <v>l3j4Krk9M3R</v>
          </cell>
          <cell r="B743" t="str">
            <v>New AMOH 731 3.4 Currently on ART Gender / Agegroup (1 - 9)</v>
          </cell>
        </row>
        <row r="744">
          <cell r="A744" t="str">
            <v>cWkhP2bd4CH</v>
          </cell>
          <cell r="B744" t="str">
            <v>New AMOH 731 3.4 On ART_KeyPop</v>
          </cell>
        </row>
        <row r="745">
          <cell r="A745" t="str">
            <v>LeFtZjyqHvF</v>
          </cell>
          <cell r="B745" t="str">
            <v>New AMOH 731 3.5 Net Cohort_12mths</v>
          </cell>
        </row>
        <row r="746">
          <cell r="A746" t="str">
            <v>QdxcJqEbNEY</v>
          </cell>
          <cell r="B746" t="str">
            <v>New AMOH 731 3.5 On ART_12mths</v>
          </cell>
        </row>
        <row r="747">
          <cell r="A747" t="str">
            <v>bAqNi2ltsHH</v>
          </cell>
          <cell r="B747" t="str">
            <v>New AMOH 731 3.5 Viral Load&lt;1000_12mths</v>
          </cell>
        </row>
        <row r="748">
          <cell r="A748" t="str">
            <v>nn2zQCQ4deU</v>
          </cell>
          <cell r="B748" t="str">
            <v>New AMOH 731 3.5 Viral Load result_12mths</v>
          </cell>
        </row>
        <row r="749">
          <cell r="A749" t="str">
            <v>RkXOMKo8gYb</v>
          </cell>
          <cell r="B749" t="str">
            <v>New AMOH 731 3.6 On CTX / Dapsone Gender / Agegroup (&lt;1)</v>
          </cell>
        </row>
        <row r="750">
          <cell r="A750" t="str">
            <v>AjqS6cXxTHN</v>
          </cell>
          <cell r="B750" t="str">
            <v>New AMOH 731 3.6 On CTX / Dapsone Gender / Agegroup (10+)</v>
          </cell>
        </row>
        <row r="751">
          <cell r="A751" t="str">
            <v>h15EAchfbRu</v>
          </cell>
          <cell r="B751" t="str">
            <v>New AMOH 731 3.6 On CTX / Dapsone Gender / Agegroup (1-9)</v>
          </cell>
        </row>
        <row r="752">
          <cell r="A752" t="str">
            <v>IILmgMzAsB5</v>
          </cell>
          <cell r="B752" t="str">
            <v>New AMOH 731 3.7 TB Screening &amp; Presumed TB Gender / Agegroup (&lt;1)</v>
          </cell>
        </row>
        <row r="753">
          <cell r="A753" t="str">
            <v>wiEnA4Xa7Ch</v>
          </cell>
          <cell r="B753" t="str">
            <v>New AMOH 731 3.7 TB Screening &amp; Presumed TB Gender / Agegroup (10+)</v>
          </cell>
        </row>
        <row r="754">
          <cell r="A754" t="str">
            <v>bQASibrobN5</v>
          </cell>
          <cell r="B754" t="str">
            <v>New AMOH 731 3.7 TB Screening &amp; Presumed TB Gender / Agegroup (1-9)</v>
          </cell>
        </row>
        <row r="755">
          <cell r="A755" t="str">
            <v>Xy5hYcA3bF4</v>
          </cell>
          <cell r="B755" t="str">
            <v>New AMOH 731 3.8 Starting IPT Gender / Agegroup (&lt;1)</v>
          </cell>
        </row>
        <row r="756">
          <cell r="A756" t="str">
            <v>u2rFbxZMJTX</v>
          </cell>
          <cell r="B756" t="str">
            <v>New AMOH 731 3.8 Starting IPT Gender / Agegroup (10+)</v>
          </cell>
        </row>
        <row r="757">
          <cell r="A757" t="str">
            <v>gbgBTAmkDrx</v>
          </cell>
          <cell r="B757" t="str">
            <v>New AMOH 731 3.8 Starting IPT Gender / Agegroup (1-9)</v>
          </cell>
        </row>
        <row r="758">
          <cell r="A758" t="str">
            <v>TJGNxCZD4TF</v>
          </cell>
          <cell r="B758" t="str">
            <v>New AMOH 731 3.9 FBP_Provided &lt;15</v>
          </cell>
        </row>
        <row r="759">
          <cell r="A759" t="str">
            <v>UMzB7CItT2v</v>
          </cell>
          <cell r="B759" t="str">
            <v>New AMOH 731 3.9 FBP_Provided 15+</v>
          </cell>
        </row>
        <row r="760">
          <cell r="A760" t="str">
            <v>AO2QzPQ4fDP</v>
          </cell>
          <cell r="B760" t="str">
            <v>New AMOH 731 3.9 Malnourished &lt;15</v>
          </cell>
        </row>
        <row r="761">
          <cell r="A761" t="str">
            <v>fwrOBF6ukcV</v>
          </cell>
          <cell r="B761" t="str">
            <v>New AMOH 731 3.9 Malnourished 15+</v>
          </cell>
        </row>
        <row r="762">
          <cell r="A762" t="str">
            <v>tLDFkQ6YVSa</v>
          </cell>
          <cell r="B762" t="str">
            <v>New AMOH 731 3.9 Nutrition_Assessed (&lt;15)</v>
          </cell>
        </row>
        <row r="763">
          <cell r="A763" t="str">
            <v>p7sgDzZasa9</v>
          </cell>
          <cell r="B763" t="str">
            <v>New AMOH 731 3.9 Nutrition_Assessed (15+)</v>
          </cell>
        </row>
        <row r="764">
          <cell r="A764" t="str">
            <v>XbWI9PsbY1Q</v>
          </cell>
          <cell r="B764" t="str">
            <v>Newly Enrolled test</v>
          </cell>
        </row>
        <row r="765">
          <cell r="A765" t="str">
            <v>Ef0Upx9D4WR</v>
          </cell>
          <cell r="B765" t="str">
            <v>New MOH 731 Discordant</v>
          </cell>
        </row>
        <row r="766">
          <cell r="A766" t="str">
            <v>F8J4zJJ1PL8</v>
          </cell>
          <cell r="B766" t="str">
            <v>New MOH 731 HIV + 3 months ago linked to Care Age groups</v>
          </cell>
        </row>
        <row r="767">
          <cell r="A767" t="str">
            <v>cxoZdVHJJhC</v>
          </cell>
          <cell r="B767" t="str">
            <v>New MOH 731 HIV Positive Age group (&lt; 1)</v>
          </cell>
        </row>
        <row r="768">
          <cell r="A768" t="str">
            <v>IsPZcfPBd2Z</v>
          </cell>
          <cell r="B768" t="str">
            <v>New MOH 731 HIV Positive Age group (1 - 9)</v>
          </cell>
        </row>
        <row r="769">
          <cell r="A769" t="str">
            <v>ZW0eXJkAEZp</v>
          </cell>
          <cell r="B769" t="str">
            <v>New MOH 731 HIV Positive Age group / Gender (10 +)</v>
          </cell>
        </row>
        <row r="770">
          <cell r="A770" t="str">
            <v>WhZA3BK0ACg</v>
          </cell>
          <cell r="B770" t="str">
            <v>New MOH 731 HIV Testing Age group (&lt; 1)</v>
          </cell>
        </row>
        <row r="771">
          <cell r="A771" t="str">
            <v>ogoVPBcvCnc</v>
          </cell>
          <cell r="B771" t="str">
            <v>New MOH 731 HIV Testing Age group (1 - 9)</v>
          </cell>
        </row>
        <row r="772">
          <cell r="A772" t="str">
            <v>rICoqftuKvb</v>
          </cell>
          <cell r="B772" t="str">
            <v>New MOH 731 HIV Testing Age group / Gender (10 +)</v>
          </cell>
        </row>
        <row r="773">
          <cell r="A773" t="str">
            <v>HVNExOzUe6o</v>
          </cell>
          <cell r="B773" t="str">
            <v>New MOH 731 Negative_Total</v>
          </cell>
        </row>
        <row r="774">
          <cell r="A774" t="str">
            <v>ynG3a6LXoBr</v>
          </cell>
          <cell r="B774" t="str">
            <v>New MOH 731 Positive_KeyPop</v>
          </cell>
        </row>
        <row r="775">
          <cell r="A775" t="str">
            <v>O0rBgSttT7p</v>
          </cell>
          <cell r="B775" t="str">
            <v>New MOH 731 Prep_Current</v>
          </cell>
        </row>
        <row r="776">
          <cell r="A776" t="str">
            <v>R5PR8KqH9xI</v>
          </cell>
          <cell r="B776" t="str">
            <v>New MOH 731 Prep_Eligible_New</v>
          </cell>
        </row>
        <row r="777">
          <cell r="A777" t="str">
            <v>VV80J1wh7NH</v>
          </cell>
          <cell r="B777" t="str">
            <v>New MOH 731 Prep_Start_New</v>
          </cell>
        </row>
        <row r="778">
          <cell r="A778" t="str">
            <v>CfWxSBs37Q7</v>
          </cell>
          <cell r="B778" t="str">
            <v>New MOH 731 Prep_Stopped</v>
          </cell>
        </row>
        <row r="779">
          <cell r="A779" t="str">
            <v>MQh7BLl7pS2</v>
          </cell>
          <cell r="B779" t="str">
            <v>New MOH 731 Tested_Couples</v>
          </cell>
        </row>
        <row r="780">
          <cell r="A780" t="str">
            <v>IohVKziZ5x0</v>
          </cell>
          <cell r="B780" t="str">
            <v>New MOH 731 Tested_Facility_Community</v>
          </cell>
        </row>
        <row r="781">
          <cell r="A781" t="str">
            <v>YguSb0YzobD</v>
          </cell>
          <cell r="B781" t="str">
            <v>New MOH 731 Tested_KeyPop</v>
          </cell>
        </row>
        <row r="782">
          <cell r="A782" t="str">
            <v>LSvF362QU8F</v>
          </cell>
          <cell r="B782" t="str">
            <v>New MOH 731 Tested_New_Repeat</v>
          </cell>
        </row>
        <row r="783">
          <cell r="A783" t="str">
            <v>YQpuU7oBzQB</v>
          </cell>
          <cell r="B783" t="str">
            <v>New MOH 731 Total tested positive (3 months ago)</v>
          </cell>
        </row>
        <row r="784">
          <cell r="A784" t="str">
            <v>PfTXYJFu8Kf</v>
          </cell>
          <cell r="B784" t="str">
            <v>New PMOH 731 2.10 Infant HIV Exposure Status at Penta 1</v>
          </cell>
        </row>
        <row r="785">
          <cell r="A785" t="str">
            <v>XsNTyFRnRUy</v>
          </cell>
          <cell r="B785" t="str">
            <v>New PMOH 731 2.11-1 Infant Prophylaxis</v>
          </cell>
        </row>
        <row r="786">
          <cell r="A786" t="str">
            <v>XtlNAo032jS</v>
          </cell>
          <cell r="B786" t="str">
            <v>New PMOH 731 2.11-2 Infant Prophylaxis</v>
          </cell>
        </row>
        <row r="787">
          <cell r="A787" t="str">
            <v>gKNhKL3iVip</v>
          </cell>
          <cell r="B787" t="str">
            <v>New PMOH 731 2.12 Infant Testing (PCR Sample Collected)</v>
          </cell>
        </row>
        <row r="788">
          <cell r="A788" t="str">
            <v>KXpOKBJJ948</v>
          </cell>
          <cell r="B788" t="str">
            <v>New PMOH 731 2.13 Programme Outcomes</v>
          </cell>
        </row>
        <row r="789">
          <cell r="A789" t="str">
            <v>YFTfEX3LX16</v>
          </cell>
          <cell r="B789" t="str">
            <v>New PMOH 731 2.14 Retention of Baby-Mother Pairs</v>
          </cell>
        </row>
        <row r="790">
          <cell r="A790" t="str">
            <v>iNLonkso7in</v>
          </cell>
          <cell r="B790" t="str">
            <v>New PMOH 731 2.15 Infant Feeding for HIV+ Mothers</v>
          </cell>
        </row>
        <row r="791">
          <cell r="A791" t="str">
            <v>rijQnbjmSfQ</v>
          </cell>
          <cell r="B791" t="str">
            <v>New PMOH 731 2.1 Antenatal and Delivery Contacts</v>
          </cell>
        </row>
        <row r="792">
          <cell r="A792" t="str">
            <v>uhDv2JC8Elg</v>
          </cell>
          <cell r="B792" t="str">
            <v>New PMOH 731 2.2-1 Maternal HIV Testing</v>
          </cell>
        </row>
        <row r="793">
          <cell r="A793" t="str">
            <v>xY5rTdYNhJg</v>
          </cell>
          <cell r="B793" t="str">
            <v>New PMOH 731 2.2-2 Maternal HIV Testing</v>
          </cell>
        </row>
        <row r="794">
          <cell r="A794" t="str">
            <v>dk2wb1SZiNL</v>
          </cell>
          <cell r="B794" t="str">
            <v>New PMOH 731 2.3-1 HIV Positive Results</v>
          </cell>
        </row>
        <row r="795">
          <cell r="A795" t="str">
            <v>tkL2Kv8o0RO</v>
          </cell>
          <cell r="B795" t="str">
            <v>New PMOH 731 2.3-2 HIV Positive Results</v>
          </cell>
        </row>
        <row r="796">
          <cell r="A796" t="str">
            <v>CdXqvFsUr5E</v>
          </cell>
          <cell r="B796" t="str">
            <v>New PMOH 731 2.4-1 Maternal HAART</v>
          </cell>
        </row>
        <row r="797">
          <cell r="A797" t="str">
            <v>TvqdwuwlPYK</v>
          </cell>
          <cell r="B797" t="str">
            <v>New PMOH 731 2.4-2 Maternal HAART</v>
          </cell>
        </row>
        <row r="798">
          <cell r="A798" t="str">
            <v>k0XSyD09fiz</v>
          </cell>
          <cell r="B798" t="str">
            <v>New PMOH 731 2.5 Retention to PMTCT ARVs (Cohort)</v>
          </cell>
        </row>
        <row r="799">
          <cell r="A799" t="str">
            <v>fcideqtxMbt</v>
          </cell>
          <cell r="B799" t="str">
            <v>New PMOH 731 2.6 Syphillis Screening</v>
          </cell>
        </row>
        <row r="800">
          <cell r="A800" t="str">
            <v>kGUL6G1YHqf</v>
          </cell>
          <cell r="B800" t="str">
            <v>New PMOH 731 2.7 Family Planning at Postnatal</v>
          </cell>
        </row>
        <row r="801">
          <cell r="A801" t="str">
            <v>nC1nDVnWWJu</v>
          </cell>
          <cell r="B801" t="str">
            <v>New PMOH 731 2.8 Male Partner HIV Status</v>
          </cell>
        </row>
        <row r="802">
          <cell r="A802" t="str">
            <v>GHfDK4biHzl</v>
          </cell>
          <cell r="B802" t="str">
            <v>New PMOH 731 2.9 Adolescent (10 - 19 yrs) Testing and results</v>
          </cell>
        </row>
        <row r="803">
          <cell r="A803" t="str">
            <v>nrIn0y3ZOhD</v>
          </cell>
          <cell r="B803" t="str">
            <v>No of ART patients started IPT 6 months</v>
          </cell>
        </row>
        <row r="804">
          <cell r="A804" t="str">
            <v>Xzc0hfCC6Kk</v>
          </cell>
          <cell r="B804" t="str">
            <v>No of ART patients started IPT this  SAPR</v>
          </cell>
        </row>
        <row r="805">
          <cell r="A805" t="str">
            <v>CVulYymIpDW</v>
          </cell>
          <cell r="B805" t="str">
            <v>No. of Children Living with HIV on regimen with suppressed Viral load</v>
          </cell>
        </row>
        <row r="806">
          <cell r="A806" t="str">
            <v>FLaEiE3Hgae</v>
          </cell>
          <cell r="B806" t="str">
            <v xml:space="preserve">No. of Family Members linked to care# Newly Tested Positive By Gender &amp; Age upto 50+(&lt;1,1-9,10-14,15-19,20-24,25-49&amp;50+) </v>
          </cell>
        </row>
        <row r="807">
          <cell r="A807" t="str">
            <v>Ves2ID7QuKP</v>
          </cell>
          <cell r="B807" t="str">
            <v xml:space="preserve">No. of Family Members linked to care # Previous Known Positive By Gender &amp;Age upto 50+(&lt;1,1-9,10-14,15-19,20-24,25-49&amp;50+) </v>
          </cell>
        </row>
        <row r="808">
          <cell r="A808" t="str">
            <v>ZxcpAYHnJju</v>
          </cell>
          <cell r="B808" t="str">
            <v xml:space="preserve">No. of Family Members newly Tested # HIV negative By Gender &amp; Age upto 50+(&lt;1,1-9,10-14,15-19,20-24,25-49&amp;50+) </v>
          </cell>
        </row>
        <row r="809">
          <cell r="A809" t="str">
            <v>aWZff92M115</v>
          </cell>
          <cell r="B809" t="str">
            <v xml:space="preserve">No. of Family Members newly Tested # HIV positive By Gender &amp; Age upto 50+(&lt;1,1-9,10-14,15-19,20-24,25-49&amp;50+) </v>
          </cell>
        </row>
        <row r="810">
          <cell r="A810" t="str">
            <v>jlBJm9M5EIZ</v>
          </cell>
          <cell r="B810" t="str">
            <v xml:space="preserve">No. of Family Members newly Tested # Inconclusive By Gender  &amp; Age upto 50+(&lt;1,1-9,10-14,15-19,20-24,25-49&amp;50+) </v>
          </cell>
        </row>
        <row r="811">
          <cell r="A811" t="str">
            <v>tZadATMLBuT</v>
          </cell>
          <cell r="B811" t="str">
            <v>No. of Family Members reported# Children  by Gender and Age(&lt;1,1-9,10-14,15-19,20-24,25-49&amp;50+)</v>
          </cell>
        </row>
        <row r="812">
          <cell r="A812" t="str">
            <v>PdDC8qNKFDn</v>
          </cell>
          <cell r="B812" t="str">
            <v xml:space="preserve">No. of Family Members reported # Partners By Gender &amp; Age(&lt;1,1-9,10-14,15-19,20-24,25-49&amp;50+) </v>
          </cell>
        </row>
        <row r="813">
          <cell r="A813" t="str">
            <v>JqFqb8TlTZI</v>
          </cell>
          <cell r="B813" t="str">
            <v xml:space="preserve">No. of Family Members with previously Known HIV Status # HIV negative By Gender &amp; Age 50+(&lt;1,1-9,10-14,15-19,20-24,25-49&amp;50+) </v>
          </cell>
        </row>
        <row r="814">
          <cell r="A814" t="str">
            <v>CBLcORAlpGc</v>
          </cell>
          <cell r="B814" t="str">
            <v xml:space="preserve">No. of Family Members with previously Known HIV Status # HIV positive By Gender &amp; Age upto 50+(&lt;1,1-9,10-14,15-19,20-24,25-49&amp;50+) </v>
          </cell>
        </row>
        <row r="815">
          <cell r="A815" t="str">
            <v>nPcS8kLe7A9</v>
          </cell>
          <cell r="B815" t="str">
            <v xml:space="preserve">No. of Family Members with previously Known HIV Status # Unknown Gender &amp; Age 50+(&lt;1,1-9,10-14,15-19,20-24,25-49&amp;50+) </v>
          </cell>
        </row>
        <row r="816">
          <cell r="A816" t="str">
            <v>Dfq0G6vi6PD</v>
          </cell>
          <cell r="B816" t="str">
            <v>No. of Index Clients reached  by Age upto 50+(&lt;1,1-9,10-14,15-19,20-24,25-49&amp;50+) and Sex</v>
          </cell>
        </row>
        <row r="817">
          <cell r="A817" t="str">
            <v>jaPrPmor6WV</v>
          </cell>
          <cell r="B817" t="str">
            <v>Normal Deliveries</v>
          </cell>
        </row>
        <row r="818">
          <cell r="A818" t="str">
            <v>Sn3rbIwd8nR</v>
          </cell>
          <cell r="B818" t="str">
            <v>Normal weight Children aged 0 to 59 Months</v>
          </cell>
        </row>
        <row r="819">
          <cell r="A819" t="str">
            <v>qLmr8Rc1iOR</v>
          </cell>
          <cell r="B819" t="str">
            <v>Number deceased</v>
          </cell>
        </row>
        <row r="820">
          <cell r="A820" t="str">
            <v>apECdrVSdAQ</v>
          </cell>
          <cell r="B820" t="str">
            <v>Number newly enrolled</v>
          </cell>
        </row>
        <row r="821">
          <cell r="A821" t="str">
            <v>VkV8vEpStEi</v>
          </cell>
          <cell r="B821" t="str">
            <v>Number newly LTFU</v>
          </cell>
        </row>
        <row r="822">
          <cell r="A822" t="str">
            <v>aZj2idEiJCL</v>
          </cell>
          <cell r="B822" t="str">
            <v>Number of ART patients who completed a course of IPT this SAPR (Those who started IPT 6 months Ago)</v>
          </cell>
        </row>
        <row r="823">
          <cell r="A823" t="str">
            <v>QwR5V5S1kml</v>
          </cell>
          <cell r="B823" t="str">
            <v>Number of ART patients who  completed a course of TPT this SAPR (Those who started TPT 6 months Ago)</v>
          </cell>
        </row>
        <row r="824">
          <cell r="A824" t="str">
            <v>knnrOtkO4pk</v>
          </cell>
          <cell r="B824" t="str">
            <v>Number of Children Living with HIV (CLHIV) on ART</v>
          </cell>
        </row>
        <row r="825">
          <cell r="A825" t="str">
            <v>OhE4ngQyiP9</v>
          </cell>
          <cell r="B825" t="str">
            <v>Number of defaulters carried forward from previous days</v>
          </cell>
        </row>
        <row r="826">
          <cell r="A826" t="str">
            <v>LbcqGeMAKQe</v>
          </cell>
          <cell r="B826" t="str">
            <v>Number of defaulters during the day</v>
          </cell>
        </row>
        <row r="827">
          <cell r="A827" t="str">
            <v>zkdhVhi5jT8</v>
          </cell>
          <cell r="B827" t="str">
            <v>Number of drug months dispensed  (MMD)</v>
          </cell>
        </row>
        <row r="828">
          <cell r="A828" t="str">
            <v>deQqphfPeyg</v>
          </cell>
          <cell r="B828" t="str">
            <v>Number of drug months dispensed  (MMD) - Finer Age</v>
          </cell>
        </row>
        <row r="829">
          <cell r="A829" t="str">
            <v>ixzBxsnCKms</v>
          </cell>
          <cell r="B829" t="str">
            <v>Number of locators filled</v>
          </cell>
        </row>
        <row r="830">
          <cell r="A830" t="str">
            <v>cuoaqH6FRJY</v>
          </cell>
          <cell r="B830" t="str">
            <v>Number of locators updated</v>
          </cell>
        </row>
        <row r="831">
          <cell r="A831" t="str">
            <v>NuAu7qJnDpL</v>
          </cell>
          <cell r="B831" t="str">
            <v>Number of patients scheduled</v>
          </cell>
        </row>
        <row r="832">
          <cell r="A832" t="str">
            <v>mJvETBqwl3y</v>
          </cell>
          <cell r="B832" t="str">
            <v>Number of unscheduled early visits</v>
          </cell>
        </row>
        <row r="833">
          <cell r="A833" t="str">
            <v>EwlaPyH6jNZ</v>
          </cell>
          <cell r="B833" t="str">
            <v>Number of unscheduled late visits</v>
          </cell>
        </row>
        <row r="834">
          <cell r="A834" t="str">
            <v>DqaplAD4WTc</v>
          </cell>
          <cell r="B834" t="str">
            <v>Number returned back to care after an intervention</v>
          </cell>
        </row>
        <row r="835">
          <cell r="A835" t="str">
            <v>KMjZrFh77HR</v>
          </cell>
          <cell r="B835" t="str">
            <v>Number returned back to care without any intervention</v>
          </cell>
        </row>
        <row r="836">
          <cell r="A836" t="str">
            <v>tHF6QamEm4g</v>
          </cell>
          <cell r="B836" t="str">
            <v>Number self-disengaged from care</v>
          </cell>
        </row>
        <row r="837">
          <cell r="A837" t="str">
            <v>QWGs9r2XzZC</v>
          </cell>
          <cell r="B837" t="str">
            <v>Number transferred out</v>
          </cell>
        </row>
        <row r="838">
          <cell r="A838" t="str">
            <v>fZVv9Vf7dFa</v>
          </cell>
          <cell r="B838" t="str">
            <v>Number Children Living with a Viral Load Done</v>
          </cell>
        </row>
        <row r="839">
          <cell r="A839" t="str">
            <v>QO9Zqi1dj9D</v>
          </cell>
          <cell r="B839" t="str">
            <v>Number Children Living with HIV on ART Regimen</v>
          </cell>
        </row>
        <row r="840">
          <cell r="A840" t="str">
            <v>EKOVf0n8vfY</v>
          </cell>
          <cell r="B840" t="str">
            <v>O. a. Weekly KeyPop PreP_CURR onsite</v>
          </cell>
        </row>
        <row r="841">
          <cell r="A841" t="str">
            <v>hMs6o4tUTST</v>
          </cell>
          <cell r="B841" t="str">
            <v>Obese Children aged 0 to 59 Months</v>
          </cell>
        </row>
        <row r="842">
          <cell r="A842" t="str">
            <v>Y3KbQzGufrs</v>
          </cell>
          <cell r="B842" t="str">
            <v>O. b. Weekly KeyPop PreP_CURR offsite</v>
          </cell>
        </row>
        <row r="843">
          <cell r="A843" t="str">
            <v>wlpyGuvaoce</v>
          </cell>
          <cell r="B843" t="str">
            <v>OPD Workload</v>
          </cell>
        </row>
        <row r="844">
          <cell r="A844" t="str">
            <v>Rs58D22c0CX</v>
          </cell>
          <cell r="B844" t="str">
            <v>OPV3 doses Administered &lt;1 Years</v>
          </cell>
        </row>
        <row r="845">
          <cell r="A845" t="str">
            <v>kgd8SsfLzJ0</v>
          </cell>
          <cell r="B845" t="str">
            <v>Other PITC SDP Surge(To delete)</v>
          </cell>
        </row>
        <row r="846">
          <cell r="A846" t="str">
            <v>kju7AMpOf9Z</v>
          </cell>
          <cell r="B846" t="str">
            <v>Out Reach Key Population New (1st Testers)</v>
          </cell>
        </row>
        <row r="847">
          <cell r="A847" t="str">
            <v>vHib1ji9XwA</v>
          </cell>
          <cell r="B847" t="str">
            <v>Out reach Key Population Repeat</v>
          </cell>
        </row>
        <row r="848">
          <cell r="A848" t="str">
            <v>fDzUY1p4QWE</v>
          </cell>
          <cell r="B848" t="str">
            <v>OVC Enrollment Date</v>
          </cell>
        </row>
        <row r="849">
          <cell r="A849" t="str">
            <v>PxLY1DAh0ol</v>
          </cell>
          <cell r="B849" t="str">
            <v>Overweight Children aged 0 to 59 Months</v>
          </cell>
        </row>
        <row r="850">
          <cell r="A850" t="str">
            <v>dc5CstMRYAL</v>
          </cell>
          <cell r="B850" t="str">
            <v>Patient Tracking (ART Patients)</v>
          </cell>
        </row>
        <row r="851">
          <cell r="A851" t="str">
            <v>Z8bRXjcURf9</v>
          </cell>
          <cell r="B851" t="str">
            <v>P. a. Weekly KeyPop Screend for STI onsite</v>
          </cell>
        </row>
        <row r="852">
          <cell r="A852" t="str">
            <v>scbI6YDOjSH</v>
          </cell>
          <cell r="B852" t="str">
            <v>P. b. Weekly KeyPop Screend for STI offsite</v>
          </cell>
        </row>
        <row r="853">
          <cell r="A853" t="str">
            <v>z0fhXBCz70h</v>
          </cell>
          <cell r="B853" t="str">
            <v>Pediatric SDP Surge</v>
          </cell>
        </row>
        <row r="854">
          <cell r="A854" t="str">
            <v>aIZ8Ph512wF</v>
          </cell>
          <cell r="B854" t="str">
            <v>PEPFAR SIMS Adherence Support</v>
          </cell>
        </row>
        <row r="855">
          <cell r="A855" t="str">
            <v>krXaU5QPlxf</v>
          </cell>
          <cell r="B855" t="str">
            <v>PEPFAR SIMS ART Eligibility</v>
          </cell>
        </row>
        <row r="856">
          <cell r="A856" t="str">
            <v>iejF6WZml90</v>
          </cell>
          <cell r="B856" t="str">
            <v>PEPFAR SIMS ART Monitoring</v>
          </cell>
        </row>
        <row r="857">
          <cell r="A857" t="str">
            <v>nC1M0CMrref</v>
          </cell>
          <cell r="B857" t="str">
            <v>PEPFAR SIMS Cotrimoxale</v>
          </cell>
        </row>
        <row r="858">
          <cell r="A858" t="str">
            <v>x387Tsz9Gvb</v>
          </cell>
          <cell r="B858" t="str">
            <v>PEPFAR SIMS Facility Linkage to Community Care and Support Services</v>
          </cell>
        </row>
        <row r="859">
          <cell r="A859" t="str">
            <v>x2hmClQtqCs</v>
          </cell>
          <cell r="B859" t="str">
            <v>PEPFAR SIMS Patient Tracking (ART Patients)</v>
          </cell>
        </row>
        <row r="860">
          <cell r="A860" t="str">
            <v>UXfSCQ39o1N</v>
          </cell>
          <cell r="B860" t="str">
            <v>PEPFAR SIMS Patient Tracking (Pre - ART Patients)</v>
          </cell>
        </row>
        <row r="861">
          <cell r="A861" t="str">
            <v>fVDlZDa89Nm</v>
          </cell>
          <cell r="B861" t="str">
            <v>PEPFAR SIMS Reference Material</v>
          </cell>
        </row>
        <row r="862">
          <cell r="A862" t="str">
            <v>EPf24a4i1vE</v>
          </cell>
          <cell r="B862" t="str">
            <v>PEPFAR SIMS Supply Chain Reliability (Adults ARVs)</v>
          </cell>
        </row>
        <row r="863">
          <cell r="A863" t="str">
            <v>bAq9b6Ann2h</v>
          </cell>
          <cell r="B863" t="str">
            <v>Pharmacy SC_ARVCURR</v>
          </cell>
        </row>
        <row r="864">
          <cell r="A864" t="str">
            <v>rYIloShw4bM</v>
          </cell>
          <cell r="B864" t="str">
            <v>Pharmacy SC_ARVDSIP</v>
          </cell>
        </row>
        <row r="865">
          <cell r="A865" t="str">
            <v>irOLXFivF0O</v>
          </cell>
          <cell r="B865" t="str">
            <v>PIWT Weekly Tracking ANC 1st Visit</v>
          </cell>
        </row>
        <row r="866">
          <cell r="A866" t="str">
            <v>hc8tqghLjzR</v>
          </cell>
          <cell r="B866" t="str">
            <v>PIWT Weekly Tracking Defaulters tracked</v>
          </cell>
        </row>
        <row r="867">
          <cell r="A867" t="str">
            <v>epRJ5Q1rp2Y</v>
          </cell>
          <cell r="B867" t="str">
            <v>PIWT Weekly Tracking Defaulters turned up</v>
          </cell>
        </row>
        <row r="868">
          <cell r="A868" t="str">
            <v>cwlDl0uUlzK</v>
          </cell>
          <cell r="B868" t="str">
            <v>PIWT Weekly Tracking EID Ordered</v>
          </cell>
        </row>
        <row r="869">
          <cell r="A869" t="str">
            <v>QOueeni7H8y</v>
          </cell>
          <cell r="B869" t="str">
            <v>PIWT Weekly Tracking LTFUs Called</v>
          </cell>
        </row>
        <row r="870">
          <cell r="A870" t="str">
            <v>NOCfKyvot3u</v>
          </cell>
          <cell r="B870" t="str">
            <v>PIWT Weekly Tracking LTFUs turned up</v>
          </cell>
        </row>
        <row r="871">
          <cell r="A871" t="str">
            <v>b03lcyb7GHC</v>
          </cell>
          <cell r="B871" t="str">
            <v>PIWT Weekly Tracking Number Enrolled</v>
          </cell>
        </row>
        <row r="872">
          <cell r="A872" t="str">
            <v>LiknpA61Jh5</v>
          </cell>
          <cell r="B872" t="str">
            <v>PIWT Weekly Tracking Number Initiated</v>
          </cell>
        </row>
        <row r="873">
          <cell r="A873" t="str">
            <v>tPEdw4I39Mz</v>
          </cell>
          <cell r="B873" t="str">
            <v>PIWT Weekly Tracking Number of KPs</v>
          </cell>
        </row>
        <row r="874">
          <cell r="A874" t="str">
            <v>A8dQRhqljSN</v>
          </cell>
          <cell r="B874" t="str">
            <v>PIWT Weekly Tracking Number Tested</v>
          </cell>
        </row>
        <row r="875">
          <cell r="A875" t="str">
            <v>LiaGdM7saWj</v>
          </cell>
          <cell r="B875" t="str">
            <v>PIWT Weekly Tracking PMTCT ARV</v>
          </cell>
        </row>
        <row r="876">
          <cell r="A876" t="str">
            <v>YUumKU9IMPk</v>
          </cell>
          <cell r="B876" t="str">
            <v>PIWT Weekly Tracking PMTCT Positive</v>
          </cell>
        </row>
        <row r="877">
          <cell r="A877" t="str">
            <v>d39aQGJ2SjU</v>
          </cell>
          <cell r="B877" t="str">
            <v>PIWT Weekly Tracking PMTCT Tested</v>
          </cell>
        </row>
        <row r="878">
          <cell r="A878" t="str">
            <v>VA17vuZQGRA</v>
          </cell>
          <cell r="B878" t="str">
            <v>PIWT Weekly Tracking Total Positive</v>
          </cell>
        </row>
        <row r="879">
          <cell r="A879" t="str">
            <v>P9iLqYc8g8w</v>
          </cell>
          <cell r="B879" t="str">
            <v>PIWT Weekly Tracking VLs Ordered</v>
          </cell>
        </row>
        <row r="880">
          <cell r="A880" t="str">
            <v>QvGwnouk2e3</v>
          </cell>
          <cell r="B880" t="str">
            <v>PMTCT ANC1 Only SDP Surge</v>
          </cell>
        </row>
        <row r="881">
          <cell r="A881" t="str">
            <v>hqrw6uPL9t9</v>
          </cell>
          <cell r="B881" t="str">
            <v>PMTCT ANC: 1st ANC Visit by Sex and Age (&lt;1,1-9,10-14,15-19,20-24,25-49&amp;50+)</v>
          </cell>
        </row>
        <row r="882">
          <cell r="A882" t="str">
            <v>O4tXnOKed2j</v>
          </cell>
          <cell r="B882" t="str">
            <v>PMTCT ANC: Known Positives by Sex and Age (&lt;1,1-9,10-14,15-19,20-24,25-49&amp;50+)</v>
          </cell>
        </row>
        <row r="883">
          <cell r="A883" t="str">
            <v>arHi1yFkXfs</v>
          </cell>
          <cell r="B883" t="str">
            <v>PMTCT_ART: Already on ART by Sex and Age(&lt;1,1-9,10-14,15-19,20-24,25-49&amp;50+)</v>
          </cell>
        </row>
        <row r="884">
          <cell r="A884" t="str">
            <v>SPZC5Izde7x</v>
          </cell>
          <cell r="B884" t="str">
            <v>PMTCT_ART: New HAART (MAT) by Sex and Age(&lt;1,1-9,10-14,15-19,20-24,25-49&amp;50+)</v>
          </cell>
        </row>
        <row r="885">
          <cell r="A885" t="str">
            <v>EoZ0AXXMT7B</v>
          </cell>
          <cell r="B885" t="str">
            <v>PMTCT_ART: New HAART (PNC) by Sex and Age(&lt;1,1-9,10-14,15-19,20-24,25-49&amp;50+)</v>
          </cell>
        </row>
        <row r="886">
          <cell r="A886" t="str">
            <v>TAxlf87Lu4Z</v>
          </cell>
          <cell r="B886" t="str">
            <v>PMTCT_ART: New on ART by Sex and Age(&lt;1,1-9,10-14,15-19,20-24,25-49&amp;50+)</v>
          </cell>
        </row>
        <row r="887">
          <cell r="A887" t="str">
            <v>bXz2LUPzrZC</v>
          </cell>
          <cell r="B887" t="str">
            <v>PMTCT_ART: New on HAART Post ANC1</v>
          </cell>
        </row>
        <row r="888">
          <cell r="A888" t="str">
            <v>PAQKtkgNHSD</v>
          </cell>
          <cell r="B888" t="str">
            <v>PMTCT_ART (Uploaded)</v>
          </cell>
        </row>
        <row r="889">
          <cell r="A889" t="str">
            <v>M7JPW8cSa5y</v>
          </cell>
          <cell r="B889" t="str">
            <v>PMTCT_EID (Initial PCR samples collected only)</v>
          </cell>
        </row>
        <row r="890">
          <cell r="A890" t="str">
            <v>K1IEtdLN6i2</v>
          </cell>
          <cell r="B890" t="str">
            <v>PMTCT_EID (Uploaded)</v>
          </cell>
        </row>
        <row r="891">
          <cell r="A891" t="str">
            <v>Cxk1Bj8CoBz</v>
          </cell>
          <cell r="B891" t="str">
            <v>PMTCT_FO HEI: HIV-Died without status known</v>
          </cell>
        </row>
        <row r="892">
          <cell r="A892" t="str">
            <v>MUSo7RTcfNr</v>
          </cell>
          <cell r="B892" t="str">
            <v>PMTCT_FO HEI: HIV-final status unknown</v>
          </cell>
        </row>
        <row r="893">
          <cell r="A893" t="str">
            <v>LMenHntRJ0S</v>
          </cell>
          <cell r="B893" t="str">
            <v>PMTCT_FO HEI:HIV final status unknown Disaggregated</v>
          </cell>
        </row>
        <row r="894">
          <cell r="A894" t="str">
            <v>dqLE3ZUfnIX</v>
          </cell>
          <cell r="B894" t="str">
            <v>PMTCT_FO HEI:HIV-Infected</v>
          </cell>
        </row>
        <row r="895">
          <cell r="A895" t="str">
            <v>elqfbgJ2s0X</v>
          </cell>
          <cell r="B895" t="str">
            <v>PMTCT_FO HEI:HIV-uninfected</v>
          </cell>
        </row>
        <row r="896">
          <cell r="A896" t="str">
            <v>jGXoxhJycjN</v>
          </cell>
          <cell r="B896" t="str">
            <v>PMTCT_FO Original Cohort (HEI born 24 months ago)</v>
          </cell>
        </row>
        <row r="897">
          <cell r="A897" t="str">
            <v>tIDpqF202wV</v>
          </cell>
          <cell r="B897" t="str">
            <v>PMTCT_HEI_POS_ART (Uploaded)</v>
          </cell>
        </row>
        <row r="898">
          <cell r="A898" t="str">
            <v>yKzU9X444fK</v>
          </cell>
          <cell r="B898" t="str">
            <v>PMTCT_HEI_Pos (Exclude confirmatory testing)</v>
          </cell>
        </row>
        <row r="899">
          <cell r="A899" t="str">
            <v>mYS9bm63ljm</v>
          </cell>
          <cell r="B899" t="str">
            <v>PMTCT_HEI_Pos Initiated on ART</v>
          </cell>
        </row>
        <row r="900">
          <cell r="A900" t="str">
            <v>uUoKx5MLhLe</v>
          </cell>
          <cell r="B900" t="str">
            <v>PMTCT_HEI_POS (Uploaded)</v>
          </cell>
        </row>
        <row r="901">
          <cell r="A901" t="str">
            <v>PjROeSzrk6H</v>
          </cell>
          <cell r="B901" t="str">
            <v>PMTCT_STAT 1st ANC Visit (Uploaded)</v>
          </cell>
        </row>
        <row r="902">
          <cell r="A902" t="str">
            <v>CMqd6xbX09U</v>
          </cell>
          <cell r="B902" t="str">
            <v>PMTCT_STAT (N) (Uploaded)</v>
          </cell>
        </row>
        <row r="903">
          <cell r="A903" t="str">
            <v>ssK5qJ4woLK</v>
          </cell>
          <cell r="B903" t="str">
            <v>PMTCT_STAT (Uploaded)</v>
          </cell>
        </row>
        <row r="904">
          <cell r="A904" t="str">
            <v>i6EbvuFE7uI</v>
          </cell>
          <cell r="B904" t="str">
            <v>PMTCT_STAT_ver_2 (Uploaded)</v>
          </cell>
        </row>
        <row r="905">
          <cell r="A905" t="str">
            <v>FFd29UsDovG</v>
          </cell>
          <cell r="B905" t="str">
            <v>PNC Infants receiving Pospartum care within 2-3 days</v>
          </cell>
        </row>
        <row r="906">
          <cell r="A906" t="str">
            <v>wAeGJlvuydG</v>
          </cell>
          <cell r="B906" t="str">
            <v>PNC Mothers receiving PNC within 2-3 days</v>
          </cell>
        </row>
        <row r="907">
          <cell r="A907" t="str">
            <v>e20sruRZpVa</v>
          </cell>
          <cell r="B907" t="str">
            <v>Pneumococal 3 doses Administered &lt;1 Years</v>
          </cell>
        </row>
        <row r="908">
          <cell r="A908" t="str">
            <v>hHLR1HP8xzI</v>
          </cell>
          <cell r="B908" t="str">
            <v>Positive_PNC&gt; 6weeks to 6 months</v>
          </cell>
          <cell r="C908" t="str">
            <v>HV02-14</v>
          </cell>
        </row>
        <row r="909">
          <cell r="A909" t="str">
            <v>dQImFRM64ob</v>
          </cell>
          <cell r="B909" t="str">
            <v>Pregnant  starting ART by Sex and Age(&lt;1,1-9,10-14,15-19,20-24,25-49&amp;50+)</v>
          </cell>
        </row>
        <row r="910">
          <cell r="A910" t="str">
            <v>iBbE8G1b8T9</v>
          </cell>
          <cell r="B910" t="str">
            <v>Pregnant women completing 4 ANC visits</v>
          </cell>
        </row>
        <row r="911">
          <cell r="A911" t="str">
            <v>EK82XR350pv</v>
          </cell>
          <cell r="B911" t="str">
            <v>PREP19 Clients Eligible for PREP</v>
          </cell>
        </row>
        <row r="912">
          <cell r="A912" t="str">
            <v>HgBenhjEpju</v>
          </cell>
          <cell r="B912" t="str">
            <v xml:space="preserve">PREP19 Clients initiating PrEP for the first time (PrEP_NEW) </v>
          </cell>
        </row>
        <row r="913">
          <cell r="A913" t="str">
            <v>TEdl3Y6Ttml</v>
          </cell>
          <cell r="B913" t="str">
            <v>PREP19 Clients intending to initiation PREP Testing for HIV</v>
          </cell>
        </row>
        <row r="914">
          <cell r="A914" t="str">
            <v>p13zgmXvBBe</v>
          </cell>
          <cell r="B914" t="str">
            <v>PREP19 Clients Restarting PrEP</v>
          </cell>
        </row>
        <row r="915">
          <cell r="A915" t="str">
            <v>fQAuNG8Fk09</v>
          </cell>
          <cell r="B915" t="str">
            <v>PREP19 Clients Screened for PREP</v>
          </cell>
        </row>
        <row r="916">
          <cell r="A916" t="str">
            <v>oNhcBtQsDW4</v>
          </cell>
          <cell r="B916" t="str">
            <v>PREP19 KeyPop Clients Eligible for PrEP</v>
          </cell>
        </row>
        <row r="917">
          <cell r="A917" t="str">
            <v>PO2OnlYcRJm</v>
          </cell>
          <cell r="B917" t="str">
            <v xml:space="preserve">PREP19 KeyPop Clients initiating PrEP for the first time (PrEP_NEW) </v>
          </cell>
        </row>
        <row r="918">
          <cell r="A918" t="str">
            <v>yjmjNMvgbJq</v>
          </cell>
          <cell r="B918" t="str">
            <v>PREP19 KeyPop Clients intending to initiation PrEP Tested for HIV</v>
          </cell>
        </row>
        <row r="919">
          <cell r="A919" t="str">
            <v>YQCHxJ1Etk2</v>
          </cell>
          <cell r="B919" t="str">
            <v xml:space="preserve">PREP19 KeyPop Clients Restarting PrEP </v>
          </cell>
        </row>
        <row r="920">
          <cell r="A920" t="str">
            <v>fRZ77CSXj0T</v>
          </cell>
          <cell r="B920" t="str">
            <v>PREP19 KeyPop Clients Screened for PrEP</v>
          </cell>
        </row>
        <row r="921">
          <cell r="A921" t="str">
            <v>tqe942LHyp4</v>
          </cell>
          <cell r="B921" t="str">
            <v>PREP19 KeyPop Number Currently on PrEP (New + Refill+Restart+Initial)</v>
          </cell>
        </row>
        <row r="922">
          <cell r="A922" t="str">
            <v>i8elYCL5ade</v>
          </cell>
          <cell r="B922" t="str">
            <v>PREP19 KeyPop Number diagnosed with STIs</v>
          </cell>
        </row>
        <row r="923">
          <cell r="A923" t="str">
            <v>aAiGn5AyJk2</v>
          </cell>
          <cell r="B923" t="str">
            <v>PREP19 KeyPop Number discontinued PrEP</v>
          </cell>
        </row>
        <row r="924">
          <cell r="A924" t="str">
            <v>G5sWz8l9Xdz</v>
          </cell>
          <cell r="B924" t="str">
            <v>PREP19 KeyPop Number of seroconversions</v>
          </cell>
        </row>
        <row r="925">
          <cell r="A925" t="str">
            <v>k4zWwSKzJly</v>
          </cell>
          <cell r="B925" t="str">
            <v>PREP19 KeyPop PrEP Clients returning  1 month (initial) follow up visit</v>
          </cell>
        </row>
        <row r="926">
          <cell r="A926" t="str">
            <v>lwqzCCNOXj2</v>
          </cell>
          <cell r="B926" t="str">
            <v>PREP19 KeyPop PrEP Clients returning Subsequent follow up visits (Refill)</v>
          </cell>
        </row>
        <row r="927">
          <cell r="A927" t="str">
            <v>A8DmokQqLY5</v>
          </cell>
          <cell r="B927" t="str">
            <v>PREP19 Number Currently on PrEP (New + Refill+Restart+Initial)</v>
          </cell>
        </row>
        <row r="928">
          <cell r="A928" t="str">
            <v>ciF0ZVkT88E</v>
          </cell>
          <cell r="B928" t="str">
            <v>PREP19 Number diagnosed with STIs</v>
          </cell>
        </row>
        <row r="929">
          <cell r="A929" t="str">
            <v>QlTHFUcEcuh</v>
          </cell>
          <cell r="B929" t="str">
            <v>PREP19 Number discontinued PrEP</v>
          </cell>
        </row>
        <row r="930">
          <cell r="A930" t="str">
            <v>A9OF6IPtwtl</v>
          </cell>
          <cell r="B930" t="str">
            <v>PREP19 Number of seroconversions</v>
          </cell>
        </row>
        <row r="931">
          <cell r="A931" t="str">
            <v>f4dtFls8MZl</v>
          </cell>
          <cell r="B931" t="str">
            <v>PREP19 PrEP Clients returning 1 month (initial) follow up visit</v>
          </cell>
        </row>
        <row r="932">
          <cell r="A932" t="str">
            <v>S8zPGxwwOcA</v>
          </cell>
          <cell r="B932" t="str">
            <v>PREP19 PrEP Clients Subsequent follow up visits (Refill)</v>
          </cell>
        </row>
        <row r="933">
          <cell r="A933" t="str">
            <v>kRYG8ov5fM3</v>
          </cell>
          <cell r="B933" t="str">
            <v>Prep_KP Reffered New on Prep</v>
          </cell>
        </row>
        <row r="934">
          <cell r="A934" t="str">
            <v>mb6aI8Dt8Lh</v>
          </cell>
          <cell r="B934" t="str">
            <v>Prep_KPs eligible for PrEP</v>
          </cell>
        </row>
        <row r="935">
          <cell r="A935" t="str">
            <v>qld5uE9YmmZ</v>
          </cell>
          <cell r="B935" t="str">
            <v>PrEP_ KPs ever been on PrEP (This FY)</v>
          </cell>
        </row>
        <row r="936">
          <cell r="A936" t="str">
            <v>oApOVeAp34w</v>
          </cell>
          <cell r="B936" t="str">
            <v>Prep_KPs ever put on PrEP</v>
          </cell>
        </row>
        <row r="937">
          <cell r="A937" t="str">
            <v>SA2NL9f1Z3t</v>
          </cell>
          <cell r="B937" t="str">
            <v>PrEP_KPs HIV positive while on PrEP (seroconverted while on PrEP)</v>
          </cell>
        </row>
        <row r="938">
          <cell r="A938" t="str">
            <v>VdC8Zz1y6Dp</v>
          </cell>
          <cell r="B938" t="str">
            <v>PrEP_KPs on PrEP diagnosed with STIs</v>
          </cell>
        </row>
        <row r="939">
          <cell r="A939" t="str">
            <v>C8mR6US30Dg</v>
          </cell>
          <cell r="B939" t="str">
            <v>Prep_KPs stopped taking PrEP</v>
          </cell>
        </row>
        <row r="940">
          <cell r="A940" t="str">
            <v>m4xbsEupHO3</v>
          </cell>
          <cell r="B940" t="str">
            <v>Prep_New Surge</v>
          </cell>
        </row>
        <row r="941">
          <cell r="A941" t="str">
            <v>wxFg0tDitm8</v>
          </cell>
          <cell r="B941" t="str">
            <v>Prep_NEW (Uploaded)</v>
          </cell>
        </row>
        <row r="942">
          <cell r="A942" t="str">
            <v>QeruiiHjCcy</v>
          </cell>
          <cell r="B942" t="str">
            <v>Prep_Reffered Reinnitiated on Prep</v>
          </cell>
        </row>
        <row r="943">
          <cell r="A943" t="str">
            <v>C0mY1GyEeRo</v>
          </cell>
          <cell r="B943" t="str">
            <v>PrEP Screening  Discordant Couple</v>
          </cell>
        </row>
        <row r="944">
          <cell r="A944" t="str">
            <v>lWx78qiQWSS</v>
          </cell>
          <cell r="B944" t="str">
            <v>PrEP Screening  FSW</v>
          </cell>
        </row>
        <row r="945">
          <cell r="A945" t="str">
            <v>Q4uXAcCWGrm</v>
          </cell>
          <cell r="B945" t="str">
            <v>PrEP Screening   MSM</v>
          </cell>
        </row>
        <row r="946">
          <cell r="A946" t="str">
            <v>nJDKIfLGzC2</v>
          </cell>
          <cell r="B946" t="str">
            <v>PrEP Screening   People in prison and other closed settings</v>
          </cell>
        </row>
        <row r="947">
          <cell r="A947" t="str">
            <v>LvA5w1NMEyV</v>
          </cell>
          <cell r="B947" t="str">
            <v>PrEP Screening   Preg &amp; BF</v>
          </cell>
        </row>
        <row r="948">
          <cell r="A948" t="str">
            <v>L0Fn9y01D9o</v>
          </cell>
          <cell r="B948" t="str">
            <v>PrEP Screening PWID</v>
          </cell>
        </row>
        <row r="949">
          <cell r="A949" t="str">
            <v>PIESDOaTwsM</v>
          </cell>
          <cell r="B949" t="str">
            <v>PrEP Screening   Transgender People(TG)</v>
          </cell>
        </row>
        <row r="950">
          <cell r="A950" t="str">
            <v>WRKMI6SCOCw</v>
          </cell>
          <cell r="B950" t="str">
            <v>PrEP_Total HIV Negative KPs identified</v>
          </cell>
        </row>
        <row r="951">
          <cell r="A951" t="str">
            <v>H5AWcIxtdus</v>
          </cell>
          <cell r="B951" t="str">
            <v>Q. a. Weekly KeyPop Screend for Cervical Cancer onsite</v>
          </cell>
        </row>
        <row r="952">
          <cell r="A952" t="str">
            <v>xy2NeNFBnS5</v>
          </cell>
          <cell r="B952" t="str">
            <v>Q. b. Weekly KeyPop Screened for Cervical Cancer offsite</v>
          </cell>
        </row>
        <row r="953">
          <cell r="A953" t="str">
            <v>fyRRDfbgc6L</v>
          </cell>
          <cell r="B953" t="str">
            <v>R. a. Weekly KeyPop Provided Self Test Kit offsite</v>
          </cell>
        </row>
        <row r="954">
          <cell r="A954" t="str">
            <v>LqiffefmxNF</v>
          </cell>
          <cell r="B954" t="str">
            <v>R. a. Weekly KeyPop Provided Self Test Kit onsite</v>
          </cell>
        </row>
        <row r="955">
          <cell r="A955" t="str">
            <v>gwJU48M51cC</v>
          </cell>
          <cell r="B955" t="str">
            <v xml:space="preserve">Restarting PrEP </v>
          </cell>
        </row>
        <row r="956">
          <cell r="A956" t="str">
            <v>xnoSiOnTh7h</v>
          </cell>
          <cell r="B956" t="str">
            <v>Restarting PrEP Discordant Couple</v>
          </cell>
        </row>
        <row r="957">
          <cell r="A957" t="str">
            <v>wk2eNipmQIN</v>
          </cell>
          <cell r="B957" t="str">
            <v>Restarting PrEP FSW</v>
          </cell>
        </row>
        <row r="958">
          <cell r="A958" t="str">
            <v>uCEfdPzYP0Z</v>
          </cell>
          <cell r="B958" t="str">
            <v>Restarting PrEP MSM</v>
          </cell>
        </row>
        <row r="959">
          <cell r="A959" t="str">
            <v>OyeFtxZcjfS</v>
          </cell>
          <cell r="B959" t="str">
            <v>Restarting PrEP PWID</v>
          </cell>
        </row>
        <row r="960">
          <cell r="A960" t="str">
            <v>mNoLA0JX4S4</v>
          </cell>
          <cell r="B960" t="str">
            <v>Restarting PrEP Total</v>
          </cell>
        </row>
        <row r="961">
          <cell r="A961" t="str">
            <v>PIDvMwiC5Rv</v>
          </cell>
          <cell r="B961" t="str">
            <v>Retest (PNC) HAART Surge - old</v>
          </cell>
        </row>
        <row r="962">
          <cell r="A962" t="str">
            <v>GXcFnCnn9WH</v>
          </cell>
          <cell r="B962" t="str">
            <v>Retest (PNC) Visit Surge</v>
          </cell>
        </row>
        <row r="963">
          <cell r="A963" t="str">
            <v>kbriehOpCL9</v>
          </cell>
          <cell r="B963" t="str">
            <v>RHFP/MCH Client receiving Male condoms New clients</v>
          </cell>
        </row>
        <row r="964">
          <cell r="A964" t="str">
            <v>V8h4NwmYtk9</v>
          </cell>
          <cell r="B964" t="str">
            <v>RHFP/MCH Client receiving Male condoms Re-visits</v>
          </cell>
        </row>
        <row r="965">
          <cell r="A965" t="str">
            <v>f1jPOdSXsx4</v>
          </cell>
          <cell r="B965" t="str">
            <v>RHFP/MCH Clients receiving Female Condoms New clients</v>
          </cell>
        </row>
        <row r="966">
          <cell r="A966" t="str">
            <v>PB5LuiYinNi</v>
          </cell>
          <cell r="B966" t="str">
            <v>RHFP/MCH Clients receiving Female Condoms Re-visits</v>
          </cell>
        </row>
        <row r="967">
          <cell r="A967" t="str">
            <v>qztWush4WHh</v>
          </cell>
          <cell r="B967" t="str">
            <v>RHFP/MCH FP Injections New clients</v>
          </cell>
        </row>
        <row r="968">
          <cell r="A968" t="str">
            <v>Mzhlboqb0ak</v>
          </cell>
          <cell r="B968" t="str">
            <v>RHFP/MCH FP Injections Re-visits</v>
          </cell>
        </row>
        <row r="969">
          <cell r="A969" t="str">
            <v>cgpf5gqzPeY</v>
          </cell>
          <cell r="B969" t="str">
            <v>RHFP/MCH Implants insertion New clients</v>
          </cell>
        </row>
        <row r="970">
          <cell r="A970" t="str">
            <v>ogmfKffkwmx</v>
          </cell>
          <cell r="B970" t="str">
            <v>RHFP/MCH IUCD insertion New clients</v>
          </cell>
        </row>
        <row r="971">
          <cell r="A971" t="str">
            <v>njm6kdNERFu</v>
          </cell>
          <cell r="B971" t="str">
            <v>RHFP/MCH Pills Combined oral contraceptive New clients</v>
          </cell>
        </row>
        <row r="972">
          <cell r="A972" t="str">
            <v>BxVpkz7Y10R</v>
          </cell>
          <cell r="B972" t="str">
            <v>RHFP/MCH Pills Combined oral contraceptive Re-visits</v>
          </cell>
        </row>
        <row r="973">
          <cell r="A973" t="str">
            <v>SYGclyau2K4</v>
          </cell>
          <cell r="B973" t="str">
            <v>RHFP/MCH Pills progestin only New clients</v>
          </cell>
        </row>
        <row r="974">
          <cell r="A974" t="str">
            <v>bGN1wY3YWM1</v>
          </cell>
          <cell r="B974" t="str">
            <v>RHFP/MCH Pills progestin only Re-visits</v>
          </cell>
        </row>
        <row r="975">
          <cell r="A975" t="str">
            <v>dqui869FqEW</v>
          </cell>
          <cell r="B975" t="str">
            <v>RHFP/MCH Sterilization BTL New clients</v>
          </cell>
        </row>
        <row r="976">
          <cell r="A976" t="str">
            <v>WuYO1LaC7Hx</v>
          </cell>
          <cell r="B976" t="str">
            <v>RHFP/MCH Sterilization Vasectomy New clients</v>
          </cell>
        </row>
        <row r="977">
          <cell r="A977" t="str">
            <v>LBZcW4u5sY4</v>
          </cell>
          <cell r="B977" t="str">
            <v>S. a. Weekly KeyPop GBV Cases Reported(physical/sexual) onsite</v>
          </cell>
        </row>
        <row r="978">
          <cell r="A978" t="str">
            <v>GZrP45VOubs</v>
          </cell>
          <cell r="B978" t="str">
            <v>S. b. Weekly KeyPop GBV Cases Reported(physical/sexual) offsite</v>
          </cell>
        </row>
        <row r="979">
          <cell r="A979" t="str">
            <v>RDJ0bI7Yhyq</v>
          </cell>
          <cell r="B979" t="str">
            <v>Scheduled Clinic Visits SDP Surge</v>
          </cell>
        </row>
        <row r="980">
          <cell r="A980" t="str">
            <v>fEVINCHZA3L</v>
          </cell>
          <cell r="B980" t="str">
            <v>Screened for Cervical cancer (F18+)</v>
          </cell>
        </row>
        <row r="981">
          <cell r="A981" t="str">
            <v>j64M32wGTRx</v>
          </cell>
          <cell r="B981" t="str">
            <v>Second Visits for New ART Clients Booked Surge</v>
          </cell>
        </row>
        <row r="982">
          <cell r="A982" t="str">
            <v>Sraxueh36xs</v>
          </cell>
          <cell r="B982" t="str">
            <v>Second Visits for New ART Clients Honoured Surge</v>
          </cell>
        </row>
        <row r="983">
          <cell r="A983" t="str">
            <v>kX4LvlUWgej</v>
          </cell>
          <cell r="B983" t="str">
            <v>Serverely Underweight Children below 5 years</v>
          </cell>
        </row>
        <row r="984">
          <cell r="A984" t="str">
            <v>xNgNO5oHniL</v>
          </cell>
          <cell r="B984" t="str">
            <v>Started  ART &amp; IPT this month</v>
          </cell>
        </row>
        <row r="985">
          <cell r="A985" t="str">
            <v>TWLbRgcB3qn</v>
          </cell>
          <cell r="B985" t="str">
            <v>Started on ART during ANC</v>
          </cell>
        </row>
        <row r="986">
          <cell r="A986" t="str">
            <v>DFdXphlSe39</v>
          </cell>
          <cell r="B986" t="str">
            <v>Started on ART during ANC(New Tool)</v>
          </cell>
        </row>
        <row r="987">
          <cell r="A987" t="str">
            <v>tK75JBsDokz</v>
          </cell>
          <cell r="B987" t="str">
            <v>Started on ART Today SDP Surge</v>
          </cell>
        </row>
        <row r="988">
          <cell r="A988" t="str">
            <v>VMKibsQSVIo</v>
          </cell>
          <cell r="B988" t="str">
            <v>Starting - Pregnant</v>
          </cell>
        </row>
        <row r="989">
          <cell r="A989" t="str">
            <v>RJeyoK9DfVu</v>
          </cell>
          <cell r="B989" t="str">
            <v>Starting - TB Patient</v>
          </cell>
        </row>
        <row r="990">
          <cell r="A990" t="str">
            <v>lhsMLZS3voM</v>
          </cell>
          <cell r="B990" t="str">
            <v>STI Clinic SDP Surge</v>
          </cell>
        </row>
        <row r="991">
          <cell r="A991" t="str">
            <v>NUQ8w66VZWH</v>
          </cell>
          <cell r="B991" t="str">
            <v>STI_KPs diagnosed with STI currently on PrEP</v>
          </cell>
        </row>
        <row r="992">
          <cell r="A992" t="str">
            <v>nK4R64bdF31</v>
          </cell>
          <cell r="B992" t="str">
            <v>STI_KPs making a clinic visit during the month</v>
          </cell>
        </row>
        <row r="993">
          <cell r="A993" t="str">
            <v>eVU0rS7dV0M</v>
          </cell>
          <cell r="B993" t="str">
            <v>STI_KPs put on treatment for STIs</v>
          </cell>
        </row>
        <row r="994">
          <cell r="A994" t="str">
            <v>YQsmXuQs8lJ</v>
          </cell>
          <cell r="B994" t="str">
            <v>STI_KPs screened for STIs</v>
          </cell>
        </row>
        <row r="995">
          <cell r="A995" t="str">
            <v>W3pQCPxX3qn</v>
          </cell>
          <cell r="B995" t="str">
            <v>STI_KPs Screening positive for STI</v>
          </cell>
        </row>
        <row r="996">
          <cell r="A996" t="str">
            <v>tSPWmLG4pR6</v>
          </cell>
          <cell r="B996" t="str">
            <v>Surgical VMMC Follow up within 14 days of Surgery</v>
          </cell>
        </row>
        <row r="997">
          <cell r="A997" t="str">
            <v>ndOkBQxxIgK</v>
          </cell>
          <cell r="B997" t="str">
            <v>Surgical VMMC NOT followed-up within 14 days, or did not follow-up within reporting period.</v>
          </cell>
        </row>
        <row r="998">
          <cell r="A998" t="str">
            <v>ADJouYGCUx2</v>
          </cell>
          <cell r="B998" t="str">
            <v>TB_ART: Already on ART by Sex and Age(&lt;1,1-9,10-14,15-19,20-24,25-49&amp;50+)</v>
          </cell>
        </row>
        <row r="999">
          <cell r="A999" t="str">
            <v>QbiQ3T9a06b</v>
          </cell>
          <cell r="B999" t="str">
            <v>TB_ART (D) DATIM-Targets</v>
          </cell>
        </row>
        <row r="1000">
          <cell r="A1000" t="str">
            <v>tJzBKaZJGcm</v>
          </cell>
          <cell r="B1000" t="str">
            <v>TB_ART (N) DATIM-Targets</v>
          </cell>
        </row>
        <row r="1001">
          <cell r="A1001" t="str">
            <v>Y4a6pKlGx37</v>
          </cell>
          <cell r="B1001" t="str">
            <v>TB_ART: New on ART by Sex and Age(&lt;1,1-9,10-14,15-19,20-24,25-49&amp;50+)</v>
          </cell>
        </row>
        <row r="1002">
          <cell r="A1002" t="str">
            <v>apJaOZKsWBa</v>
          </cell>
          <cell r="B1002" t="str">
            <v>TB_ART: TB HIV+(co-infected) by Sex and Age(&lt;1,1-9,10-14,15-19,20-24,25-49&amp;50+)</v>
          </cell>
        </row>
        <row r="1003">
          <cell r="A1003" t="str">
            <v>UXAY8rXIkie</v>
          </cell>
          <cell r="B1003" t="str">
            <v>TB Clinic SDP Surge</v>
          </cell>
        </row>
        <row r="1004">
          <cell r="A1004" t="str">
            <v>IE45bpnFwnL</v>
          </cell>
          <cell r="B1004" t="str">
            <v>TB starting ART by Sex and Age(&lt;1,1-9,10-14,15-19,20-24,25-49&amp;50+)</v>
          </cell>
        </row>
        <row r="1005">
          <cell r="A1005" t="str">
            <v>XUa1U2qSImM</v>
          </cell>
          <cell r="B1005" t="str">
            <v>TB_STAT (D) DATIM-Targets</v>
          </cell>
        </row>
        <row r="1006">
          <cell r="A1006" t="str">
            <v>rmkcXqcJZNN</v>
          </cell>
          <cell r="B1006" t="str">
            <v>TB_STAT (N) DATIM-Targets</v>
          </cell>
        </row>
        <row r="1007">
          <cell r="A1007" t="str">
            <v>SWhaaAtvLY8</v>
          </cell>
          <cell r="B1007" t="str">
            <v>TB_TX:On ART Prior to reporting period by Sex and Age(&lt;1,1-9,10-14,15-19,20-24,25-49&amp;50+)</v>
          </cell>
        </row>
        <row r="1008">
          <cell r="A1008" t="str">
            <v>peoaSFcm0fE</v>
          </cell>
          <cell r="B1008" t="str">
            <v>TB_TX:Screened TB Pos by Sex and Age(&lt;1,1-9,10-14,15-19,20-24,25-49&amp;50+)</v>
          </cell>
        </row>
        <row r="1009">
          <cell r="A1009" t="str">
            <v>l8aKRBto4gp</v>
          </cell>
          <cell r="B1009" t="str">
            <v>TB_TX:Started ART in the Period by Sex and Age(&lt;1,1-9,10-14,15-19,20-24,25-49&amp;50+)</v>
          </cell>
        </row>
        <row r="1010">
          <cell r="A1010" t="str">
            <v>AysMjoh9ISq</v>
          </cell>
          <cell r="B1010" t="str">
            <v xml:space="preserve">Tested HIV positive while on PrEP </v>
          </cell>
        </row>
        <row r="1011">
          <cell r="A1011" t="str">
            <v>GbvylxKPrHp</v>
          </cell>
          <cell r="B1011" t="str">
            <v>Tested HIV positive while on PrEP Discordant Couple</v>
          </cell>
        </row>
        <row r="1012">
          <cell r="A1012" t="str">
            <v>ppfuNWKmJpU</v>
          </cell>
          <cell r="B1012" t="str">
            <v>Tested HIV positive while on PrEP FSW</v>
          </cell>
        </row>
        <row r="1013">
          <cell r="A1013" t="str">
            <v>uHuVudVThh8</v>
          </cell>
          <cell r="B1013" t="str">
            <v>Tested HIV positive while on PrEP MSM</v>
          </cell>
        </row>
        <row r="1014">
          <cell r="A1014" t="str">
            <v>I7UYjUus5l3</v>
          </cell>
          <cell r="B1014" t="str">
            <v>Tested HIV positive while on PrEP PWID</v>
          </cell>
        </row>
        <row r="1015">
          <cell r="A1015" t="str">
            <v>Qz2NFO07CgK</v>
          </cell>
          <cell r="B1015" t="str">
            <v>Tested HIV positive while on PrEP Total</v>
          </cell>
        </row>
        <row r="1016">
          <cell r="A1016" t="str">
            <v>PXUzSsmeY0P</v>
          </cell>
          <cell r="B1016" t="str">
            <v>Tested_PNC&gt; 6weeks to 6 months</v>
          </cell>
          <cell r="C1016" t="str">
            <v>HV02-09</v>
          </cell>
        </row>
        <row r="1017">
          <cell r="A1017" t="str">
            <v>jbJbJiw2i5w</v>
          </cell>
          <cell r="B1017" t="str">
            <v>Total_active_KeyPops - Reached (Declined Test)</v>
          </cell>
        </row>
        <row r="1018">
          <cell r="A1018" t="str">
            <v>NqGgkA2ZoUS</v>
          </cell>
          <cell r="B1018" t="str">
            <v>Total_active_KeyPops - Reached Known Positive (Active)</v>
          </cell>
        </row>
        <row r="1019">
          <cell r="A1019" t="str">
            <v>RUyDZlaoDgk</v>
          </cell>
          <cell r="B1019" t="str">
            <v>Total_active_KeyPops - Reached (Newly tested)</v>
          </cell>
        </row>
        <row r="1020">
          <cell r="A1020" t="str">
            <v>YG0e0k9u8lQ</v>
          </cell>
          <cell r="B1020" t="str">
            <v>Total Active Key Population (New and Revisit)</v>
          </cell>
        </row>
        <row r="1021">
          <cell r="A1021" t="str">
            <v>TXMLi1EIlDR</v>
          </cell>
          <cell r="B1021" t="str">
            <v>Total_Linked Key Poluation this Month</v>
          </cell>
        </row>
        <row r="1022">
          <cell r="A1022" t="str">
            <v>hUFQsgisxJa</v>
          </cell>
          <cell r="B1022" t="str">
            <v>Total_Linked Key Poluation Three Months ago</v>
          </cell>
        </row>
        <row r="1023">
          <cell r="A1023" t="str">
            <v>LGWDcaBHz60</v>
          </cell>
          <cell r="B1023" t="str">
            <v>Total No. in OPD Eligible for Testing</v>
          </cell>
        </row>
        <row r="1024">
          <cell r="A1024" t="str">
            <v>IaicAfr6bZq</v>
          </cell>
          <cell r="B1024" t="str">
            <v>Total No. in OPD Screened</v>
          </cell>
        </row>
        <row r="1025">
          <cell r="A1025" t="str">
            <v>WdJkjXIz5lV</v>
          </cell>
          <cell r="B1025" t="str">
            <v>Total No. Linked in OPD</v>
          </cell>
        </row>
        <row r="1026">
          <cell r="A1026" t="str">
            <v>jNX01EytmRP</v>
          </cell>
          <cell r="B1026" t="str">
            <v>Total No. of HIV+ in OPD</v>
          </cell>
        </row>
        <row r="1027">
          <cell r="A1027" t="str">
            <v>YsLsOs8qkAJ</v>
          </cell>
          <cell r="B1027" t="str">
            <v>Total No. Tested in OPD</v>
          </cell>
        </row>
        <row r="1028">
          <cell r="A1028" t="str">
            <v>Wb4XCRwPwj1</v>
          </cell>
          <cell r="B1028" t="str">
            <v>TX_CURR DATIM-Targets</v>
          </cell>
        </row>
        <row r="1029">
          <cell r="A1029" t="str">
            <v>fQHjSgtKxvN</v>
          </cell>
          <cell r="B1029" t="str">
            <v>TX_CURR Disaggregated by Age upto 20+ and Sex</v>
          </cell>
        </row>
        <row r="1030">
          <cell r="A1030" t="str">
            <v>k3uLC0Ysgew</v>
          </cell>
          <cell r="B1030" t="str">
            <v>TX_CURR Disaggregated by Age upto 50+ and Sex</v>
          </cell>
        </row>
        <row r="1031">
          <cell r="A1031" t="str">
            <v>HnIIU3RFKjt</v>
          </cell>
          <cell r="B1031" t="str">
            <v>TX_CURR (M, N, DSD, Age/Sex/HIVStatus)</v>
          </cell>
        </row>
        <row r="1032">
          <cell r="A1032" t="str">
            <v>ZnH2WMFCFaO</v>
          </cell>
          <cell r="B1032" t="str">
            <v>TX_CURR (Q, N, DSD, Age/Sex/HIVStatus)</v>
          </cell>
        </row>
        <row r="1033">
          <cell r="A1033" t="str">
            <v>eWUn2lTSYHI</v>
          </cell>
          <cell r="B1033" t="str">
            <v>TX_CURR (Uploaded)</v>
          </cell>
        </row>
        <row r="1034">
          <cell r="A1034" t="str">
            <v>Rj1sn6qHLrq</v>
          </cell>
          <cell r="B1034" t="str">
            <v>TX_ML COD: HIV disease resulting in cancer</v>
          </cell>
        </row>
        <row r="1035">
          <cell r="A1035" t="str">
            <v>ThYUhZiIegH</v>
          </cell>
          <cell r="B1035" t="str">
            <v>TX_ML COD: HIV disease resulting in other infectious and parasitic disease</v>
          </cell>
        </row>
        <row r="1036">
          <cell r="A1036" t="str">
            <v>Epn8zntcJGK</v>
          </cell>
          <cell r="B1036" t="str">
            <v>TX_ML COD: HIV disease resulting in TB</v>
          </cell>
        </row>
        <row r="1037">
          <cell r="A1037" t="str">
            <v>Od6nANQuVeF</v>
          </cell>
          <cell r="B1037" t="str">
            <v>TX_ML COD: Other HIV disease, resulting in other diseases or conditions leading to death</v>
          </cell>
        </row>
        <row r="1038">
          <cell r="A1038" t="str">
            <v>XoXHypWx6OA</v>
          </cell>
          <cell r="B1038" t="str">
            <v>TX_ML: Death _Established after LTFU</v>
          </cell>
        </row>
        <row r="1039">
          <cell r="A1039" t="str">
            <v>h51xlYUEJto</v>
          </cell>
          <cell r="B1039" t="str">
            <v>TX_ML: Died _While on Treatment</v>
          </cell>
        </row>
        <row r="1040">
          <cell r="A1040" t="str">
            <v>sCmXkf0nOs7</v>
          </cell>
          <cell r="B1040" t="str">
            <v>TX_ML: Facility Reported Transfer In</v>
          </cell>
        </row>
        <row r="1041">
          <cell r="A1041" t="str">
            <v>aUmmx1SrZMU</v>
          </cell>
          <cell r="B1041" t="str">
            <v>TX_ML: LTFU_Brought Back To care (BTC)</v>
          </cell>
        </row>
        <row r="1042">
          <cell r="A1042" t="str">
            <v>HXskFxWVfXK</v>
          </cell>
          <cell r="B1042" t="str">
            <v>TX_ML: LTFU that the facility is unable to locate</v>
          </cell>
        </row>
        <row r="1043">
          <cell r="A1043" t="str">
            <v>vqR1St2KVbf</v>
          </cell>
          <cell r="B1043" t="str">
            <v>TX_ML: LTFU with no attempts to bring back to care</v>
          </cell>
        </row>
        <row r="1044">
          <cell r="A1044" t="str">
            <v>ovLs09f2WO3</v>
          </cell>
          <cell r="B1044" t="str">
            <v>TX_ML: Self _Transferred_Out</v>
          </cell>
        </row>
        <row r="1045">
          <cell r="A1045" t="str">
            <v>v0ptPo7wyTX</v>
          </cell>
          <cell r="B1045" t="str">
            <v>TX_ML: Transfer Out by Facilty (TO)</v>
          </cell>
        </row>
        <row r="1046">
          <cell r="A1046" t="str">
            <v>gp09e9Y7zA8</v>
          </cell>
          <cell r="B1046" t="str">
            <v>TX_ML: TX Curr Beginning of Period</v>
          </cell>
        </row>
        <row r="1047">
          <cell r="A1047" t="str">
            <v>dvvPBOm4Kj4</v>
          </cell>
          <cell r="B1047" t="str">
            <v>TX_ML: TX_Curr End of Period</v>
          </cell>
        </row>
        <row r="1048">
          <cell r="A1048" t="str">
            <v>lmqmYI0xMz4</v>
          </cell>
          <cell r="B1048" t="str">
            <v>TX_ML: TX New (For Period)</v>
          </cell>
        </row>
        <row r="1049">
          <cell r="A1049" t="str">
            <v>cNskmUd7Qsj</v>
          </cell>
          <cell r="B1049" t="str">
            <v>TX_NEW DATIM-Targets</v>
          </cell>
        </row>
        <row r="1050">
          <cell r="A1050" t="str">
            <v>I7RBqdaxtmQ</v>
          </cell>
          <cell r="B1050" t="str">
            <v>TX_NEW Disaggregated by Age and Sex</v>
          </cell>
        </row>
        <row r="1051">
          <cell r="A1051" t="str">
            <v>gN5aMhlGxpm</v>
          </cell>
          <cell r="B1051" t="str">
            <v>TX_NEW (M, N, DSD, Age/Sex/HIVStatus)</v>
          </cell>
        </row>
        <row r="1052">
          <cell r="A1052" t="str">
            <v>Cyrf7FkM6lb</v>
          </cell>
          <cell r="B1052" t="str">
            <v>TX_NEW (Q, N, DSD, Age/Sex/HIVStatus): New on ART</v>
          </cell>
        </row>
        <row r="1053">
          <cell r="A1053" t="str">
            <v>AxE1Qg8GMXq</v>
          </cell>
          <cell r="B1053" t="str">
            <v>TX_NEW Surge</v>
          </cell>
        </row>
        <row r="1054">
          <cell r="A1054" t="str">
            <v>NnhxRcWo6r4</v>
          </cell>
          <cell r="B1054" t="str">
            <v>TX_NEW (Uploaded)</v>
          </cell>
        </row>
        <row r="1055">
          <cell r="A1055" t="str">
            <v>xGeBQKk4fTC</v>
          </cell>
          <cell r="B1055" t="str">
            <v>TX_PVLS_KPs Done for VL Testing-DIC (From the Eligible)</v>
          </cell>
        </row>
        <row r="1056">
          <cell r="A1056" t="str">
            <v>DDGahc1EfBN</v>
          </cell>
          <cell r="B1056" t="str">
            <v>TX_PVLS_KPs Done for VL Testing -DIC(From the Eligible) -Routine</v>
          </cell>
        </row>
        <row r="1057">
          <cell r="A1057" t="str">
            <v>cfgsIwDLytj</v>
          </cell>
          <cell r="B1057" t="str">
            <v>TX_PVLS_KPs Done for VL Testing -DIC (From the Eligible) -Targeted</v>
          </cell>
        </row>
        <row r="1058">
          <cell r="A1058" t="str">
            <v>wmjYBgQs9At</v>
          </cell>
          <cell r="B1058" t="str">
            <v>TX_PVLS_KPs Done for VL Testing-Offsite (From the Eligible)</v>
          </cell>
        </row>
        <row r="1059">
          <cell r="A1059" t="str">
            <v>MlVimdJNP4b</v>
          </cell>
          <cell r="B1059" t="str">
            <v>TX_PVLS_KPs Done for VL Testing -Offsite (From the Eligible) -Routine</v>
          </cell>
        </row>
        <row r="1060">
          <cell r="A1060" t="str">
            <v>ncMHj66kIH7</v>
          </cell>
          <cell r="B1060" t="str">
            <v>TX_PVLS_KPs Done for VL Testing -Offsite (From the Eligible) -Targeted</v>
          </cell>
        </row>
        <row r="1061">
          <cell r="A1061" t="str">
            <v>Dxfcna16IAH</v>
          </cell>
          <cell r="B1061" t="str">
            <v>TX_PVLS_KPs with VL below 1000 (Suppressed) -DIC (From the Eligible) -Routine</v>
          </cell>
        </row>
        <row r="1062">
          <cell r="A1062" t="str">
            <v>Oc5TISnPO5O</v>
          </cell>
          <cell r="B1062" t="str">
            <v>TX_PVLS_KPs with VL below 1000 (Suppressed) -DIC (From the Eligible) -Targeted</v>
          </cell>
        </row>
        <row r="1063">
          <cell r="A1063" t="str">
            <v>IcmNQ2g7l9q</v>
          </cell>
          <cell r="B1063" t="str">
            <v>TX_PVLS_KPs with VL below 1000 (Suppressed) -off DIC (From the Eligible) -Routine</v>
          </cell>
        </row>
        <row r="1064">
          <cell r="A1064" t="str">
            <v>VErTVNPnaae</v>
          </cell>
          <cell r="B1064" t="str">
            <v>TX_PVLS_KPs with VL below 1000 (Suppressed) -Offsite (From the Eligible) -Targeted</v>
          </cell>
        </row>
        <row r="1065">
          <cell r="A1065" t="str">
            <v>ihK6nEPgx6y</v>
          </cell>
          <cell r="B1065" t="str">
            <v>Underweight Children below 5 years</v>
          </cell>
        </row>
        <row r="1066">
          <cell r="A1066" t="str">
            <v>SfARoXoPEdq</v>
          </cell>
          <cell r="B1066" t="str">
            <v>VCT Clinic SDP Surge</v>
          </cell>
        </row>
        <row r="1067">
          <cell r="A1067" t="str">
            <v>hxGEmBi0pii</v>
          </cell>
          <cell r="B1067" t="str">
            <v>Viral Load Done Surge</v>
          </cell>
        </row>
        <row r="1068">
          <cell r="A1068" t="str">
            <v>OyDG3VNCyBQ</v>
          </cell>
          <cell r="B1068" t="str">
            <v>Vitamin A 2 years to 5 years(200,000 IU)</v>
          </cell>
        </row>
        <row r="1069">
          <cell r="A1069" t="str">
            <v>iYhy1iRBwVa</v>
          </cell>
          <cell r="B1069" t="str">
            <v>Vitamin A at 1 1/2 years(200,000 IU)</v>
          </cell>
        </row>
        <row r="1070">
          <cell r="A1070" t="str">
            <v>Fr8Qfs9aHtO</v>
          </cell>
          <cell r="B1070" t="str">
            <v>Vitamin A at 1years (200,000IU)</v>
          </cell>
        </row>
        <row r="1071">
          <cell r="A1071" t="str">
            <v>wigzqYtYWc6</v>
          </cell>
          <cell r="B1071" t="str">
            <v>Vitamin A at 6 months(100,000 IU) &lt;1 Years</v>
          </cell>
        </row>
        <row r="1072">
          <cell r="A1072" t="str">
            <v>YD63Ol1OmoM</v>
          </cell>
          <cell r="B1072" t="str">
            <v>VMMC Monthly Number of clients with indeterminate HIV status or not tested for HIV at site</v>
          </cell>
        </row>
        <row r="1073">
          <cell r="A1073" t="str">
            <v>NRwU0w6SUcf</v>
          </cell>
          <cell r="B1073" t="str">
            <v>VMMC Monthly Number of HIV - Negative clients tested</v>
          </cell>
        </row>
        <row r="1074">
          <cell r="A1074" t="str">
            <v>daqqYu8kfl5</v>
          </cell>
          <cell r="B1074" t="str">
            <v>VMMC Monthly Number of HIV-positive clients tested</v>
          </cell>
        </row>
        <row r="1075">
          <cell r="A1075" t="str">
            <v>uH1fLAgaHU5</v>
          </cell>
          <cell r="B1075" t="str">
            <v>VMMC SDP Surge</v>
          </cell>
        </row>
        <row r="1076">
          <cell r="A1076" t="str">
            <v>wCIXQFNYhm1</v>
          </cell>
          <cell r="B1076" t="str">
            <v>Wkly PNS Contacts Identified</v>
          </cell>
        </row>
        <row r="1077">
          <cell r="A1077" t="str">
            <v>AzHQwUskeBK</v>
          </cell>
          <cell r="B1077" t="str">
            <v>Wkly PNS Eligible for Testing</v>
          </cell>
        </row>
        <row r="1078">
          <cell r="A1078" t="str">
            <v>nhf6FFjTiOI</v>
          </cell>
          <cell r="B1078" t="str">
            <v>Wkly PNS Index Clients who Accepted</v>
          </cell>
        </row>
        <row r="1079">
          <cell r="A1079" t="str">
            <v>kDuGZXgpxib</v>
          </cell>
          <cell r="B1079" t="str">
            <v>Wkly PNS Index Screened</v>
          </cell>
        </row>
        <row r="1080">
          <cell r="A1080" t="str">
            <v>rZQ6zY105qu</v>
          </cell>
          <cell r="B1080" t="str">
            <v>Wkly PNS Known Positive</v>
          </cell>
        </row>
        <row r="1081">
          <cell r="A1081" t="str">
            <v>ZULopOyypEA</v>
          </cell>
          <cell r="B1081" t="str">
            <v>Wkly PNS Tested</v>
          </cell>
        </row>
        <row r="1082">
          <cell r="A1082" t="str">
            <v>EZ3fCQjF42w</v>
          </cell>
          <cell r="B1082" t="str">
            <v>Wkly PNS Testing HIV+ Linked</v>
          </cell>
        </row>
        <row r="1083">
          <cell r="A1083" t="str">
            <v>g4Zi1IstnOR</v>
          </cell>
          <cell r="B1083" t="str">
            <v>Wkly PNS Testing HIV Positive</v>
          </cell>
        </row>
      </sheetData>
      <sheetData sheetId="12"/>
      <sheetData sheetId="13"/>
      <sheetData sheetId="14"/>
      <sheetData sheetId="15"/>
      <sheetData sheetId="16"/>
      <sheetData sheetId="17"/>
      <sheetData sheetId="18"/>
      <sheetData sheetId="19"/>
      <sheetData sheetId="20"/>
      <sheetData sheetId="21"/>
      <sheetData sheetId="22">
        <row r="1">
          <cell r="A1" t="str">
            <v>ID</v>
          </cell>
        </row>
      </sheetData>
      <sheetData sheetId="23">
        <row r="1">
          <cell r="A1" t="str">
            <v>ID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y Performance"/>
      <sheetName val="Reporting_Rates_summary"/>
      <sheetName val="RRI_Dashboard"/>
      <sheetName val="RRI_DownloadData1"/>
      <sheetName val="Weekly_PrEP_NEW_Chart"/>
      <sheetName val="Weekly_IPT_Chart"/>
      <sheetName val="Weekly_LV_Loard_Chart"/>
      <sheetName val="Weekly_MissedApp_Chart"/>
      <sheetName val="Weekly_ITT_Chart"/>
      <sheetName val="Weekly_EID_Chart"/>
      <sheetName val="Weekly_TX_SV_Chart"/>
      <sheetName val="Weekly_CXCA_Chart"/>
      <sheetName val="WeeklyOPDChart"/>
      <sheetName val="WeeklyIndexChart"/>
      <sheetName val="WeeklyHotsportChart"/>
      <sheetName val="WeeklyTX_NEWChart"/>
      <sheetName val="DailyPositivityChart"/>
      <sheetName val="WeeklyPositivityChart"/>
      <sheetName val="DashboardTables"/>
      <sheetName val="PivotTable"/>
      <sheetName val="Day_Week_Map"/>
      <sheetName val="RRI_Selected_Facilities"/>
      <sheetName val="AMEP_Facilities"/>
      <sheetName val="RRI_Dataements_List"/>
      <sheetName val="dataValueSet"/>
      <sheetName val="dataElements"/>
      <sheetName val="categoryOptionComb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ow r="1">
          <cell r="A1" t="str">
            <v>uuid</v>
          </cell>
          <cell r="B1" t="str">
            <v>County</v>
          </cell>
          <cell r="C1" t="str">
            <v>Sub County</v>
          </cell>
          <cell r="D1" t="str">
            <v>Ward</v>
          </cell>
          <cell r="E1" t="str">
            <v>Facility</v>
          </cell>
          <cell r="F1" t="str">
            <v>MFL</v>
          </cell>
          <cell r="G1" t="str">
            <v>Partner</v>
          </cell>
        </row>
        <row r="2">
          <cell r="A2" t="str">
            <v>jyOyZUU0qJT</v>
          </cell>
          <cell r="B2" t="str">
            <v>Elgeyo-Marakwet County</v>
          </cell>
          <cell r="C2" t="str">
            <v>Marakwet West Sub County</v>
          </cell>
          <cell r="D2" t="str">
            <v>Arror  Ward</v>
          </cell>
          <cell r="E2" t="str">
            <v>Arror Health Centre</v>
          </cell>
          <cell r="F2">
            <v>14216</v>
          </cell>
          <cell r="G2" t="str">
            <v>USAID AMPATH Uzima</v>
          </cell>
        </row>
        <row r="3">
          <cell r="A3" t="str">
            <v>zi7wvD3Td1O</v>
          </cell>
          <cell r="B3" t="str">
            <v>Elgeyo-Marakwet County</v>
          </cell>
          <cell r="C3" t="str">
            <v>Keiyo North Sub County</v>
          </cell>
          <cell r="D3" t="str">
            <v>Kapchemutwa  Ward</v>
          </cell>
          <cell r="E3" t="str">
            <v>Assumption Sisters Dispensary</v>
          </cell>
          <cell r="F3">
            <v>14218</v>
          </cell>
          <cell r="G3" t="str">
            <v>USAID AMPATH Uzima</v>
          </cell>
        </row>
        <row r="4">
          <cell r="A4" t="str">
            <v>kTwHbQeg6Gm</v>
          </cell>
          <cell r="B4" t="str">
            <v>Elgeyo-Marakwet County</v>
          </cell>
          <cell r="C4" t="str">
            <v>Keiyo South Sub County</v>
          </cell>
          <cell r="D4" t="str">
            <v>Soy North  Ward</v>
          </cell>
          <cell r="E4" t="str">
            <v>Biretwa health centre</v>
          </cell>
          <cell r="F4">
            <v>14256</v>
          </cell>
          <cell r="G4" t="str">
            <v>USAID AMPATH Uzima</v>
          </cell>
        </row>
        <row r="5">
          <cell r="A5" t="str">
            <v>YvEGuiUa4ar</v>
          </cell>
          <cell r="B5" t="str">
            <v>Elgeyo-Marakwet County</v>
          </cell>
          <cell r="C5" t="str">
            <v>Marakwet West Sub County</v>
          </cell>
          <cell r="D5" t="str">
            <v>Cherangany  Ward</v>
          </cell>
          <cell r="E5" t="str">
            <v>Busieso Dispensary</v>
          </cell>
          <cell r="F5">
            <v>18208</v>
          </cell>
          <cell r="G5" t="str">
            <v>USAID AMPATH Uzima</v>
          </cell>
        </row>
        <row r="6">
          <cell r="A6" t="str">
            <v>csCgAeKMECK</v>
          </cell>
          <cell r="B6" t="str">
            <v>Elgeyo-Marakwet County</v>
          </cell>
          <cell r="C6" t="str">
            <v>Marakwet West Sub County</v>
          </cell>
          <cell r="D6" t="str">
            <v>Moiben  Kuserwo Ward</v>
          </cell>
          <cell r="E6" t="str">
            <v>Chebiemit Sub county Hospital</v>
          </cell>
          <cell r="F6">
            <v>14294</v>
          </cell>
          <cell r="G6" t="str">
            <v>USAID AMPATH Uzima</v>
          </cell>
        </row>
        <row r="7">
          <cell r="A7" t="str">
            <v>OpoaPaPsSWF</v>
          </cell>
          <cell r="B7" t="str">
            <v>Elgeyo-Marakwet County</v>
          </cell>
          <cell r="C7" t="str">
            <v>Marakwet West Sub County</v>
          </cell>
          <cell r="D7" t="str">
            <v>Cherangany  Ward</v>
          </cell>
          <cell r="E7" t="str">
            <v>Chebororwa Health Centre</v>
          </cell>
          <cell r="F7">
            <v>14301</v>
          </cell>
          <cell r="G7" t="str">
            <v>USAID AMPATH Uzima</v>
          </cell>
        </row>
        <row r="8">
          <cell r="A8" t="str">
            <v>nr6QAjKp3XD</v>
          </cell>
          <cell r="B8" t="str">
            <v>Elgeyo-Marakwet County</v>
          </cell>
          <cell r="C8" t="str">
            <v>Marakwet West Sub County</v>
          </cell>
          <cell r="D8" t="str">
            <v>Moiben  Kuserwo Ward</v>
          </cell>
          <cell r="E8" t="str">
            <v>Chebulbai Dispensary</v>
          </cell>
          <cell r="F8">
            <v>14303</v>
          </cell>
          <cell r="G8" t="str">
            <v>USAID AMPATH Uzima</v>
          </cell>
        </row>
        <row r="9">
          <cell r="A9" t="str">
            <v>yaZlNNjFVo6</v>
          </cell>
          <cell r="B9" t="str">
            <v>Elgeyo-Marakwet County</v>
          </cell>
          <cell r="C9" t="str">
            <v>Keiyo North Sub County</v>
          </cell>
          <cell r="D9" t="str">
            <v>Emsoo  Ward</v>
          </cell>
          <cell r="E9" t="str">
            <v>Chegilet Health Centre</v>
          </cell>
          <cell r="F9">
            <v>14306</v>
          </cell>
          <cell r="G9" t="str">
            <v>USAID AMPATH Uzima</v>
          </cell>
        </row>
        <row r="10">
          <cell r="A10" t="str">
            <v>ajV4U9XRbBN</v>
          </cell>
          <cell r="B10" t="str">
            <v>Elgeyo-Marakwet County</v>
          </cell>
          <cell r="C10" t="str">
            <v>Marakwet East Sub County</v>
          </cell>
          <cell r="D10" t="str">
            <v>Sambirir  Ward</v>
          </cell>
          <cell r="E10" t="str">
            <v>Chemworor Health Centre</v>
          </cell>
          <cell r="F10">
            <v>14327</v>
          </cell>
          <cell r="G10" t="str">
            <v>USAID AMPATH Uzima</v>
          </cell>
        </row>
        <row r="11">
          <cell r="A11" t="str">
            <v>u2vTqS5F2Fy</v>
          </cell>
          <cell r="B11" t="str">
            <v>Elgeyo-Marakwet County</v>
          </cell>
          <cell r="C11" t="str">
            <v>Keiyo South Sub County</v>
          </cell>
          <cell r="D11" t="str">
            <v>Chepkorio  Ward</v>
          </cell>
          <cell r="E11" t="str">
            <v>Chepkorio Health Centre</v>
          </cell>
          <cell r="F11">
            <v>14346</v>
          </cell>
          <cell r="G11" t="str">
            <v>USAID AMPATH Uzima</v>
          </cell>
        </row>
        <row r="12">
          <cell r="A12" t="str">
            <v>PIM61ArLwq6</v>
          </cell>
          <cell r="B12" t="str">
            <v>Elgeyo-Marakwet County</v>
          </cell>
          <cell r="C12" t="str">
            <v>Keiyo South Sub County</v>
          </cell>
          <cell r="D12" t="str">
            <v>Soy North  Ward</v>
          </cell>
          <cell r="E12" t="str">
            <v>Cheptebo Dispensary</v>
          </cell>
          <cell r="F12">
            <v>14367</v>
          </cell>
          <cell r="G12" t="str">
            <v>USAID AMPATH Uzima</v>
          </cell>
        </row>
        <row r="13">
          <cell r="A13" t="str">
            <v>LSnAhT2jkD7</v>
          </cell>
          <cell r="B13" t="str">
            <v>Elgeyo-Marakwet County</v>
          </cell>
          <cell r="C13" t="str">
            <v>Marakwet West Sub County</v>
          </cell>
          <cell r="D13" t="str">
            <v>Moiben  Kuserwo Ward</v>
          </cell>
          <cell r="E13" t="str">
            <v>Cheptongei Health Centre</v>
          </cell>
          <cell r="F13">
            <v>14373</v>
          </cell>
          <cell r="G13" t="str">
            <v>USAID AMPATH Uzima</v>
          </cell>
        </row>
        <row r="14">
          <cell r="A14" t="str">
            <v>hMaHmkhsdOy</v>
          </cell>
          <cell r="B14" t="str">
            <v>Elgeyo-Marakwet County</v>
          </cell>
          <cell r="C14" t="str">
            <v>Marakwet East Sub County</v>
          </cell>
          <cell r="D14" t="str">
            <v>Sambirir  Ward</v>
          </cell>
          <cell r="E14" t="str">
            <v>Chesoi Health Centre</v>
          </cell>
          <cell r="F14">
            <v>14385</v>
          </cell>
          <cell r="G14" t="str">
            <v>USAID AMPATH Uzima</v>
          </cell>
        </row>
        <row r="15">
          <cell r="A15" t="str">
            <v>r7iS53a7cRM</v>
          </cell>
          <cell r="B15" t="str">
            <v>Elgeyo-Marakwet County</v>
          </cell>
          <cell r="C15" t="str">
            <v>Marakwet East Sub County</v>
          </cell>
          <cell r="D15" t="str">
            <v>Endo   Ward</v>
          </cell>
          <cell r="E15" t="str">
            <v>Chesongoch Health Centre</v>
          </cell>
          <cell r="F15">
            <v>14386</v>
          </cell>
          <cell r="G15" t="str">
            <v>USAID AMPATH Uzima</v>
          </cell>
        </row>
        <row r="16">
          <cell r="A16" t="str">
            <v>ErkKmXcssVz</v>
          </cell>
          <cell r="B16" t="str">
            <v>Elgeyo-Marakwet County</v>
          </cell>
          <cell r="C16" t="str">
            <v>Marakwet East Sub County</v>
          </cell>
          <cell r="D16" t="str">
            <v>Endo   Ward</v>
          </cell>
          <cell r="E16" t="str">
            <v>Endo Health Centre</v>
          </cell>
          <cell r="F16">
            <v>14456</v>
          </cell>
          <cell r="G16" t="str">
            <v>USAID AMPATH Uzima</v>
          </cell>
        </row>
        <row r="17">
          <cell r="A17" t="str">
            <v>nPUGVm6SU9s</v>
          </cell>
          <cell r="B17" t="str">
            <v>Elgeyo-Marakwet County</v>
          </cell>
          <cell r="C17" t="str">
            <v>Keiyo South Sub County</v>
          </cell>
          <cell r="D17" t="str">
            <v>Chepkorio  Ward</v>
          </cell>
          <cell r="E17" t="str">
            <v>Flax Dispensary</v>
          </cell>
          <cell r="F17">
            <v>14499</v>
          </cell>
          <cell r="G17" t="str">
            <v>USAID AMPATH Uzima</v>
          </cell>
        </row>
        <row r="18">
          <cell r="A18" t="str">
            <v>Lv3KS98BE3H</v>
          </cell>
          <cell r="B18" t="str">
            <v>Elgeyo-Marakwet County</v>
          </cell>
          <cell r="C18" t="str">
            <v>Keiyo South Sub County</v>
          </cell>
          <cell r="D18" t="str">
            <v>Soy South Ward</v>
          </cell>
          <cell r="E18" t="str">
            <v>Fluorspar Health Centre</v>
          </cell>
          <cell r="F18">
            <v>14500</v>
          </cell>
          <cell r="G18" t="str">
            <v>USAID AMPATH Uzima</v>
          </cell>
        </row>
        <row r="19">
          <cell r="A19" t="str">
            <v>Q5AJ6hof4bq</v>
          </cell>
          <cell r="B19" t="str">
            <v>Elgeyo-Marakwet County</v>
          </cell>
          <cell r="C19" t="str">
            <v>Keiyo North Sub County</v>
          </cell>
          <cell r="D19" t="str">
            <v>Kapchemutwa  Ward</v>
          </cell>
          <cell r="E19" t="str">
            <v>Iten County Referral Hospital</v>
          </cell>
          <cell r="F19">
            <v>14586</v>
          </cell>
          <cell r="G19" t="str">
            <v>USAID AMPATH Uzima</v>
          </cell>
        </row>
        <row r="20">
          <cell r="A20" t="str">
            <v>M83mfawutqF</v>
          </cell>
          <cell r="B20" t="str">
            <v>Elgeyo-Marakwet County</v>
          </cell>
          <cell r="C20" t="str">
            <v>Keiyo North Sub County</v>
          </cell>
          <cell r="D20" t="str">
            <v>Kapchemutwa  Ward</v>
          </cell>
          <cell r="E20" t="str">
            <v>Iten County Referral Hospital</v>
          </cell>
          <cell r="G20" t="str">
            <v>USAID AMPATH Uzima</v>
          </cell>
        </row>
        <row r="21">
          <cell r="A21" t="str">
            <v>bmFUdzGA8N2</v>
          </cell>
          <cell r="B21" t="str">
            <v>Elgeyo-Marakwet County</v>
          </cell>
          <cell r="C21" t="str">
            <v>Keiyo North Sub County</v>
          </cell>
          <cell r="D21" t="str">
            <v>Kapchemutwa  Ward</v>
          </cell>
          <cell r="E21" t="str">
            <v>Iten County Referral Hospital</v>
          </cell>
          <cell r="G21" t="str">
            <v>USAID AMPATH Uzima</v>
          </cell>
        </row>
        <row r="22">
          <cell r="A22" t="str">
            <v>St0GtxWUpva</v>
          </cell>
          <cell r="B22" t="str">
            <v>Elgeyo-Marakwet County</v>
          </cell>
          <cell r="C22" t="str">
            <v>Marakwet East Sub County</v>
          </cell>
          <cell r="D22" t="str">
            <v>Endo   Ward</v>
          </cell>
          <cell r="E22" t="str">
            <v>Kabetwa Health Centre</v>
          </cell>
          <cell r="F22">
            <v>14612</v>
          </cell>
          <cell r="G22" t="str">
            <v>USAID AMPATH Uzima</v>
          </cell>
        </row>
        <row r="23">
          <cell r="A23" t="str">
            <v>v4VvuaI508t</v>
          </cell>
          <cell r="B23" t="str">
            <v>Elgeyo-Marakwet County</v>
          </cell>
          <cell r="C23" t="str">
            <v>Keiyo South Sub County</v>
          </cell>
          <cell r="D23" t="str">
            <v>Kabiemit  Ward</v>
          </cell>
          <cell r="E23" t="str">
            <v>Kabiemit Dispensary (Keiyo)</v>
          </cell>
          <cell r="F23">
            <v>14617</v>
          </cell>
          <cell r="G23" t="str">
            <v>USAID AMPATH Uzima</v>
          </cell>
        </row>
        <row r="24">
          <cell r="A24" t="str">
            <v>ZFnluef0C3R</v>
          </cell>
          <cell r="B24" t="str">
            <v>Elgeyo-Marakwet County</v>
          </cell>
          <cell r="C24" t="str">
            <v>Keiyo North Sub County</v>
          </cell>
          <cell r="D24" t="str">
            <v>Emsoo  Ward</v>
          </cell>
          <cell r="E24" t="str">
            <v>Kabulwo Dispensary</v>
          </cell>
          <cell r="F24">
            <v>14631</v>
          </cell>
          <cell r="G24" t="str">
            <v>USAID AMPATH Uzima</v>
          </cell>
        </row>
        <row r="25">
          <cell r="A25" t="str">
            <v>xSUp4MlePXD</v>
          </cell>
          <cell r="B25" t="str">
            <v>Elgeyo-Marakwet County</v>
          </cell>
          <cell r="C25" t="str">
            <v>Keiyo South Sub County</v>
          </cell>
          <cell r="D25" t="str">
            <v>Soy South Ward</v>
          </cell>
          <cell r="E25" t="str">
            <v>Kalwal Dispensary</v>
          </cell>
          <cell r="F25">
            <v>14664</v>
          </cell>
          <cell r="G25" t="str">
            <v>USAID AMPATH Uzima</v>
          </cell>
        </row>
        <row r="26">
          <cell r="A26" t="str">
            <v>lMSdgyIxIn3</v>
          </cell>
          <cell r="B26" t="str">
            <v>Elgeyo-Marakwet County</v>
          </cell>
          <cell r="C26" t="str">
            <v>Marakwet East Sub County</v>
          </cell>
          <cell r="D26" t="str">
            <v>Embobut  Embolot  Ward</v>
          </cell>
          <cell r="E26" t="str">
            <v>Kamogo Health Centre</v>
          </cell>
          <cell r="F26">
            <v>14674</v>
          </cell>
          <cell r="G26" t="str">
            <v>USAID AMPATH Uzima</v>
          </cell>
        </row>
        <row r="27">
          <cell r="A27" t="str">
            <v>pcTLCaVBhfh</v>
          </cell>
          <cell r="B27" t="str">
            <v>Elgeyo-Marakwet County</v>
          </cell>
          <cell r="C27" t="str">
            <v>Marakwet West Sub County</v>
          </cell>
          <cell r="D27" t="str">
            <v>Sengwer  Kamoi   Ward</v>
          </cell>
          <cell r="E27" t="str">
            <v>Kamoi Health Centre</v>
          </cell>
          <cell r="F27">
            <v>14675</v>
          </cell>
          <cell r="G27" t="str">
            <v>USAID AMPATH Uzima</v>
          </cell>
        </row>
        <row r="28">
          <cell r="A28" t="str">
            <v>y3pJobALcY5</v>
          </cell>
          <cell r="B28" t="str">
            <v>Elgeyo-Marakwet County</v>
          </cell>
          <cell r="C28" t="str">
            <v>Keiyo South Sub County</v>
          </cell>
          <cell r="D28" t="str">
            <v>Metkei  Ward</v>
          </cell>
          <cell r="E28" t="str">
            <v>Kamwosor Sub County hospital</v>
          </cell>
          <cell r="F28">
            <v>14680</v>
          </cell>
          <cell r="G28" t="str">
            <v>USAID AMPATH Uzima</v>
          </cell>
        </row>
        <row r="29">
          <cell r="A29" t="str">
            <v>Metj0btsQTw</v>
          </cell>
          <cell r="B29" t="str">
            <v>Elgeyo-Marakwet County</v>
          </cell>
          <cell r="C29" t="str">
            <v>Marakwet East Sub County</v>
          </cell>
          <cell r="D29" t="str">
            <v>Endo   Ward</v>
          </cell>
          <cell r="E29" t="str">
            <v>Kaparon Health Centre</v>
          </cell>
          <cell r="F29">
            <v>16335</v>
          </cell>
          <cell r="G29" t="str">
            <v>USAID AMPATH Uzima</v>
          </cell>
        </row>
        <row r="30">
          <cell r="A30" t="str">
            <v>ZpKvDxkLby7</v>
          </cell>
          <cell r="B30" t="str">
            <v>Elgeyo-Marakwet County</v>
          </cell>
          <cell r="C30" t="str">
            <v>Keiyo North Sub County</v>
          </cell>
          <cell r="D30" t="str">
            <v>Emsoo  Ward</v>
          </cell>
          <cell r="E30" t="str">
            <v>Kapchelal Health Centre</v>
          </cell>
          <cell r="F30">
            <v>14692</v>
          </cell>
          <cell r="G30" t="str">
            <v>USAID AMPATH Uzima</v>
          </cell>
        </row>
        <row r="31">
          <cell r="A31" t="str">
            <v>WjEssqA66dw</v>
          </cell>
          <cell r="B31" t="str">
            <v>Elgeyo-Marakwet County</v>
          </cell>
          <cell r="C31" t="str">
            <v>Marakwet West Sub County</v>
          </cell>
          <cell r="D31" t="str">
            <v>Sengwer  Kamoi   Ward</v>
          </cell>
          <cell r="E31" t="str">
            <v>Kapcherop Health centre</v>
          </cell>
          <cell r="F31">
            <v>14695</v>
          </cell>
          <cell r="G31" t="str">
            <v>USAID AMPATH Uzima</v>
          </cell>
        </row>
        <row r="32">
          <cell r="A32" t="str">
            <v>qDzajBJPSnD</v>
          </cell>
          <cell r="B32" t="str">
            <v>Elgeyo-Marakwet County</v>
          </cell>
          <cell r="C32" t="str">
            <v>Marakwet West Sub County</v>
          </cell>
          <cell r="D32" t="str">
            <v>Arror  Ward</v>
          </cell>
          <cell r="E32" t="str">
            <v>Kapkata Dispensary</v>
          </cell>
          <cell r="F32">
            <v>14705</v>
          </cell>
          <cell r="G32" t="str">
            <v>USAID AMPATH Uzima</v>
          </cell>
        </row>
        <row r="33">
          <cell r="A33" t="str">
            <v>cKH9GRPpq4A</v>
          </cell>
          <cell r="B33" t="str">
            <v>Elgeyo-Marakwet County</v>
          </cell>
          <cell r="C33" t="str">
            <v>Keiyo North Sub County</v>
          </cell>
          <cell r="D33" t="str">
            <v>Tambach  Ward</v>
          </cell>
          <cell r="E33" t="str">
            <v>Kapkessum Dispensary</v>
          </cell>
          <cell r="F33">
            <v>17284</v>
          </cell>
          <cell r="G33" t="str">
            <v>USAID AMPATH Uzima</v>
          </cell>
        </row>
        <row r="34">
          <cell r="A34" t="str">
            <v>q8gzQZZ1Zve</v>
          </cell>
          <cell r="B34" t="str">
            <v>Elgeyo-Marakwet County</v>
          </cell>
          <cell r="C34" t="str">
            <v>Keiyo North Sub County</v>
          </cell>
          <cell r="D34" t="str">
            <v>Kamariny  Ward</v>
          </cell>
          <cell r="E34" t="str">
            <v>Kapkoi Health Centre</v>
          </cell>
          <cell r="F34">
            <v>14721</v>
          </cell>
          <cell r="G34" t="str">
            <v>USAID AMPATH Uzima</v>
          </cell>
        </row>
        <row r="35">
          <cell r="A35" t="str">
            <v>syjqhftfG5l</v>
          </cell>
          <cell r="B35" t="str">
            <v>Elgeyo-Marakwet County</v>
          </cell>
          <cell r="C35" t="str">
            <v>Marakwet West Sub County</v>
          </cell>
          <cell r="D35" t="str">
            <v>Kapsowar  Ward</v>
          </cell>
          <cell r="E35" t="str">
            <v>Kapsowar (AIC) Hospital</v>
          </cell>
          <cell r="F35">
            <v>14767</v>
          </cell>
          <cell r="G35" t="str">
            <v>USAID AMPATH Uzima</v>
          </cell>
        </row>
        <row r="36">
          <cell r="A36" t="str">
            <v>rjSHuC1PMfm</v>
          </cell>
          <cell r="B36" t="str">
            <v>Elgeyo-Marakwet County</v>
          </cell>
          <cell r="C36" t="str">
            <v>Marakwet West Sub County</v>
          </cell>
          <cell r="D36" t="str">
            <v>Lelan  Ward</v>
          </cell>
          <cell r="E36" t="str">
            <v>Kaptalamwa Health Centre</v>
          </cell>
          <cell r="F36">
            <v>14774</v>
          </cell>
          <cell r="G36" t="str">
            <v>USAID AMPATH Uzima</v>
          </cell>
        </row>
        <row r="37">
          <cell r="A37" t="str">
            <v>oAzMltbxjR0</v>
          </cell>
          <cell r="B37" t="str">
            <v>Elgeyo-Marakwet County</v>
          </cell>
          <cell r="C37" t="str">
            <v>Keiyo South Sub County</v>
          </cell>
          <cell r="D37" t="str">
            <v>Kaptarakwa  Ward</v>
          </cell>
          <cell r="E37" t="str">
            <v>Kaptarakwa Sub County Hospital</v>
          </cell>
          <cell r="F37">
            <v>14776</v>
          </cell>
          <cell r="G37" t="str">
            <v>USAID AMPATH Uzima</v>
          </cell>
        </row>
        <row r="38">
          <cell r="A38" t="str">
            <v>x7ruP7fXiZQ</v>
          </cell>
          <cell r="B38" t="str">
            <v>Elgeyo-Marakwet County</v>
          </cell>
          <cell r="C38" t="str">
            <v>Keiyo North Sub County</v>
          </cell>
          <cell r="D38" t="str">
            <v>Kamariny  Ward</v>
          </cell>
          <cell r="E38" t="str">
            <v>Kapteren Health Centre</v>
          </cell>
          <cell r="F38">
            <v>14781</v>
          </cell>
          <cell r="G38" t="str">
            <v>USAID AMPATH Uzima</v>
          </cell>
        </row>
        <row r="39">
          <cell r="A39" t="str">
            <v>Y8kQF9aAUHe</v>
          </cell>
          <cell r="B39" t="str">
            <v>Elgeyo-Marakwet County</v>
          </cell>
          <cell r="C39" t="str">
            <v>Keiyo North Sub County</v>
          </cell>
          <cell r="D39" t="str">
            <v>Emsoo  Ward</v>
          </cell>
          <cell r="E39" t="str">
            <v>Kaptum Keiyo Dispensary</v>
          </cell>
          <cell r="F39">
            <v>17758</v>
          </cell>
          <cell r="G39" t="str">
            <v>USAID AMPATH Uzima</v>
          </cell>
        </row>
        <row r="40">
          <cell r="A40" t="str">
            <v>tmduxBH3v2t</v>
          </cell>
          <cell r="B40" t="str">
            <v>Elgeyo-Marakwet County</v>
          </cell>
          <cell r="C40" t="str">
            <v>Marakwet East Sub County</v>
          </cell>
          <cell r="D40" t="str">
            <v>Kapyego    Ward</v>
          </cell>
          <cell r="E40" t="str">
            <v>Kapyego Health Centre</v>
          </cell>
          <cell r="F40">
            <v>14798</v>
          </cell>
          <cell r="G40" t="str">
            <v>USAID AMPATH Uzima</v>
          </cell>
        </row>
        <row r="41">
          <cell r="A41" t="str">
            <v>DW7KXz6wlN8</v>
          </cell>
          <cell r="B41" t="str">
            <v>Elgeyo-Marakwet County</v>
          </cell>
          <cell r="C41" t="str">
            <v>Keiyo North Sub County</v>
          </cell>
          <cell r="D41" t="str">
            <v>Emsoo  Ward</v>
          </cell>
          <cell r="E41" t="str">
            <v>Kibendo Health Centre</v>
          </cell>
          <cell r="F41">
            <v>14849</v>
          </cell>
          <cell r="G41" t="str">
            <v>USAID AMPATH Uzima</v>
          </cell>
        </row>
        <row r="42">
          <cell r="A42" t="str">
            <v>rXjBYvljuCZ</v>
          </cell>
          <cell r="B42" t="str">
            <v>Elgeyo-Marakwet County</v>
          </cell>
          <cell r="C42" t="str">
            <v>Marakwet West Sub County</v>
          </cell>
          <cell r="D42" t="str">
            <v>Lelan  Ward</v>
          </cell>
          <cell r="E42" t="str">
            <v>Kibigos Dispensary</v>
          </cell>
          <cell r="F42">
            <v>14850</v>
          </cell>
          <cell r="G42" t="str">
            <v>USAID AMPATH Uzima</v>
          </cell>
        </row>
        <row r="43">
          <cell r="A43" t="str">
            <v>BBja2vvFgHY</v>
          </cell>
          <cell r="B43" t="str">
            <v>Elgeyo-Marakwet County</v>
          </cell>
          <cell r="C43" t="str">
            <v>Marakwet West Sub County</v>
          </cell>
          <cell r="D43" t="str">
            <v>Moiben  Kuserwo Ward</v>
          </cell>
          <cell r="E43" t="str">
            <v>Kimnai Health Centre</v>
          </cell>
          <cell r="F43">
            <v>14874</v>
          </cell>
          <cell r="G43" t="str">
            <v>USAID AMPATH Uzima</v>
          </cell>
        </row>
        <row r="44">
          <cell r="A44" t="str">
            <v>OnyqznbAJLV</v>
          </cell>
          <cell r="B44" t="str">
            <v>Elgeyo-Marakwet County</v>
          </cell>
          <cell r="C44" t="str">
            <v>Marakwet West Sub County</v>
          </cell>
          <cell r="D44" t="str">
            <v>Kapsowar  Ward</v>
          </cell>
          <cell r="E44" t="str">
            <v>Kipsaiya Dispensary</v>
          </cell>
          <cell r="F44">
            <v>14909</v>
          </cell>
          <cell r="G44" t="str">
            <v>USAID AMPATH Uzima</v>
          </cell>
        </row>
        <row r="45">
          <cell r="A45" t="str">
            <v>SqVZHXYcX8W</v>
          </cell>
          <cell r="B45" t="str">
            <v>Elgeyo-Marakwet County</v>
          </cell>
          <cell r="C45" t="str">
            <v>Keiyo South Sub County</v>
          </cell>
          <cell r="D45" t="str">
            <v>Soy South Ward</v>
          </cell>
          <cell r="E45" t="str">
            <v>Kocholwo Sub County Hospital</v>
          </cell>
          <cell r="F45">
            <v>14961</v>
          </cell>
          <cell r="G45" t="str">
            <v>USAID AMPATH Uzima</v>
          </cell>
        </row>
        <row r="46">
          <cell r="A46" t="str">
            <v>US8S7MblA9O</v>
          </cell>
          <cell r="B46" t="str">
            <v>Elgeyo-Marakwet County</v>
          </cell>
          <cell r="C46" t="str">
            <v>Marakwet West Sub County</v>
          </cell>
          <cell r="D46" t="str">
            <v>Cherangany  Ward</v>
          </cell>
          <cell r="E46" t="str">
            <v>Kondabilet Dispensary</v>
          </cell>
          <cell r="F46">
            <v>14984</v>
          </cell>
          <cell r="G46" t="str">
            <v>USAID AMPATH Uzima</v>
          </cell>
        </row>
        <row r="47">
          <cell r="A47" t="str">
            <v>eYC5O1VUY8H</v>
          </cell>
          <cell r="B47" t="str">
            <v>Elgeyo-Marakwet County</v>
          </cell>
          <cell r="C47" t="str">
            <v>Keiyo South Sub County</v>
          </cell>
          <cell r="D47" t="str">
            <v>Chepkorio  Ward</v>
          </cell>
          <cell r="E47" t="str">
            <v>Lelboinet Health Centre (Keiyo)</v>
          </cell>
          <cell r="F47">
            <v>15019</v>
          </cell>
          <cell r="G47" t="str">
            <v>USAID AMPATH Uzima</v>
          </cell>
        </row>
        <row r="48">
          <cell r="A48" t="str">
            <v>HrFWseAGXzN</v>
          </cell>
          <cell r="B48" t="str">
            <v>Elgeyo-Marakwet County</v>
          </cell>
          <cell r="C48" t="str">
            <v>Marakwet East Sub County</v>
          </cell>
          <cell r="D48" t="str">
            <v>Sambirir  Ward</v>
          </cell>
          <cell r="E48" t="str">
            <v>Mogil Health Centre</v>
          </cell>
          <cell r="F48">
            <v>15193</v>
          </cell>
          <cell r="G48" t="str">
            <v>USAID AMPATH Uzima</v>
          </cell>
        </row>
        <row r="49">
          <cell r="A49" t="str">
            <v>aKnUUzDCdDN</v>
          </cell>
          <cell r="B49" t="str">
            <v>Elgeyo-Marakwet County</v>
          </cell>
          <cell r="C49" t="str">
            <v>Keiyo North Sub County</v>
          </cell>
          <cell r="D49" t="str">
            <v>Kapchemutwa  Ward</v>
          </cell>
          <cell r="E49" t="str">
            <v>Msekekwa Health Centre</v>
          </cell>
          <cell r="F49">
            <v>15238</v>
          </cell>
          <cell r="G49" t="str">
            <v>USAID AMPATH Uzima</v>
          </cell>
        </row>
        <row r="50">
          <cell r="A50" t="str">
            <v>Za4lCJygj6e</v>
          </cell>
          <cell r="B50" t="str">
            <v>Elgeyo-Marakwet County</v>
          </cell>
          <cell r="C50" t="str">
            <v>Keiyo South Sub County</v>
          </cell>
          <cell r="D50" t="str">
            <v>Soy North  Ward</v>
          </cell>
          <cell r="E50" t="str">
            <v>Muskut Health Centre</v>
          </cell>
          <cell r="F50">
            <v>15260</v>
          </cell>
          <cell r="G50" t="str">
            <v>USAID AMPATH Uzima</v>
          </cell>
        </row>
        <row r="51">
          <cell r="A51" t="str">
            <v>q2NR4ndFLUh</v>
          </cell>
          <cell r="B51" t="str">
            <v>Elgeyo-Marakwet County</v>
          </cell>
          <cell r="C51" t="str">
            <v>Keiyo South Sub County</v>
          </cell>
          <cell r="D51" t="str">
            <v>Chepkorio  Ward</v>
          </cell>
          <cell r="E51" t="str">
            <v>Nyaru Dispensary</v>
          </cell>
          <cell r="F51">
            <v>15374</v>
          </cell>
          <cell r="G51" t="str">
            <v>USAID AMPATH Uzima</v>
          </cell>
        </row>
        <row r="52">
          <cell r="A52" t="str">
            <v>ZtvzhVYHB6C</v>
          </cell>
          <cell r="B52" t="str">
            <v>Elgeyo-Marakwet County</v>
          </cell>
          <cell r="C52" t="str">
            <v>Keiyo South Sub County</v>
          </cell>
          <cell r="D52" t="str">
            <v>Soy North  Ward</v>
          </cell>
          <cell r="E52" t="str">
            <v>Sego Dispensary</v>
          </cell>
          <cell r="F52">
            <v>15538</v>
          </cell>
          <cell r="G52" t="str">
            <v>USAID AMPATH Uzima</v>
          </cell>
        </row>
        <row r="53">
          <cell r="A53" t="str">
            <v>lqmlibO6CSJ</v>
          </cell>
          <cell r="B53" t="str">
            <v>Elgeyo-Marakwet County</v>
          </cell>
          <cell r="C53" t="str">
            <v>Keiyo North Sub County</v>
          </cell>
          <cell r="D53" t="str">
            <v>Kamariny  Ward</v>
          </cell>
          <cell r="E53" t="str">
            <v>Sergoit Health Centre (Keiyo)</v>
          </cell>
          <cell r="F53">
            <v>15554</v>
          </cell>
          <cell r="G53" t="str">
            <v>USAID AMPATH Uzima</v>
          </cell>
        </row>
        <row r="54">
          <cell r="A54" t="str">
            <v>dl5sGRIn0SS</v>
          </cell>
          <cell r="B54" t="str">
            <v>Elgeyo-Marakwet County</v>
          </cell>
          <cell r="C54" t="str">
            <v>Keiyo South Sub County</v>
          </cell>
          <cell r="D54" t="str">
            <v>Kabiemit  Ward</v>
          </cell>
          <cell r="E54" t="str">
            <v>Simotwo Dispensary (Keiyo)</v>
          </cell>
          <cell r="F54">
            <v>15578</v>
          </cell>
          <cell r="G54" t="str">
            <v>USAID AMPATH Uzima</v>
          </cell>
        </row>
        <row r="55">
          <cell r="A55" t="str">
            <v>Xe7PwhMAt4n</v>
          </cell>
          <cell r="B55" t="str">
            <v>Elgeyo-Marakwet County</v>
          </cell>
          <cell r="C55" t="str">
            <v>Keiyo North Sub County</v>
          </cell>
          <cell r="D55" t="str">
            <v>Tambach  Ward</v>
          </cell>
          <cell r="E55" t="str">
            <v>Songeto Dispensary</v>
          </cell>
          <cell r="F55">
            <v>15610</v>
          </cell>
          <cell r="G55" t="str">
            <v>USAID AMPATH Uzima</v>
          </cell>
        </row>
        <row r="56">
          <cell r="A56" t="str">
            <v>armdTV0J5Fv</v>
          </cell>
          <cell r="B56" t="str">
            <v>Elgeyo-Marakwet County</v>
          </cell>
          <cell r="C56" t="str">
            <v>Keiyo South Sub County</v>
          </cell>
          <cell r="D56" t="str">
            <v>Metkei  Ward</v>
          </cell>
          <cell r="E56" t="str">
            <v>Tabare Dispensary</v>
          </cell>
          <cell r="F56">
            <v>15695</v>
          </cell>
          <cell r="G56" t="str">
            <v>USAID AMPATH Uzima</v>
          </cell>
        </row>
        <row r="57">
          <cell r="A57" t="str">
            <v>AXYL3o00Lq2</v>
          </cell>
          <cell r="B57" t="str">
            <v>Elgeyo-Marakwet County</v>
          </cell>
          <cell r="C57" t="str">
            <v>Keiyo North Sub County</v>
          </cell>
          <cell r="D57" t="str">
            <v>Tambach  Ward</v>
          </cell>
          <cell r="E57" t="str">
            <v>Tambach Sub-County Hospital</v>
          </cell>
          <cell r="F57">
            <v>15703</v>
          </cell>
          <cell r="G57" t="str">
            <v>USAID AMPATH Uzima</v>
          </cell>
        </row>
        <row r="58">
          <cell r="A58" t="str">
            <v>BZlLSqp6jXj</v>
          </cell>
          <cell r="B58" t="str">
            <v>Elgeyo-Marakwet County</v>
          </cell>
          <cell r="C58" t="str">
            <v>Keiyo North Sub County</v>
          </cell>
          <cell r="D58" t="str">
            <v>Tambach  Ward</v>
          </cell>
          <cell r="E58" t="str">
            <v>Tambach Sub-County Hospital</v>
          </cell>
          <cell r="G58" t="str">
            <v>USAID AMPATH Uzima</v>
          </cell>
        </row>
        <row r="59">
          <cell r="A59" t="str">
            <v>TmsghOeAQ45</v>
          </cell>
          <cell r="B59" t="str">
            <v>Elgeyo-Marakwet County</v>
          </cell>
          <cell r="C59" t="str">
            <v>Keiyo North Sub County</v>
          </cell>
          <cell r="D59" t="str">
            <v>Tambach  Ward</v>
          </cell>
          <cell r="E59" t="str">
            <v>Tambach Sub-County Hospital</v>
          </cell>
          <cell r="G59" t="str">
            <v>USAID AMPATH Uzima</v>
          </cell>
        </row>
        <row r="60">
          <cell r="A60" t="str">
            <v>OResAZUjqtp</v>
          </cell>
          <cell r="B60" t="str">
            <v>Elgeyo-Marakwet County</v>
          </cell>
          <cell r="C60" t="str">
            <v>Marakwet East Sub County</v>
          </cell>
          <cell r="D60" t="str">
            <v>Endo   Ward</v>
          </cell>
          <cell r="E60" t="str">
            <v>Tot Sub County hospital</v>
          </cell>
          <cell r="F60">
            <v>15738</v>
          </cell>
          <cell r="G60" t="str">
            <v>USAID AMPATH Uzima</v>
          </cell>
        </row>
        <row r="61">
          <cell r="A61" t="str">
            <v>z5apOSpEyGI</v>
          </cell>
          <cell r="B61" t="str">
            <v>Trans-Nzoia County</v>
          </cell>
          <cell r="C61" t="str">
            <v>Cheranganyi Sub County</v>
          </cell>
          <cell r="D61" t="str">
            <v>Makutano Ward</v>
          </cell>
          <cell r="E61" t="str">
            <v>AIC Biribiriet Dispensary</v>
          </cell>
          <cell r="F61">
            <v>18835</v>
          </cell>
          <cell r="G61" t="str">
            <v>USAID AMPATH Uzima</v>
          </cell>
        </row>
        <row r="62">
          <cell r="A62" t="str">
            <v>c5gNJhUz9rg</v>
          </cell>
          <cell r="B62" t="str">
            <v>Trans-Nzoia County</v>
          </cell>
          <cell r="C62" t="str">
            <v>Endebess Sub County</v>
          </cell>
          <cell r="D62" t="str">
            <v>Chepchoina  Ward</v>
          </cell>
          <cell r="E62" t="str">
            <v>Andersen Medical Centre</v>
          </cell>
          <cell r="F62">
            <v>14203</v>
          </cell>
          <cell r="G62" t="str">
            <v>USAID AMPATH Uzima</v>
          </cell>
        </row>
        <row r="63">
          <cell r="A63" t="str">
            <v>SKbRv9Q2INp</v>
          </cell>
          <cell r="B63" t="str">
            <v>Trans-Nzoia County</v>
          </cell>
          <cell r="C63" t="str">
            <v>Cheranganyi Sub County</v>
          </cell>
          <cell r="D63" t="str">
            <v>Motosiet Ward</v>
          </cell>
          <cell r="E63" t="str">
            <v>Baraka Medical Clinic (Trans Nzoia East)</v>
          </cell>
          <cell r="F63">
            <v>16693</v>
          </cell>
          <cell r="G63" t="str">
            <v>USAID AMPATH Uzima</v>
          </cell>
        </row>
        <row r="64">
          <cell r="A64" t="str">
            <v>vUIa955kXzn</v>
          </cell>
          <cell r="B64" t="str">
            <v>Trans-Nzoia County</v>
          </cell>
          <cell r="C64" t="str">
            <v>Kwanza  Sub County</v>
          </cell>
          <cell r="D64" t="str">
            <v>Bidii Ward</v>
          </cell>
          <cell r="E64" t="str">
            <v>Bidii Health Centre</v>
          </cell>
          <cell r="F64">
            <v>18532</v>
          </cell>
          <cell r="G64" t="str">
            <v>USAID AMPATH Uzima</v>
          </cell>
        </row>
        <row r="65">
          <cell r="A65" t="str">
            <v>yk52nyJ5L27</v>
          </cell>
          <cell r="B65" t="str">
            <v>Trans-Nzoia County</v>
          </cell>
          <cell r="C65" t="str">
            <v>Kiminini  Sub County</v>
          </cell>
          <cell r="D65" t="str">
            <v>Sirende Ward</v>
          </cell>
          <cell r="E65" t="str">
            <v>Bikeke Health Centre</v>
          </cell>
          <cell r="F65">
            <v>16361</v>
          </cell>
          <cell r="G65" t="str">
            <v>USAID AMPATH Uzima</v>
          </cell>
        </row>
        <row r="66">
          <cell r="A66" t="str">
            <v>kF4aaglTa6T</v>
          </cell>
          <cell r="B66" t="str">
            <v>Trans-Nzoia County</v>
          </cell>
          <cell r="C66" t="str">
            <v>Saboti  Sub County</v>
          </cell>
          <cell r="D66" t="str">
            <v>Kinyoro Ward</v>
          </cell>
          <cell r="E66" t="str">
            <v>Bondeni Health Centre (Trans Nzoia - Saboti)</v>
          </cell>
          <cell r="F66">
            <v>14264</v>
          </cell>
          <cell r="G66" t="str">
            <v>USAID AMPATH Uzima</v>
          </cell>
        </row>
        <row r="67">
          <cell r="A67" t="str">
            <v>MtbnFaSdyBA</v>
          </cell>
          <cell r="B67" t="str">
            <v>Trans-Nzoia County</v>
          </cell>
          <cell r="C67" t="str">
            <v>Kwanza  Sub County</v>
          </cell>
          <cell r="D67" t="str">
            <v>Kwanza Ward</v>
          </cell>
          <cell r="E67" t="str">
            <v>Bwayi Dispensary</v>
          </cell>
          <cell r="F67">
            <v>19756</v>
          </cell>
          <cell r="G67" t="str">
            <v>USAID AMPATH Uzima</v>
          </cell>
        </row>
        <row r="68">
          <cell r="A68" t="str">
            <v>ZXeCbiargkA</v>
          </cell>
          <cell r="B68" t="str">
            <v>Trans-Nzoia County</v>
          </cell>
          <cell r="C68" t="str">
            <v>Endebess Sub County</v>
          </cell>
          <cell r="D68" t="str">
            <v>Chepchoina  Ward</v>
          </cell>
          <cell r="E68" t="str">
            <v>Chepchoina Dispensary</v>
          </cell>
          <cell r="F68">
            <v>14332</v>
          </cell>
          <cell r="G68" t="str">
            <v>USAID AMPATH Uzima</v>
          </cell>
        </row>
        <row r="69">
          <cell r="A69" t="str">
            <v>ZKK9dE79Six</v>
          </cell>
          <cell r="B69" t="str">
            <v>Trans-Nzoia County</v>
          </cell>
          <cell r="C69" t="str">
            <v>Cheranganyi Sub County</v>
          </cell>
          <cell r="D69" t="str">
            <v>Chepsiro Ward</v>
          </cell>
          <cell r="E69" t="str">
            <v>Chepsiro Health Centre</v>
          </cell>
          <cell r="F69">
            <v>14363</v>
          </cell>
          <cell r="G69" t="str">
            <v>USAID AMPATH Uzima</v>
          </cell>
        </row>
        <row r="70">
          <cell r="A70" t="str">
            <v>G4TlNtgrGP9</v>
          </cell>
          <cell r="B70" t="str">
            <v>Trans-Nzoia County</v>
          </cell>
          <cell r="C70" t="str">
            <v>Endebess Sub County</v>
          </cell>
          <cell r="D70" t="str">
            <v>Endebess Ward</v>
          </cell>
          <cell r="E70" t="str">
            <v>Cheptantan Dispensary</v>
          </cell>
          <cell r="F70">
            <v>19750</v>
          </cell>
          <cell r="G70" t="str">
            <v>USAID AMPATH Uzima</v>
          </cell>
        </row>
        <row r="71">
          <cell r="A71" t="str">
            <v>E44mD0UvY4B</v>
          </cell>
          <cell r="B71" t="str">
            <v>Trans-Nzoia County</v>
          </cell>
          <cell r="C71" t="str">
            <v>Saboti  Sub County</v>
          </cell>
          <cell r="D71" t="str">
            <v>Matisi Ward</v>
          </cell>
          <cell r="E71" t="str">
            <v>Cherangany Nursing Home</v>
          </cell>
          <cell r="F71">
            <v>14380</v>
          </cell>
          <cell r="G71" t="str">
            <v>USAID AMPATH Uzima</v>
          </cell>
        </row>
        <row r="72">
          <cell r="A72" t="str">
            <v>xmCIA3BSudt</v>
          </cell>
          <cell r="B72" t="str">
            <v>Trans-Nzoia County</v>
          </cell>
          <cell r="C72" t="str">
            <v>Cheranganyi Sub County</v>
          </cell>
          <cell r="D72" t="str">
            <v>Motosiet Ward</v>
          </cell>
          <cell r="E72" t="str">
            <v>Cherangany Sub County Hospital</v>
          </cell>
          <cell r="F72">
            <v>14379</v>
          </cell>
          <cell r="G72" t="str">
            <v>USAID AMPATH Uzima</v>
          </cell>
        </row>
        <row r="73">
          <cell r="A73" t="str">
            <v>CwoN2my0ByS</v>
          </cell>
          <cell r="B73" t="str">
            <v>Trans-Nzoia County</v>
          </cell>
          <cell r="C73" t="str">
            <v>Endebess Sub County</v>
          </cell>
          <cell r="D73" t="str">
            <v>Endebess Ward</v>
          </cell>
          <cell r="E73" t="str">
            <v>Endebess Sub- County Hospital</v>
          </cell>
          <cell r="F73">
            <v>14455</v>
          </cell>
          <cell r="G73" t="str">
            <v>USAID AMPATH Uzima</v>
          </cell>
        </row>
        <row r="74">
          <cell r="A74" t="str">
            <v>IySCUcTUhjm</v>
          </cell>
          <cell r="B74" t="str">
            <v>Trans-Nzoia County</v>
          </cell>
          <cell r="C74" t="str">
            <v>Kiminini  Sub County</v>
          </cell>
          <cell r="D74" t="str">
            <v>Hospital Ward</v>
          </cell>
          <cell r="E74" t="str">
            <v>Galilee Medical Centre</v>
          </cell>
          <cell r="F74">
            <v>22065</v>
          </cell>
          <cell r="G74" t="str">
            <v>USAID AMPATH Uzima</v>
          </cell>
        </row>
        <row r="75">
          <cell r="A75" t="str">
            <v>r9fsGBlOXE2</v>
          </cell>
          <cell r="B75" t="str">
            <v>Trans-Nzoia County</v>
          </cell>
          <cell r="C75" t="str">
            <v>Saboti  Sub County</v>
          </cell>
          <cell r="D75" t="str">
            <v>Saboti Ward</v>
          </cell>
          <cell r="E75" t="str">
            <v>Gitwamba Health Centre</v>
          </cell>
          <cell r="F75">
            <v>14512</v>
          </cell>
          <cell r="G75" t="str">
            <v>USAID AMPATH Uzima</v>
          </cell>
        </row>
        <row r="76">
          <cell r="A76" t="str">
            <v>ECx3kHWPkD0</v>
          </cell>
          <cell r="B76" t="str">
            <v>Trans-Nzoia County</v>
          </cell>
          <cell r="C76" t="str">
            <v>Kwanza  Sub County</v>
          </cell>
          <cell r="D76" t="str">
            <v>Kwanza Ward</v>
          </cell>
          <cell r="E76" t="str">
            <v>Goseta Dispensary</v>
          </cell>
          <cell r="F76">
            <v>14532</v>
          </cell>
          <cell r="G76" t="str">
            <v>USAID AMPATH Uzima</v>
          </cell>
        </row>
        <row r="77">
          <cell r="A77" t="str">
            <v>OqCFB5g4scd</v>
          </cell>
          <cell r="B77" t="str">
            <v>Trans-Nzoia County</v>
          </cell>
          <cell r="C77" t="str">
            <v>Saboti  Sub County</v>
          </cell>
          <cell r="D77" t="str">
            <v>Matisi Ward</v>
          </cell>
          <cell r="E77" t="str">
            <v>Grassland Dispensary</v>
          </cell>
          <cell r="F77">
            <v>14536</v>
          </cell>
          <cell r="G77" t="str">
            <v>USAID AMPATH Uzima</v>
          </cell>
        </row>
        <row r="78">
          <cell r="A78" t="str">
            <v>nygh0oNF4ht</v>
          </cell>
          <cell r="B78" t="str">
            <v>Trans-Nzoia County</v>
          </cell>
          <cell r="C78" t="str">
            <v>Cheranganyi Sub County</v>
          </cell>
          <cell r="D78" t="str">
            <v>Kaplamai Ward</v>
          </cell>
          <cell r="E78" t="str">
            <v>Holy Rosary Health Centre</v>
          </cell>
          <cell r="F78">
            <v>21965</v>
          </cell>
          <cell r="G78" t="str">
            <v>USAID AMPATH Uzima</v>
          </cell>
        </row>
        <row r="79">
          <cell r="A79" t="str">
            <v>MDeK1JwZtsM</v>
          </cell>
          <cell r="B79" t="str">
            <v>Trans-Nzoia County</v>
          </cell>
          <cell r="C79" t="str">
            <v>Endebess Sub County</v>
          </cell>
          <cell r="D79" t="str">
            <v>Matumbei  Ward</v>
          </cell>
          <cell r="E79" t="str">
            <v>Kaibei Dispensary</v>
          </cell>
          <cell r="F79">
            <v>14639</v>
          </cell>
          <cell r="G79" t="str">
            <v>USAID AMPATH Uzima</v>
          </cell>
        </row>
        <row r="80">
          <cell r="A80" t="str">
            <v>sc8JYN2izf0</v>
          </cell>
          <cell r="B80" t="str">
            <v>Trans-Nzoia County</v>
          </cell>
          <cell r="C80" t="str">
            <v>Kwanza  Sub County</v>
          </cell>
          <cell r="D80" t="str">
            <v>Kwanza Ward</v>
          </cell>
          <cell r="E80" t="str">
            <v>Kaisagat Health Centre</v>
          </cell>
          <cell r="F80">
            <v>14646</v>
          </cell>
          <cell r="G80" t="str">
            <v>USAID AMPATH Uzima</v>
          </cell>
        </row>
        <row r="81">
          <cell r="A81" t="str">
            <v>O7dzFmz0Df7</v>
          </cell>
          <cell r="B81" t="str">
            <v>Trans-Nzoia County</v>
          </cell>
          <cell r="C81" t="str">
            <v>Kwanza  Sub County</v>
          </cell>
          <cell r="D81" t="str">
            <v>Keiyo Ward</v>
          </cell>
          <cell r="E81" t="str">
            <v>Kapkoi Health Centre (Kwanza)</v>
          </cell>
          <cell r="F81">
            <v>14720</v>
          </cell>
          <cell r="G81" t="str">
            <v>USAID AMPATH Uzima</v>
          </cell>
        </row>
        <row r="82">
          <cell r="A82" t="str">
            <v>DZ6jQqCN4Zo</v>
          </cell>
          <cell r="B82" t="str">
            <v>Trans-Nzoia County</v>
          </cell>
          <cell r="C82" t="str">
            <v>Cheranganyi Sub County</v>
          </cell>
          <cell r="D82" t="str">
            <v>Kaplamai Ward</v>
          </cell>
          <cell r="E82" t="str">
            <v>Kaplamai Health Centre</v>
          </cell>
          <cell r="F82">
            <v>14734</v>
          </cell>
          <cell r="G82" t="str">
            <v>USAID AMPATH Uzima</v>
          </cell>
        </row>
        <row r="83">
          <cell r="A83" t="str">
            <v>P4bWQeI57XU</v>
          </cell>
          <cell r="B83" t="str">
            <v>Trans-Nzoia County</v>
          </cell>
          <cell r="C83" t="str">
            <v>Cheranganyi Sub County</v>
          </cell>
          <cell r="D83" t="str">
            <v>Makutano Ward</v>
          </cell>
          <cell r="E83" t="str">
            <v>Kapsara Sub County Hospital</v>
          </cell>
          <cell r="F83">
            <v>14753</v>
          </cell>
          <cell r="G83" t="str">
            <v>USAID AMPATH Uzima</v>
          </cell>
        </row>
        <row r="84">
          <cell r="A84" t="str">
            <v>T4xwbinQdKG</v>
          </cell>
          <cell r="B84" t="str">
            <v>Trans-Nzoia County</v>
          </cell>
          <cell r="C84" t="str">
            <v>Kwanza  Sub County</v>
          </cell>
          <cell r="D84" t="str">
            <v>Kapomboi  Ward</v>
          </cell>
          <cell r="E84" t="str">
            <v>Kapsitwet Dispensary</v>
          </cell>
          <cell r="F84">
            <v>14762</v>
          </cell>
          <cell r="G84" t="str">
            <v>USAID AMPATH Uzima</v>
          </cell>
        </row>
        <row r="85">
          <cell r="A85" t="str">
            <v>arsnCibtzLl</v>
          </cell>
          <cell r="B85" t="str">
            <v>Trans-Nzoia County</v>
          </cell>
          <cell r="C85" t="str">
            <v>Kwanza  Sub County</v>
          </cell>
          <cell r="D85" t="str">
            <v>Keiyo Ward</v>
          </cell>
          <cell r="E85" t="str">
            <v>Keiyo Dispensary</v>
          </cell>
          <cell r="F85">
            <v>19752</v>
          </cell>
          <cell r="G85" t="str">
            <v>USAID AMPATH Uzima</v>
          </cell>
        </row>
        <row r="86">
          <cell r="A86" t="str">
            <v>QmMFRRxxrNN</v>
          </cell>
          <cell r="B86" t="str">
            <v>Trans-Nzoia County</v>
          </cell>
          <cell r="C86" t="str">
            <v>Kiminini  Sub County</v>
          </cell>
          <cell r="D86" t="str">
            <v>Waitaluk Ward</v>
          </cell>
          <cell r="E86" t="str">
            <v>Kibormos Dispensary</v>
          </cell>
          <cell r="F86">
            <v>22340</v>
          </cell>
          <cell r="G86" t="str">
            <v>USAID AMPATH Uzima</v>
          </cell>
        </row>
        <row r="87">
          <cell r="A87" t="str">
            <v>KgRIBuqUqbj</v>
          </cell>
          <cell r="B87" t="str">
            <v>Trans-Nzoia County</v>
          </cell>
          <cell r="C87" t="str">
            <v>Kiminini  Sub County</v>
          </cell>
          <cell r="D87" t="str">
            <v>Kiminini Ward</v>
          </cell>
          <cell r="E87" t="str">
            <v>Kiminini Cottage Mission Hospital</v>
          </cell>
          <cell r="F87">
            <v>14872</v>
          </cell>
          <cell r="G87" t="str">
            <v>USAID AMPATH Uzima</v>
          </cell>
        </row>
        <row r="88">
          <cell r="A88" t="str">
            <v>zWZORu6JmAJ</v>
          </cell>
          <cell r="B88" t="str">
            <v>Trans-Nzoia County</v>
          </cell>
          <cell r="C88" t="str">
            <v>Kiminini  Sub County</v>
          </cell>
          <cell r="D88" t="str">
            <v>Kiminini Ward</v>
          </cell>
          <cell r="E88" t="str">
            <v>Kiminini Health Centre</v>
          </cell>
          <cell r="F88">
            <v>16362</v>
          </cell>
          <cell r="G88" t="str">
            <v>USAID AMPATH Uzima</v>
          </cell>
        </row>
        <row r="89">
          <cell r="A89" t="str">
            <v>ip99gwAbUNT</v>
          </cell>
          <cell r="B89" t="str">
            <v>Trans-Nzoia County</v>
          </cell>
          <cell r="C89" t="str">
            <v>Endebess Sub County</v>
          </cell>
          <cell r="D89" t="str">
            <v>Matumbei  Ward</v>
          </cell>
          <cell r="E89" t="str">
            <v>Kimondo Dispensary</v>
          </cell>
          <cell r="F89">
            <v>14877</v>
          </cell>
          <cell r="G89" t="str">
            <v>USAID AMPATH Uzima</v>
          </cell>
        </row>
        <row r="90">
          <cell r="A90" t="str">
            <v>t8mzOrmQUgY</v>
          </cell>
          <cell r="B90" t="str">
            <v>Trans-Nzoia County</v>
          </cell>
          <cell r="C90" t="str">
            <v>Cheranganyi Sub County</v>
          </cell>
          <cell r="D90" t="str">
            <v>Cherasuwerwa Ward</v>
          </cell>
          <cell r="E90" t="str">
            <v>Kipkeikei Dispensary</v>
          </cell>
          <cell r="F90">
            <v>14895</v>
          </cell>
          <cell r="G90" t="str">
            <v>USAID AMPATH Uzima</v>
          </cell>
        </row>
        <row r="91">
          <cell r="A91" t="str">
            <v>Lhf5atPasou</v>
          </cell>
          <cell r="B91" t="str">
            <v>Trans-Nzoia County</v>
          </cell>
          <cell r="C91" t="str">
            <v>Saboti  Sub County</v>
          </cell>
          <cell r="D91" t="str">
            <v>Kinyoro Ward</v>
          </cell>
          <cell r="E91" t="str">
            <v>Kitalale Dispensary</v>
          </cell>
          <cell r="F91">
            <v>14946</v>
          </cell>
          <cell r="G91" t="str">
            <v>USAID AMPATH Uzima</v>
          </cell>
        </row>
        <row r="92">
          <cell r="A92" t="str">
            <v>zPojcAQtw2L</v>
          </cell>
          <cell r="B92" t="str">
            <v>Trans-Nzoia County</v>
          </cell>
          <cell r="C92" t="str">
            <v>Kiminini  Sub County</v>
          </cell>
          <cell r="D92" t="str">
            <v>Hospital Ward</v>
          </cell>
          <cell r="E92" t="str">
            <v>Kitale County Referral Hospital</v>
          </cell>
          <cell r="F92">
            <v>14947</v>
          </cell>
          <cell r="G92" t="str">
            <v>USAID AMPATH Uzima</v>
          </cell>
        </row>
        <row r="93">
          <cell r="A93" t="str">
            <v>F4Zvd6YtHe1</v>
          </cell>
          <cell r="B93" t="str">
            <v>Trans-Nzoia County</v>
          </cell>
          <cell r="C93" t="str">
            <v>Kiminini  Sub County</v>
          </cell>
          <cell r="D93" t="str">
            <v>Hospital Ward</v>
          </cell>
          <cell r="E93" t="str">
            <v>Kitale County Referral Hospital</v>
          </cell>
          <cell r="G93" t="str">
            <v>USAID AMPATH Uzima</v>
          </cell>
        </row>
        <row r="94">
          <cell r="A94" t="str">
            <v>rhjpGYxG4CL</v>
          </cell>
          <cell r="B94" t="str">
            <v>Trans-Nzoia County</v>
          </cell>
          <cell r="C94" t="str">
            <v>Kiminini  Sub County</v>
          </cell>
          <cell r="D94" t="str">
            <v>Hospital Ward</v>
          </cell>
          <cell r="E94" t="str">
            <v>Kitale County Referral Hospital</v>
          </cell>
          <cell r="G94" t="str">
            <v>USAID AMPATH Uzima</v>
          </cell>
        </row>
        <row r="95">
          <cell r="A95" t="str">
            <v>g27gQOqTAkv</v>
          </cell>
          <cell r="B95" t="str">
            <v>Trans-Nzoia County</v>
          </cell>
          <cell r="C95" t="str">
            <v>Endebess Sub County</v>
          </cell>
          <cell r="D95" t="str">
            <v>Endebess Ward</v>
          </cell>
          <cell r="E95" t="str">
            <v>Kitum Dispensary</v>
          </cell>
          <cell r="F95">
            <v>18216</v>
          </cell>
          <cell r="G95" t="str">
            <v>USAID AMPATH Uzima</v>
          </cell>
        </row>
        <row r="96">
          <cell r="A96" t="str">
            <v>eOljZ3zFCf9</v>
          </cell>
          <cell r="B96" t="str">
            <v>Trans-Nzoia County</v>
          </cell>
          <cell r="C96" t="str">
            <v>Kwanza  Sub County</v>
          </cell>
          <cell r="D96" t="str">
            <v>Kapomboi  Ward</v>
          </cell>
          <cell r="E96" t="str">
            <v>Kobos Health Centre</v>
          </cell>
          <cell r="F96">
            <v>14958</v>
          </cell>
          <cell r="G96" t="str">
            <v>USAID AMPATH Uzima</v>
          </cell>
        </row>
        <row r="97">
          <cell r="A97" t="str">
            <v>lUJfdy0aj75</v>
          </cell>
          <cell r="B97" t="str">
            <v>Trans-Nzoia County</v>
          </cell>
          <cell r="C97" t="str">
            <v>Kwanza  Sub County</v>
          </cell>
          <cell r="D97" t="str">
            <v>Keiyo Ward</v>
          </cell>
          <cell r="E97" t="str">
            <v>Kolongolo Mission Dispensary</v>
          </cell>
          <cell r="F97">
            <v>25007</v>
          </cell>
          <cell r="G97" t="str">
            <v>USAID AMPATH Uzima</v>
          </cell>
        </row>
        <row r="98">
          <cell r="A98" t="str">
            <v>kbdzFwfqYb8</v>
          </cell>
          <cell r="B98" t="str">
            <v>Trans-Nzoia County</v>
          </cell>
          <cell r="C98" t="str">
            <v>Kwanza  Sub County</v>
          </cell>
          <cell r="D98" t="str">
            <v>Kwanza Ward</v>
          </cell>
          <cell r="E98" t="str">
            <v>Kwanza Sub County Hospital</v>
          </cell>
          <cell r="F98">
            <v>15003</v>
          </cell>
          <cell r="G98" t="str">
            <v>USAID AMPATH Uzima</v>
          </cell>
        </row>
        <row r="99">
          <cell r="A99" t="str">
            <v>IrL6Uu2RpKO</v>
          </cell>
          <cell r="B99" t="str">
            <v>Trans-Nzoia County</v>
          </cell>
          <cell r="C99" t="str">
            <v>Saboti  Sub County</v>
          </cell>
          <cell r="D99" t="str">
            <v>Machewa Ward</v>
          </cell>
          <cell r="E99" t="str">
            <v>Lukhome Health Centre</v>
          </cell>
          <cell r="F99">
            <v>15101</v>
          </cell>
          <cell r="G99" t="str">
            <v>USAID AMPATH Uzima</v>
          </cell>
        </row>
        <row r="100">
          <cell r="A100" t="str">
            <v>dzOCj3AlCqe</v>
          </cell>
          <cell r="B100" t="str">
            <v>Trans-Nzoia County</v>
          </cell>
          <cell r="C100" t="str">
            <v>Kiminini  Sub County</v>
          </cell>
          <cell r="D100" t="str">
            <v>Sirende Ward</v>
          </cell>
          <cell r="E100" t="str">
            <v>Maili Saba Dispensary</v>
          </cell>
          <cell r="F100">
            <v>20002</v>
          </cell>
          <cell r="G100" t="str">
            <v>USAID AMPATH Uzima</v>
          </cell>
        </row>
        <row r="101">
          <cell r="A101" t="str">
            <v>u8yQtOLKPvn</v>
          </cell>
          <cell r="B101" t="str">
            <v>Trans-Nzoia County</v>
          </cell>
          <cell r="C101" t="str">
            <v>Cheranganyi Sub County</v>
          </cell>
          <cell r="D101" t="str">
            <v>Makutano Ward</v>
          </cell>
          <cell r="E101" t="str">
            <v>Makutano (PCEA) Medical Clinic (Trans Nzoia East)</v>
          </cell>
          <cell r="F101">
            <v>15458</v>
          </cell>
          <cell r="G101" t="str">
            <v>USAID AMPATH Uzima</v>
          </cell>
        </row>
        <row r="102">
          <cell r="A102" t="str">
            <v>ofrW88rUDJw</v>
          </cell>
          <cell r="B102" t="str">
            <v>Trans-Nzoia County</v>
          </cell>
          <cell r="C102" t="str">
            <v>Kiminini  Sub County</v>
          </cell>
          <cell r="D102" t="str">
            <v>Nabiswa Ward</v>
          </cell>
          <cell r="E102" t="str">
            <v>Matunda Sub County Hospital</v>
          </cell>
          <cell r="F102">
            <v>16364</v>
          </cell>
          <cell r="G102" t="str">
            <v>USAID AMPATH Uzima</v>
          </cell>
        </row>
        <row r="103">
          <cell r="A103" t="str">
            <v>I4rhKKyqMjo</v>
          </cell>
          <cell r="B103" t="str">
            <v>Trans-Nzoia County</v>
          </cell>
          <cell r="C103" t="str">
            <v>Saboti  Sub County</v>
          </cell>
          <cell r="D103" t="str">
            <v>Tuwani Ward</v>
          </cell>
          <cell r="E103" t="str">
            <v>Mitume Dispensary</v>
          </cell>
          <cell r="F103">
            <v>18752</v>
          </cell>
          <cell r="G103" t="str">
            <v>USAID AMPATH Uzima</v>
          </cell>
        </row>
        <row r="104">
          <cell r="A104" t="str">
            <v>vms7BpmHunU</v>
          </cell>
          <cell r="B104" t="str">
            <v>Trans-Nzoia County</v>
          </cell>
          <cell r="C104" t="str">
            <v>Cheranganyi Sub County</v>
          </cell>
          <cell r="D104" t="str">
            <v>Motosiet Ward</v>
          </cell>
          <cell r="E104" t="str">
            <v>Motosiet Health Centre</v>
          </cell>
          <cell r="F104">
            <v>15234</v>
          </cell>
          <cell r="G104" t="str">
            <v>USAID AMPATH Uzima</v>
          </cell>
        </row>
        <row r="105">
          <cell r="A105" t="str">
            <v>US2758TQo9n</v>
          </cell>
          <cell r="B105" t="str">
            <v>Trans-Nzoia County</v>
          </cell>
          <cell r="C105" t="str">
            <v>Endebess Sub County</v>
          </cell>
          <cell r="D105" t="str">
            <v>Endebess Ward</v>
          </cell>
          <cell r="E105" t="str">
            <v>Mt Elgon National Park Dispensary</v>
          </cell>
          <cell r="F105">
            <v>15240</v>
          </cell>
          <cell r="G105" t="str">
            <v>USAID AMPATH Uzima</v>
          </cell>
        </row>
        <row r="106">
          <cell r="A106" t="str">
            <v>Bq8H9szTsYf</v>
          </cell>
          <cell r="B106" t="str">
            <v>Trans-Nzoia County</v>
          </cell>
          <cell r="C106" t="str">
            <v>Kwanza  Sub County</v>
          </cell>
          <cell r="D106" t="str">
            <v>Kapomboi  Ward</v>
          </cell>
          <cell r="E106" t="str">
            <v>Namanjalala Dispensary</v>
          </cell>
          <cell r="F106">
            <v>17994</v>
          </cell>
          <cell r="G106" t="str">
            <v>USAID AMPATH Uzima</v>
          </cell>
        </row>
        <row r="107">
          <cell r="A107" t="str">
            <v>iPgKzriodq4</v>
          </cell>
          <cell r="B107" t="str">
            <v>Trans-Nzoia County</v>
          </cell>
          <cell r="C107" t="str">
            <v>Kwanza  Sub County</v>
          </cell>
          <cell r="D107" t="str">
            <v>Bidii Ward</v>
          </cell>
          <cell r="E107" t="str">
            <v>Neema Tunza Medical Clinic</v>
          </cell>
          <cell r="F107">
            <v>15329</v>
          </cell>
          <cell r="G107" t="str">
            <v>USAID AMPATH Uzima</v>
          </cell>
        </row>
        <row r="108">
          <cell r="A108" t="str">
            <v>gFUAJ55XG8Y</v>
          </cell>
          <cell r="B108" t="str">
            <v>Trans-Nzoia County</v>
          </cell>
          <cell r="C108" t="str">
            <v>Cheranganyi Sub County</v>
          </cell>
          <cell r="D108" t="str">
            <v>Motosiet Ward</v>
          </cell>
          <cell r="E108" t="str">
            <v>Nzoia Health Centre</v>
          </cell>
          <cell r="F108">
            <v>15381</v>
          </cell>
          <cell r="G108" t="str">
            <v>USAID AMPATH Uzima</v>
          </cell>
        </row>
        <row r="109">
          <cell r="A109" t="str">
            <v>herb1i8XqBx</v>
          </cell>
          <cell r="B109" t="str">
            <v>Trans-Nzoia County</v>
          </cell>
          <cell r="C109" t="str">
            <v>Saboti  Sub County</v>
          </cell>
          <cell r="D109" t="str">
            <v>Matisi Ward</v>
          </cell>
          <cell r="E109" t="str">
            <v>Rafiki Health Centre</v>
          </cell>
          <cell r="F109">
            <v>22624</v>
          </cell>
          <cell r="G109" t="str">
            <v>USAID AMPATH Uzima</v>
          </cell>
        </row>
        <row r="110">
          <cell r="A110" t="str">
            <v>ikKNYc51MsI</v>
          </cell>
          <cell r="B110" t="str">
            <v>Trans-Nzoia County</v>
          </cell>
          <cell r="C110" t="str">
            <v>Saboti  Sub County</v>
          </cell>
          <cell r="D110" t="str">
            <v>Saboti Ward</v>
          </cell>
          <cell r="E110" t="str">
            <v>Saboti Sub-County Hospital</v>
          </cell>
          <cell r="F110">
            <v>15508</v>
          </cell>
          <cell r="G110" t="str">
            <v>USAID AMPATH Uzima</v>
          </cell>
        </row>
        <row r="111">
          <cell r="A111" t="str">
            <v>H9dAKNepix7</v>
          </cell>
          <cell r="B111" t="str">
            <v>Trans-Nzoia County</v>
          </cell>
          <cell r="C111" t="str">
            <v>Kiminini  Sub County</v>
          </cell>
          <cell r="D111" t="str">
            <v>Sikhendu Ward</v>
          </cell>
          <cell r="E111" t="str">
            <v>Sikhendu Dispensary</v>
          </cell>
          <cell r="F111">
            <v>20162</v>
          </cell>
          <cell r="G111" t="str">
            <v>USAID AMPATH Uzima</v>
          </cell>
        </row>
        <row r="112">
          <cell r="A112" t="str">
            <v>GtT8lu2bSgC</v>
          </cell>
          <cell r="B112" t="str">
            <v>Trans-Nzoia County</v>
          </cell>
          <cell r="C112" t="str">
            <v>Kiminini  Sub County</v>
          </cell>
          <cell r="D112" t="str">
            <v>Sikhendu Ward</v>
          </cell>
          <cell r="E112" t="str">
            <v>Sikhendu Medical Clinic</v>
          </cell>
          <cell r="F112">
            <v>15569</v>
          </cell>
          <cell r="G112" t="str">
            <v>USAID AMPATH Uzima</v>
          </cell>
        </row>
        <row r="113">
          <cell r="A113" t="str">
            <v>IkXoCxBV4Ih</v>
          </cell>
          <cell r="B113" t="str">
            <v>Trans-Nzoia County</v>
          </cell>
          <cell r="C113" t="str">
            <v>Kiminini  Sub County</v>
          </cell>
          <cell r="D113" t="str">
            <v>Nabiswa Ward</v>
          </cell>
          <cell r="E113" t="str">
            <v>Sister Fredas Medical Centre</v>
          </cell>
          <cell r="F113">
            <v>15641</v>
          </cell>
          <cell r="G113" t="str">
            <v>USAID AMPATH Uzima</v>
          </cell>
        </row>
        <row r="114">
          <cell r="A114" t="str">
            <v>p6qxKcVn83Y</v>
          </cell>
          <cell r="B114" t="str">
            <v>Trans-Nzoia County</v>
          </cell>
          <cell r="C114" t="str">
            <v>Cheranganyi Sub County</v>
          </cell>
          <cell r="D114" t="str">
            <v>Sitatunga Ward</v>
          </cell>
          <cell r="E114" t="str">
            <v>Sitatunga Dispensary</v>
          </cell>
          <cell r="F114">
            <v>17027</v>
          </cell>
          <cell r="G114" t="str">
            <v>USAID AMPATH Uzima</v>
          </cell>
        </row>
        <row r="115">
          <cell r="A115" t="str">
            <v>gtNl7XLNJ5N</v>
          </cell>
          <cell r="B115" t="str">
            <v>Trans-Nzoia County</v>
          </cell>
          <cell r="C115" t="str">
            <v>Kiminini  Sub County</v>
          </cell>
          <cell r="D115" t="str">
            <v>Nabiswa Ward</v>
          </cell>
          <cell r="E115" t="str">
            <v>Solanamu Medical Centre</v>
          </cell>
          <cell r="F115">
            <v>22285</v>
          </cell>
          <cell r="G115" t="str">
            <v>USAID AMPATH Uzima</v>
          </cell>
        </row>
        <row r="116">
          <cell r="A116" t="str">
            <v>acxCwaHOfUQ</v>
          </cell>
          <cell r="B116" t="str">
            <v>Trans-Nzoia County</v>
          </cell>
          <cell r="C116" t="str">
            <v>Saboti  Sub County</v>
          </cell>
          <cell r="D116" t="str">
            <v>Kinyoro Ward</v>
          </cell>
          <cell r="E116" t="str">
            <v>St Jude Thaddeus MC</v>
          </cell>
          <cell r="F116">
            <v>19672</v>
          </cell>
          <cell r="G116" t="str">
            <v>USAID AMPATH Uzima</v>
          </cell>
        </row>
        <row r="117">
          <cell r="A117" t="str">
            <v>okndWT0Msuy</v>
          </cell>
          <cell r="B117" t="str">
            <v>Trans-Nzoia County</v>
          </cell>
          <cell r="C117" t="str">
            <v>Kiminini  Sub County</v>
          </cell>
          <cell r="D117" t="str">
            <v>Hospital Ward</v>
          </cell>
          <cell r="E117" t="str">
            <v>St Ursula Dispensary</v>
          </cell>
          <cell r="F117">
            <v>15669</v>
          </cell>
          <cell r="G117" t="str">
            <v>USAID AMPATH Uzima</v>
          </cell>
        </row>
        <row r="118">
          <cell r="A118" t="str">
            <v>LqjMvQa9FEg</v>
          </cell>
          <cell r="B118" t="str">
            <v>Trans-Nzoia County</v>
          </cell>
          <cell r="C118" t="str">
            <v>Saboti  Sub County</v>
          </cell>
          <cell r="D118" t="str">
            <v>Matisi Ward</v>
          </cell>
          <cell r="E118" t="str">
            <v>St.Raphael Dispensary (Matisi)</v>
          </cell>
          <cell r="F118">
            <v>18515</v>
          </cell>
          <cell r="G118" t="str">
            <v>USAID AMPATH Uzima</v>
          </cell>
        </row>
        <row r="119">
          <cell r="A119" t="str">
            <v>NxWEAdV6b7a</v>
          </cell>
          <cell r="B119" t="str">
            <v>Trans-Nzoia County</v>
          </cell>
          <cell r="C119" t="str">
            <v>Cheranganyi Sub County</v>
          </cell>
          <cell r="D119" t="str">
            <v>Cherasuwerwa Ward</v>
          </cell>
          <cell r="E119" t="str">
            <v>Suwerwa Health Centre</v>
          </cell>
          <cell r="F119">
            <v>15692</v>
          </cell>
          <cell r="G119" t="str">
            <v>USAID AMPATH Uzima</v>
          </cell>
        </row>
        <row r="120">
          <cell r="A120" t="str">
            <v>iUpiwFY2vI7</v>
          </cell>
          <cell r="B120" t="str">
            <v>Trans-Nzoia County</v>
          </cell>
          <cell r="C120" t="str">
            <v>Saboti  Sub County</v>
          </cell>
          <cell r="D120" t="str">
            <v>Tuwani Ward</v>
          </cell>
          <cell r="E120" t="str">
            <v>Tom Mboya Health Centre</v>
          </cell>
          <cell r="F120">
            <v>15732</v>
          </cell>
          <cell r="G120" t="str">
            <v>USAID AMPATH Uzima</v>
          </cell>
        </row>
        <row r="121">
          <cell r="A121" t="str">
            <v>ajXvRfmjYFy</v>
          </cell>
          <cell r="B121" t="str">
            <v>Trans-Nzoia County</v>
          </cell>
          <cell r="C121" t="str">
            <v>Saboti  Sub County</v>
          </cell>
          <cell r="D121" t="str">
            <v>Matisi Ward</v>
          </cell>
          <cell r="E121" t="str">
            <v>Top Station Dispensary</v>
          </cell>
          <cell r="F121">
            <v>15734</v>
          </cell>
          <cell r="G121" t="str">
            <v>USAID AMPATH Uzima</v>
          </cell>
        </row>
        <row r="122">
          <cell r="A122" t="str">
            <v>R7cVUaPd35q</v>
          </cell>
          <cell r="B122" t="str">
            <v>Trans-Nzoia County</v>
          </cell>
          <cell r="C122" t="str">
            <v>Kiminini  Sub County</v>
          </cell>
          <cell r="D122" t="str">
            <v>Waitaluk Ward</v>
          </cell>
          <cell r="E122" t="str">
            <v>Tulwet Health Centre</v>
          </cell>
          <cell r="F122">
            <v>15747</v>
          </cell>
          <cell r="G122" t="str">
            <v>USAID AMPATH Uzima</v>
          </cell>
        </row>
        <row r="123">
          <cell r="A123" t="str">
            <v>jIPE3I0AL9t</v>
          </cell>
          <cell r="B123" t="str">
            <v>Trans-Nzoia County</v>
          </cell>
          <cell r="C123" t="str">
            <v>Kiminini  Sub County</v>
          </cell>
          <cell r="D123" t="str">
            <v>Sikhendu Ward</v>
          </cell>
          <cell r="E123" t="str">
            <v>Weonia Health Centre</v>
          </cell>
          <cell r="F123">
            <v>15777</v>
          </cell>
          <cell r="G123" t="str">
            <v>USAID AMPATH Uzima</v>
          </cell>
        </row>
        <row r="124">
          <cell r="A124" t="str">
            <v>LNeiFE8eJWb</v>
          </cell>
          <cell r="B124" t="str">
            <v>Trans-Nzoia County</v>
          </cell>
          <cell r="C124" t="str">
            <v>Cheranganyi Sub County</v>
          </cell>
          <cell r="D124" t="str">
            <v>Sinyereri Ward</v>
          </cell>
          <cell r="E124" t="str">
            <v>Wiyeta Dispensary</v>
          </cell>
          <cell r="F124">
            <v>15783</v>
          </cell>
          <cell r="G124" t="str">
            <v>USAID AMPATH Uzima</v>
          </cell>
        </row>
        <row r="125">
          <cell r="A125" t="str">
            <v>yvHLTdpzuNc</v>
          </cell>
          <cell r="B125" t="str">
            <v>Uasin Gishu County</v>
          </cell>
          <cell r="C125" t="str">
            <v>Ainabkoi Sub County</v>
          </cell>
          <cell r="D125" t="str">
            <v>Ainabkoi/Olare Ward</v>
          </cell>
          <cell r="E125" t="str">
            <v>Ainabkoi (RCEA) Health Centre</v>
          </cell>
          <cell r="F125">
            <v>16350</v>
          </cell>
          <cell r="G125" t="str">
            <v>USAID AMPATH Uzima</v>
          </cell>
        </row>
        <row r="126">
          <cell r="A126" t="str">
            <v>wEptqs31IZ2</v>
          </cell>
          <cell r="B126" t="str">
            <v>Uasin Gishu County</v>
          </cell>
          <cell r="C126" t="str">
            <v>Moiben Sub County</v>
          </cell>
          <cell r="D126" t="str">
            <v>KIMUMU WARD</v>
          </cell>
          <cell r="E126" t="str">
            <v>Alphima Medical Clinic</v>
          </cell>
          <cell r="F126">
            <v>23646</v>
          </cell>
          <cell r="G126" t="str">
            <v>USAID AMPATH Uzima</v>
          </cell>
        </row>
        <row r="127">
          <cell r="A127" t="str">
            <v>wMXVqPMsRUD</v>
          </cell>
          <cell r="B127" t="str">
            <v>Uasin Gishu County</v>
          </cell>
          <cell r="C127" t="str">
            <v>Soy Sub County</v>
          </cell>
          <cell r="D127" t="str">
            <v>SEGERO/ BARSOMBE WARD</v>
          </cell>
          <cell r="E127" t="str">
            <v>Barsombe Dispensary</v>
          </cell>
          <cell r="F127">
            <v>14239</v>
          </cell>
          <cell r="G127" t="str">
            <v>USAID AMPATH Uzima</v>
          </cell>
        </row>
        <row r="128">
          <cell r="A128" t="str">
            <v>loppjp4mlwc</v>
          </cell>
          <cell r="B128" t="str">
            <v>Uasin Gishu County</v>
          </cell>
          <cell r="C128" t="str">
            <v>Ainabkoi Sub County</v>
          </cell>
          <cell r="D128" t="str">
            <v>Ainabkoi/Olare Ward</v>
          </cell>
          <cell r="E128" t="str">
            <v>Burnt Forest Sub County Hospital</v>
          </cell>
          <cell r="G128" t="str">
            <v>USAID AMPATH Uzima</v>
          </cell>
        </row>
        <row r="129">
          <cell r="A129" t="str">
            <v>z3oCEUECS7D</v>
          </cell>
          <cell r="B129" t="str">
            <v>Uasin Gishu County</v>
          </cell>
          <cell r="C129" t="str">
            <v>Ainabkoi Sub County</v>
          </cell>
          <cell r="D129" t="str">
            <v>Ainabkoi/Olare Ward</v>
          </cell>
          <cell r="E129" t="str">
            <v>Burnt Forest Sub County Hospital</v>
          </cell>
          <cell r="G129" t="str">
            <v>USAID AMPATH Uzima</v>
          </cell>
        </row>
        <row r="130">
          <cell r="A130" t="str">
            <v>g73LYiD5P06</v>
          </cell>
          <cell r="B130" t="str">
            <v>Uasin Gishu County</v>
          </cell>
          <cell r="C130" t="str">
            <v>Ainabkoi Sub County</v>
          </cell>
          <cell r="D130" t="str">
            <v>Ainabkoi/Olare Ward</v>
          </cell>
          <cell r="E130" t="str">
            <v>Burnt Forest Sub County Hospital</v>
          </cell>
          <cell r="F130">
            <v>16347</v>
          </cell>
          <cell r="G130" t="str">
            <v>USAID AMPATH Uzima</v>
          </cell>
        </row>
        <row r="131">
          <cell r="A131" t="str">
            <v>q87Biem3tPi</v>
          </cell>
          <cell r="B131" t="str">
            <v>Uasin Gishu County</v>
          </cell>
          <cell r="C131" t="str">
            <v>Ainabkoi Sub County</v>
          </cell>
          <cell r="D131" t="str">
            <v>Kapsoya Ward</v>
          </cell>
          <cell r="E131" t="str">
            <v>Cedar Associate Clinic</v>
          </cell>
          <cell r="F131">
            <v>14280</v>
          </cell>
          <cell r="G131" t="str">
            <v>USAID AMPATH Uzima</v>
          </cell>
        </row>
        <row r="132">
          <cell r="A132" t="str">
            <v>hQfsqSM1TXo</v>
          </cell>
          <cell r="B132" t="str">
            <v>Uasin Gishu County</v>
          </cell>
          <cell r="C132" t="str">
            <v>Ainabkoi Sub County</v>
          </cell>
          <cell r="D132" t="str">
            <v>Kapsoya Ward</v>
          </cell>
          <cell r="E132" t="str">
            <v>Cedar Associate Clinic</v>
          </cell>
          <cell r="G132" t="str">
            <v>USAID AMPATH Uzima</v>
          </cell>
        </row>
        <row r="133">
          <cell r="A133" t="str">
            <v>WZV42PO8rAY</v>
          </cell>
          <cell r="B133" t="str">
            <v>Uasin Gishu County</v>
          </cell>
          <cell r="C133" t="str">
            <v>Ainabkoi Sub County</v>
          </cell>
          <cell r="D133" t="str">
            <v>Kapsoya Ward</v>
          </cell>
          <cell r="E133" t="str">
            <v>Cedar Associate Clinic</v>
          </cell>
          <cell r="G133" t="str">
            <v>USAID AMPATH Uzima</v>
          </cell>
        </row>
        <row r="134">
          <cell r="A134" t="str">
            <v>OeYIf1l9RgT</v>
          </cell>
          <cell r="B134" t="str">
            <v>Uasin Gishu County</v>
          </cell>
          <cell r="C134" t="str">
            <v>Turbo Sub County</v>
          </cell>
          <cell r="D134" t="str">
            <v>HURUMA WARD</v>
          </cell>
          <cell r="E134" t="str">
            <v>Cedar Hospital -Eldoret</v>
          </cell>
          <cell r="F134">
            <v>18177</v>
          </cell>
          <cell r="G134" t="str">
            <v>USAID AMPATH Uzima</v>
          </cell>
        </row>
        <row r="135">
          <cell r="A135" t="str">
            <v>Ri3LdmazeTy</v>
          </cell>
          <cell r="B135" t="str">
            <v>Uasin Gishu County</v>
          </cell>
          <cell r="C135" t="str">
            <v>Kesses Sub County</v>
          </cell>
          <cell r="D135" t="str">
            <v>Tarakwa Ward</v>
          </cell>
          <cell r="E135" t="str">
            <v>Cengalo Dispensary</v>
          </cell>
          <cell r="F135">
            <v>14283</v>
          </cell>
          <cell r="G135" t="str">
            <v>USAID AMPATH Uzima</v>
          </cell>
        </row>
        <row r="136">
          <cell r="A136" t="str">
            <v>xAkc2Wbog94</v>
          </cell>
          <cell r="B136" t="str">
            <v>Uasin Gishu County</v>
          </cell>
          <cell r="C136" t="str">
            <v>Kesses Sub County</v>
          </cell>
          <cell r="D136" t="str">
            <v>Tarakwa Ward</v>
          </cell>
          <cell r="E136" t="str">
            <v>Chagaiya Dispensary</v>
          </cell>
          <cell r="F136">
            <v>14284</v>
          </cell>
          <cell r="G136" t="str">
            <v>USAID AMPATH Uzima</v>
          </cell>
        </row>
        <row r="137">
          <cell r="A137" t="str">
            <v>lHpP2pEFSAC</v>
          </cell>
          <cell r="B137" t="str">
            <v>Uasin Gishu County</v>
          </cell>
          <cell r="C137" t="str">
            <v>Turbo Sub County</v>
          </cell>
          <cell r="D137" t="str">
            <v>NGENYILEL WARD</v>
          </cell>
          <cell r="E137" t="str">
            <v>Chebaiwa Dispensary</v>
          </cell>
          <cell r="F137">
            <v>14288</v>
          </cell>
          <cell r="G137" t="str">
            <v>USAID AMPATH Uzima</v>
          </cell>
        </row>
        <row r="138">
          <cell r="A138" t="str">
            <v>LiIgcPkUwTB</v>
          </cell>
          <cell r="B138" t="str">
            <v>Uasin Gishu County</v>
          </cell>
          <cell r="C138" t="str">
            <v>Ainabkoi Sub County</v>
          </cell>
          <cell r="D138" t="str">
            <v>Kapsoya Ward</v>
          </cell>
          <cell r="E138" t="str">
            <v>Cheboin Dispensary</v>
          </cell>
          <cell r="F138">
            <v>20060</v>
          </cell>
          <cell r="G138" t="str">
            <v>USAID AMPATH Uzima</v>
          </cell>
        </row>
        <row r="139">
          <cell r="A139" t="str">
            <v>Brm6Pa4lqtK</v>
          </cell>
          <cell r="B139" t="str">
            <v>Uasin Gishu County</v>
          </cell>
          <cell r="C139" t="str">
            <v>Moiben Sub County</v>
          </cell>
          <cell r="D139" t="str">
            <v>TEMPELIO WARD</v>
          </cell>
          <cell r="E139" t="str">
            <v>Chembulet Health Centre</v>
          </cell>
          <cell r="F139">
            <v>14317</v>
          </cell>
          <cell r="G139" t="str">
            <v>USAID AMPATH Uzima</v>
          </cell>
        </row>
        <row r="140">
          <cell r="A140" t="str">
            <v>hmwxjORtUnv</v>
          </cell>
          <cell r="B140" t="str">
            <v>Uasin Gishu County</v>
          </cell>
          <cell r="C140" t="str">
            <v>Moiben Sub County</v>
          </cell>
          <cell r="D140" t="str">
            <v>SERGOIT WARD</v>
          </cell>
          <cell r="E140" t="str">
            <v>Chepkanga Health Centre</v>
          </cell>
          <cell r="F140">
            <v>14335</v>
          </cell>
          <cell r="G140" t="str">
            <v>USAID AMPATH Uzima</v>
          </cell>
        </row>
        <row r="141">
          <cell r="A141" t="str">
            <v>BheaAPIg155</v>
          </cell>
          <cell r="B141" t="str">
            <v>Uasin Gishu County</v>
          </cell>
          <cell r="C141" t="str">
            <v>Turbo Sub County</v>
          </cell>
          <cell r="D141" t="str">
            <v>NGENYILEL WARD</v>
          </cell>
          <cell r="E141" t="str">
            <v>Chepkemel Dispensary</v>
          </cell>
          <cell r="F141">
            <v>14337</v>
          </cell>
          <cell r="G141" t="str">
            <v>USAID AMPATH Uzima</v>
          </cell>
        </row>
        <row r="142">
          <cell r="A142" t="str">
            <v>ZkaUsGnIX5o</v>
          </cell>
          <cell r="B142" t="str">
            <v>Uasin Gishu County</v>
          </cell>
          <cell r="C142" t="str">
            <v>Ainabkoi Sub County</v>
          </cell>
          <cell r="D142" t="str">
            <v>Kaptagat Ward</v>
          </cell>
          <cell r="E142" t="str">
            <v>Chepkero Dispensary</v>
          </cell>
          <cell r="F142">
            <v>14340</v>
          </cell>
          <cell r="G142" t="str">
            <v>USAID AMPATH Uzima</v>
          </cell>
        </row>
        <row r="143">
          <cell r="A143" t="str">
            <v>acAHfxFgxVa</v>
          </cell>
          <cell r="B143" t="str">
            <v>Uasin Gishu County</v>
          </cell>
          <cell r="C143" t="str">
            <v>Kesses Sub County</v>
          </cell>
          <cell r="D143" t="str">
            <v>Cheptiret/Kipchamo Ward</v>
          </cell>
          <cell r="E143" t="str">
            <v>Chepkigen Dispensary</v>
          </cell>
          <cell r="F143">
            <v>14341</v>
          </cell>
          <cell r="G143" t="str">
            <v>USAID AMPATH Uzima</v>
          </cell>
        </row>
        <row r="144">
          <cell r="A144" t="str">
            <v>VfuAt5Kp4UA</v>
          </cell>
          <cell r="B144" t="str">
            <v>Uasin Gishu County</v>
          </cell>
          <cell r="C144" t="str">
            <v>Soy Sub County</v>
          </cell>
          <cell r="D144" t="str">
            <v>KIPSOMBA WARD</v>
          </cell>
          <cell r="E144" t="str">
            <v>Cheplelabei Dispensary</v>
          </cell>
          <cell r="F144">
            <v>17239</v>
          </cell>
          <cell r="G144" t="str">
            <v>USAID AMPATH Uzima</v>
          </cell>
        </row>
        <row r="145">
          <cell r="A145" t="str">
            <v>We7muGGOPWT</v>
          </cell>
          <cell r="B145" t="str">
            <v>Uasin Gishu County</v>
          </cell>
          <cell r="C145" t="str">
            <v>Ainabkoi Sub County</v>
          </cell>
          <cell r="D145" t="str">
            <v>Ainabkoi/Olare Ward</v>
          </cell>
          <cell r="E145" t="str">
            <v>Chepngoror Dispensary</v>
          </cell>
          <cell r="F145">
            <v>14355</v>
          </cell>
          <cell r="G145" t="str">
            <v>USAID AMPATH Uzima</v>
          </cell>
        </row>
        <row r="146">
          <cell r="A146" t="str">
            <v>UvPHBmZnKIu</v>
          </cell>
          <cell r="B146" t="str">
            <v>Uasin Gishu County</v>
          </cell>
          <cell r="C146" t="str">
            <v>Turbo Sub County</v>
          </cell>
          <cell r="D146" t="str">
            <v>NGENYILEL WARD</v>
          </cell>
          <cell r="E146" t="str">
            <v>Chepsaita Dispensary</v>
          </cell>
          <cell r="F146">
            <v>14358</v>
          </cell>
          <cell r="G146" t="str">
            <v>USAID AMPATH Uzima</v>
          </cell>
        </row>
        <row r="147">
          <cell r="A147" t="str">
            <v>KxKhRprh216</v>
          </cell>
          <cell r="B147" t="str">
            <v>Uasin Gishu County</v>
          </cell>
          <cell r="C147" t="str">
            <v>Turbo Sub County</v>
          </cell>
          <cell r="D147" t="str">
            <v>NGENYILEL WARD</v>
          </cell>
          <cell r="E147" t="str">
            <v>Chepsaita Dispensary</v>
          </cell>
          <cell r="G147" t="str">
            <v>USAID AMPATH Uzima</v>
          </cell>
        </row>
        <row r="148">
          <cell r="A148" t="str">
            <v>aqWyCST5T3d</v>
          </cell>
          <cell r="B148" t="str">
            <v>Uasin Gishu County</v>
          </cell>
          <cell r="C148" t="str">
            <v>Turbo Sub County</v>
          </cell>
          <cell r="D148" t="str">
            <v>NGENYILEL WARD</v>
          </cell>
          <cell r="E148" t="str">
            <v>Chepsaita Dispensary</v>
          </cell>
          <cell r="G148" t="str">
            <v>USAID AMPATH Uzima</v>
          </cell>
        </row>
        <row r="149">
          <cell r="A149" t="str">
            <v>tnxmROWH52R</v>
          </cell>
          <cell r="B149" t="str">
            <v>Uasin Gishu County</v>
          </cell>
          <cell r="C149" t="str">
            <v>Kesses Sub County</v>
          </cell>
          <cell r="D149" t="str">
            <v>Cheptiret/Kipchamo Ward</v>
          </cell>
          <cell r="E149" t="str">
            <v>Cheptiret Dispensary</v>
          </cell>
          <cell r="F149">
            <v>21884</v>
          </cell>
          <cell r="G149" t="str">
            <v>USAID AMPATH Uzima</v>
          </cell>
        </row>
        <row r="150">
          <cell r="A150" t="str">
            <v>tI2BjAPrXQZ</v>
          </cell>
          <cell r="B150" t="str">
            <v>Uasin Gishu County</v>
          </cell>
          <cell r="C150" t="str">
            <v>Turbo Sub County</v>
          </cell>
          <cell r="D150" t="str">
            <v>KAMAGUT WARD</v>
          </cell>
          <cell r="E150" t="str">
            <v>Cheramei Dispensary</v>
          </cell>
          <cell r="F150">
            <v>14377</v>
          </cell>
          <cell r="G150" t="str">
            <v>USAID AMPATH Uzima</v>
          </cell>
        </row>
        <row r="151">
          <cell r="A151" t="str">
            <v>nZryiPHhpig</v>
          </cell>
          <cell r="B151" t="str">
            <v>Uasin Gishu County</v>
          </cell>
          <cell r="C151" t="str">
            <v>Kesses Sub County</v>
          </cell>
          <cell r="D151" t="str">
            <v>Tulwet/Chuiyat Ward</v>
          </cell>
          <cell r="E151" t="str">
            <v>Chuiyat Dispensary</v>
          </cell>
          <cell r="F151">
            <v>14389</v>
          </cell>
          <cell r="G151" t="str">
            <v>USAID AMPATH Uzima</v>
          </cell>
        </row>
        <row r="152">
          <cell r="A152" t="str">
            <v>TpTjgnvONdY</v>
          </cell>
          <cell r="B152" t="str">
            <v>Uasin Gishu County</v>
          </cell>
          <cell r="C152" t="str">
            <v>Soy Sub County</v>
          </cell>
          <cell r="D152" t="str">
            <v>KAPKURES WARD</v>
          </cell>
          <cell r="E152" t="str">
            <v>Chukura Dispensary</v>
          </cell>
          <cell r="F152">
            <v>14390</v>
          </cell>
          <cell r="G152" t="str">
            <v>USAID AMPATH Uzima</v>
          </cell>
        </row>
        <row r="153">
          <cell r="A153" t="str">
            <v>bvNdpB9XNs0</v>
          </cell>
          <cell r="B153" t="str">
            <v>Uasin Gishu County</v>
          </cell>
          <cell r="C153" t="str">
            <v>Ainabkoi Sub County</v>
          </cell>
          <cell r="D153" t="str">
            <v>Kapsoya Ward</v>
          </cell>
          <cell r="E153" t="str">
            <v>Eldoret Hospital</v>
          </cell>
          <cell r="F153">
            <v>14435</v>
          </cell>
          <cell r="G153" t="str">
            <v>USAID AMPATH Uzima</v>
          </cell>
        </row>
        <row r="154">
          <cell r="A154" t="str">
            <v>tC59iAtOoEh</v>
          </cell>
          <cell r="B154" t="str">
            <v>Uasin Gishu County</v>
          </cell>
          <cell r="C154" t="str">
            <v>Moiben Sub County</v>
          </cell>
          <cell r="D154" t="str">
            <v>TEMPELIO WARD</v>
          </cell>
          <cell r="E154" t="str">
            <v>Elgeyo Boader Dispensary</v>
          </cell>
          <cell r="F154">
            <v>14437</v>
          </cell>
          <cell r="G154" t="str">
            <v>USAID AMPATH Uzima</v>
          </cell>
        </row>
        <row r="155">
          <cell r="A155" t="str">
            <v>VtasMqn6rRH</v>
          </cell>
          <cell r="B155" t="str">
            <v>Uasin Gishu County</v>
          </cell>
          <cell r="C155" t="str">
            <v>Kesses Sub County</v>
          </cell>
          <cell r="D155" t="str">
            <v>Racecourse Ward</v>
          </cell>
          <cell r="E155" t="str">
            <v>Elgon View Hospital</v>
          </cell>
          <cell r="F155">
            <v>14438</v>
          </cell>
          <cell r="G155" t="str">
            <v>USAID AMPATH Uzima</v>
          </cell>
        </row>
        <row r="156">
          <cell r="A156" t="str">
            <v>ay5PGGqDcSh</v>
          </cell>
          <cell r="B156" t="str">
            <v>Uasin Gishu County</v>
          </cell>
          <cell r="C156" t="str">
            <v>Moiben Sub County</v>
          </cell>
          <cell r="D156" t="str">
            <v>KIMUMU WARD</v>
          </cell>
          <cell r="E156" t="str">
            <v>Emc Kimumu Dispensary</v>
          </cell>
          <cell r="F156">
            <v>16349</v>
          </cell>
          <cell r="G156" t="str">
            <v>USAID AMPATH Uzima</v>
          </cell>
        </row>
        <row r="157">
          <cell r="A157" t="str">
            <v>oXplRuO5ZW9</v>
          </cell>
          <cell r="B157" t="str">
            <v>Uasin Gishu County</v>
          </cell>
          <cell r="C157" t="str">
            <v>Ainabkoi Sub County</v>
          </cell>
          <cell r="D157" t="str">
            <v>Kapsoya Ward</v>
          </cell>
          <cell r="E157" t="str">
            <v>Fountain Healthcare</v>
          </cell>
          <cell r="F157">
            <v>19173</v>
          </cell>
          <cell r="G157" t="str">
            <v>USAID AMPATH Uzima</v>
          </cell>
        </row>
        <row r="158">
          <cell r="A158" t="str">
            <v>hRb6TDO2H4G</v>
          </cell>
          <cell r="B158" t="str">
            <v>Uasin Gishu County</v>
          </cell>
          <cell r="C158" t="str">
            <v>Ainabkoi Sub County</v>
          </cell>
          <cell r="D158" t="str">
            <v>Kapsoya Ward</v>
          </cell>
          <cell r="E158" t="str">
            <v>Fountain Healthcare</v>
          </cell>
          <cell r="G158" t="str">
            <v>USAID AMPATH Uzima</v>
          </cell>
        </row>
        <row r="159">
          <cell r="A159" t="str">
            <v>rr608VFrEEu</v>
          </cell>
          <cell r="B159" t="str">
            <v>Uasin Gishu County</v>
          </cell>
          <cell r="C159" t="str">
            <v>Ainabkoi Sub County</v>
          </cell>
          <cell r="D159" t="str">
            <v>Kapsoya Ward</v>
          </cell>
          <cell r="E159" t="str">
            <v>Fountain Healthcare</v>
          </cell>
          <cell r="G159" t="str">
            <v>USAID AMPATH Uzima</v>
          </cell>
        </row>
        <row r="160">
          <cell r="A160" t="str">
            <v>KLUEa9XQAXi</v>
          </cell>
          <cell r="B160" t="str">
            <v>Uasin Gishu County</v>
          </cell>
          <cell r="C160" t="str">
            <v>Kapseret Sub County</v>
          </cell>
          <cell r="D160" t="str">
            <v>NGERIA WARD</v>
          </cell>
          <cell r="E160" t="str">
            <v>GK Prisons Dispensary (Ngeria)</v>
          </cell>
          <cell r="F160">
            <v>14524</v>
          </cell>
          <cell r="G160" t="str">
            <v>USAID AMPATH Uzima</v>
          </cell>
        </row>
        <row r="161">
          <cell r="A161" t="str">
            <v>MQNJWWnXp35</v>
          </cell>
          <cell r="B161" t="str">
            <v>Uasin Gishu County</v>
          </cell>
          <cell r="C161" t="str">
            <v>Turbo Sub County</v>
          </cell>
          <cell r="D161" t="str">
            <v>HURUMA WARD</v>
          </cell>
          <cell r="E161" t="str">
            <v>Gynocare womens &amp;fistula hospital</v>
          </cell>
          <cell r="F161">
            <v>22815</v>
          </cell>
          <cell r="G161" t="str">
            <v>USAID AMPATH Uzima</v>
          </cell>
        </row>
        <row r="162">
          <cell r="A162" t="str">
            <v>it85wWtSqRp</v>
          </cell>
          <cell r="B162" t="str">
            <v>Uasin Gishu County</v>
          </cell>
          <cell r="C162" t="str">
            <v>Turbo Sub County</v>
          </cell>
          <cell r="D162" t="str">
            <v>HURUMA WARD</v>
          </cell>
          <cell r="E162" t="str">
            <v>Huruma District Hospital</v>
          </cell>
          <cell r="F162">
            <v>14555</v>
          </cell>
          <cell r="G162" t="str">
            <v>USAID AMPATH Uzima</v>
          </cell>
        </row>
        <row r="163">
          <cell r="A163" t="str">
            <v>fgatKU4EouW</v>
          </cell>
          <cell r="B163" t="str">
            <v>Uasin Gishu County</v>
          </cell>
          <cell r="C163" t="str">
            <v>Turbo Sub County</v>
          </cell>
          <cell r="D163" t="str">
            <v>HURUMA WARD</v>
          </cell>
          <cell r="E163" t="str">
            <v>Huruma District Hospital</v>
          </cell>
          <cell r="G163" t="str">
            <v>USAID AMPATH Uzima</v>
          </cell>
        </row>
        <row r="164">
          <cell r="A164" t="str">
            <v>PVXt4BHitHK</v>
          </cell>
          <cell r="B164" t="str">
            <v>Uasin Gishu County</v>
          </cell>
          <cell r="C164" t="str">
            <v>Turbo Sub County</v>
          </cell>
          <cell r="D164" t="str">
            <v>HURUMA WARD</v>
          </cell>
          <cell r="E164" t="str">
            <v>Huruma District Hospital</v>
          </cell>
          <cell r="G164" t="str">
            <v>USAID AMPATH Uzima</v>
          </cell>
        </row>
        <row r="165">
          <cell r="A165" t="str">
            <v>asFQQ5jOCl8</v>
          </cell>
          <cell r="B165" t="str">
            <v>Uasin Gishu County</v>
          </cell>
          <cell r="C165" t="str">
            <v>Soy Sub County</v>
          </cell>
          <cell r="D165" t="str">
            <v>ZIWA SIRIKWA WARD</v>
          </cell>
          <cell r="E165" t="str">
            <v>Kabobo Health Centre</v>
          </cell>
          <cell r="F165">
            <v>14624</v>
          </cell>
          <cell r="G165" t="str">
            <v>USAID AMPATH Uzima</v>
          </cell>
        </row>
        <row r="166">
          <cell r="A166" t="str">
            <v>Asm0lw55Fh9</v>
          </cell>
          <cell r="B166" t="str">
            <v>Uasin Gishu County</v>
          </cell>
          <cell r="C166" t="str">
            <v>Kesses Sub County</v>
          </cell>
          <cell r="D166" t="str">
            <v>Tarakwa Ward</v>
          </cell>
          <cell r="E166" t="str">
            <v>Kapkoi Disp</v>
          </cell>
          <cell r="F166">
            <v>17417</v>
          </cell>
          <cell r="G166" t="str">
            <v>USAID AMPATH Uzima</v>
          </cell>
        </row>
        <row r="167">
          <cell r="A167" t="str">
            <v>SC3NnIGa5u0</v>
          </cell>
          <cell r="B167" t="str">
            <v>Uasin Gishu County</v>
          </cell>
          <cell r="C167" t="str">
            <v>Turbo Sub County</v>
          </cell>
          <cell r="D167" t="str">
            <v>KAPSAOS WARD</v>
          </cell>
          <cell r="E167" t="str">
            <v>Kapkoros Dispensary</v>
          </cell>
          <cell r="F167">
            <v>22786</v>
          </cell>
          <cell r="G167" t="str">
            <v>USAID AMPATH Uzima</v>
          </cell>
        </row>
        <row r="168">
          <cell r="A168" t="str">
            <v>KrBEP1f2WUi</v>
          </cell>
          <cell r="B168" t="str">
            <v>Uasin Gishu County</v>
          </cell>
          <cell r="C168" t="str">
            <v>Kapseret Sub County</v>
          </cell>
          <cell r="D168" t="str">
            <v>NGERIA WARD</v>
          </cell>
          <cell r="E168" t="str">
            <v>Kaplelach Chepyakwai dispensary</v>
          </cell>
          <cell r="F168">
            <v>14736</v>
          </cell>
          <cell r="G168" t="str">
            <v>USAID AMPATH Uzima</v>
          </cell>
        </row>
        <row r="169">
          <cell r="A169" t="str">
            <v>Kx3K770Y8cZ</v>
          </cell>
          <cell r="B169" t="str">
            <v>Uasin Gishu County</v>
          </cell>
          <cell r="C169" t="str">
            <v>Ainabkoi Sub County</v>
          </cell>
          <cell r="D169" t="str">
            <v>Ainabkoi/Olare Ward</v>
          </cell>
          <cell r="E169" t="str">
            <v>Kapngetuny Dispensary</v>
          </cell>
          <cell r="F169">
            <v>14744</v>
          </cell>
          <cell r="G169" t="str">
            <v>USAID AMPATH Uzima</v>
          </cell>
        </row>
        <row r="170">
          <cell r="A170" t="str">
            <v>s18MKEbTyrb</v>
          </cell>
          <cell r="B170" t="str">
            <v>Uasin Gishu County</v>
          </cell>
          <cell r="C170" t="str">
            <v>Moiben Sub County</v>
          </cell>
          <cell r="D170" t="str">
            <v>MEIBEKI/KARUNA WARD</v>
          </cell>
          <cell r="E170" t="str">
            <v>Kapsoni Dispensary</v>
          </cell>
          <cell r="F170">
            <v>24314</v>
          </cell>
          <cell r="G170" t="str">
            <v>USAID AMPATH Uzima</v>
          </cell>
        </row>
        <row r="171">
          <cell r="A171" t="str">
            <v>WmVkqxdy4xB</v>
          </cell>
          <cell r="B171" t="str">
            <v>Uasin Gishu County</v>
          </cell>
          <cell r="C171" t="str">
            <v>Ainabkoi Sub County</v>
          </cell>
          <cell r="D171" t="str">
            <v>Kapsoya Ward</v>
          </cell>
          <cell r="E171" t="str">
            <v>Kapsoya Health Centre</v>
          </cell>
          <cell r="F171">
            <v>14769</v>
          </cell>
          <cell r="G171" t="str">
            <v>USAID AMPATH Uzima</v>
          </cell>
        </row>
        <row r="172">
          <cell r="A172" t="str">
            <v>Uuj52228ld8</v>
          </cell>
          <cell r="B172" t="str">
            <v>Uasin Gishu County</v>
          </cell>
          <cell r="C172" t="str">
            <v>Kapseret Sub County</v>
          </cell>
          <cell r="D172" t="str">
            <v>SIMAT/ KAPSERET WARD</v>
          </cell>
          <cell r="E172" t="str">
            <v>Kapteldet Dispensary</v>
          </cell>
          <cell r="F172">
            <v>19872</v>
          </cell>
          <cell r="G172" t="str">
            <v>USAID AMPATH Uzima</v>
          </cell>
        </row>
        <row r="173">
          <cell r="A173" t="str">
            <v>ZgIQK8SUYZN</v>
          </cell>
          <cell r="B173" t="str">
            <v>Uasin Gishu County</v>
          </cell>
          <cell r="C173" t="str">
            <v>Kapseret Sub County</v>
          </cell>
          <cell r="D173" t="str">
            <v>SIMAT/ KAPSERET WARD</v>
          </cell>
          <cell r="E173" t="str">
            <v>Kapteldon Health Centre</v>
          </cell>
          <cell r="F173">
            <v>14779</v>
          </cell>
          <cell r="G173" t="str">
            <v>USAID AMPATH Uzima</v>
          </cell>
        </row>
        <row r="174">
          <cell r="A174" t="str">
            <v>vUjIM6HlfeP</v>
          </cell>
          <cell r="B174" t="str">
            <v>Uasin Gishu County</v>
          </cell>
          <cell r="C174" t="str">
            <v>Kesses Sub County</v>
          </cell>
          <cell r="D174" t="str">
            <v>Cheptiret/Kipchamo Ward</v>
          </cell>
          <cell r="E174" t="str">
            <v>Kaptumo Dispensary</v>
          </cell>
          <cell r="F174">
            <v>14791</v>
          </cell>
          <cell r="G174" t="str">
            <v>USAID AMPATH Uzima</v>
          </cell>
        </row>
        <row r="175">
          <cell r="A175" t="str">
            <v>c5oIJVPmQ7m</v>
          </cell>
          <cell r="B175" t="str">
            <v>Uasin Gishu County</v>
          </cell>
          <cell r="C175" t="str">
            <v>Turbo Sub County</v>
          </cell>
          <cell r="D175" t="str">
            <v>KAPSAOS WARD</v>
          </cell>
          <cell r="E175" t="str">
            <v>Kapyemit Dispensary</v>
          </cell>
          <cell r="F175">
            <v>14799</v>
          </cell>
          <cell r="G175" t="str">
            <v>USAID AMPATH Uzima</v>
          </cell>
        </row>
        <row r="176">
          <cell r="A176" t="str">
            <v>yMpSNwTWwTp</v>
          </cell>
          <cell r="B176" t="str">
            <v>Uasin Gishu County</v>
          </cell>
          <cell r="C176" t="str">
            <v>Moiben Sub County</v>
          </cell>
          <cell r="D176" t="str">
            <v>MEIBEKI/KARUNA WARD</v>
          </cell>
          <cell r="E176" t="str">
            <v>Karuna Dispensary</v>
          </cell>
          <cell r="F176">
            <v>14804</v>
          </cell>
          <cell r="G176" t="str">
            <v>USAID AMPATH Uzima</v>
          </cell>
        </row>
        <row r="177">
          <cell r="A177" t="str">
            <v>GoeSol38aEH</v>
          </cell>
          <cell r="B177" t="str">
            <v>Uasin Gishu County</v>
          </cell>
          <cell r="C177" t="str">
            <v>Ainabkoi Sub County</v>
          </cell>
          <cell r="D177" t="str">
            <v>Kaptagat Ward</v>
          </cell>
          <cell r="E177" t="str">
            <v>Katuiyo Dispensary</v>
          </cell>
          <cell r="F177">
            <v>14819</v>
          </cell>
          <cell r="G177" t="str">
            <v>USAID AMPATH Uzima</v>
          </cell>
        </row>
        <row r="178">
          <cell r="A178" t="str">
            <v>SFjMLzXWaWY</v>
          </cell>
          <cell r="B178" t="str">
            <v>Uasin Gishu County</v>
          </cell>
          <cell r="C178" t="str">
            <v>Kesses Sub County</v>
          </cell>
          <cell r="D178" t="str">
            <v>Tulwet/Chuiyat Ward</v>
          </cell>
          <cell r="E178" t="str">
            <v>Kesses Health Centre</v>
          </cell>
          <cell r="F178">
            <v>14841</v>
          </cell>
          <cell r="G178" t="str">
            <v>USAID AMPATH Uzima</v>
          </cell>
        </row>
        <row r="179">
          <cell r="A179" t="str">
            <v>S0gP00k4Yt7</v>
          </cell>
          <cell r="B179" t="str">
            <v>Uasin Gishu County</v>
          </cell>
          <cell r="C179" t="str">
            <v>Kesses Sub County</v>
          </cell>
          <cell r="D179" t="str">
            <v>Tulwet/Chuiyat Ward</v>
          </cell>
          <cell r="E179" t="str">
            <v>Kesses Health Centre</v>
          </cell>
          <cell r="G179" t="str">
            <v>USAID AMPATH Uzima</v>
          </cell>
        </row>
        <row r="180">
          <cell r="A180" t="str">
            <v>Kx71Pwn4RI6</v>
          </cell>
          <cell r="B180" t="str">
            <v>Uasin Gishu County</v>
          </cell>
          <cell r="C180" t="str">
            <v>Kesses Sub County</v>
          </cell>
          <cell r="D180" t="str">
            <v>Tulwet/Chuiyat Ward</v>
          </cell>
          <cell r="E180" t="str">
            <v>Kesses Health Centre</v>
          </cell>
          <cell r="G180" t="str">
            <v>USAID AMPATH Uzima</v>
          </cell>
        </row>
        <row r="181">
          <cell r="A181" t="str">
            <v>CIBsrLHMOUb</v>
          </cell>
          <cell r="B181" t="str">
            <v>Uasin Gishu County</v>
          </cell>
          <cell r="C181" t="str">
            <v>Moiben Sub County</v>
          </cell>
          <cell r="D181" t="str">
            <v>TEMPELIO WARD</v>
          </cell>
          <cell r="E181" t="str">
            <v>Kimoning Dispensary</v>
          </cell>
          <cell r="F181">
            <v>14879</v>
          </cell>
          <cell r="G181" t="str">
            <v>USAID AMPATH Uzima</v>
          </cell>
        </row>
        <row r="182">
          <cell r="A182" t="str">
            <v>FkUdOOWGaZ6</v>
          </cell>
          <cell r="B182" t="str">
            <v>Uasin Gishu County</v>
          </cell>
          <cell r="C182" t="str">
            <v>Kapseret Sub County</v>
          </cell>
          <cell r="D182" t="str">
            <v>NGERIA WARD</v>
          </cell>
          <cell r="E182" t="str">
            <v>Kimuri Dispensary</v>
          </cell>
          <cell r="F182">
            <v>17416</v>
          </cell>
          <cell r="G182" t="str">
            <v>USAID AMPATH Uzima</v>
          </cell>
        </row>
        <row r="183">
          <cell r="A183" t="str">
            <v>RyQUcptH76k</v>
          </cell>
          <cell r="B183" t="str">
            <v>Uasin Gishu County</v>
          </cell>
          <cell r="C183" t="str">
            <v>Ainabkoi Sub County</v>
          </cell>
          <cell r="D183" t="str">
            <v>Ainabkoi/Olare Ward</v>
          </cell>
          <cell r="E183" t="str">
            <v>Kipkabus Health Centre</v>
          </cell>
          <cell r="F183">
            <v>14893</v>
          </cell>
          <cell r="G183" t="str">
            <v>USAID AMPATH Uzima</v>
          </cell>
        </row>
        <row r="184">
          <cell r="A184" t="str">
            <v>n5UB1ZI6kQP</v>
          </cell>
          <cell r="B184" t="str">
            <v>Uasin Gishu County</v>
          </cell>
          <cell r="C184" t="str">
            <v>Kapseret Sub County</v>
          </cell>
          <cell r="D184" t="str">
            <v>KIPKENYO WARD</v>
          </cell>
          <cell r="E184" t="str">
            <v>Kipkenyo Dispensary</v>
          </cell>
          <cell r="F184">
            <v>14898</v>
          </cell>
          <cell r="G184" t="str">
            <v>USAID AMPATH Uzima</v>
          </cell>
        </row>
        <row r="185">
          <cell r="A185" t="str">
            <v>kSUVNUjRdy8</v>
          </cell>
          <cell r="B185" t="str">
            <v>Uasin Gishu County</v>
          </cell>
          <cell r="C185" t="str">
            <v>Turbo Sub County</v>
          </cell>
          <cell r="D185" t="str">
            <v>KIPLOMBE WARD</v>
          </cell>
          <cell r="E185" t="str">
            <v>Kiplombe AIC Dispensary</v>
          </cell>
          <cell r="F185">
            <v>14904</v>
          </cell>
          <cell r="G185" t="str">
            <v>USAID AMPATH Uzima</v>
          </cell>
        </row>
        <row r="186">
          <cell r="A186" t="str">
            <v>N7mqOdA1Wf6</v>
          </cell>
          <cell r="B186" t="str">
            <v>Uasin Gishu County</v>
          </cell>
          <cell r="C186" t="str">
            <v>Soy Sub County</v>
          </cell>
          <cell r="D186" t="str">
            <v>ZIWA SIRIKWA WARD</v>
          </cell>
          <cell r="E186" t="str">
            <v>Kipsigak Health Centre</v>
          </cell>
          <cell r="F186">
            <v>14915</v>
          </cell>
          <cell r="G186" t="str">
            <v>USAID AMPATH Uzima</v>
          </cell>
        </row>
        <row r="187">
          <cell r="A187" t="str">
            <v>RQOlQEDrDY4</v>
          </cell>
          <cell r="B187" t="str">
            <v>Uasin Gishu County</v>
          </cell>
          <cell r="C187" t="str">
            <v>Kapseret Sub County</v>
          </cell>
          <cell r="D187" t="str">
            <v>SIMAT/ KAPSERET WARD</v>
          </cell>
          <cell r="E187" t="str">
            <v>Kisor Dispensary</v>
          </cell>
          <cell r="F187">
            <v>14945</v>
          </cell>
          <cell r="G187" t="str">
            <v>USAID AMPATH Uzima</v>
          </cell>
        </row>
        <row r="188">
          <cell r="A188" t="str">
            <v>K4MH0IJvNEZ</v>
          </cell>
          <cell r="B188" t="str">
            <v>Uasin Gishu County</v>
          </cell>
          <cell r="C188" t="str">
            <v>Soy Sub County</v>
          </cell>
          <cell r="D188" t="str">
            <v>KUINET/ KAPSUSWA WARD</v>
          </cell>
          <cell r="E188" t="str">
            <v>Kuinet Dispensary</v>
          </cell>
          <cell r="F188">
            <v>14999</v>
          </cell>
          <cell r="G188" t="str">
            <v>USAID AMPATH Uzima</v>
          </cell>
        </row>
        <row r="189">
          <cell r="A189" t="str">
            <v>pyVe7DfRPnj</v>
          </cell>
          <cell r="B189" t="str">
            <v>Uasin Gishu County</v>
          </cell>
          <cell r="C189" t="str">
            <v>Kapseret Sub County</v>
          </cell>
          <cell r="D189" t="str">
            <v>LANGAS WARD</v>
          </cell>
          <cell r="E189" t="str">
            <v>Langas RCEA Health Center</v>
          </cell>
          <cell r="F189">
            <v>15011</v>
          </cell>
          <cell r="G189" t="str">
            <v>USAID AMPATH Uzima</v>
          </cell>
        </row>
        <row r="190">
          <cell r="A190" t="str">
            <v>krJaXxWKXcg</v>
          </cell>
          <cell r="B190" t="str">
            <v>Uasin Gishu County</v>
          </cell>
          <cell r="C190" t="str">
            <v>Kesses Sub County</v>
          </cell>
          <cell r="D190" t="str">
            <v>Tulwet/Chuiyat Ward</v>
          </cell>
          <cell r="E190" t="str">
            <v>Lelmolok Nursing Home</v>
          </cell>
          <cell r="F190">
            <v>16337</v>
          </cell>
          <cell r="G190" t="str">
            <v>USAID AMPATH Uzima</v>
          </cell>
        </row>
        <row r="191">
          <cell r="A191" t="str">
            <v>i8mxHhYuPf0</v>
          </cell>
          <cell r="B191" t="str">
            <v>Uasin Gishu County</v>
          </cell>
          <cell r="C191" t="str">
            <v>Soy Sub County</v>
          </cell>
          <cell r="D191" t="str">
            <v>SEGERO/ BARSOMBE WARD</v>
          </cell>
          <cell r="E191" t="str">
            <v>Lemoru Ngeny Dispensary</v>
          </cell>
          <cell r="F191">
            <v>15025</v>
          </cell>
          <cell r="G191" t="str">
            <v>USAID AMPATH Uzima</v>
          </cell>
        </row>
        <row r="192">
          <cell r="A192" t="str">
            <v>KzNdM0INeLJ</v>
          </cell>
          <cell r="B192" t="str">
            <v>Uasin Gishu County</v>
          </cell>
          <cell r="C192" t="str">
            <v>Kesses Sub County</v>
          </cell>
          <cell r="D192" t="str">
            <v>Tarakwa Ward</v>
          </cell>
          <cell r="E192" t="str">
            <v>Lingwai Dispensary</v>
          </cell>
          <cell r="F192">
            <v>15038</v>
          </cell>
          <cell r="G192" t="str">
            <v>USAID AMPATH Uzima</v>
          </cell>
        </row>
        <row r="193">
          <cell r="A193" t="str">
            <v>YNrTtyW64AI</v>
          </cell>
          <cell r="B193" t="str">
            <v>Uasin Gishu County</v>
          </cell>
          <cell r="C193" t="str">
            <v>Ainabkoi Sub County</v>
          </cell>
          <cell r="D193" t="str">
            <v>Kaptagat Ward</v>
          </cell>
          <cell r="E193" t="str">
            <v>Mary Immaculate Dispensary (Eldoret East)</v>
          </cell>
          <cell r="F193">
            <v>15147</v>
          </cell>
          <cell r="G193" t="str">
            <v>USAID AMPATH Uzima</v>
          </cell>
        </row>
        <row r="194">
          <cell r="A194" t="str">
            <v>TIMlJYy9SAV</v>
          </cell>
          <cell r="B194" t="str">
            <v>Uasin Gishu County</v>
          </cell>
          <cell r="C194" t="str">
            <v>Ainabkoi Sub County</v>
          </cell>
          <cell r="D194" t="str">
            <v>Kapsoya Ward</v>
          </cell>
          <cell r="E194" t="str">
            <v>Mediheal Hospital</v>
          </cell>
          <cell r="F194">
            <v>15167</v>
          </cell>
          <cell r="G194" t="str">
            <v>USAID AMPATH Uzima</v>
          </cell>
        </row>
        <row r="195">
          <cell r="A195" t="str">
            <v>cAX3rZorhhz</v>
          </cell>
          <cell r="B195" t="str">
            <v>Uasin Gishu County</v>
          </cell>
          <cell r="C195" t="str">
            <v>Ainabkoi Sub County</v>
          </cell>
          <cell r="D195" t="str">
            <v>Kapsoya Ward</v>
          </cell>
          <cell r="E195" t="str">
            <v>Mediheal Hospital</v>
          </cell>
          <cell r="G195" t="str">
            <v>USAID AMPATH Uzima</v>
          </cell>
        </row>
        <row r="196">
          <cell r="A196" t="str">
            <v>JnRzMlc40Fb</v>
          </cell>
          <cell r="B196" t="str">
            <v>Uasin Gishu County</v>
          </cell>
          <cell r="C196" t="str">
            <v>Moiben Sub County</v>
          </cell>
          <cell r="D196" t="str">
            <v>MEIBEKI/KARUNA WARD</v>
          </cell>
          <cell r="E196" t="str">
            <v>Meibeki Dispensary</v>
          </cell>
          <cell r="F196">
            <v>15169</v>
          </cell>
          <cell r="G196" t="str">
            <v>USAID AMPATH Uzima</v>
          </cell>
        </row>
        <row r="197">
          <cell r="A197" t="str">
            <v>SZSRCK3TjZN</v>
          </cell>
          <cell r="B197" t="str">
            <v>Uasin Gishu County</v>
          </cell>
          <cell r="C197" t="str">
            <v>Soy Sub County</v>
          </cell>
          <cell r="D197" t="str">
            <v>SOY WARD</v>
          </cell>
          <cell r="E197" t="str">
            <v>Merewet Dispensary</v>
          </cell>
          <cell r="F197">
            <v>15177</v>
          </cell>
          <cell r="G197" t="str">
            <v>USAID AMPATH Uzima</v>
          </cell>
        </row>
        <row r="198">
          <cell r="A198" t="str">
            <v>SRrrMiTiEjv</v>
          </cell>
          <cell r="B198" t="str">
            <v>Uasin Gishu County</v>
          </cell>
          <cell r="C198" t="str">
            <v>Soy Sub County</v>
          </cell>
          <cell r="D198" t="str">
            <v>KIPSOMBA WARD</v>
          </cell>
          <cell r="E198" t="str">
            <v>Mobet Dispensary</v>
          </cell>
          <cell r="F198">
            <v>15191</v>
          </cell>
          <cell r="G198" t="str">
            <v>USAID AMPATH Uzima</v>
          </cell>
        </row>
        <row r="199">
          <cell r="A199" t="str">
            <v>wHOcgRHKub9</v>
          </cell>
          <cell r="B199" t="str">
            <v>Uasin Gishu County</v>
          </cell>
          <cell r="C199" t="str">
            <v>Soy Sub County</v>
          </cell>
          <cell r="D199" t="str">
            <v>KAPKURES WARD</v>
          </cell>
          <cell r="E199" t="str">
            <v>Mogoon Dispensary</v>
          </cell>
          <cell r="F199">
            <v>15196</v>
          </cell>
          <cell r="G199" t="str">
            <v>USAID AMPATH Uzima</v>
          </cell>
        </row>
        <row r="200">
          <cell r="A200" t="str">
            <v>LL12sOla54f</v>
          </cell>
          <cell r="B200" t="str">
            <v>Uasin Gishu County</v>
          </cell>
          <cell r="C200" t="str">
            <v>Kesses Sub County</v>
          </cell>
          <cell r="D200" t="str">
            <v>Tulwet/Chuiyat Ward</v>
          </cell>
          <cell r="E200" t="str">
            <v>Moi University Health Centre</v>
          </cell>
          <cell r="F200">
            <v>15205</v>
          </cell>
          <cell r="G200" t="str">
            <v>USAID AMPATH Uzima</v>
          </cell>
        </row>
        <row r="201">
          <cell r="A201" t="str">
            <v>aOk9Z07zIey</v>
          </cell>
          <cell r="B201" t="str">
            <v>Uasin Gishu County</v>
          </cell>
          <cell r="C201" t="str">
            <v>Kesses Sub County</v>
          </cell>
          <cell r="D201" t="str">
            <v>Tulwet/Chuiyat Ward</v>
          </cell>
          <cell r="E201" t="str">
            <v>Moi University Health Centre</v>
          </cell>
          <cell r="G201" t="str">
            <v>USAID AMPATH Uzima</v>
          </cell>
        </row>
        <row r="202">
          <cell r="A202" t="str">
            <v>iiWOgjUcjyS</v>
          </cell>
          <cell r="B202" t="str">
            <v>Uasin Gishu County</v>
          </cell>
          <cell r="C202" t="str">
            <v>Kesses Sub County</v>
          </cell>
          <cell r="D202" t="str">
            <v>Tulwet/Chuiyat Ward</v>
          </cell>
          <cell r="E202" t="str">
            <v>Moi University Health Centre</v>
          </cell>
          <cell r="G202" t="str">
            <v>USAID AMPATH Uzima</v>
          </cell>
        </row>
        <row r="203">
          <cell r="A203" t="str">
            <v>wsodBYGquwj</v>
          </cell>
          <cell r="B203" t="str">
            <v>Uasin Gishu County</v>
          </cell>
          <cell r="C203" t="str">
            <v>Soy Sub County</v>
          </cell>
          <cell r="D203" t="str">
            <v>MOI'S BRIDGE WARD</v>
          </cell>
          <cell r="E203" t="str">
            <v>Moi's Bridge Catholic</v>
          </cell>
          <cell r="F203">
            <v>15208</v>
          </cell>
          <cell r="G203" t="str">
            <v>USAID AMPATH Uzima</v>
          </cell>
        </row>
        <row r="204">
          <cell r="A204" t="str">
            <v>cxqZPcA0nwV</v>
          </cell>
          <cell r="B204" t="str">
            <v>Uasin Gishu County</v>
          </cell>
          <cell r="C204" t="str">
            <v>Soy Sub County</v>
          </cell>
          <cell r="D204" t="str">
            <v>MOI'S BRIDGE WARD</v>
          </cell>
          <cell r="E204" t="str">
            <v>Moi's Bridge Health Centre</v>
          </cell>
          <cell r="F204">
            <v>15209</v>
          </cell>
          <cell r="G204" t="str">
            <v>USAID AMPATH Uzima</v>
          </cell>
        </row>
        <row r="205">
          <cell r="A205" t="str">
            <v>zqA8q5aTQg8</v>
          </cell>
          <cell r="B205" t="str">
            <v>Uasin Gishu County</v>
          </cell>
          <cell r="C205" t="str">
            <v>Soy Sub County</v>
          </cell>
          <cell r="D205" t="str">
            <v>MOI'S BRIDGE WARD</v>
          </cell>
          <cell r="E205" t="str">
            <v>Moi's Bridge Health Centre</v>
          </cell>
          <cell r="G205" t="str">
            <v>USAID AMPATH Uzima</v>
          </cell>
        </row>
        <row r="206">
          <cell r="A206" t="str">
            <v>N9hN3lX159x</v>
          </cell>
          <cell r="B206" t="str">
            <v>Uasin Gishu County</v>
          </cell>
          <cell r="C206" t="str">
            <v>Soy Sub County</v>
          </cell>
          <cell r="D206" t="str">
            <v>MOI'S BRIDGE WARD</v>
          </cell>
          <cell r="E206" t="str">
            <v>Moi's Bridge Health Centre</v>
          </cell>
          <cell r="G206" t="str">
            <v>USAID AMPATH Uzima</v>
          </cell>
        </row>
        <row r="207">
          <cell r="A207" t="str">
            <v>M7BDO72aXZy</v>
          </cell>
          <cell r="B207" t="str">
            <v>Uasin Gishu County</v>
          </cell>
          <cell r="C207" t="str">
            <v>Moiben Sub County</v>
          </cell>
          <cell r="D207" t="str">
            <v>MOIBEN WARD</v>
          </cell>
          <cell r="E207" t="str">
            <v>Moiben Health Centre</v>
          </cell>
          <cell r="F207">
            <v>15206</v>
          </cell>
          <cell r="G207" t="str">
            <v>USAID AMPATH Uzima</v>
          </cell>
        </row>
        <row r="208">
          <cell r="A208" t="str">
            <v>mlAKPlkeoO0</v>
          </cell>
          <cell r="B208" t="str">
            <v>Uasin Gishu County</v>
          </cell>
          <cell r="C208" t="str">
            <v>Moiben Sub County</v>
          </cell>
          <cell r="D208" t="str">
            <v>MOIBEN WARD</v>
          </cell>
          <cell r="E208" t="str">
            <v>Moiben Health Centre</v>
          </cell>
          <cell r="G208" t="str">
            <v>USAID AMPATH Uzima</v>
          </cell>
        </row>
        <row r="209">
          <cell r="A209" t="str">
            <v>Lo01mPEaPv7</v>
          </cell>
          <cell r="B209" t="str">
            <v>Uasin Gishu County</v>
          </cell>
          <cell r="C209" t="str">
            <v>Moiben Sub County</v>
          </cell>
          <cell r="D209" t="str">
            <v>MOIBEN WARD</v>
          </cell>
          <cell r="E209" t="str">
            <v>Moiben Health Centre</v>
          </cell>
          <cell r="G209" t="str">
            <v>USAID AMPATH Uzima</v>
          </cell>
        </row>
        <row r="210">
          <cell r="A210" t="str">
            <v>s42TsSZ7ePn</v>
          </cell>
          <cell r="B210" t="str">
            <v>Uasin Gishu County</v>
          </cell>
          <cell r="C210" t="str">
            <v>Turbo Sub County</v>
          </cell>
          <cell r="D210" t="str">
            <v>NGENYILEL WARD</v>
          </cell>
          <cell r="E210" t="str">
            <v>Murgusi Dispensary</v>
          </cell>
          <cell r="F210">
            <v>15255</v>
          </cell>
          <cell r="G210" t="str">
            <v>USAID AMPATH Uzima</v>
          </cell>
        </row>
        <row r="211">
          <cell r="A211" t="str">
            <v>TeGU1TvxL29</v>
          </cell>
          <cell r="B211" t="str">
            <v>Uasin Gishu County</v>
          </cell>
          <cell r="C211" t="str">
            <v>Moiben Sub County</v>
          </cell>
          <cell r="D211" t="str">
            <v>TEMPELIO WARD</v>
          </cell>
          <cell r="E211" t="str">
            <v>Muyengwet Dispensary</v>
          </cell>
          <cell r="F211">
            <v>15264</v>
          </cell>
          <cell r="G211" t="str">
            <v>USAID AMPATH Uzima</v>
          </cell>
        </row>
        <row r="212">
          <cell r="A212" t="str">
            <v>ctpndI2zilA</v>
          </cell>
          <cell r="B212" t="str">
            <v>Uasin Gishu County</v>
          </cell>
          <cell r="C212" t="str">
            <v>Turbo Sub County</v>
          </cell>
          <cell r="D212" t="str">
            <v>HURUMA WARD</v>
          </cell>
          <cell r="E212" t="str">
            <v>Mwangaza Medical Clinic</v>
          </cell>
          <cell r="F212">
            <v>16356</v>
          </cell>
          <cell r="G212" t="str">
            <v>USAID AMPATH Uzima</v>
          </cell>
        </row>
        <row r="213">
          <cell r="A213" t="str">
            <v>jTzqlbKSkzD</v>
          </cell>
          <cell r="B213" t="str">
            <v>Uasin Gishu County</v>
          </cell>
          <cell r="C213" t="str">
            <v>Kesses Sub County</v>
          </cell>
          <cell r="D213" t="str">
            <v>Tarakwa Ward</v>
          </cell>
          <cell r="E213" t="str">
            <v>Nabkoi Dispensary</v>
          </cell>
          <cell r="F213">
            <v>15268</v>
          </cell>
          <cell r="G213" t="str">
            <v>USAID AMPATH Uzima</v>
          </cell>
        </row>
        <row r="214">
          <cell r="A214" t="str">
            <v>zJh1VaiwSDZ</v>
          </cell>
          <cell r="B214" t="str">
            <v>Uasin Gishu County</v>
          </cell>
          <cell r="C214" t="str">
            <v>Ainabkoi Sub County</v>
          </cell>
          <cell r="D214" t="str">
            <v>Kaptagat Ward</v>
          </cell>
          <cell r="E214" t="str">
            <v>Ngelel Tarit Dispensary</v>
          </cell>
          <cell r="F214">
            <v>17829</v>
          </cell>
          <cell r="G214" t="str">
            <v>USAID AMPATH Uzima</v>
          </cell>
        </row>
        <row r="215">
          <cell r="A215" t="str">
            <v>urik0ldENYT</v>
          </cell>
          <cell r="B215" t="str">
            <v>Uasin Gishu County</v>
          </cell>
          <cell r="C215" t="str">
            <v>Turbo Sub County</v>
          </cell>
          <cell r="D215" t="str">
            <v>NGENYILEL WARD</v>
          </cell>
          <cell r="E215" t="str">
            <v>Ngenyilel Dispensary</v>
          </cell>
          <cell r="F215">
            <v>15344</v>
          </cell>
          <cell r="G215" t="str">
            <v>USAID AMPATH Uzima</v>
          </cell>
        </row>
        <row r="216">
          <cell r="A216" t="str">
            <v>kpazGM0qC7S</v>
          </cell>
          <cell r="B216" t="str">
            <v>Uasin Gishu County</v>
          </cell>
          <cell r="C216" t="str">
            <v>Kapseret Sub County</v>
          </cell>
          <cell r="D216" t="str">
            <v>MEGUN WARD</v>
          </cell>
          <cell r="E216" t="str">
            <v>Ongata Dispensary</v>
          </cell>
          <cell r="F216">
            <v>15437</v>
          </cell>
          <cell r="G216" t="str">
            <v>USAID AMPATH Uzima</v>
          </cell>
        </row>
        <row r="217">
          <cell r="A217" t="str">
            <v>Ez5WwZsAFCN</v>
          </cell>
          <cell r="B217" t="str">
            <v>Uasin Gishu County</v>
          </cell>
          <cell r="C217" t="str">
            <v>Turbo Sub County</v>
          </cell>
          <cell r="D217" t="str">
            <v>NGENYILEL WARD</v>
          </cell>
          <cell r="E217" t="str">
            <v>Osorongai Dispensary</v>
          </cell>
          <cell r="F217">
            <v>15449</v>
          </cell>
          <cell r="G217" t="str">
            <v>USAID AMPATH Uzima</v>
          </cell>
        </row>
        <row r="218">
          <cell r="A218" t="str">
            <v>krlkd35ayXK</v>
          </cell>
          <cell r="B218" t="str">
            <v>Uasin Gishu County</v>
          </cell>
          <cell r="C218" t="str">
            <v>Kapseret Sub County</v>
          </cell>
          <cell r="D218" t="str">
            <v>KIPKENYO WARD</v>
          </cell>
          <cell r="E218" t="str">
            <v>Pioneer Health Centre</v>
          </cell>
          <cell r="F218">
            <v>15463</v>
          </cell>
          <cell r="G218" t="str">
            <v>USAID AMPATH Uzima</v>
          </cell>
        </row>
        <row r="219">
          <cell r="A219" t="str">
            <v>hT2vzqD9Avm</v>
          </cell>
          <cell r="B219" t="str">
            <v>Uasin Gishu County</v>
          </cell>
          <cell r="C219" t="str">
            <v>Kapseret Sub County</v>
          </cell>
          <cell r="D219" t="str">
            <v>KIPKENYO WARD</v>
          </cell>
          <cell r="E219" t="str">
            <v>Pioneer Health Centre</v>
          </cell>
          <cell r="G219" t="str">
            <v>USAID AMPATH Uzima</v>
          </cell>
        </row>
        <row r="220">
          <cell r="A220" t="str">
            <v>oXmyFCIU6fb</v>
          </cell>
          <cell r="B220" t="str">
            <v>Uasin Gishu County</v>
          </cell>
          <cell r="C220" t="str">
            <v>Kapseret Sub County</v>
          </cell>
          <cell r="D220" t="str">
            <v>KIPKENYO WARD</v>
          </cell>
          <cell r="E220" t="str">
            <v>Pioneer Health Centre</v>
          </cell>
          <cell r="G220" t="str">
            <v>USAID AMPATH Uzima</v>
          </cell>
        </row>
        <row r="221">
          <cell r="A221" t="str">
            <v>RpW4L3sZsvi</v>
          </cell>
          <cell r="B221" t="str">
            <v>Uasin Gishu County</v>
          </cell>
          <cell r="C221" t="str">
            <v>Ainabkoi Sub County</v>
          </cell>
          <cell r="D221" t="str">
            <v>Kaptagat Ward</v>
          </cell>
          <cell r="E221" t="str">
            <v>Plateau Hospital</v>
          </cell>
          <cell r="F221">
            <v>15464</v>
          </cell>
          <cell r="G221" t="str">
            <v>USAID AMPATH Uzima</v>
          </cell>
        </row>
        <row r="222">
          <cell r="A222" t="str">
            <v>ztFYgbseTd8</v>
          </cell>
          <cell r="B222" t="str">
            <v>Uasin Gishu County</v>
          </cell>
          <cell r="C222" t="str">
            <v>Ainabkoi Sub County</v>
          </cell>
          <cell r="D222" t="str">
            <v>Kaptagat Ward</v>
          </cell>
          <cell r="E222" t="str">
            <v>Plateau Hospital</v>
          </cell>
          <cell r="G222" t="str">
            <v>USAID AMPATH Uzima</v>
          </cell>
        </row>
        <row r="223">
          <cell r="A223" t="str">
            <v>TKevUfzgo2V</v>
          </cell>
          <cell r="B223" t="str">
            <v>Uasin Gishu County</v>
          </cell>
          <cell r="C223" t="str">
            <v>Ainabkoi Sub County</v>
          </cell>
          <cell r="D223" t="str">
            <v>Kaptagat Ward</v>
          </cell>
          <cell r="E223" t="str">
            <v>Plateau Hospital</v>
          </cell>
          <cell r="G223" t="str">
            <v>USAID AMPATH Uzima</v>
          </cell>
        </row>
        <row r="224">
          <cell r="A224" t="str">
            <v>xFYKM3ltj0N</v>
          </cell>
          <cell r="B224" t="str">
            <v>Uasin Gishu County</v>
          </cell>
          <cell r="C224" t="str">
            <v>Kesses Sub County</v>
          </cell>
          <cell r="D224" t="str">
            <v>Racecourse Ward</v>
          </cell>
          <cell r="E224" t="str">
            <v>Racecourse Hospital</v>
          </cell>
          <cell r="F224">
            <v>19990</v>
          </cell>
          <cell r="G224" t="str">
            <v>USAID AMPATH Uzima</v>
          </cell>
        </row>
        <row r="225">
          <cell r="A225" t="str">
            <v>Sff6o7mHUJD</v>
          </cell>
          <cell r="B225" t="str">
            <v>Uasin Gishu County</v>
          </cell>
          <cell r="C225" t="str">
            <v>Soy Sub County</v>
          </cell>
          <cell r="D225" t="str">
            <v>KUINET/ KAPSUSWA WARD</v>
          </cell>
          <cell r="E225" t="str">
            <v>Railways Dispensary</v>
          </cell>
          <cell r="F225">
            <v>15478</v>
          </cell>
          <cell r="G225" t="str">
            <v>USAID AMPATH Uzima</v>
          </cell>
        </row>
        <row r="226">
          <cell r="A226" t="str">
            <v>d1oRHj2MSlW</v>
          </cell>
          <cell r="B226" t="str">
            <v>Uasin Gishu County</v>
          </cell>
          <cell r="C226" t="str">
            <v>Kesses Sub County</v>
          </cell>
          <cell r="D226" t="str">
            <v>Racecourse Ward</v>
          </cell>
          <cell r="E226" t="str">
            <v>Reale Hospital Clinic</v>
          </cell>
          <cell r="G226" t="str">
            <v>USAID AMPATH Uzima</v>
          </cell>
        </row>
        <row r="227">
          <cell r="A227" t="str">
            <v>xqt007n8SIT</v>
          </cell>
          <cell r="B227" t="str">
            <v>Uasin Gishu County</v>
          </cell>
          <cell r="C227" t="str">
            <v>Kesses Sub County</v>
          </cell>
          <cell r="D227" t="str">
            <v>Racecourse Ward</v>
          </cell>
          <cell r="E227" t="str">
            <v>Reale Hospital Clinic</v>
          </cell>
          <cell r="F227">
            <v>18983</v>
          </cell>
          <cell r="G227" t="str">
            <v>USAID AMPATH Uzima</v>
          </cell>
        </row>
        <row r="228">
          <cell r="A228" t="str">
            <v>JeiDph0PfWL</v>
          </cell>
          <cell r="B228" t="str">
            <v>Uasin Gishu County</v>
          </cell>
          <cell r="C228" t="str">
            <v>Kesses Sub County</v>
          </cell>
          <cell r="D228" t="str">
            <v>Racecourse Ward</v>
          </cell>
          <cell r="E228" t="str">
            <v>Reale Hospital Clinic</v>
          </cell>
          <cell r="G228" t="str">
            <v>USAID AMPATH Uzima</v>
          </cell>
        </row>
        <row r="229">
          <cell r="A229" t="str">
            <v>HWThgwECjg6</v>
          </cell>
          <cell r="B229" t="str">
            <v>Uasin Gishu County</v>
          </cell>
          <cell r="C229" t="str">
            <v>Soy Sub County</v>
          </cell>
          <cell r="D229" t="str">
            <v>SEGERO/ BARSOMBE WARD</v>
          </cell>
          <cell r="E229" t="str">
            <v>Segero Dispensary (SDA)</v>
          </cell>
          <cell r="F229">
            <v>15537</v>
          </cell>
          <cell r="G229" t="str">
            <v>USAID AMPATH Uzima</v>
          </cell>
        </row>
        <row r="230">
          <cell r="A230" t="str">
            <v>rD762Jwlsgq</v>
          </cell>
          <cell r="B230" t="str">
            <v>Uasin Gishu County</v>
          </cell>
          <cell r="C230" t="str">
            <v>Moiben Sub County</v>
          </cell>
          <cell r="D230" t="str">
            <v>MOIBEN WARD</v>
          </cell>
          <cell r="E230" t="str">
            <v>Simotwo Dispensary (Eldoret East)</v>
          </cell>
          <cell r="F230">
            <v>15577</v>
          </cell>
          <cell r="G230" t="str">
            <v>USAID AMPATH Uzima</v>
          </cell>
        </row>
        <row r="231">
          <cell r="A231" t="str">
            <v>nDkRPBg2M50</v>
          </cell>
          <cell r="B231" t="str">
            <v>Uasin Gishu County</v>
          </cell>
          <cell r="C231" t="str">
            <v>Soy Sub County</v>
          </cell>
          <cell r="D231" t="str">
            <v>SOY WARD</v>
          </cell>
          <cell r="E231" t="str">
            <v>Sinonin Dispensary</v>
          </cell>
          <cell r="F231">
            <v>17240</v>
          </cell>
          <cell r="G231" t="str">
            <v>USAID AMPATH Uzima</v>
          </cell>
        </row>
        <row r="232">
          <cell r="A232" t="str">
            <v>lib0IspJmhC</v>
          </cell>
          <cell r="B232" t="str">
            <v>Uasin Gishu County</v>
          </cell>
          <cell r="C232" t="str">
            <v>Ainabkoi Sub County</v>
          </cell>
          <cell r="D232" t="str">
            <v>Kapsoya Ward</v>
          </cell>
          <cell r="E232" t="str">
            <v>SOS Medical Clinic (Eldoret East)</v>
          </cell>
          <cell r="F232">
            <v>17945</v>
          </cell>
          <cell r="G232" t="str">
            <v>USAID AMPATH Uzima</v>
          </cell>
        </row>
        <row r="233">
          <cell r="A233" t="str">
            <v>FMpOqefffNe</v>
          </cell>
          <cell r="B233" t="str">
            <v>Uasin Gishu County</v>
          </cell>
          <cell r="C233" t="str">
            <v>Turbo Sub County</v>
          </cell>
          <cell r="D233" t="str">
            <v>KAMAGUT WARD</v>
          </cell>
          <cell r="E233" t="str">
            <v>Sosiani Health Centre</v>
          </cell>
          <cell r="F233">
            <v>15616</v>
          </cell>
          <cell r="G233" t="str">
            <v>USAID AMPATH Uzima</v>
          </cell>
        </row>
        <row r="234">
          <cell r="A234" t="str">
            <v>QbU1gBuwzxH</v>
          </cell>
          <cell r="B234" t="str">
            <v>Uasin Gishu County</v>
          </cell>
          <cell r="C234" t="str">
            <v>Soy Sub County</v>
          </cell>
          <cell r="D234" t="str">
            <v>SOY WARD</v>
          </cell>
          <cell r="E234" t="str">
            <v>Soy Health Centre</v>
          </cell>
          <cell r="F234">
            <v>15623</v>
          </cell>
          <cell r="G234" t="str">
            <v>USAID AMPATH Uzima</v>
          </cell>
        </row>
        <row r="235">
          <cell r="A235" t="str">
            <v>kZSfoU8x30e</v>
          </cell>
          <cell r="B235" t="str">
            <v>Uasin Gishu County</v>
          </cell>
          <cell r="C235" t="str">
            <v>Soy Sub County</v>
          </cell>
          <cell r="D235" t="str">
            <v>SOY WARD</v>
          </cell>
          <cell r="E235" t="str">
            <v>Soy Health Centre</v>
          </cell>
          <cell r="G235" t="str">
            <v>USAID AMPATH Uzima</v>
          </cell>
        </row>
        <row r="236">
          <cell r="A236" t="str">
            <v>cXjLqluwmfH</v>
          </cell>
          <cell r="B236" t="str">
            <v>Uasin Gishu County</v>
          </cell>
          <cell r="C236" t="str">
            <v>Soy Sub County</v>
          </cell>
          <cell r="D236" t="str">
            <v>SOY WARD</v>
          </cell>
          <cell r="E236" t="str">
            <v>Soy Health Centre</v>
          </cell>
          <cell r="G236" t="str">
            <v>USAID AMPATH Uzima</v>
          </cell>
        </row>
        <row r="237">
          <cell r="A237" t="str">
            <v>N1pahT0l3Fz</v>
          </cell>
          <cell r="B237" t="str">
            <v>Uasin Gishu County</v>
          </cell>
          <cell r="C237" t="str">
            <v>Turbo Sub County</v>
          </cell>
          <cell r="D237" t="str">
            <v>HURUMA WARD</v>
          </cell>
          <cell r="E237" t="str">
            <v>St Jude Catholic Dispensary</v>
          </cell>
          <cell r="F237">
            <v>17252</v>
          </cell>
          <cell r="G237" t="str">
            <v>USAID AMPATH Uzima</v>
          </cell>
        </row>
        <row r="238">
          <cell r="A238" t="str">
            <v>rwxUyNVju1l</v>
          </cell>
          <cell r="B238" t="str">
            <v>Uasin Gishu County</v>
          </cell>
          <cell r="C238" t="str">
            <v>Ainabkoi Sub County</v>
          </cell>
          <cell r="D238" t="str">
            <v>Kapsoya Ward</v>
          </cell>
          <cell r="E238" t="str">
            <v>St Lukes Orthopaedic and Trauma Hospital</v>
          </cell>
          <cell r="F238">
            <v>18776</v>
          </cell>
          <cell r="G238" t="str">
            <v>USAID AMPATH Uzima</v>
          </cell>
        </row>
        <row r="239">
          <cell r="A239" t="str">
            <v>vc63oYLfGZV</v>
          </cell>
          <cell r="B239" t="str">
            <v>Uasin Gishu County</v>
          </cell>
          <cell r="C239" t="str">
            <v>Ainabkoi Sub County</v>
          </cell>
          <cell r="D239" t="str">
            <v>Kapsoya Ward</v>
          </cell>
          <cell r="E239" t="str">
            <v>St Lukes Orthopaedic and Trauma Hospital</v>
          </cell>
          <cell r="G239" t="str">
            <v>USAID AMPATH Uzima</v>
          </cell>
        </row>
        <row r="240">
          <cell r="A240" t="str">
            <v>knK6Yk1Mzmi</v>
          </cell>
          <cell r="B240" t="str">
            <v>Uasin Gishu County</v>
          </cell>
          <cell r="C240" t="str">
            <v>Ainabkoi Sub County</v>
          </cell>
          <cell r="D240" t="str">
            <v>Kapsoya Ward</v>
          </cell>
          <cell r="E240" t="str">
            <v>St Lukes Orthopaedic and Trauma Hospital</v>
          </cell>
          <cell r="G240" t="str">
            <v>USAID AMPATH Uzima</v>
          </cell>
        </row>
        <row r="241">
          <cell r="A241" t="str">
            <v>uTKCtfaYGm3</v>
          </cell>
          <cell r="B241" t="str">
            <v>Uasin Gishu County</v>
          </cell>
          <cell r="C241" t="str">
            <v>Ainabkoi Sub County</v>
          </cell>
          <cell r="D241" t="str">
            <v>Kapsoya Ward</v>
          </cell>
          <cell r="E241" t="str">
            <v>St Mary's Kapsoya Dispensary</v>
          </cell>
          <cell r="F241">
            <v>15655</v>
          </cell>
          <cell r="G241" t="str">
            <v>USAID AMPATH Uzima</v>
          </cell>
        </row>
        <row r="242">
          <cell r="A242" t="str">
            <v>kk9HfEl2o6z</v>
          </cell>
          <cell r="B242" t="str">
            <v>Uasin Gishu County</v>
          </cell>
          <cell r="C242" t="str">
            <v>Turbo Sub County</v>
          </cell>
          <cell r="D242" t="str">
            <v>TABSAGOI WARD</v>
          </cell>
          <cell r="E242" t="str">
            <v>St Raphael Arch Medical</v>
          </cell>
          <cell r="F242">
            <v>17488</v>
          </cell>
          <cell r="G242" t="str">
            <v>USAID AMPATH Uzima</v>
          </cell>
        </row>
        <row r="243">
          <cell r="A243" t="str">
            <v>qBrRbNpWiLw</v>
          </cell>
          <cell r="B243" t="str">
            <v>Uasin Gishu County</v>
          </cell>
          <cell r="C243" t="str">
            <v>Kapseret Sub County</v>
          </cell>
          <cell r="D243" t="str">
            <v>LANGAS WARD</v>
          </cell>
          <cell r="E243" t="str">
            <v>St.Veronicah Clinic</v>
          </cell>
          <cell r="F243">
            <v>17413</v>
          </cell>
          <cell r="G243" t="str">
            <v>USAID AMPATH Uzima</v>
          </cell>
        </row>
        <row r="244">
          <cell r="A244" t="str">
            <v>d4bHf5fofRu</v>
          </cell>
          <cell r="B244" t="str">
            <v>Uasin Gishu County</v>
          </cell>
          <cell r="C244" t="str">
            <v>Turbo Sub County</v>
          </cell>
          <cell r="D244" t="str">
            <v>KAPSAOS WARD</v>
          </cell>
          <cell r="E244" t="str">
            <v>Starlight Mti Moja</v>
          </cell>
          <cell r="F244">
            <v>16358</v>
          </cell>
          <cell r="G244" t="str">
            <v>USAID AMPATH Uzima</v>
          </cell>
        </row>
        <row r="245">
          <cell r="A245" t="str">
            <v>dCSpmHY7F2R</v>
          </cell>
          <cell r="B245" t="str">
            <v>Uasin Gishu County</v>
          </cell>
          <cell r="C245" t="str">
            <v>Ainabkoi Sub County</v>
          </cell>
          <cell r="D245" t="str">
            <v>Kapsoya Ward</v>
          </cell>
          <cell r="E245" t="str">
            <v>State Lodge Dispensary</v>
          </cell>
          <cell r="F245">
            <v>15674</v>
          </cell>
          <cell r="G245" t="str">
            <v>USAID AMPATH Uzima</v>
          </cell>
        </row>
        <row r="246">
          <cell r="A246" t="str">
            <v>yiZvQ17Ynhg</v>
          </cell>
          <cell r="B246" t="str">
            <v>Uasin Gishu County</v>
          </cell>
          <cell r="C246" t="str">
            <v>Turbo Sub County</v>
          </cell>
          <cell r="D246" t="str">
            <v>TABSAGOI WARD</v>
          </cell>
          <cell r="E246" t="str">
            <v>Sugoi A Dispensary</v>
          </cell>
          <cell r="F246">
            <v>17331</v>
          </cell>
          <cell r="G246" t="str">
            <v>USAID AMPATH Uzima</v>
          </cell>
        </row>
        <row r="247">
          <cell r="A247" t="str">
            <v>HBVsqc7MSxz</v>
          </cell>
          <cell r="B247" t="str">
            <v>Uasin Gishu County</v>
          </cell>
          <cell r="C247" t="str">
            <v>Moiben Sub County</v>
          </cell>
          <cell r="D247" t="str">
            <v>MEIBEKI/KARUNA WARD</v>
          </cell>
          <cell r="E247" t="str">
            <v>Tangasir Dispensary</v>
          </cell>
          <cell r="F247">
            <v>15706</v>
          </cell>
          <cell r="G247" t="str">
            <v>USAID AMPATH Uzima</v>
          </cell>
        </row>
        <row r="248">
          <cell r="A248" t="str">
            <v>x2ZQxLRhVF6</v>
          </cell>
          <cell r="B248" t="str">
            <v>Uasin Gishu County</v>
          </cell>
          <cell r="C248" t="str">
            <v>Soy Sub County</v>
          </cell>
          <cell r="D248" t="str">
            <v>KIPSOMBA WARD</v>
          </cell>
          <cell r="E248" t="str">
            <v>Tarakwa Dispensary (Eldoret West)</v>
          </cell>
          <cell r="F248">
            <v>17255</v>
          </cell>
          <cell r="G248" t="str">
            <v>USAID AMPATH Uzima</v>
          </cell>
        </row>
        <row r="249">
          <cell r="A249" t="str">
            <v>u0JybhyOK4u</v>
          </cell>
          <cell r="B249" t="str">
            <v>Uasin Gishu County</v>
          </cell>
          <cell r="C249" t="str">
            <v>Moiben Sub County</v>
          </cell>
          <cell r="D249" t="str">
            <v>MOIBEN WARD</v>
          </cell>
          <cell r="E249" t="str">
            <v>Torochmoi Dispensary</v>
          </cell>
          <cell r="F249">
            <v>21549</v>
          </cell>
          <cell r="G249" t="str">
            <v>USAID AMPATH Uzima</v>
          </cell>
        </row>
        <row r="250">
          <cell r="A250" t="str">
            <v>B5LpdM5anFc</v>
          </cell>
          <cell r="B250" t="str">
            <v>Uasin Gishu County</v>
          </cell>
          <cell r="C250" t="str">
            <v>Turbo Sub County</v>
          </cell>
          <cell r="D250" t="str">
            <v>TABSAGOI WARD</v>
          </cell>
          <cell r="E250" t="str">
            <v>Turbo Sub County Hospital</v>
          </cell>
          <cell r="G250" t="str">
            <v>USAID AMPATH Uzima</v>
          </cell>
        </row>
        <row r="251">
          <cell r="A251" t="str">
            <v>u6PchjQCWUu</v>
          </cell>
          <cell r="B251" t="str">
            <v>Uasin Gishu County</v>
          </cell>
          <cell r="C251" t="str">
            <v>Turbo Sub County</v>
          </cell>
          <cell r="D251" t="str">
            <v>TABSAGOI WARD</v>
          </cell>
          <cell r="E251" t="str">
            <v>Turbo Sub County Hospital</v>
          </cell>
          <cell r="G251" t="str">
            <v>USAID AMPATH Uzima</v>
          </cell>
        </row>
        <row r="252">
          <cell r="A252" t="str">
            <v>g1sQi5lt96i</v>
          </cell>
          <cell r="B252" t="str">
            <v>Uasin Gishu County</v>
          </cell>
          <cell r="C252" t="str">
            <v>Turbo Sub County</v>
          </cell>
          <cell r="D252" t="str">
            <v>TABSAGOI WARD</v>
          </cell>
          <cell r="E252" t="str">
            <v>Turbo Sub County Hospital</v>
          </cell>
          <cell r="F252">
            <v>15753</v>
          </cell>
          <cell r="G252" t="str">
            <v>USAID AMPATH Uzima</v>
          </cell>
        </row>
        <row r="253">
          <cell r="A253" t="str">
            <v>XgPvHO9BVLF</v>
          </cell>
          <cell r="B253" t="str">
            <v>Uasin Gishu County</v>
          </cell>
          <cell r="C253" t="str">
            <v>Moiben Sub County</v>
          </cell>
          <cell r="D253" t="str">
            <v>MOIBEN WARD</v>
          </cell>
          <cell r="E253" t="str">
            <v>Twiga Dispensary</v>
          </cell>
          <cell r="F253">
            <v>16351</v>
          </cell>
          <cell r="G253" t="str">
            <v>USAID AMPATH Uzima</v>
          </cell>
        </row>
        <row r="254">
          <cell r="A254" t="str">
            <v>BnJMDZDz0qa</v>
          </cell>
          <cell r="B254" t="str">
            <v>Uasin Gishu County</v>
          </cell>
          <cell r="C254" t="str">
            <v>Moiben Sub County</v>
          </cell>
          <cell r="D254" t="str">
            <v>KIMUMU WARD</v>
          </cell>
          <cell r="E254" t="str">
            <v>Uasin Gishu District Hospital</v>
          </cell>
          <cell r="F254">
            <v>15758</v>
          </cell>
          <cell r="G254" t="str">
            <v>USAID AMPATH Uzima</v>
          </cell>
        </row>
        <row r="255">
          <cell r="A255" t="str">
            <v>wNfhaHo4SOo</v>
          </cell>
          <cell r="B255" t="str">
            <v>Uasin Gishu County</v>
          </cell>
          <cell r="C255" t="str">
            <v>Moiben Sub County</v>
          </cell>
          <cell r="D255" t="str">
            <v>KIMUMU WARD</v>
          </cell>
          <cell r="E255" t="str">
            <v>Uasin Gishu District Hospital</v>
          </cell>
          <cell r="G255" t="str">
            <v>USAID AMPATH Uzima</v>
          </cell>
        </row>
        <row r="256">
          <cell r="A256" t="str">
            <v>pSMAlDymACX</v>
          </cell>
          <cell r="B256" t="str">
            <v>Uasin Gishu County</v>
          </cell>
          <cell r="C256" t="str">
            <v>Moiben Sub County</v>
          </cell>
          <cell r="D256" t="str">
            <v>KIMUMU WARD</v>
          </cell>
          <cell r="E256" t="str">
            <v>Uasin Gishu District Hospital</v>
          </cell>
          <cell r="G256" t="str">
            <v>USAID AMPATH Uzima</v>
          </cell>
        </row>
        <row r="257">
          <cell r="A257" t="str">
            <v>tiYkFi2qKxp</v>
          </cell>
          <cell r="B257" t="str">
            <v>Uasin Gishu County</v>
          </cell>
          <cell r="C257" t="str">
            <v>Ainabkoi Sub County</v>
          </cell>
          <cell r="D257" t="str">
            <v>Kaptagat Ward</v>
          </cell>
          <cell r="E257" t="str">
            <v>Uhuru Dispensary</v>
          </cell>
          <cell r="F257">
            <v>15759</v>
          </cell>
          <cell r="G257" t="str">
            <v>USAID AMPATH Uzima</v>
          </cell>
        </row>
        <row r="258">
          <cell r="A258" t="str">
            <v>IQj5OcUig9o</v>
          </cell>
          <cell r="B258" t="str">
            <v>Uasin Gishu County</v>
          </cell>
          <cell r="C258" t="str">
            <v>Kapseret Sub County</v>
          </cell>
          <cell r="D258" t="str">
            <v>LANGAS WARD</v>
          </cell>
          <cell r="E258" t="str">
            <v>Wanainchi Medical Clinic</v>
          </cell>
          <cell r="F258">
            <v>19692</v>
          </cell>
          <cell r="G258" t="str">
            <v>USAID AMPATH Uzima</v>
          </cell>
        </row>
        <row r="259">
          <cell r="A259" t="str">
            <v>XqkFtJhq4Db</v>
          </cell>
          <cell r="B259" t="str">
            <v>Uasin Gishu County</v>
          </cell>
          <cell r="C259" t="str">
            <v>Turbo Sub County</v>
          </cell>
          <cell r="D259" t="str">
            <v>KIPLOMBE WARD</v>
          </cell>
          <cell r="E259" t="str">
            <v>West Health Centre</v>
          </cell>
          <cell r="F259">
            <v>15779</v>
          </cell>
          <cell r="G259" t="str">
            <v>USAID AMPATH Uzima</v>
          </cell>
        </row>
        <row r="260">
          <cell r="A260" t="str">
            <v>FiVYprOCJvG</v>
          </cell>
          <cell r="B260" t="str">
            <v>Uasin Gishu County</v>
          </cell>
          <cell r="C260" t="str">
            <v>Soy Sub County</v>
          </cell>
          <cell r="D260" t="str">
            <v>ZIWA SIRIKWA WARD</v>
          </cell>
          <cell r="E260" t="str">
            <v>Ziwa Sub County Hospital</v>
          </cell>
          <cell r="F260">
            <v>15788</v>
          </cell>
          <cell r="G260" t="str">
            <v>USAID AMPATH Uzima</v>
          </cell>
        </row>
        <row r="261">
          <cell r="A261" t="str">
            <v>xSSNkKPcBE1</v>
          </cell>
          <cell r="B261" t="str">
            <v>Uasin Gishu County</v>
          </cell>
          <cell r="C261" t="str">
            <v>Soy Sub County</v>
          </cell>
          <cell r="D261" t="str">
            <v>ZIWA SIRIKWA WARD</v>
          </cell>
          <cell r="E261" t="str">
            <v>Ziwa Sub County Hospital</v>
          </cell>
          <cell r="G261" t="str">
            <v>USAID AMPATH Uzima</v>
          </cell>
        </row>
        <row r="262">
          <cell r="A262" t="str">
            <v>feY99FxWEkJ</v>
          </cell>
          <cell r="B262" t="str">
            <v>Uasin Gishu County</v>
          </cell>
          <cell r="C262" t="str">
            <v>Soy Sub County</v>
          </cell>
          <cell r="D262" t="str">
            <v>ZIWA SIRIKWA WARD</v>
          </cell>
          <cell r="E262" t="str">
            <v>Ziwa Sub County Hospital</v>
          </cell>
          <cell r="G262" t="str">
            <v>USAID AMPATH Uzima</v>
          </cell>
        </row>
        <row r="263">
          <cell r="A263" t="str">
            <v>R4pTsCSueeh</v>
          </cell>
          <cell r="B263" t="str">
            <v>Uasin Gishu County (MTRH)</v>
          </cell>
          <cell r="C263" t="str">
            <v>Ainabkoi Sub County(MTRH)</v>
          </cell>
          <cell r="D263" t="str">
            <v>Kapsoya Ward (MTRH)</v>
          </cell>
          <cell r="E263" t="str">
            <v>Moi Teaching Refferal Hospital</v>
          </cell>
          <cell r="F263">
            <v>15204</v>
          </cell>
          <cell r="G263" t="str">
            <v>USAID AMPATH Uzima</v>
          </cell>
        </row>
        <row r="264">
          <cell r="A264" t="str">
            <v>Xi60J04L6Ma</v>
          </cell>
          <cell r="B264" t="str">
            <v>Uasin Gishu County (MTRH)</v>
          </cell>
          <cell r="C264" t="str">
            <v>Ainabkoi Sub County(MTRH)</v>
          </cell>
          <cell r="D264" t="str">
            <v>Kapsoya Ward (MTRH)</v>
          </cell>
          <cell r="E264" t="str">
            <v>Moi Teaching Refferal Hospital</v>
          </cell>
          <cell r="G264" t="str">
            <v>USAID AMPATH Uzima</v>
          </cell>
        </row>
        <row r="265">
          <cell r="A265" t="str">
            <v>VLDuyeTKkdG</v>
          </cell>
          <cell r="B265" t="str">
            <v>Uasin Gishu County (MTRH)</v>
          </cell>
          <cell r="C265" t="str">
            <v>Ainabkoi Sub County(MTRH)</v>
          </cell>
          <cell r="D265" t="str">
            <v>Kapsoya Ward (MTRH)</v>
          </cell>
          <cell r="E265" t="str">
            <v>Moi Teaching Refferal Hospital</v>
          </cell>
          <cell r="G265" t="str">
            <v>USAID AMPATH Uzima</v>
          </cell>
        </row>
        <row r="266">
          <cell r="A266" t="str">
            <v>wJLJ37tOzPb</v>
          </cell>
          <cell r="B266" t="str">
            <v>Uasin Gishu County (MTRH)</v>
          </cell>
          <cell r="C266" t="str">
            <v>Ainabkoi Sub County(MTRH)</v>
          </cell>
          <cell r="D266" t="str">
            <v>Kapsoya Ward (MTRH)</v>
          </cell>
          <cell r="E266" t="str">
            <v>Moi Teaching Refferal Hospital</v>
          </cell>
          <cell r="G266" t="str">
            <v>USAID AMPATH Uzima</v>
          </cell>
        </row>
        <row r="267">
          <cell r="A267" t="str">
            <v>N9aJvnZwBUo</v>
          </cell>
          <cell r="B267" t="str">
            <v>Uasin Gishu County (MTRH)</v>
          </cell>
          <cell r="C267" t="str">
            <v>Ainabkoi Sub County(MTRH)</v>
          </cell>
          <cell r="D267" t="str">
            <v>Kapsoya Ward (MTRH)</v>
          </cell>
          <cell r="E267" t="str">
            <v>Moi Teaching Refferal Hospital</v>
          </cell>
          <cell r="G267" t="str">
            <v>USAID AMPATH Uzima</v>
          </cell>
        </row>
        <row r="268">
          <cell r="A268" t="str">
            <v>yMbeluifF9k</v>
          </cell>
          <cell r="B268" t="str">
            <v>Uasin Gishu County (MTRH)</v>
          </cell>
          <cell r="C268" t="str">
            <v>Ainabkoi Sub County(MTRH)</v>
          </cell>
          <cell r="D268" t="str">
            <v>Kapsoya Ward (MTRH)</v>
          </cell>
          <cell r="E268" t="str">
            <v>Moi Teaching Refferal Hospital</v>
          </cell>
          <cell r="G268" t="str">
            <v>USAID AMPATH Uzima</v>
          </cell>
        </row>
        <row r="269">
          <cell r="A269" t="str">
            <v>ewMxME56otp</v>
          </cell>
          <cell r="B269" t="str">
            <v>Uasin Gishu County (MTRH)</v>
          </cell>
          <cell r="C269" t="str">
            <v>Ainabkoi Sub County(MTRH)</v>
          </cell>
          <cell r="D269" t="str">
            <v>Kapsoya Ward (MTRH)</v>
          </cell>
          <cell r="E269" t="str">
            <v>Moi Teaching Refferal Hospital</v>
          </cell>
          <cell r="G269" t="str">
            <v>USAID AMPATH Uzima</v>
          </cell>
        </row>
        <row r="270">
          <cell r="A270" t="str">
            <v>Qizbebvxvr8</v>
          </cell>
          <cell r="B270" t="str">
            <v>Uasin Gishu County (MTRH)</v>
          </cell>
          <cell r="C270" t="str">
            <v>Ainabkoi Sub County(MTRH)</v>
          </cell>
          <cell r="D270" t="str">
            <v>Kapsoya Ward (MTRH)</v>
          </cell>
          <cell r="E270" t="str">
            <v>Moi Teaching Refferal Hospital</v>
          </cell>
          <cell r="G270" t="str">
            <v>USAID AMPATH Uzima</v>
          </cell>
        </row>
        <row r="271">
          <cell r="A271" t="str">
            <v>IFKp19PoMnx</v>
          </cell>
          <cell r="B271" t="str">
            <v>Uasin Gishu County (MTRH)</v>
          </cell>
          <cell r="C271" t="str">
            <v>Ainabkoi Sub County(MTRH)</v>
          </cell>
          <cell r="D271" t="str">
            <v>Kapsoya Ward (MTRH)</v>
          </cell>
          <cell r="E271" t="str">
            <v>Moi Teaching Refferal Hospital</v>
          </cell>
          <cell r="G271" t="str">
            <v>USAID AMPATH Uzima</v>
          </cell>
        </row>
        <row r="272">
          <cell r="A272" t="str">
            <v>QvH5f7gwmZf</v>
          </cell>
          <cell r="B272" t="str">
            <v>Uasin Gishu County (MTRH)</v>
          </cell>
          <cell r="C272" t="str">
            <v>Ainabkoi Sub County(MTRH)</v>
          </cell>
          <cell r="D272" t="str">
            <v>Kapsoya Ward (MTRH)</v>
          </cell>
          <cell r="E272" t="str">
            <v>Moi Teaching Refferal Hospital</v>
          </cell>
          <cell r="G272" t="str">
            <v>USAID AMPATH Uzima</v>
          </cell>
        </row>
        <row r="273">
          <cell r="A273" t="str">
            <v>BdHwpKQRTiG</v>
          </cell>
          <cell r="B273" t="str">
            <v>Uasin Gishu County (MTRH)</v>
          </cell>
          <cell r="C273" t="str">
            <v>Ainabkoi Sub County(MTRH)</v>
          </cell>
          <cell r="D273" t="str">
            <v>Kapsoya Ward (MTRH)</v>
          </cell>
          <cell r="E273" t="str">
            <v>Moi Teaching Refferal Hospital</v>
          </cell>
          <cell r="G273" t="str">
            <v>USAID AMPATH Uzima</v>
          </cell>
        </row>
        <row r="274">
          <cell r="A274" t="str">
            <v>V8UMdFpvV0s</v>
          </cell>
          <cell r="B274" t="str">
            <v>Uasin Gishu County (MTRH)</v>
          </cell>
          <cell r="C274" t="str">
            <v>Ainabkoi Sub County(MTRH)</v>
          </cell>
          <cell r="D274" t="str">
            <v>Kapsoya Ward (MTRH)</v>
          </cell>
          <cell r="E274" t="str">
            <v>Moi Teaching Refferal Hospital</v>
          </cell>
          <cell r="G274" t="str">
            <v>USAID AMPATH Uzima</v>
          </cell>
        </row>
        <row r="275">
          <cell r="A275" t="str">
            <v>SkWeQkXKTzL</v>
          </cell>
          <cell r="B275" t="str">
            <v>West Pokot County</v>
          </cell>
          <cell r="C275" t="str">
            <v>Pokot North Sub County</v>
          </cell>
          <cell r="D275" t="str">
            <v>Alalae Ward</v>
          </cell>
          <cell r="E275" t="str">
            <v>Alale (AIC) Health Centre</v>
          </cell>
          <cell r="F275">
            <v>14196</v>
          </cell>
          <cell r="G275" t="str">
            <v>USAID AMPATH Uzima</v>
          </cell>
        </row>
        <row r="276">
          <cell r="A276" t="str">
            <v>lhyRFPWc313</v>
          </cell>
          <cell r="B276" t="str">
            <v>West Pokot County</v>
          </cell>
          <cell r="C276" t="str">
            <v>Pokot North Sub County</v>
          </cell>
          <cell r="D276" t="str">
            <v>Alalae Ward</v>
          </cell>
          <cell r="E276" t="str">
            <v>Alale Health Centre</v>
          </cell>
          <cell r="F276">
            <v>16367</v>
          </cell>
          <cell r="G276" t="str">
            <v>USAID AMPATH Uzima</v>
          </cell>
        </row>
        <row r="277">
          <cell r="A277" t="str">
            <v>bNho1ISzYjt</v>
          </cell>
          <cell r="B277" t="str">
            <v>West Pokot County</v>
          </cell>
          <cell r="C277" t="str">
            <v>Pokot North Sub County</v>
          </cell>
          <cell r="D277" t="str">
            <v>Alalae Ward</v>
          </cell>
          <cell r="E277" t="str">
            <v>Amakuriat Dispensary</v>
          </cell>
          <cell r="F277">
            <v>14198</v>
          </cell>
          <cell r="G277" t="str">
            <v>USAID AMPATH Uzima</v>
          </cell>
        </row>
        <row r="278">
          <cell r="A278" t="str">
            <v>cpDhGwdMYRY</v>
          </cell>
          <cell r="B278" t="str">
            <v>West Pokot County</v>
          </cell>
          <cell r="C278" t="str">
            <v>West Pokot Sub County</v>
          </cell>
          <cell r="D278" t="str">
            <v>Mnagei Ward</v>
          </cell>
          <cell r="E278" t="str">
            <v>Bwena Dipensary</v>
          </cell>
          <cell r="F278">
            <v>14277</v>
          </cell>
          <cell r="G278" t="str">
            <v>USAID AMPATH Uzima</v>
          </cell>
        </row>
        <row r="279">
          <cell r="A279" t="str">
            <v>lKpXR0GzrAD</v>
          </cell>
          <cell r="B279" t="str">
            <v>West Pokot County</v>
          </cell>
          <cell r="C279" t="str">
            <v>Pokot South Sub County</v>
          </cell>
          <cell r="D279" t="str">
            <v>Chepareria Ward</v>
          </cell>
          <cell r="E279" t="str">
            <v>Chepareria (SDA) Dispensary</v>
          </cell>
          <cell r="F279">
            <v>14329</v>
          </cell>
          <cell r="G279" t="str">
            <v>USAID AMPATH Uzima</v>
          </cell>
        </row>
        <row r="280">
          <cell r="A280" t="str">
            <v>w2kedceJwpf</v>
          </cell>
          <cell r="B280" t="str">
            <v>West Pokot County</v>
          </cell>
          <cell r="C280" t="str">
            <v>Pokot South Sub County</v>
          </cell>
          <cell r="D280" t="str">
            <v>Chepareria Ward</v>
          </cell>
          <cell r="E280" t="str">
            <v>Chepareria Sub District Hospital</v>
          </cell>
          <cell r="F280">
            <v>14330</v>
          </cell>
          <cell r="G280" t="str">
            <v>USAID AMPATH Uzima</v>
          </cell>
        </row>
        <row r="281">
          <cell r="A281" t="str">
            <v>gldtQG24s2F</v>
          </cell>
          <cell r="B281" t="str">
            <v>West Pokot County</v>
          </cell>
          <cell r="C281" t="str">
            <v>Pokot Central Sub County</v>
          </cell>
          <cell r="D281" t="str">
            <v>Lomut Ward</v>
          </cell>
          <cell r="E281" t="str">
            <v>Chesta Dispensary</v>
          </cell>
          <cell r="F281">
            <v>14387</v>
          </cell>
          <cell r="G281" t="str">
            <v>USAID AMPATH Uzima</v>
          </cell>
        </row>
        <row r="282">
          <cell r="A282" t="str">
            <v>GTJNpcbLvBn</v>
          </cell>
          <cell r="B282" t="str">
            <v>West Pokot County</v>
          </cell>
          <cell r="C282" t="str">
            <v>West Pokot Sub County</v>
          </cell>
          <cell r="D282" t="str">
            <v>Mnagei Ward</v>
          </cell>
          <cell r="E282" t="str">
            <v>Jamii Bora Clinical Services</v>
          </cell>
          <cell r="F282">
            <v>14590</v>
          </cell>
          <cell r="G282" t="str">
            <v>USAID AMPATH Uzima</v>
          </cell>
        </row>
        <row r="283">
          <cell r="A283" t="str">
            <v>JTzEgarJilV</v>
          </cell>
          <cell r="B283" t="str">
            <v>West Pokot County</v>
          </cell>
          <cell r="C283" t="str">
            <v>Pokot South Sub County</v>
          </cell>
          <cell r="D283" t="str">
            <v>Lelan Ward</v>
          </cell>
          <cell r="E283" t="str">
            <v>Kabichbich Health Centre</v>
          </cell>
          <cell r="F283">
            <v>14615</v>
          </cell>
          <cell r="G283" t="str">
            <v>USAID AMPATH Uzima</v>
          </cell>
        </row>
        <row r="284">
          <cell r="A284" t="str">
            <v>oGOpu3nlItw</v>
          </cell>
          <cell r="B284" t="str">
            <v>West Pokot County</v>
          </cell>
          <cell r="C284" t="str">
            <v>Pokot North Sub County</v>
          </cell>
          <cell r="D284" t="str">
            <v>Suam Ward</v>
          </cell>
          <cell r="E284" t="str">
            <v>Kacheliba District Hospital</v>
          </cell>
          <cell r="F284">
            <v>14634</v>
          </cell>
          <cell r="G284" t="str">
            <v>USAID AMPATH Uzima</v>
          </cell>
        </row>
        <row r="285">
          <cell r="A285" t="str">
            <v>FUoX8s6cE7O</v>
          </cell>
          <cell r="B285" t="str">
            <v>West Pokot County</v>
          </cell>
          <cell r="C285" t="str">
            <v>West Pokot Sub County</v>
          </cell>
          <cell r="D285" t="str">
            <v>Siyoi Ward</v>
          </cell>
          <cell r="E285" t="str">
            <v>Kaibos Dispensary</v>
          </cell>
          <cell r="F285">
            <v>14641</v>
          </cell>
          <cell r="G285" t="str">
            <v>USAID AMPATH Uzima</v>
          </cell>
        </row>
        <row r="286">
          <cell r="A286" t="str">
            <v>lyWWgI0EDp4</v>
          </cell>
          <cell r="B286" t="str">
            <v>West Pokot County</v>
          </cell>
          <cell r="C286" t="str">
            <v>West Pokot Sub County</v>
          </cell>
          <cell r="D286" t="str">
            <v>Riwo Ward</v>
          </cell>
          <cell r="E286" t="str">
            <v>Kanyarkwat Dispensary</v>
          </cell>
          <cell r="F286">
            <v>14689</v>
          </cell>
          <cell r="G286" t="str">
            <v>USAID AMPATH Uzima</v>
          </cell>
        </row>
        <row r="287">
          <cell r="A287" t="str">
            <v>FabEx0uwlU4</v>
          </cell>
          <cell r="B287" t="str">
            <v>West Pokot County</v>
          </cell>
          <cell r="C287" t="str">
            <v>West Pokot Sub County</v>
          </cell>
          <cell r="D287" t="str">
            <v>Kapenguria Ward</v>
          </cell>
          <cell r="E287" t="str">
            <v>Kapenguria County Referral Hospital</v>
          </cell>
          <cell r="F287">
            <v>14701</v>
          </cell>
          <cell r="G287" t="str">
            <v>USAID AMPATH Uzima</v>
          </cell>
        </row>
        <row r="288">
          <cell r="A288" t="str">
            <v>hxe3aQbbwe0</v>
          </cell>
          <cell r="B288" t="str">
            <v>West Pokot County</v>
          </cell>
          <cell r="C288" t="str">
            <v>West Pokot Sub County</v>
          </cell>
          <cell r="D288" t="str">
            <v>Kapenguria Ward</v>
          </cell>
          <cell r="E288" t="str">
            <v>Kapkoris Dispensary</v>
          </cell>
          <cell r="F288">
            <v>17152</v>
          </cell>
          <cell r="G288" t="str">
            <v>USAID AMPATH Uzima</v>
          </cell>
        </row>
        <row r="289">
          <cell r="A289" t="str">
            <v>A61AJGaCQRl</v>
          </cell>
          <cell r="B289" t="str">
            <v>West Pokot County</v>
          </cell>
          <cell r="C289" t="str">
            <v>Pokot South Sub County</v>
          </cell>
          <cell r="D289" t="str">
            <v>Lelan Ward</v>
          </cell>
          <cell r="E289" t="str">
            <v>Kaptabuk Dispensary</v>
          </cell>
          <cell r="F289">
            <v>14772</v>
          </cell>
          <cell r="G289" t="str">
            <v>USAID AMPATH Uzima</v>
          </cell>
        </row>
        <row r="290">
          <cell r="A290" t="str">
            <v>F1ICYEGZWSt</v>
          </cell>
          <cell r="B290" t="str">
            <v>West Pokot County</v>
          </cell>
          <cell r="C290" t="str">
            <v>Pokot North Sub County</v>
          </cell>
          <cell r="D290" t="str">
            <v>Kasei Ward</v>
          </cell>
          <cell r="E290" t="str">
            <v>Kasei Dispensary</v>
          </cell>
          <cell r="F290">
            <v>14807</v>
          </cell>
          <cell r="G290" t="str">
            <v>USAID AMPATH Uzima</v>
          </cell>
        </row>
        <row r="291">
          <cell r="A291" t="str">
            <v>eJUE6DjzQZr</v>
          </cell>
          <cell r="B291" t="str">
            <v>West Pokot County</v>
          </cell>
          <cell r="C291" t="str">
            <v>West Pokot Sub County</v>
          </cell>
          <cell r="D291" t="str">
            <v>Mnagei Ward</v>
          </cell>
          <cell r="E291" t="str">
            <v>Keringet Health Centre</v>
          </cell>
          <cell r="F291">
            <v>14837</v>
          </cell>
          <cell r="G291" t="str">
            <v>USAID AMPATH Uzima</v>
          </cell>
        </row>
        <row r="292">
          <cell r="A292" t="str">
            <v>Ck6NSG9d4HP</v>
          </cell>
          <cell r="B292" t="str">
            <v>West Pokot County</v>
          </cell>
          <cell r="C292" t="str">
            <v>Pokot North Sub County</v>
          </cell>
          <cell r="D292" t="str">
            <v>Kapchok Ward</v>
          </cell>
          <cell r="E292" t="str">
            <v>Konyao Dispensary</v>
          </cell>
          <cell r="F292">
            <v>14988</v>
          </cell>
          <cell r="G292" t="str">
            <v>USAID AMPATH Uzima</v>
          </cell>
        </row>
        <row r="293">
          <cell r="A293" t="str">
            <v>SBKrEDk0r9L</v>
          </cell>
          <cell r="B293" t="str">
            <v>West Pokot County</v>
          </cell>
          <cell r="C293" t="str">
            <v>Pokot Central Sub County</v>
          </cell>
          <cell r="D293" t="str">
            <v>Lomut Ward</v>
          </cell>
          <cell r="E293" t="str">
            <v>Lomut Dispensary</v>
          </cell>
          <cell r="F293">
            <v>15073</v>
          </cell>
          <cell r="G293" t="str">
            <v>USAID AMPATH Uzima</v>
          </cell>
        </row>
        <row r="294">
          <cell r="A294" t="str">
            <v>BfAvaT2Tg7P</v>
          </cell>
          <cell r="B294" t="str">
            <v>West Pokot County</v>
          </cell>
          <cell r="C294" t="str">
            <v>West Pokot Sub County</v>
          </cell>
          <cell r="D294" t="str">
            <v>Mnagei Ward</v>
          </cell>
          <cell r="E294" t="str">
            <v>MURKWIJIT DISPENSARY</v>
          </cell>
          <cell r="F294">
            <v>20055</v>
          </cell>
          <cell r="G294" t="str">
            <v>USAID AMPATH Uzima</v>
          </cell>
        </row>
        <row r="295">
          <cell r="A295" t="str">
            <v>yBRzHDDAwbG</v>
          </cell>
          <cell r="B295" t="str">
            <v>West Pokot County</v>
          </cell>
          <cell r="C295" t="str">
            <v>Pokot Central Sub County</v>
          </cell>
          <cell r="D295" t="str">
            <v>Sekerr Ward</v>
          </cell>
          <cell r="E295" t="str">
            <v>Nasolot Dispensary</v>
          </cell>
          <cell r="F295">
            <v>15314</v>
          </cell>
          <cell r="G295" t="str">
            <v>USAID AMPATH Uzima</v>
          </cell>
        </row>
        <row r="296">
          <cell r="A296" t="str">
            <v>XhcSianZox8</v>
          </cell>
          <cell r="B296" t="str">
            <v>West Pokot County</v>
          </cell>
          <cell r="C296" t="str">
            <v>Pokot North Sub County</v>
          </cell>
          <cell r="D296" t="str">
            <v>Kodich Ward</v>
          </cell>
          <cell r="E296" t="str">
            <v>Orolwo Dispensary</v>
          </cell>
          <cell r="F296">
            <v>16370</v>
          </cell>
          <cell r="G296" t="str">
            <v>USAID AMPATH Uzima</v>
          </cell>
        </row>
        <row r="297">
          <cell r="A297" t="str">
            <v>sV3U6vesQah</v>
          </cell>
          <cell r="B297" t="str">
            <v>West Pokot County</v>
          </cell>
          <cell r="C297" t="str">
            <v>Pokot South Sub County</v>
          </cell>
          <cell r="D297" t="str">
            <v>Batei Ward</v>
          </cell>
          <cell r="E297" t="str">
            <v>Ortum Mission Hospital</v>
          </cell>
          <cell r="F297">
            <v>15446</v>
          </cell>
          <cell r="G297" t="str">
            <v>USAID AMPATH Uzima</v>
          </cell>
        </row>
        <row r="298">
          <cell r="A298" t="str">
            <v>C0K5b5FNlTV</v>
          </cell>
          <cell r="B298" t="str">
            <v>West Pokot County</v>
          </cell>
          <cell r="C298" t="str">
            <v>West Pokot Sub County</v>
          </cell>
          <cell r="D298" t="str">
            <v>Kapenguria Ward</v>
          </cell>
          <cell r="E298" t="str">
            <v>P O M Dispensary</v>
          </cell>
          <cell r="F298">
            <v>15454</v>
          </cell>
          <cell r="G298" t="str">
            <v>USAID AMPATH Uzima</v>
          </cell>
        </row>
        <row r="299">
          <cell r="A299" t="str">
            <v>FLyT7XDQxf6</v>
          </cell>
          <cell r="B299" t="str">
            <v>West Pokot County</v>
          </cell>
          <cell r="C299" t="str">
            <v>Pokot Central Sub County</v>
          </cell>
          <cell r="D299" t="str">
            <v>Sekerr Ward</v>
          </cell>
          <cell r="E299" t="str">
            <v>Sekerr Dispensary</v>
          </cell>
          <cell r="F299">
            <v>15542</v>
          </cell>
          <cell r="G299" t="str">
            <v>USAID AMPATH Uzima</v>
          </cell>
        </row>
        <row r="300">
          <cell r="A300" t="str">
            <v>iEjij1fAy6z</v>
          </cell>
          <cell r="B300" t="str">
            <v>West Pokot County</v>
          </cell>
          <cell r="C300" t="str">
            <v>West Pokot Sub County</v>
          </cell>
          <cell r="D300" t="str">
            <v>Riwo Ward</v>
          </cell>
          <cell r="E300" t="str">
            <v>Serewo Health Centre</v>
          </cell>
          <cell r="F300">
            <v>15551</v>
          </cell>
          <cell r="G300" t="str">
            <v>USAID AMPATH Uzima</v>
          </cell>
        </row>
        <row r="301">
          <cell r="A301" t="str">
            <v>MdNfM770c0k</v>
          </cell>
          <cell r="B301" t="str">
            <v>West Pokot County</v>
          </cell>
          <cell r="C301" t="str">
            <v>Pokot Central Sub County</v>
          </cell>
          <cell r="D301" t="str">
            <v>Weiwei Ward</v>
          </cell>
          <cell r="E301" t="str">
            <v>Sigor Sub District Hospital</v>
          </cell>
          <cell r="F301">
            <v>15564</v>
          </cell>
          <cell r="G301" t="str">
            <v>USAID AMPATH Uzima</v>
          </cell>
        </row>
        <row r="302">
          <cell r="A302" t="str">
            <v>yJFYHbvQ59O</v>
          </cell>
          <cell r="B302" t="str">
            <v>West Pokot County</v>
          </cell>
          <cell r="C302" t="str">
            <v>Pokot South Sub County</v>
          </cell>
          <cell r="D302" t="str">
            <v>Tapach Ward</v>
          </cell>
          <cell r="E302" t="str">
            <v>Sina Dispensary</v>
          </cell>
          <cell r="F302">
            <v>15580</v>
          </cell>
          <cell r="G302" t="str">
            <v>USAID AMPATH Uzima</v>
          </cell>
        </row>
        <row r="303">
          <cell r="A303" t="str">
            <v>AP4gMvFggtM</v>
          </cell>
          <cell r="B303" t="str">
            <v>West Pokot County</v>
          </cell>
          <cell r="C303" t="str">
            <v>Pokot Central Sub County</v>
          </cell>
          <cell r="D303" t="str">
            <v>Weiwei Ward</v>
          </cell>
          <cell r="E303" t="str">
            <v>Tamkal Dispensary</v>
          </cell>
          <cell r="F303">
            <v>15704</v>
          </cell>
          <cell r="G303" t="str">
            <v>USAID AMPATH Uzima</v>
          </cell>
        </row>
        <row r="304">
          <cell r="A304" t="str">
            <v>yRDtVoBRLrX</v>
          </cell>
          <cell r="B304" t="str">
            <v>West Pokot County</v>
          </cell>
          <cell r="C304" t="str">
            <v>West Pokot Sub County</v>
          </cell>
          <cell r="D304" t="str">
            <v>Sook Ward</v>
          </cell>
          <cell r="E304" t="str">
            <v>Tamough Health Centre</v>
          </cell>
          <cell r="F304">
            <v>15705</v>
          </cell>
          <cell r="G304" t="str">
            <v>USAID AMPATH Uzima</v>
          </cell>
        </row>
        <row r="305">
          <cell r="A305" t="str">
            <v>PyWrHEBhFcc</v>
          </cell>
          <cell r="B305" t="str">
            <v>West Pokot County</v>
          </cell>
          <cell r="C305" t="str">
            <v>Pokot North Sub County</v>
          </cell>
          <cell r="D305" t="str">
            <v>Suam Ward</v>
          </cell>
          <cell r="E305" t="str">
            <v>Tiinei Dispensary</v>
          </cell>
          <cell r="F305">
            <v>16368</v>
          </cell>
          <cell r="G305" t="str">
            <v>USAID AMPATH Uzima</v>
          </cell>
        </row>
        <row r="306">
          <cell r="A306" t="str">
            <v>ZMG2t7HfZxz</v>
          </cell>
          <cell r="B306" t="str">
            <v>West Pokot County</v>
          </cell>
          <cell r="C306" t="str">
            <v>West Pokot Sub County</v>
          </cell>
          <cell r="D306" t="str">
            <v>Endough Ward</v>
          </cell>
          <cell r="E306" t="str">
            <v>Turkwel Health Centre</v>
          </cell>
          <cell r="F306">
            <v>15755</v>
          </cell>
          <cell r="G306" t="str">
            <v>USAID AMPATH Uzima</v>
          </cell>
        </row>
      </sheetData>
      <sheetData sheetId="23" refreshError="1"/>
      <sheetData sheetId="24">
        <row r="1">
          <cell r="A1" t="str">
            <v>dataElement_categoryOptionCombo</v>
          </cell>
          <cell r="B1" t="str">
            <v>dataElement</v>
          </cell>
          <cell r="C1" t="str">
            <v>categoryOptionCombo</v>
          </cell>
          <cell r="D1" t="str">
            <v>dataElement_Name</v>
          </cell>
          <cell r="E1" t="str">
            <v>categoryOptionCombo_Name</v>
          </cell>
          <cell r="F1" t="str">
            <v>Indicator1</v>
          </cell>
          <cell r="G1" t="str">
            <v>Indicator2</v>
          </cell>
          <cell r="H1" t="str">
            <v>Indicator3</v>
          </cell>
          <cell r="I1" t="str">
            <v>Reported</v>
          </cell>
          <cell r="J1" t="str">
            <v>SDP</v>
          </cell>
          <cell r="K1" t="str">
            <v>Indicator4</v>
          </cell>
        </row>
        <row r="2">
          <cell r="A2" t="str">
            <v>rG7e0K8pIAt_HllvX50cXC0</v>
          </cell>
          <cell r="B2" t="str">
            <v>rG7e0K8pIAt</v>
          </cell>
          <cell r="C2" t="str">
            <v>HllvX50cXC0</v>
          </cell>
          <cell r="D2" t="str">
            <v>RRI Daily 2nd &amp; 3rd 95: CXCA -CXCA received treatment</v>
          </cell>
          <cell r="E2" t="str">
            <v>default</v>
          </cell>
          <cell r="F2" t="str">
            <v>CXCA</v>
          </cell>
          <cell r="G2" t="str">
            <v>Received Treatment</v>
          </cell>
          <cell r="H2" t="str">
            <v>All</v>
          </cell>
          <cell r="I2" t="str">
            <v>Yes</v>
          </cell>
          <cell r="J2" t="str">
            <v>N/A</v>
          </cell>
          <cell r="K2" t="str">
            <v>CXCA</v>
          </cell>
        </row>
        <row r="3">
          <cell r="A3" t="str">
            <v>liwz0w7jTaz_HllvX50cXC0</v>
          </cell>
          <cell r="B3" t="str">
            <v>liwz0w7jTaz</v>
          </cell>
          <cell r="C3" t="str">
            <v>HllvX50cXC0</v>
          </cell>
          <cell r="D3" t="str">
            <v>RRI Daily 2nd &amp; 3rd 95: CXCA -CXCA Screened</v>
          </cell>
          <cell r="E3" t="str">
            <v>default</v>
          </cell>
          <cell r="F3" t="str">
            <v>CXCA</v>
          </cell>
          <cell r="G3" t="str">
            <v>Screened</v>
          </cell>
          <cell r="H3" t="str">
            <v>All</v>
          </cell>
          <cell r="I3" t="str">
            <v>Yes</v>
          </cell>
          <cell r="J3" t="str">
            <v>N/A</v>
          </cell>
          <cell r="K3" t="str">
            <v>CXCA</v>
          </cell>
        </row>
        <row r="4">
          <cell r="A4" t="str">
            <v>YpvMZ5ojugN_HllvX50cXC0</v>
          </cell>
          <cell r="B4" t="str">
            <v>YpvMZ5ojugN</v>
          </cell>
          <cell r="C4" t="str">
            <v>HllvX50cXC0</v>
          </cell>
          <cell r="D4" t="str">
            <v xml:space="preserve">RRI Daily 2nd &amp; 3rd 95: CXCA -CXCA Screened Pos </v>
          </cell>
          <cell r="E4" t="str">
            <v>default</v>
          </cell>
          <cell r="F4" t="str">
            <v>CXCA</v>
          </cell>
          <cell r="G4" t="str">
            <v>Screened Positive</v>
          </cell>
          <cell r="H4" t="str">
            <v>All</v>
          </cell>
          <cell r="I4" t="str">
            <v>Yes</v>
          </cell>
          <cell r="J4" t="str">
            <v>N/A</v>
          </cell>
          <cell r="K4" t="str">
            <v>CXCA</v>
          </cell>
        </row>
        <row r="5">
          <cell r="A5" t="str">
            <v>lg34utXf0GD_HllvX50cXC0</v>
          </cell>
          <cell r="B5" t="str">
            <v>lg34utXf0GD</v>
          </cell>
          <cell r="C5" t="str">
            <v>HllvX50cXC0</v>
          </cell>
          <cell r="D5" t="str">
            <v>RRI Daily 2nd &amp; 3rd 95: CXCA -CXCA Suspected</v>
          </cell>
          <cell r="E5" t="str">
            <v>default</v>
          </cell>
          <cell r="F5" t="str">
            <v>CXCA</v>
          </cell>
          <cell r="G5" t="str">
            <v>Suspected</v>
          </cell>
          <cell r="H5" t="str">
            <v>All</v>
          </cell>
          <cell r="I5" t="str">
            <v>Yes</v>
          </cell>
          <cell r="J5" t="str">
            <v>N/A</v>
          </cell>
          <cell r="K5" t="str">
            <v>CXCA</v>
          </cell>
        </row>
        <row r="6">
          <cell r="A6" t="str">
            <v>WmtjUW3Fjvh_HllvX50cXC0</v>
          </cell>
          <cell r="B6" t="str">
            <v>WmtjUW3Fjvh</v>
          </cell>
          <cell r="C6" t="str">
            <v>HllvX50cXC0</v>
          </cell>
          <cell r="D6" t="str">
            <v>RRI Daily 2nd &amp; 3rd 95: EID -EID Pos</v>
          </cell>
          <cell r="E6" t="str">
            <v>default</v>
          </cell>
          <cell r="F6" t="str">
            <v>EID</v>
          </cell>
          <cell r="G6" t="str">
            <v>EID Pos</v>
          </cell>
          <cell r="H6" t="str">
            <v>All</v>
          </cell>
          <cell r="I6" t="str">
            <v>Yes</v>
          </cell>
          <cell r="J6" t="str">
            <v>N/A</v>
          </cell>
          <cell r="K6" t="str">
            <v>EID</v>
          </cell>
        </row>
        <row r="7">
          <cell r="A7" t="str">
            <v>iWcFhSzrbwI_HllvX50cXC0</v>
          </cell>
          <cell r="B7" t="str">
            <v>iWcFhSzrbwI</v>
          </cell>
          <cell r="C7" t="str">
            <v>HllvX50cXC0</v>
          </cell>
          <cell r="D7" t="str">
            <v>RRI Daily 2nd &amp; 3rd 95: EID -EID initial tests&lt; 8 weeks</v>
          </cell>
          <cell r="E7" t="str">
            <v>default</v>
          </cell>
          <cell r="F7" t="str">
            <v>EID</v>
          </cell>
          <cell r="G7" t="str">
            <v>Initial tests&lt; 8 weeks</v>
          </cell>
          <cell r="H7" t="str">
            <v>All</v>
          </cell>
          <cell r="I7" t="str">
            <v>Yes</v>
          </cell>
          <cell r="J7" t="str">
            <v>N/A</v>
          </cell>
          <cell r="K7" t="str">
            <v>EID</v>
          </cell>
        </row>
        <row r="8">
          <cell r="A8" t="str">
            <v>x0XfslBoZ60_HllvX50cXC0</v>
          </cell>
          <cell r="B8" t="str">
            <v>x0XfslBoZ60</v>
          </cell>
          <cell r="C8" t="str">
            <v>HllvX50cXC0</v>
          </cell>
          <cell r="D8" t="str">
            <v>RRI Daily 2nd &amp; 3rd 95: EID -EID initial tests 8 weeks -12  months</v>
          </cell>
          <cell r="E8" t="str">
            <v>default</v>
          </cell>
          <cell r="F8" t="str">
            <v>EID</v>
          </cell>
          <cell r="G8" t="str">
            <v>Initial tests 8 weeks -12  months</v>
          </cell>
          <cell r="H8" t="str">
            <v>All</v>
          </cell>
          <cell r="I8" t="str">
            <v>Yes</v>
          </cell>
          <cell r="J8" t="str">
            <v>N/A</v>
          </cell>
          <cell r="K8" t="str">
            <v>EID</v>
          </cell>
        </row>
        <row r="9">
          <cell r="A9" t="str">
            <v>mH7zx6SWBnw_XPiC8r9LVd5</v>
          </cell>
          <cell r="B9" t="str">
            <v>mH7zx6SWBnw</v>
          </cell>
          <cell r="C9" t="str">
            <v>XPiC8r9LVd5</v>
          </cell>
          <cell r="D9" t="str">
            <v>RRI Daily 1st 95: Targeted Hot spot testing (subset of Total tests)</v>
          </cell>
          <cell r="E9" t="str">
            <v>Negative</v>
          </cell>
          <cell r="F9" t="str">
            <v>HTS_TST</v>
          </cell>
          <cell r="G9" t="str">
            <v>HIV-</v>
          </cell>
          <cell r="H9" t="str">
            <v>All</v>
          </cell>
          <cell r="I9" t="str">
            <v>Yes</v>
          </cell>
          <cell r="J9" t="str">
            <v>Hot spot testing</v>
          </cell>
          <cell r="K9" t="str">
            <v>HTS_TST</v>
          </cell>
        </row>
        <row r="10">
          <cell r="A10" t="str">
            <v>mH7zx6SWBnw_daTIvqEqNtQ</v>
          </cell>
          <cell r="B10" t="str">
            <v>mH7zx6SWBnw</v>
          </cell>
          <cell r="C10" t="str">
            <v>daTIvqEqNtQ</v>
          </cell>
          <cell r="D10" t="str">
            <v>RRI Daily 1st 95: Targeted Hot spot testing (subset of Total tests)</v>
          </cell>
          <cell r="E10" t="str">
            <v>Positive</v>
          </cell>
          <cell r="F10" t="str">
            <v>HTS_TST</v>
          </cell>
          <cell r="G10" t="str">
            <v>HIV+</v>
          </cell>
          <cell r="H10" t="str">
            <v>All</v>
          </cell>
          <cell r="I10" t="str">
            <v>Yes</v>
          </cell>
          <cell r="J10" t="str">
            <v>Hot spot testing</v>
          </cell>
          <cell r="K10" t="str">
            <v>HTS_TST</v>
          </cell>
        </row>
        <row r="11">
          <cell r="A11" t="str">
            <v>bBYnKVdoNhQ_XPiC8r9LVd5</v>
          </cell>
          <cell r="B11" t="str">
            <v>bBYnKVdoNhQ</v>
          </cell>
          <cell r="C11" t="str">
            <v>XPiC8r9LVd5</v>
          </cell>
          <cell r="D11" t="str">
            <v>RRI Daily 1st 95: OPD (subset of Total tests)</v>
          </cell>
          <cell r="E11" t="str">
            <v>Negative</v>
          </cell>
          <cell r="F11" t="str">
            <v>HTS_TST</v>
          </cell>
          <cell r="G11" t="str">
            <v>HIV-</v>
          </cell>
          <cell r="H11" t="str">
            <v>All</v>
          </cell>
          <cell r="I11" t="str">
            <v>Yes</v>
          </cell>
          <cell r="J11" t="str">
            <v>OPD</v>
          </cell>
          <cell r="K11" t="str">
            <v>OPD</v>
          </cell>
        </row>
        <row r="12">
          <cell r="A12" t="str">
            <v>bBYnKVdoNhQ_daTIvqEqNtQ</v>
          </cell>
          <cell r="B12" t="str">
            <v>bBYnKVdoNhQ</v>
          </cell>
          <cell r="C12" t="str">
            <v>daTIvqEqNtQ</v>
          </cell>
          <cell r="D12" t="str">
            <v>RRI Daily 1st 95: OPD (subset of Total tests)</v>
          </cell>
          <cell r="E12" t="str">
            <v>Positive</v>
          </cell>
          <cell r="F12" t="str">
            <v>HTS_TST</v>
          </cell>
          <cell r="G12" t="str">
            <v>HIV+</v>
          </cell>
          <cell r="H12" t="str">
            <v>All</v>
          </cell>
          <cell r="I12" t="str">
            <v>Yes</v>
          </cell>
          <cell r="J12" t="str">
            <v>OPD</v>
          </cell>
          <cell r="K12" t="str">
            <v>OPD</v>
          </cell>
        </row>
        <row r="13">
          <cell r="A13" t="str">
            <v>bUYbjix3RiF_XPiC8r9LVd5</v>
          </cell>
          <cell r="B13" t="str">
            <v>bUYbjix3RiF</v>
          </cell>
          <cell r="C13" t="str">
            <v>XPiC8r9LVd5</v>
          </cell>
          <cell r="D13" t="str">
            <v>RRI Daily 1st 95: Index Testing (aPNS) (subset of Total tests)</v>
          </cell>
          <cell r="E13" t="str">
            <v>Negative</v>
          </cell>
          <cell r="F13" t="str">
            <v>HTS_TST</v>
          </cell>
          <cell r="G13" t="str">
            <v>HIV-</v>
          </cell>
          <cell r="H13" t="str">
            <v>All</v>
          </cell>
          <cell r="I13" t="str">
            <v>Yes</v>
          </cell>
          <cell r="J13" t="str">
            <v>Index</v>
          </cell>
          <cell r="K13" t="str">
            <v>HTS_TST</v>
          </cell>
        </row>
        <row r="14">
          <cell r="A14" t="str">
            <v>bUYbjix3RiF_daTIvqEqNtQ</v>
          </cell>
          <cell r="B14" t="str">
            <v>bUYbjix3RiF</v>
          </cell>
          <cell r="C14" t="str">
            <v>daTIvqEqNtQ</v>
          </cell>
          <cell r="D14" t="str">
            <v>RRI Daily 1st 95: Index Testing (aPNS) (subset of Total tests)</v>
          </cell>
          <cell r="E14" t="str">
            <v>Positive</v>
          </cell>
          <cell r="F14" t="str">
            <v>HTS_TST</v>
          </cell>
          <cell r="G14" t="str">
            <v>HIV+</v>
          </cell>
          <cell r="H14" t="str">
            <v>All</v>
          </cell>
          <cell r="I14" t="str">
            <v>Yes</v>
          </cell>
          <cell r="J14" t="str">
            <v>Index</v>
          </cell>
          <cell r="K14" t="str">
            <v>HTS_TST</v>
          </cell>
        </row>
        <row r="15">
          <cell r="A15" t="str">
            <v>MieViW6eCTO_XPiC8r9LVd5</v>
          </cell>
          <cell r="B15" t="str">
            <v>MieViW6eCTO</v>
          </cell>
          <cell r="C15" t="str">
            <v>XPiC8r9LVd5</v>
          </cell>
          <cell r="D15" t="str">
            <v>RRI Daily : Other HIV tests(PMTCT, IPD, Emergency etcâ€¦)</v>
          </cell>
          <cell r="E15" t="str">
            <v>Negative</v>
          </cell>
          <cell r="F15" t="str">
            <v>HTS_TST</v>
          </cell>
          <cell r="G15" t="str">
            <v>HIV-</v>
          </cell>
          <cell r="H15" t="str">
            <v>All</v>
          </cell>
          <cell r="I15" t="str">
            <v>Yes</v>
          </cell>
          <cell r="J15" t="str">
            <v>Other SDPs tests</v>
          </cell>
          <cell r="K15" t="str">
            <v>HTS_TST</v>
          </cell>
        </row>
        <row r="16">
          <cell r="A16" t="str">
            <v>MieViW6eCTO_daTIvqEqNtQ</v>
          </cell>
          <cell r="B16" t="str">
            <v>MieViW6eCTO</v>
          </cell>
          <cell r="C16" t="str">
            <v>daTIvqEqNtQ</v>
          </cell>
          <cell r="D16" t="str">
            <v>RRI Daily : Other HIV tests(PMTCT, IPD, Emergency etcâ€¦)</v>
          </cell>
          <cell r="E16" t="str">
            <v>Positive</v>
          </cell>
          <cell r="F16" t="str">
            <v>HTS_TST</v>
          </cell>
          <cell r="G16" t="str">
            <v>HIV+</v>
          </cell>
          <cell r="H16" t="str">
            <v>All</v>
          </cell>
          <cell r="I16" t="str">
            <v>Yes</v>
          </cell>
          <cell r="J16" t="str">
            <v>Other SDPs tests</v>
          </cell>
          <cell r="K16" t="str">
            <v>HTS_TST</v>
          </cell>
        </row>
        <row r="17">
          <cell r="A17" t="str">
            <v>VrMpUNoQzQt_HllvX50cXC0</v>
          </cell>
          <cell r="B17" t="str">
            <v>VrMpUNoQzQt</v>
          </cell>
          <cell r="C17" t="str">
            <v>HllvX50cXC0</v>
          </cell>
          <cell r="D17" t="str">
            <v>RRI Daily 2nd &amp; 3rd 95: Clients Disengagment (IIT)  -Target to bring Back</v>
          </cell>
          <cell r="E17" t="str">
            <v>default</v>
          </cell>
          <cell r="F17" t="str">
            <v>IIT</v>
          </cell>
          <cell r="G17" t="str">
            <v>Target to bring Back</v>
          </cell>
          <cell r="H17" t="str">
            <v>All</v>
          </cell>
          <cell r="I17" t="str">
            <v>Yes</v>
          </cell>
          <cell r="J17" t="str">
            <v>N/A</v>
          </cell>
          <cell r="K17" t="str">
            <v>IIT</v>
          </cell>
        </row>
        <row r="18">
          <cell r="A18" t="str">
            <v>HXdQeVV4XCV_HllvX50cXC0</v>
          </cell>
          <cell r="B18" t="str">
            <v>HXdQeVV4XCV</v>
          </cell>
          <cell r="C18" t="str">
            <v>HllvX50cXC0</v>
          </cell>
          <cell r="D18" t="str">
            <v xml:space="preserve">RRI Daily 2nd &amp; 3rd 95: Clients Disengagment (IIT)  -No. Brought Back </v>
          </cell>
          <cell r="E18" t="str">
            <v>default</v>
          </cell>
          <cell r="F18" t="str">
            <v>IIT</v>
          </cell>
          <cell r="G18" t="str">
            <v>No. Brought Back</v>
          </cell>
          <cell r="H18" t="str">
            <v>All</v>
          </cell>
          <cell r="I18" t="str">
            <v>Yes</v>
          </cell>
          <cell r="J18" t="str">
            <v>N/A</v>
          </cell>
          <cell r="K18" t="str">
            <v>IIT</v>
          </cell>
        </row>
        <row r="19">
          <cell r="A19" t="str">
            <v>CaLwayCKVH0_HllvX50cXC0</v>
          </cell>
          <cell r="B19" t="str">
            <v>CaLwayCKVH0</v>
          </cell>
          <cell r="C19" t="str">
            <v>HllvX50cXC0</v>
          </cell>
          <cell r="D19" t="str">
            <v>RRI Daily 1st 95: Actual linkage to treatment</v>
          </cell>
          <cell r="E19" t="str">
            <v>default</v>
          </cell>
          <cell r="F19" t="str">
            <v>Linkage</v>
          </cell>
          <cell r="G19" t="str">
            <v>Actual Linkage to Treatment</v>
          </cell>
          <cell r="H19" t="str">
            <v>All</v>
          </cell>
          <cell r="I19" t="str">
            <v>Yes</v>
          </cell>
          <cell r="J19" t="str">
            <v>N/A</v>
          </cell>
          <cell r="K19" t="str">
            <v>Linkage</v>
          </cell>
        </row>
        <row r="20">
          <cell r="A20" t="str">
            <v>FYzDZcxFCoX_HllvX50cXC0</v>
          </cell>
          <cell r="B20" t="str">
            <v>FYzDZcxFCoX</v>
          </cell>
          <cell r="C20" t="str">
            <v>HllvX50cXC0</v>
          </cell>
          <cell r="D20" t="str">
            <v xml:space="preserve">RRI Daily 2nd &amp; 3rd 95: Clients Disengagment (Missed app ) -No. Brought Back </v>
          </cell>
          <cell r="E20" t="str">
            <v>default</v>
          </cell>
          <cell r="F20" t="str">
            <v>Missed Appointment</v>
          </cell>
          <cell r="G20" t="str">
            <v xml:space="preserve">Brought Back </v>
          </cell>
          <cell r="H20" t="str">
            <v>All</v>
          </cell>
          <cell r="I20" t="str">
            <v>Yes</v>
          </cell>
          <cell r="J20" t="str">
            <v>N/A</v>
          </cell>
          <cell r="K20" t="str">
            <v>LTFU</v>
          </cell>
        </row>
        <row r="21">
          <cell r="A21" t="str">
            <v>rskSyl047tp_HllvX50cXC0</v>
          </cell>
          <cell r="B21" t="str">
            <v>rskSyl047tp</v>
          </cell>
          <cell r="C21" t="str">
            <v>HllvX50cXC0</v>
          </cell>
          <cell r="D21" t="str">
            <v>RRI Daily 2nd &amp; 3rd 95: Clients Disengagment (Missed app ) -Target to bring Back</v>
          </cell>
          <cell r="E21" t="str">
            <v>default</v>
          </cell>
          <cell r="F21" t="str">
            <v>Missed Appointment</v>
          </cell>
          <cell r="G21" t="str">
            <v>Target to bring Back</v>
          </cell>
          <cell r="H21" t="str">
            <v>All</v>
          </cell>
          <cell r="I21" t="str">
            <v>Yes</v>
          </cell>
          <cell r="J21" t="str">
            <v>N/A</v>
          </cell>
          <cell r="K21" t="str">
            <v>LTFU</v>
          </cell>
        </row>
        <row r="22">
          <cell r="A22" t="str">
            <v>w3URfhqpTGJ_HllvX50cXC0</v>
          </cell>
          <cell r="B22" t="str">
            <v>w3URfhqpTGJ</v>
          </cell>
          <cell r="C22" t="str">
            <v>HllvX50cXC0</v>
          </cell>
          <cell r="D22" t="str">
            <v>RRI Daily 1st 95: Number of clients screened (HP)</v>
          </cell>
          <cell r="E22" t="str">
            <v>default</v>
          </cell>
          <cell r="F22" t="str">
            <v>OPD</v>
          </cell>
          <cell r="G22" t="str">
            <v>Screened (HP)</v>
          </cell>
          <cell r="H22" t="str">
            <v>All</v>
          </cell>
          <cell r="I22" t="str">
            <v>Yes</v>
          </cell>
          <cell r="J22" t="str">
            <v>N/A</v>
          </cell>
          <cell r="K22" t="str">
            <v>OPD</v>
          </cell>
        </row>
        <row r="23">
          <cell r="A23" t="str">
            <v>gETVfcRvNpG_HllvX50cXC0</v>
          </cell>
          <cell r="B23" t="str">
            <v>gETVfcRvNpG</v>
          </cell>
          <cell r="C23" t="str">
            <v>HllvX50cXC0</v>
          </cell>
          <cell r="D23" t="str">
            <v xml:space="preserve">RRI Daily 1st 95: Facility OPD work load </v>
          </cell>
          <cell r="E23" t="str">
            <v>default</v>
          </cell>
          <cell r="F23" t="str">
            <v>OPD</v>
          </cell>
          <cell r="G23" t="str">
            <v>Workload</v>
          </cell>
          <cell r="H23" t="str">
            <v>All</v>
          </cell>
          <cell r="I23" t="str">
            <v>Yes</v>
          </cell>
          <cell r="J23" t="str">
            <v>N/A</v>
          </cell>
          <cell r="K23" t="str">
            <v>OPD</v>
          </cell>
        </row>
        <row r="24">
          <cell r="A24" t="str">
            <v>VKAnacKZKrx_HllvX50cXC0</v>
          </cell>
          <cell r="B24" t="str">
            <v>VKAnacKZKrx</v>
          </cell>
          <cell r="C24" t="str">
            <v>HllvX50cXC0</v>
          </cell>
          <cell r="D24" t="str">
            <v>RRI Daily 1st 95: Newly initiated on PrEP (PrEP_NEW)</v>
          </cell>
          <cell r="E24" t="str">
            <v>default</v>
          </cell>
          <cell r="F24" t="str">
            <v>PrEP_NEW</v>
          </cell>
          <cell r="G24" t="str">
            <v>PrEP_NEW</v>
          </cell>
          <cell r="H24" t="str">
            <v>All</v>
          </cell>
          <cell r="I24" t="str">
            <v>Yes</v>
          </cell>
          <cell r="J24" t="str">
            <v>N/A</v>
          </cell>
          <cell r="K24" t="str">
            <v>PrEP_NEW</v>
          </cell>
        </row>
        <row r="25">
          <cell r="A25" t="str">
            <v>MLgMEy29FbO_HllvX50cXC0</v>
          </cell>
          <cell r="B25" t="str">
            <v>MLgMEy29FbO</v>
          </cell>
          <cell r="C25" t="str">
            <v>HllvX50cXC0</v>
          </cell>
          <cell r="D25" t="str">
            <v>RRI Daily : TPT - Started TPT</v>
          </cell>
          <cell r="E25" t="str">
            <v>default</v>
          </cell>
          <cell r="F25" t="str">
            <v>TPT</v>
          </cell>
          <cell r="G25" t="str">
            <v>Started TPT</v>
          </cell>
          <cell r="H25" t="str">
            <v>All</v>
          </cell>
          <cell r="I25" t="str">
            <v>Yes</v>
          </cell>
          <cell r="J25" t="str">
            <v>N/A</v>
          </cell>
          <cell r="K25" t="str">
            <v>TPT</v>
          </cell>
        </row>
        <row r="26">
          <cell r="A26" t="str">
            <v>gYnusyH9ptJ_HllvX50cXC0</v>
          </cell>
          <cell r="B26" t="str">
            <v>gYnusyH9ptJ</v>
          </cell>
          <cell r="C26" t="str">
            <v>HllvX50cXC0</v>
          </cell>
          <cell r="D26" t="str">
            <v>RRI Daily : TPT - Completed TPT</v>
          </cell>
          <cell r="E26" t="str">
            <v>default</v>
          </cell>
          <cell r="F26" t="str">
            <v>TPT</v>
          </cell>
          <cell r="G26" t="str">
            <v>Completed TPT</v>
          </cell>
          <cell r="H26" t="str">
            <v>All</v>
          </cell>
          <cell r="I26" t="str">
            <v>Yes</v>
          </cell>
          <cell r="J26" t="str">
            <v>N/A</v>
          </cell>
          <cell r="K26" t="str">
            <v>TPT</v>
          </cell>
        </row>
        <row r="27">
          <cell r="A27" t="str">
            <v>JCBnOR9fgQM_HllvX50cXC0</v>
          </cell>
          <cell r="B27" t="str">
            <v>JCBnOR9fgQM</v>
          </cell>
          <cell r="C27" t="str">
            <v>HllvX50cXC0</v>
          </cell>
          <cell r="D27" t="str">
            <v>RRI Daily : TPT - No screened Neg for TB</v>
          </cell>
          <cell r="E27" t="str">
            <v>default</v>
          </cell>
          <cell r="F27" t="str">
            <v>TPT</v>
          </cell>
          <cell r="G27" t="str">
            <v>No screened Neg for TB</v>
          </cell>
          <cell r="H27" t="str">
            <v>All</v>
          </cell>
          <cell r="I27" t="str">
            <v>Yes</v>
          </cell>
          <cell r="J27" t="str">
            <v>N/A</v>
          </cell>
          <cell r="K27" t="str">
            <v>TPT</v>
          </cell>
        </row>
        <row r="28">
          <cell r="A28" t="str">
            <v>uSnjoogkSzm_HllvX50cXC0</v>
          </cell>
          <cell r="B28" t="str">
            <v>uSnjoogkSzm</v>
          </cell>
          <cell r="C28" t="str">
            <v>HllvX50cXC0</v>
          </cell>
          <cell r="D28" t="str">
            <v>RRI Daily : TPT - Active on TPT(Cummulative)</v>
          </cell>
          <cell r="E28" t="str">
            <v>default</v>
          </cell>
          <cell r="F28" t="str">
            <v>TPT</v>
          </cell>
          <cell r="G28" t="str">
            <v>Active on TPT(Cummulative)</v>
          </cell>
          <cell r="H28" t="str">
            <v>All</v>
          </cell>
          <cell r="I28" t="str">
            <v>Yes</v>
          </cell>
          <cell r="J28" t="str">
            <v>N/A</v>
          </cell>
          <cell r="K28" t="str">
            <v>TPT</v>
          </cell>
        </row>
        <row r="29">
          <cell r="A29" t="str">
            <v>wOvvRX9XVpj_HllvX50cXC0</v>
          </cell>
          <cell r="B29" t="str">
            <v>wOvvRX9XVpj</v>
          </cell>
          <cell r="C29" t="str">
            <v>HllvX50cXC0</v>
          </cell>
          <cell r="D29" t="str">
            <v>RRI Daily 2nd &amp; 3rd 95: NEW on ART today</v>
          </cell>
          <cell r="E29" t="str">
            <v>default</v>
          </cell>
          <cell r="F29" t="str">
            <v>TX_NEW</v>
          </cell>
          <cell r="G29" t="str">
            <v>TX_NEW</v>
          </cell>
          <cell r="H29" t="str">
            <v>All</v>
          </cell>
          <cell r="I29" t="str">
            <v>Yes</v>
          </cell>
          <cell r="J29" t="str">
            <v>N/A</v>
          </cell>
          <cell r="K29" t="str">
            <v>TX_NEW</v>
          </cell>
        </row>
        <row r="30">
          <cell r="A30" t="str">
            <v>pxPppOIcLAc_HllvX50cXC0</v>
          </cell>
          <cell r="B30" t="str">
            <v>pxPppOIcLAc</v>
          </cell>
          <cell r="C30" t="str">
            <v>HllvX50cXC0</v>
          </cell>
          <cell r="D30" t="str">
            <v>RRI Daily 2nd &amp; 3rd 95: Second Visit for New ART Clients  -Actual Visits</v>
          </cell>
          <cell r="E30" t="str">
            <v>default</v>
          </cell>
          <cell r="F30" t="str">
            <v>TX_SV</v>
          </cell>
          <cell r="G30" t="str">
            <v>Actual Visits</v>
          </cell>
          <cell r="H30" t="str">
            <v>All</v>
          </cell>
          <cell r="I30" t="str">
            <v>Yes</v>
          </cell>
          <cell r="J30" t="str">
            <v>N/A</v>
          </cell>
          <cell r="K30" t="str">
            <v>TX_SV</v>
          </cell>
        </row>
        <row r="31">
          <cell r="A31" t="str">
            <v>IC1lLYFe3k7_HllvX50cXC0</v>
          </cell>
          <cell r="B31" t="str">
            <v>IC1lLYFe3k7</v>
          </cell>
          <cell r="C31" t="str">
            <v>HllvX50cXC0</v>
          </cell>
          <cell r="D31" t="str">
            <v>RRI Daily 2nd &amp; 3rd 95: Second Visit for New ART Clients  -No  Expected to Visit</v>
          </cell>
          <cell r="E31" t="str">
            <v>default</v>
          </cell>
          <cell r="F31" t="str">
            <v>TX_SV</v>
          </cell>
          <cell r="G31" t="str">
            <v>Expected to Visit</v>
          </cell>
          <cell r="H31" t="str">
            <v>All</v>
          </cell>
          <cell r="I31" t="str">
            <v>Yes</v>
          </cell>
          <cell r="J31" t="str">
            <v>N/A</v>
          </cell>
          <cell r="K31" t="str">
            <v>TX_SV</v>
          </cell>
        </row>
        <row r="32">
          <cell r="A32" t="str">
            <v>bGWPMOtoacT_HllvX50cXC0</v>
          </cell>
          <cell r="B32" t="str">
            <v>bGWPMOtoacT</v>
          </cell>
          <cell r="C32" t="str">
            <v>HllvX50cXC0</v>
          </cell>
          <cell r="D32" t="str">
            <v>RRI Daily 2nd &amp; 3rd 95: Viral load Done</v>
          </cell>
          <cell r="E32" t="str">
            <v>default</v>
          </cell>
          <cell r="F32" t="str">
            <v>VL_DONE</v>
          </cell>
          <cell r="G32" t="str">
            <v>VL_DONE</v>
          </cell>
          <cell r="H32" t="str">
            <v>All</v>
          </cell>
          <cell r="I32" t="str">
            <v>Yes</v>
          </cell>
          <cell r="J32" t="str">
            <v>N/A</v>
          </cell>
          <cell r="K32" t="str">
            <v>VL_DONE</v>
          </cell>
        </row>
        <row r="33">
          <cell r="A33" t="str">
            <v>pJzPqswfoNk_XPiC8r9LVd5</v>
          </cell>
          <cell r="B33" t="str">
            <v>pJzPqswfoNk</v>
          </cell>
          <cell r="C33" t="str">
            <v>XPiC8r9LVd5</v>
          </cell>
          <cell r="D33" t="str">
            <v>RRI Daily 1st 95: Total Tests</v>
          </cell>
          <cell r="E33" t="str">
            <v>Negative</v>
          </cell>
          <cell r="F33" t="str">
            <v>HTS_TST</v>
          </cell>
          <cell r="G33" t="str">
            <v>HIV-</v>
          </cell>
          <cell r="H33" t="str">
            <v>All</v>
          </cell>
          <cell r="I33" t="str">
            <v>No</v>
          </cell>
          <cell r="J33" t="str">
            <v>Total</v>
          </cell>
          <cell r="K33" t="str">
            <v>HTS_TST</v>
          </cell>
        </row>
        <row r="34">
          <cell r="A34" t="str">
            <v>pJzPqswfoNk_daTIvqEqNtQ</v>
          </cell>
          <cell r="B34" t="str">
            <v>pJzPqswfoNk</v>
          </cell>
          <cell r="C34" t="str">
            <v>daTIvqEqNtQ</v>
          </cell>
          <cell r="D34" t="str">
            <v>RRI Daily 1st 95: Total Tests</v>
          </cell>
          <cell r="E34" t="str">
            <v>Positive</v>
          </cell>
          <cell r="F34" t="str">
            <v>HTS_TST</v>
          </cell>
          <cell r="G34" t="str">
            <v>HIV+</v>
          </cell>
          <cell r="H34" t="str">
            <v>All</v>
          </cell>
          <cell r="I34" t="str">
            <v>No</v>
          </cell>
          <cell r="J34" t="str">
            <v>Total</v>
          </cell>
          <cell r="K34" t="str">
            <v>HTS_TST</v>
          </cell>
        </row>
        <row r="35">
          <cell r="A35" t="str">
            <v>sESYYMzmaov_HllvX50cXC0</v>
          </cell>
          <cell r="B35" t="str">
            <v>sESYYMzmaov</v>
          </cell>
          <cell r="C35" t="str">
            <v>HllvX50cXC0</v>
          </cell>
          <cell r="D35" t="str">
            <v>RRI Daily 2nd &amp; 3rd 95: TB identification CCC -confirmed</v>
          </cell>
          <cell r="E35" t="str">
            <v>default</v>
          </cell>
          <cell r="I35" t="str">
            <v>No</v>
          </cell>
          <cell r="J35" t="str">
            <v>N/A</v>
          </cell>
        </row>
        <row r="36">
          <cell r="A36" t="str">
            <v>UNtpKU2NkER_HllvX50cXC0</v>
          </cell>
          <cell r="B36" t="str">
            <v>UNtpKU2NkER</v>
          </cell>
          <cell r="C36" t="str">
            <v>HllvX50cXC0</v>
          </cell>
          <cell r="D36" t="str">
            <v>RRI Daily 2nd &amp; 3rd 95: TB identification CCC -Investigated(include all Diagnostic modalities)</v>
          </cell>
          <cell r="E36" t="str">
            <v>default</v>
          </cell>
          <cell r="I36" t="str">
            <v>No</v>
          </cell>
          <cell r="J36" t="str">
            <v>N/A</v>
          </cell>
        </row>
        <row r="37">
          <cell r="A37" t="str">
            <v>etpUepCx8s4_HllvX50cXC0</v>
          </cell>
          <cell r="B37" t="str">
            <v>etpUepCx8s4</v>
          </cell>
          <cell r="C37" t="str">
            <v>HllvX50cXC0</v>
          </cell>
          <cell r="D37" t="str">
            <v>RRI Daily 2nd &amp; 3rd 95: TB identification CCC -Started TB treatment</v>
          </cell>
          <cell r="E37" t="str">
            <v>default</v>
          </cell>
          <cell r="I37" t="str">
            <v>No</v>
          </cell>
          <cell r="J37" t="str">
            <v>N/A</v>
          </cell>
        </row>
        <row r="38">
          <cell r="A38" t="str">
            <v>IOw8eXX4s1D_HllvX50cXC0</v>
          </cell>
          <cell r="B38" t="str">
            <v>IOw8eXX4s1D</v>
          </cell>
          <cell r="C38" t="str">
            <v>HllvX50cXC0</v>
          </cell>
          <cell r="D38" t="str">
            <v>RRI Daily 2nd &amp; 3rd 95: TB identification CCC-No screened</v>
          </cell>
          <cell r="E38" t="str">
            <v>default</v>
          </cell>
          <cell r="I38" t="str">
            <v>No</v>
          </cell>
          <cell r="J38" t="str">
            <v>N/A</v>
          </cell>
        </row>
        <row r="39">
          <cell r="A39" t="str">
            <v>TSO7OFk4yIQ_HllvX50cXC0</v>
          </cell>
          <cell r="B39" t="str">
            <v>TSO7OFk4yIQ</v>
          </cell>
          <cell r="C39" t="str">
            <v>HllvX50cXC0</v>
          </cell>
          <cell r="D39" t="str">
            <v>RRI Daily 2nd &amp; 3rd 95: TB identification CCC-Presumed cases</v>
          </cell>
          <cell r="E39" t="str">
            <v>default</v>
          </cell>
          <cell r="I39" t="str">
            <v>No</v>
          </cell>
          <cell r="J39" t="str">
            <v>N/A</v>
          </cell>
        </row>
        <row r="40">
          <cell r="A40" t="str">
            <v>CYY0OqmduRV_HllvX50cXC0</v>
          </cell>
          <cell r="B40" t="str">
            <v>CYY0OqmduRV</v>
          </cell>
          <cell r="C40" t="str">
            <v>HllvX50cXC0</v>
          </cell>
          <cell r="D40" t="str">
            <v>RRI Daily 2nd &amp; 3rd 95: TB identification CCC-Workload</v>
          </cell>
          <cell r="E40" t="str">
            <v>default</v>
          </cell>
          <cell r="I40" t="str">
            <v>No</v>
          </cell>
          <cell r="J40" t="str">
            <v>N/A</v>
          </cell>
        </row>
        <row r="41">
          <cell r="A41" t="str">
            <v>gxTH6gsaAf1_HllvX50cXC0</v>
          </cell>
          <cell r="B41" t="str">
            <v>gxTH6gsaAf1</v>
          </cell>
          <cell r="C41" t="str">
            <v>HllvX50cXC0</v>
          </cell>
          <cell r="D41" t="str">
            <v>RRI Daily 2nd &amp; 3rd 95: TB identification OPD -confirmed</v>
          </cell>
          <cell r="E41" t="str">
            <v>default</v>
          </cell>
          <cell r="I41" t="str">
            <v>No</v>
          </cell>
          <cell r="J41" t="str">
            <v>N/A</v>
          </cell>
        </row>
        <row r="42">
          <cell r="A42" t="str">
            <v>dVDn4URTskT_HllvX50cXC0</v>
          </cell>
          <cell r="B42" t="str">
            <v>dVDn4URTskT</v>
          </cell>
          <cell r="C42" t="str">
            <v>HllvX50cXC0</v>
          </cell>
          <cell r="D42" t="str">
            <v>RRI Daily 2nd &amp; 3rd 95: TB identification OPD -Investigated(include all Diagnostic modalities)</v>
          </cell>
          <cell r="E42" t="str">
            <v>default</v>
          </cell>
          <cell r="I42" t="str">
            <v>No</v>
          </cell>
          <cell r="J42" t="str">
            <v>N/A</v>
          </cell>
        </row>
        <row r="43">
          <cell r="A43" t="str">
            <v>fTdX3G1gXmP_HllvX50cXC0</v>
          </cell>
          <cell r="B43" t="str">
            <v>fTdX3G1gXmP</v>
          </cell>
          <cell r="C43" t="str">
            <v>HllvX50cXC0</v>
          </cell>
          <cell r="D43" t="str">
            <v>RRI Daily 2nd &amp; 3rd 95: TB identification OPD -Started TB treatment</v>
          </cell>
          <cell r="E43" t="str">
            <v>default</v>
          </cell>
          <cell r="I43" t="str">
            <v>No</v>
          </cell>
          <cell r="J43" t="str">
            <v>N/A</v>
          </cell>
        </row>
        <row r="44">
          <cell r="A44" t="str">
            <v>rC7DBaSA0AO_HllvX50cXC0</v>
          </cell>
          <cell r="B44" t="str">
            <v>rC7DBaSA0AO</v>
          </cell>
          <cell r="C44" t="str">
            <v>HllvX50cXC0</v>
          </cell>
          <cell r="D44" t="str">
            <v>RRI Daily 2nd &amp; 3rd 95: TB identification OPD-No screened</v>
          </cell>
          <cell r="E44" t="str">
            <v>default</v>
          </cell>
          <cell r="I44" t="str">
            <v>No</v>
          </cell>
          <cell r="J44" t="str">
            <v>N/A</v>
          </cell>
        </row>
        <row r="45">
          <cell r="A45" t="str">
            <v>ylbHeHW3uMN_HllvX50cXC0</v>
          </cell>
          <cell r="B45" t="str">
            <v>ylbHeHW3uMN</v>
          </cell>
          <cell r="C45" t="str">
            <v>HllvX50cXC0</v>
          </cell>
          <cell r="D45" t="str">
            <v>RRI Daily 2nd &amp; 3rd 95: TB identification OPD-Presumed cases</v>
          </cell>
          <cell r="E45" t="str">
            <v>default</v>
          </cell>
          <cell r="I45" t="str">
            <v>No</v>
          </cell>
          <cell r="J45" t="str">
            <v>N/A</v>
          </cell>
        </row>
        <row r="46">
          <cell r="A46" t="str">
            <v>oE8W2xpoceM_HllvX50cXC0</v>
          </cell>
          <cell r="B46" t="str">
            <v>oE8W2xpoceM</v>
          </cell>
          <cell r="C46" t="str">
            <v>HllvX50cXC0</v>
          </cell>
          <cell r="D46" t="str">
            <v>RRI Daily 2nd &amp; 3rd 95: TB identification OPD-Workload</v>
          </cell>
          <cell r="E46" t="str">
            <v>default</v>
          </cell>
          <cell r="I46" t="str">
            <v>No</v>
          </cell>
          <cell r="J46" t="str">
            <v>N/A</v>
          </cell>
        </row>
      </sheetData>
      <sheetData sheetId="25" refreshError="1"/>
      <sheetData sheetId="2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ritim" refreshedDate="44658.966311458331" createdVersion="5" refreshedVersion="5" minRefreshableVersion="3" recordCount="1826">
  <cacheSource type="worksheet">
    <worksheetSource name="=RRI_Master_Dataset"/>
  </cacheSource>
  <cacheFields count="58">
    <cacheField name="uuid" numFmtId="0">
      <sharedItems/>
    </cacheField>
    <cacheField name="County" numFmtId="0">
      <sharedItems count="5">
        <s v="West Pokot County"/>
        <s v="Trans-Nzoia County"/>
        <s v="Elgeyo-Marakwet County"/>
        <s v="Uasin Gishu County"/>
        <s v="Uasin Gishu County (MTRH)"/>
      </sharedItems>
    </cacheField>
    <cacheField name="Sub County" numFmtId="0">
      <sharedItems count="20">
        <s v="Pokot North Sub County"/>
        <s v="Endebess Sub County"/>
        <s v="Kwanza  Sub County"/>
        <s v="Kiminini  Sub County"/>
        <s v="Keiyo South Sub County"/>
        <s v="Saboti  Sub County"/>
        <s v="Ainabkoi Sub County"/>
        <s v="Marakwet West Sub County"/>
        <s v="Pokot South Sub County"/>
        <s v="Moiben Sub County"/>
        <s v="Kesses Sub County"/>
        <s v="Turbo Sub County"/>
        <s v="Cheranganyi Sub County"/>
        <s v="Keiyo North Sub County"/>
        <s v="West Pokot Sub County"/>
        <s v="Kapseret Sub County"/>
        <s v="Marakwet East Sub County"/>
        <s v="Pokot Central Sub County"/>
        <s v="Ainabkoi Sub County(MTRH)"/>
        <s v="Soy Sub County"/>
      </sharedItems>
    </cacheField>
    <cacheField name="Ward" numFmtId="0">
      <sharedItems count="66">
        <s v="Alalae Ward"/>
        <s v="Chepchoina  Ward"/>
        <s v="Bidii Ward"/>
        <s v="Sirende Ward"/>
        <s v="Soy North  Ward"/>
        <s v="Kinyoro Ward"/>
        <s v="Ainabkoi/Olare Ward"/>
        <s v="Moiben  Kuserwo Ward"/>
        <s v="Cherangany  Ward"/>
        <s v="Chepareria Ward"/>
        <s v="SERGOIT WARD"/>
        <s v="Cheptiret/Kipchamo Ward"/>
        <s v="Chepkorio  Ward"/>
        <s v="KAMAGUT WARD"/>
        <s v="Motosiet Ward"/>
        <s v="Endebess Ward"/>
        <s v="Soy South Ward"/>
        <s v="HURUMA WARD"/>
        <s v="Kapchemutwa  Ward"/>
        <s v="Lelan Ward"/>
        <s v="Suam Ward"/>
        <s v="Kwanza Ward"/>
        <s v="Metkei  Ward"/>
        <s v="Riwo Ward"/>
        <s v="Sengwer  Kamoi   Ward"/>
        <s v="Kapenguria Ward"/>
        <s v="Keiyo Ward"/>
        <s v="Kaplamai Ward"/>
        <s v="Makutano Ward"/>
        <s v="Kapsowar  Ward"/>
        <s v="Kapsoya Ward"/>
        <s v="SIMAT/ KAPSERET WARD"/>
        <s v="Kamariny  Ward"/>
        <s v="Kapyego    Ward"/>
        <s v="Mnagei Ward"/>
        <s v="Tulwet/Chuiyat Ward"/>
        <s v="Kiminini Ward"/>
        <s v="Hospital Ward"/>
        <s v="LANGAS WARD"/>
        <s v="Lomut Ward"/>
        <s v="Nabiswa Ward"/>
        <s v="Kapsoya Ward (MTRH)"/>
        <s v="MOI'S BRIDGE WARD"/>
        <s v="MOIBEN WARD"/>
        <s v="Kapomboi  Ward"/>
        <s v="Batei Ward"/>
        <s v="KIPKENYO WARD"/>
        <s v="Kaptagat Ward"/>
        <s v="Racecourse Ward"/>
        <s v="Saboti Ward"/>
        <s v="Weiwei Ward"/>
        <s v="Kabiemit  Ward"/>
        <s v="Sitatunga Ward"/>
        <s v="SOY WARD"/>
        <s v="Matisi Ward"/>
        <s v="Cherasuwerwa Ward"/>
        <s v="Tambach  Ward"/>
        <s v="Tuwani Ward"/>
        <s v="Endo   Ward"/>
        <s v="Waitaluk Ward"/>
        <s v="TABSAGOI WARD"/>
        <s v="KIMUMU WARD"/>
        <s v="Sikhendu Ward"/>
        <s v="KIPLOMBE WARD"/>
        <s v="Sinyereri Ward"/>
        <s v="ZIWA SIRIKWA WARD"/>
      </sharedItems>
    </cacheField>
    <cacheField name="Facility" numFmtId="0">
      <sharedItems count="75">
        <s v="Alale Health Centre"/>
        <s v="Andersen Medical Centre"/>
        <s v="Bidii Health Centre"/>
        <s v="Bikeke Health Centre"/>
        <s v="Biretwa health centre"/>
        <s v="Bondeni Health Centre (Trans Nzoia - Saboti)"/>
        <s v="Burnt Forest Sub County Hospital"/>
        <s v="Chebiemit Sub county Hospital"/>
        <s v="Chebororwa Health Centre"/>
        <s v="Chepareria Sub District Hospital"/>
        <s v="Chepchoina Dispensary"/>
        <s v="Chepkanga Health Centre"/>
        <s v="Chepkigen Dispensary"/>
        <s v="Chepkorio Health Centre"/>
        <s v="Cheptongei Health Centre"/>
        <s v="Cheramei Dispensary"/>
        <s v="Cherangany Sub County Hospital"/>
        <s v="Endebess Sub- County Hospital"/>
        <s v="Flax Dispensary"/>
        <s v="Fluorspar Health Centre"/>
        <s v="Huruma District Hospital"/>
        <s v="Iten County Referral Hospital"/>
        <s v="Kabichbich Health Centre"/>
        <s v="Kacheliba District Hospital"/>
        <s v="Kaisagat Health Centre"/>
        <s v="Kamwosor Sub County hospital"/>
        <s v="Kanyarkwat Dispensary"/>
        <s v="Kapcherop Health centre"/>
        <s v="Kapenguria County Referral Hospital"/>
        <s v="Kapkoi Health Centre (Kwanza)"/>
        <s v="Kaplamai Health Centre"/>
        <s v="Kapsara Sub County Hospital"/>
        <s v="Kapsowar (AIC) Hospital"/>
        <s v="Kapsoya Health Centre"/>
        <s v="Kapteldon Health Centre"/>
        <s v="Kapteren Health Centre"/>
        <s v="Kapyego Health Centre"/>
        <s v="Keringet Health Centre"/>
        <s v="Kesses Health Centre"/>
        <s v="Kiminini Cottage Mission Hospital"/>
        <s v="Kipkabus Health Centre"/>
        <s v="Kitalale Dispensary"/>
        <s v="Kitale County Referral Hospital"/>
        <s v="Kwanza Sub County Hospital"/>
        <s v="Langas RCEA Health Center"/>
        <s v="Lomut Dispensary"/>
        <s v="Matunda Sub County Hospital"/>
        <s v="Moi Teaching Refferal Hospital"/>
        <s v="Moi's Bridge Health Centre"/>
        <s v="Moiben Health Centre"/>
        <s v="Msekekwa Health Centre"/>
        <s v="MURKWIJIT DISPENSARY"/>
        <s v="Namanjalala Dispensary"/>
        <s v="Ortum Mission Hospital"/>
        <s v="Pioneer Health Centre"/>
        <s v="Plateau Hospital"/>
        <s v="Reale Hospital Clinic"/>
        <s v="Saboti Sub-County Hospital"/>
        <s v="Sigor Sub District Hospital"/>
        <s v="Simotwo Dispensary (Keiyo)"/>
        <s v="Sitatunga Dispensary"/>
        <s v="Soy Health Centre"/>
        <s v="St Mary's Kapsoya Dispensary"/>
        <s v="St.Raphael Dispensary (Matisi)"/>
        <s v="Suwerwa Health Centre"/>
        <s v="Tambach Sub-County Hospital"/>
        <s v="Tom Mboya Health Centre"/>
        <s v="Tot Sub County hospital"/>
        <s v="Tulwet Health Centre"/>
        <s v="Turbo Sub County Hospital"/>
        <s v="Uasin Gishu District Hospital"/>
        <s v="Weonia Health Centre"/>
        <s v="West Health Centre"/>
        <s v="Wiyeta Dispensary"/>
        <s v="Ziwa Sub County Hospital"/>
      </sharedItems>
    </cacheField>
    <cacheField name="MFL" numFmtId="0">
      <sharedItems containsSemiMixedTypes="0" containsString="0" containsNumber="1" containsInteger="1" minValue="14203" maxValue="20055"/>
    </cacheField>
    <cacheField name="periodid" numFmtId="0">
      <sharedItems containsSemiMixedTypes="0" containsString="0" containsNumber="1" containsInteger="1" minValue="20220307" maxValue="20220407"/>
    </cacheField>
    <cacheField name="Day" numFmtId="14">
      <sharedItems containsNonDate="0" containsDate="1" containsMixedTypes="1" minDate="2022-03-07T00:00:00" maxDate="2022-04-08T00:00:00" count="33">
        <d v="2022-03-07T00:00:00"/>
        <d v="2022-03-08T00:00:00"/>
        <d v="2022-03-09T00:00:00"/>
        <d v="2022-03-10T00:00:00"/>
        <d v="2022-03-11T00:00:00"/>
        <d v="2022-03-14T00:00:00"/>
        <d v="2022-03-15T00:00:00"/>
        <d v="2022-03-16T00:00:00"/>
        <d v="2022-03-17T00:00:00"/>
        <d v="2022-03-18T00:00:00"/>
        <d v="2022-03-21T00:00:00"/>
        <d v="2022-03-22T00:00:00"/>
        <d v="2022-03-23T00:00:00"/>
        <d v="2022-03-24T00:00:00"/>
        <d v="2022-03-25T00:00:00"/>
        <d v="2022-03-28T00:00:00"/>
        <d v="2022-03-29T00:00:00"/>
        <d v="2022-03-30T00:00:00"/>
        <d v="2022-03-31T00:00:00"/>
        <d v="2022-04-01T00:00:00"/>
        <d v="2022-04-04T00:00:00"/>
        <d v="2022-04-05T00:00:00"/>
        <d v="2022-04-06T00:00:00"/>
        <d v="2022-04-07T00:00:00"/>
        <d v="2022-03-12T00:00:00"/>
        <d v="2022-03-26T00:00:00"/>
        <d v="2022-03-27T00:00:00"/>
        <d v="2022-03-13T00:00:00"/>
        <d v="2022-03-19T00:00:00"/>
        <d v="2022-03-20T00:00:00"/>
        <d v="2022-04-02T00:00:00"/>
        <d v="2022-04-03T00:00:00"/>
        <e v="#N/A" u="1"/>
      </sharedItems>
    </cacheField>
    <cacheField name="Week" numFmtId="0">
      <sharedItems count="6">
        <s v="week1"/>
        <s v="week2"/>
        <s v="week3"/>
        <s v="week4"/>
        <s v="week5"/>
        <e v="#N/A" u="1"/>
      </sharedItems>
    </cacheField>
    <cacheField name="dataType" numFmtId="0">
      <sharedItems/>
    </cacheField>
    <cacheField name="RRI Daily Total Tests (Calc): -Negative" numFmtId="0">
      <sharedItems containsString="0" containsBlank="1" containsNumber="1" containsInteger="1" minValue="0" maxValue="85"/>
    </cacheField>
    <cacheField name="RRI Daily Total Tests  (Calc): -Positive" numFmtId="0">
      <sharedItems containsString="0" containsBlank="1" containsNumber="1" containsInteger="1" minValue="0" maxValue="10"/>
    </cacheField>
    <cacheField name="RRI Daily 1st 95: Total Tests (Calc): -Total" numFmtId="0">
      <sharedItems containsString="0" containsBlank="1" containsNumber="1" containsInteger="1" minValue="0" maxValue="91"/>
    </cacheField>
    <cacheField name="RRI : Total Tests" numFmtId="0">
      <sharedItems containsString="0" containsBlank="1" containsNumber="1" containsInteger="1" minValue="0" maxValue="90"/>
    </cacheField>
    <cacheField name="RRI Daily : Total Tests: -Negative" numFmtId="0">
      <sharedItems containsString="0" containsBlank="1" containsNumber="1" containsInteger="1" minValue="0" maxValue="85"/>
    </cacheField>
    <cacheField name="RRI : Facility OPD work load" numFmtId="0">
      <sharedItems containsString="0" containsBlank="1" containsNumber="1" containsInteger="1" minValue="0" maxValue="821"/>
    </cacheField>
    <cacheField name="RRI : Number of clients screened (HP)" numFmtId="0">
      <sharedItems containsString="0" containsBlank="1" containsNumber="1" containsInteger="1" minValue="0" maxValue="425"/>
    </cacheField>
    <cacheField name="RRI : OPD (subset of Total tests)" numFmtId="0">
      <sharedItems containsString="0" containsBlank="1" containsNumber="1" containsInteger="1" minValue="0" maxValue="52"/>
    </cacheField>
    <cacheField name="RRI Daily : OPD : -Positive" numFmtId="0">
      <sharedItems containsString="0" containsBlank="1" containsNumber="1" containsInteger="1" minValue="0" maxValue="6"/>
    </cacheField>
    <cacheField name="RRI : Index Testing (aPNS)" numFmtId="0">
      <sharedItems containsString="0" containsBlank="1" containsNumber="1" containsInteger="1" minValue="0" maxValue="18"/>
    </cacheField>
    <cacheField name="RRI Daily : Index Testing (aPNS) : -Positive" numFmtId="0">
      <sharedItems containsString="0" containsBlank="1" containsNumber="1" containsInteger="1" minValue="0" maxValue="4"/>
    </cacheField>
    <cacheField name="RRI : Targeted Hot spot testing" numFmtId="0">
      <sharedItems containsString="0" containsBlank="1" containsNumber="1" containsInteger="1" minValue="0" maxValue="52"/>
    </cacheField>
    <cacheField name="RRI Daily: Targeted Hot spot testing:-Positive" numFmtId="0">
      <sharedItems containsString="0" containsBlank="1" containsNumber="1" containsInteger="1" minValue="0" maxValue="10"/>
    </cacheField>
    <cacheField name="RRI : Newly initiated on PrEP (PrEP_NEW)" numFmtId="0">
      <sharedItems containsString="0" containsBlank="1" containsNumber="1" containsInteger="1" minValue="0" maxValue="10"/>
    </cacheField>
    <cacheField name="RRI Daily : Total Tests: -Positive" numFmtId="0">
      <sharedItems containsString="0" containsBlank="1" containsNumber="1" containsInteger="1" minValue="0" maxValue="9"/>
    </cacheField>
    <cacheField name="RRI : Actual linkage to treatment" numFmtId="0">
      <sharedItems containsString="0" containsBlank="1" containsNumber="1" containsInteger="1" minValue="0" maxValue="10"/>
    </cacheField>
    <cacheField name="RRI : NEW on ART today" numFmtId="0">
      <sharedItems containsString="0" containsBlank="1" containsNumber="1" containsInteger="1" minValue="0" maxValue="11"/>
    </cacheField>
    <cacheField name="RRI : 2ndVisit for NewonART -No.ExpectedToVisit" numFmtId="0">
      <sharedItems containsString="0" containsBlank="1" containsNumber="1" containsInteger="1" minValue="0" maxValue="15"/>
    </cacheField>
    <cacheField name="RRI : 2ndVisit for NewARTClients -ActualVisits" numFmtId="0">
      <sharedItems containsString="0" containsBlank="1" containsNumber="1" containsInteger="1" minValue="0" maxValue="27"/>
    </cacheField>
    <cacheField name="RRI : Clients who Missed appointment -Target" numFmtId="0">
      <sharedItems containsString="0" containsBlank="1" containsNumber="1" containsInteger="1" minValue="0" maxValue="509"/>
    </cacheField>
    <cacheField name="RRI : Clients who Missed appointment BroughtBack" numFmtId="0">
      <sharedItems containsString="0" containsBlank="1" containsNumber="1" containsInteger="1" minValue="0" maxValue="72"/>
    </cacheField>
    <cacheField name="RRI : IIT  -Target to bring Back" numFmtId="0">
      <sharedItems containsString="0" containsBlank="1" containsNumber="1" containsInteger="1" minValue="0" maxValue="1582"/>
    </cacheField>
    <cacheField name="RRI : IIT  -Number Brought Back" numFmtId="0">
      <sharedItems containsString="0" containsBlank="1" containsNumber="1" containsInteger="1" minValue="0" maxValue="50"/>
    </cacheField>
    <cacheField name="RRI : Viral load Done" numFmtId="0">
      <sharedItems containsString="0" containsBlank="1" containsNumber="1" containsInteger="1" minValue="0" maxValue="71"/>
    </cacheField>
    <cacheField name="RRI : EID -EID initial tests&lt; 8 weeks" numFmtId="0">
      <sharedItems containsString="0" containsBlank="1" containsNumber="1" containsInteger="1" minValue="0" maxValue="10"/>
    </cacheField>
    <cacheField name="RRI : EID -EID initial tests 8 weeks -12  months" numFmtId="0">
      <sharedItems containsString="0" containsBlank="1" containsNumber="1" containsInteger="1" minValue="0" maxValue="11"/>
    </cacheField>
    <cacheField name="RRI : EID -EID Positive" numFmtId="0">
      <sharedItems containsString="0" containsBlank="1" containsNumber="1" containsInteger="1" minValue="0" maxValue="1"/>
    </cacheField>
    <cacheField name="RRI : CXCA -CXCA Screened" numFmtId="0">
      <sharedItems containsString="0" containsBlank="1" containsNumber="1" containsInteger="1" minValue="0" maxValue="40"/>
    </cacheField>
    <cacheField name="RRI : CXCA -CXCA Screened Positiive" numFmtId="0">
      <sharedItems containsString="0" containsBlank="1" containsNumber="1" containsInteger="1" minValue="0" maxValue="5"/>
    </cacheField>
    <cacheField name="RRI : CXCA -CXCA received treatment" numFmtId="0">
      <sharedItems containsString="0" containsBlank="1" containsNumber="1" containsInteger="1" minValue="0" maxValue="5"/>
    </cacheField>
    <cacheField name="RRI : CXCA -CXCA Suspected" numFmtId="0">
      <sharedItems containsString="0" containsBlank="1" containsNumber="1" containsInteger="1" minValue="0" maxValue="13"/>
    </cacheField>
    <cacheField name="RRI Daily : TPT - No screened Neg for TB" numFmtId="0">
      <sharedItems containsString="0" containsBlank="1" containsNumber="1" containsInteger="1" minValue="0" maxValue="253"/>
    </cacheField>
    <cacheField name="RRI Daily : TPT - Started TPT (TX_NEW)" numFmtId="0">
      <sharedItems containsNonDate="0" containsString="0" containsBlank="1"/>
    </cacheField>
    <cacheField name="RRI Daily : TPT - Started TPT (TX_CURR)" numFmtId="0">
      <sharedItems containsNonDate="0" containsString="0" containsBlank="1"/>
    </cacheField>
    <cacheField name="RRI Daily : TPT - Started TPT" numFmtId="0">
      <sharedItems containsString="0" containsBlank="1" containsNumber="1" containsInteger="1" minValue="0" maxValue="21"/>
    </cacheField>
    <cacheField name="RRI Daily : TPT - Active on TPT(Cummulative)" numFmtId="0">
      <sharedItems containsString="0" containsBlank="1" containsNumber="1" containsInteger="1" minValue="0" maxValue="453"/>
    </cacheField>
    <cacheField name="RRI Daily : TPT - Completed TPT (TX_NEW)" numFmtId="0">
      <sharedItems containsNonDate="0" containsString="0" containsBlank="1"/>
    </cacheField>
    <cacheField name="RRI Daily : TPT - Completed TPT(TX_CURR)" numFmtId="0">
      <sharedItems containsNonDate="0" containsString="0" containsBlank="1"/>
    </cacheField>
    <cacheField name="RRI Daily : TPT - Completed TPT" numFmtId="0">
      <sharedItems containsString="0" containsBlank="1" containsNumber="1" containsInteger="1" minValue="0" maxValue="117"/>
    </cacheField>
    <cacheField name="%Positivty" numFmtId="0" formula="'RRI Daily Total Tests  (Calc): -Positive'/'RRI Daily 1st 95: Total Tests (Calc): -Total'" databaseField="0"/>
    <cacheField name="%Positivity" numFmtId="0" formula="'RRI Daily Total Tests  (Calc): -Positive'/'RRI Daily 1st 95: Total Tests (Calc): -Total'" databaseField="0"/>
    <cacheField name="OPD %Positivity" numFmtId="0" formula="'RRI Daily : OPD : -Positive'/'RRI : OPD (subset of Total tests)'" databaseField="0"/>
    <cacheField name="Index %Positivity" numFmtId="0" formula="'RRI Daily : Index Testing (aPNS) : -Positive'/'RRI : Index Testing (aPNS)'" databaseField="0"/>
    <cacheField name="% Actual Linkage" numFmtId="0" formula="'RRI : Actual linkage to treatment'/'RRI Daily Total Tests  (Calc): -Positive'" databaseField="0"/>
    <cacheField name="%Proxy Linkage" numFmtId="0" formula="'RRI : NEW on ART today'/'RRI Daily Total Tests  (Calc): -Positive'" databaseField="0"/>
    <cacheField name="TX_SV % Honoured" numFmtId="0" formula="'RRI : 2ndVisit for NewARTClients -ActualVisits'/'RRI : 2ndVisit for NewonART -No.ExpectedToVisit'" databaseField="0"/>
    <cacheField name="Missed Appointment % Brought Back" numFmtId="0" formula="'RRI : Clients who Missed appointment BroughtBack'/'RRI : Clients who Missed appointment -Target'" databaseField="0"/>
    <cacheField name="IIT % Brought Back" numFmtId="0" formula="IFERROR(('RRI : IIT  -Number Brought Back'/'RRI : IIT  -Target to bring Back'),0)" databaseField="0"/>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826">
  <r>
    <s v="lhyRFPWc313"/>
    <x v="0"/>
    <x v="0"/>
    <x v="0"/>
    <x v="0"/>
    <n v="16367"/>
    <n v="20220307"/>
    <x v="0"/>
    <x v="0"/>
    <s v="Results"/>
    <n v="2"/>
    <m/>
    <n v="2"/>
    <n v="2"/>
    <n v="2"/>
    <n v="16"/>
    <n v="7"/>
    <n v="1"/>
    <m/>
    <n v="1"/>
    <m/>
    <m/>
    <m/>
    <m/>
    <m/>
    <m/>
    <m/>
    <m/>
    <m/>
    <m/>
    <m/>
    <n v="14"/>
    <m/>
    <m/>
    <m/>
    <m/>
    <m/>
    <m/>
    <m/>
    <m/>
    <m/>
    <m/>
    <m/>
    <m/>
    <m/>
    <m/>
    <m/>
    <m/>
    <m/>
  </r>
  <r>
    <s v="lhyRFPWc313"/>
    <x v="0"/>
    <x v="0"/>
    <x v="0"/>
    <x v="0"/>
    <n v="16367"/>
    <n v="20220308"/>
    <x v="1"/>
    <x v="0"/>
    <s v="Results"/>
    <n v="3"/>
    <m/>
    <n v="3"/>
    <n v="3"/>
    <n v="3"/>
    <n v="26"/>
    <n v="10"/>
    <n v="2"/>
    <m/>
    <n v="1"/>
    <m/>
    <m/>
    <m/>
    <m/>
    <m/>
    <m/>
    <m/>
    <m/>
    <m/>
    <m/>
    <m/>
    <m/>
    <m/>
    <m/>
    <m/>
    <m/>
    <m/>
    <m/>
    <m/>
    <m/>
    <m/>
    <m/>
    <m/>
    <m/>
    <m/>
    <m/>
    <m/>
    <m/>
    <m/>
  </r>
  <r>
    <s v="lhyRFPWc313"/>
    <x v="0"/>
    <x v="0"/>
    <x v="0"/>
    <x v="0"/>
    <n v="16367"/>
    <n v="20220309"/>
    <x v="2"/>
    <x v="0"/>
    <s v="Results"/>
    <n v="1"/>
    <m/>
    <n v="1"/>
    <n v="1"/>
    <n v="1"/>
    <n v="12"/>
    <n v="12"/>
    <n v="1"/>
    <m/>
    <m/>
    <m/>
    <m/>
    <m/>
    <n v="1"/>
    <m/>
    <m/>
    <m/>
    <m/>
    <m/>
    <m/>
    <m/>
    <m/>
    <m/>
    <n v="2"/>
    <m/>
    <m/>
    <m/>
    <m/>
    <m/>
    <m/>
    <m/>
    <m/>
    <m/>
    <m/>
    <m/>
    <m/>
    <m/>
    <m/>
    <m/>
  </r>
  <r>
    <s v="lhyRFPWc313"/>
    <x v="0"/>
    <x v="0"/>
    <x v="0"/>
    <x v="0"/>
    <n v="16367"/>
    <n v="20220310"/>
    <x v="3"/>
    <x v="0"/>
    <s v="Results"/>
    <n v="1"/>
    <m/>
    <n v="1"/>
    <n v="1"/>
    <n v="1"/>
    <n v="23"/>
    <n v="8"/>
    <n v="1"/>
    <m/>
    <m/>
    <m/>
    <m/>
    <m/>
    <m/>
    <m/>
    <m/>
    <m/>
    <m/>
    <m/>
    <m/>
    <m/>
    <m/>
    <m/>
    <m/>
    <m/>
    <m/>
    <m/>
    <m/>
    <m/>
    <m/>
    <m/>
    <m/>
    <m/>
    <m/>
    <m/>
    <m/>
    <m/>
    <m/>
    <m/>
  </r>
  <r>
    <s v="lhyRFPWc313"/>
    <x v="0"/>
    <x v="0"/>
    <x v="0"/>
    <x v="0"/>
    <n v="16367"/>
    <n v="20220311"/>
    <x v="4"/>
    <x v="0"/>
    <s v="Results"/>
    <n v="2"/>
    <m/>
    <n v="2"/>
    <n v="2"/>
    <n v="2"/>
    <n v="16"/>
    <n v="6"/>
    <n v="2"/>
    <m/>
    <m/>
    <m/>
    <m/>
    <m/>
    <m/>
    <m/>
    <m/>
    <m/>
    <m/>
    <m/>
    <m/>
    <m/>
    <m/>
    <m/>
    <m/>
    <m/>
    <m/>
    <m/>
    <m/>
    <m/>
    <m/>
    <m/>
    <m/>
    <m/>
    <m/>
    <m/>
    <m/>
    <m/>
    <m/>
    <m/>
  </r>
  <r>
    <s v="lhyRFPWc313"/>
    <x v="0"/>
    <x v="0"/>
    <x v="0"/>
    <x v="0"/>
    <n v="16367"/>
    <n v="20220314"/>
    <x v="5"/>
    <x v="1"/>
    <s v="Results"/>
    <n v="3"/>
    <m/>
    <n v="3"/>
    <n v="3"/>
    <n v="3"/>
    <n v="13"/>
    <n v="13"/>
    <n v="2"/>
    <m/>
    <n v="1"/>
    <m/>
    <m/>
    <m/>
    <n v="1"/>
    <m/>
    <m/>
    <m/>
    <m/>
    <m/>
    <m/>
    <m/>
    <n v="7"/>
    <m/>
    <m/>
    <m/>
    <m/>
    <m/>
    <m/>
    <m/>
    <m/>
    <m/>
    <m/>
    <m/>
    <m/>
    <m/>
    <m/>
    <m/>
    <m/>
    <m/>
  </r>
  <r>
    <s v="lhyRFPWc313"/>
    <x v="0"/>
    <x v="0"/>
    <x v="0"/>
    <x v="0"/>
    <n v="16367"/>
    <n v="20220315"/>
    <x v="6"/>
    <x v="1"/>
    <s v="Results"/>
    <n v="3"/>
    <m/>
    <n v="3"/>
    <n v="3"/>
    <n v="3"/>
    <n v="13"/>
    <n v="13"/>
    <n v="2"/>
    <m/>
    <n v="1"/>
    <m/>
    <m/>
    <m/>
    <n v="1"/>
    <m/>
    <m/>
    <m/>
    <m/>
    <m/>
    <m/>
    <m/>
    <n v="7"/>
    <m/>
    <m/>
    <m/>
    <m/>
    <m/>
    <m/>
    <m/>
    <m/>
    <m/>
    <m/>
    <m/>
    <m/>
    <m/>
    <m/>
    <m/>
    <m/>
    <m/>
  </r>
  <r>
    <s v="lhyRFPWc313"/>
    <x v="0"/>
    <x v="0"/>
    <x v="0"/>
    <x v="0"/>
    <n v="16367"/>
    <n v="20220316"/>
    <x v="7"/>
    <x v="1"/>
    <s v="Results"/>
    <n v="1"/>
    <n v="1"/>
    <n v="2"/>
    <n v="2"/>
    <n v="1"/>
    <n v="13"/>
    <n v="13"/>
    <n v="2"/>
    <n v="1"/>
    <m/>
    <m/>
    <m/>
    <m/>
    <m/>
    <n v="1"/>
    <n v="1"/>
    <m/>
    <m/>
    <m/>
    <m/>
    <m/>
    <n v="7"/>
    <m/>
    <m/>
    <m/>
    <m/>
    <m/>
    <m/>
    <m/>
    <m/>
    <m/>
    <m/>
    <m/>
    <m/>
    <m/>
    <m/>
    <m/>
    <m/>
    <m/>
  </r>
  <r>
    <s v="lhyRFPWc313"/>
    <x v="0"/>
    <x v="0"/>
    <x v="0"/>
    <x v="0"/>
    <n v="16367"/>
    <n v="20220317"/>
    <x v="8"/>
    <x v="1"/>
    <s v="Results"/>
    <n v="1"/>
    <m/>
    <n v="1"/>
    <n v="1"/>
    <n v="1"/>
    <n v="17"/>
    <n v="17"/>
    <n v="1"/>
    <m/>
    <m/>
    <m/>
    <m/>
    <m/>
    <m/>
    <m/>
    <m/>
    <m/>
    <m/>
    <m/>
    <m/>
    <m/>
    <n v="7"/>
    <m/>
    <m/>
    <m/>
    <m/>
    <m/>
    <m/>
    <m/>
    <m/>
    <m/>
    <m/>
    <m/>
    <m/>
    <m/>
    <m/>
    <m/>
    <m/>
    <m/>
  </r>
  <r>
    <s v="lhyRFPWc313"/>
    <x v="0"/>
    <x v="0"/>
    <x v="0"/>
    <x v="0"/>
    <n v="16367"/>
    <n v="20220318"/>
    <x v="9"/>
    <x v="1"/>
    <s v="Results"/>
    <n v="2"/>
    <m/>
    <n v="2"/>
    <n v="2"/>
    <n v="2"/>
    <n v="20"/>
    <n v="10"/>
    <n v="2"/>
    <m/>
    <m/>
    <m/>
    <m/>
    <m/>
    <m/>
    <m/>
    <m/>
    <m/>
    <m/>
    <m/>
    <m/>
    <m/>
    <n v="7"/>
    <m/>
    <m/>
    <m/>
    <m/>
    <m/>
    <m/>
    <m/>
    <m/>
    <m/>
    <m/>
    <m/>
    <m/>
    <m/>
    <m/>
    <m/>
    <m/>
    <m/>
  </r>
  <r>
    <s v="lhyRFPWc313"/>
    <x v="0"/>
    <x v="0"/>
    <x v="0"/>
    <x v="0"/>
    <n v="16367"/>
    <n v="20220321"/>
    <x v="10"/>
    <x v="2"/>
    <s v="Results"/>
    <n v="2"/>
    <m/>
    <n v="2"/>
    <n v="2"/>
    <n v="2"/>
    <n v="19"/>
    <n v="12"/>
    <n v="2"/>
    <m/>
    <m/>
    <m/>
    <m/>
    <m/>
    <m/>
    <m/>
    <m/>
    <m/>
    <m/>
    <m/>
    <n v="6"/>
    <m/>
    <n v="22"/>
    <n v="1"/>
    <m/>
    <m/>
    <m/>
    <m/>
    <m/>
    <m/>
    <m/>
    <m/>
    <m/>
    <m/>
    <m/>
    <m/>
    <m/>
    <m/>
    <m/>
    <m/>
  </r>
  <r>
    <s v="lhyRFPWc313"/>
    <x v="0"/>
    <x v="0"/>
    <x v="0"/>
    <x v="0"/>
    <n v="16367"/>
    <n v="20220322"/>
    <x v="11"/>
    <x v="2"/>
    <s v="Results"/>
    <n v="1"/>
    <m/>
    <n v="1"/>
    <n v="1"/>
    <n v="1"/>
    <n v="20"/>
    <n v="10"/>
    <n v="1"/>
    <m/>
    <m/>
    <m/>
    <m/>
    <m/>
    <m/>
    <m/>
    <m/>
    <m/>
    <m/>
    <m/>
    <n v="6"/>
    <m/>
    <n v="22"/>
    <m/>
    <m/>
    <m/>
    <m/>
    <m/>
    <m/>
    <m/>
    <m/>
    <m/>
    <m/>
    <m/>
    <m/>
    <m/>
    <m/>
    <m/>
    <m/>
    <m/>
  </r>
  <r>
    <s v="lhyRFPWc313"/>
    <x v="0"/>
    <x v="0"/>
    <x v="0"/>
    <x v="0"/>
    <n v="16367"/>
    <n v="20220323"/>
    <x v="12"/>
    <x v="2"/>
    <s v="Results"/>
    <n v="2"/>
    <m/>
    <n v="2"/>
    <m/>
    <m/>
    <n v="23"/>
    <n v="12"/>
    <n v="2"/>
    <m/>
    <m/>
    <m/>
    <m/>
    <m/>
    <n v="1"/>
    <m/>
    <m/>
    <m/>
    <m/>
    <m/>
    <n v="6"/>
    <m/>
    <n v="22"/>
    <m/>
    <m/>
    <m/>
    <m/>
    <m/>
    <m/>
    <m/>
    <m/>
    <m/>
    <m/>
    <m/>
    <m/>
    <m/>
    <m/>
    <m/>
    <m/>
    <m/>
  </r>
  <r>
    <s v="lhyRFPWc313"/>
    <x v="0"/>
    <x v="0"/>
    <x v="0"/>
    <x v="0"/>
    <n v="16367"/>
    <n v="20220324"/>
    <x v="13"/>
    <x v="2"/>
    <s v="Results"/>
    <n v="3"/>
    <m/>
    <n v="3"/>
    <m/>
    <m/>
    <n v="13"/>
    <n v="8"/>
    <n v="2"/>
    <m/>
    <n v="1"/>
    <m/>
    <m/>
    <m/>
    <n v="1"/>
    <m/>
    <m/>
    <m/>
    <m/>
    <m/>
    <n v="6"/>
    <m/>
    <n v="22"/>
    <m/>
    <m/>
    <m/>
    <m/>
    <m/>
    <m/>
    <m/>
    <m/>
    <m/>
    <m/>
    <m/>
    <m/>
    <m/>
    <m/>
    <m/>
    <m/>
    <m/>
  </r>
  <r>
    <s v="lhyRFPWc313"/>
    <x v="0"/>
    <x v="0"/>
    <x v="0"/>
    <x v="0"/>
    <n v="16367"/>
    <n v="20220325"/>
    <x v="14"/>
    <x v="2"/>
    <s v="Results"/>
    <n v="2"/>
    <m/>
    <n v="2"/>
    <m/>
    <m/>
    <n v="19"/>
    <n v="10"/>
    <n v="2"/>
    <m/>
    <m/>
    <m/>
    <m/>
    <m/>
    <m/>
    <m/>
    <m/>
    <m/>
    <m/>
    <m/>
    <n v="6"/>
    <m/>
    <n v="22"/>
    <m/>
    <m/>
    <m/>
    <m/>
    <m/>
    <m/>
    <m/>
    <m/>
    <m/>
    <m/>
    <m/>
    <m/>
    <m/>
    <m/>
    <m/>
    <m/>
    <m/>
  </r>
  <r>
    <s v="lhyRFPWc313"/>
    <x v="0"/>
    <x v="0"/>
    <x v="0"/>
    <x v="0"/>
    <n v="16367"/>
    <n v="20220328"/>
    <x v="15"/>
    <x v="3"/>
    <s v="Results"/>
    <n v="1"/>
    <m/>
    <n v="1"/>
    <m/>
    <m/>
    <n v="17"/>
    <n v="10"/>
    <n v="1"/>
    <m/>
    <m/>
    <m/>
    <m/>
    <m/>
    <m/>
    <m/>
    <m/>
    <m/>
    <m/>
    <m/>
    <n v="6"/>
    <n v="1"/>
    <n v="22"/>
    <m/>
    <m/>
    <m/>
    <m/>
    <m/>
    <m/>
    <m/>
    <m/>
    <m/>
    <m/>
    <m/>
    <m/>
    <m/>
    <m/>
    <m/>
    <m/>
    <m/>
  </r>
  <r>
    <s v="lhyRFPWc313"/>
    <x v="0"/>
    <x v="0"/>
    <x v="0"/>
    <x v="0"/>
    <n v="16367"/>
    <n v="20220329"/>
    <x v="16"/>
    <x v="3"/>
    <s v="Results"/>
    <n v="1"/>
    <n v="1"/>
    <n v="2"/>
    <m/>
    <m/>
    <n v="13"/>
    <n v="7"/>
    <n v="2"/>
    <n v="1"/>
    <m/>
    <m/>
    <m/>
    <m/>
    <m/>
    <m/>
    <n v="1"/>
    <n v="1"/>
    <m/>
    <m/>
    <n v="5"/>
    <m/>
    <n v="22"/>
    <m/>
    <m/>
    <m/>
    <m/>
    <m/>
    <m/>
    <m/>
    <m/>
    <m/>
    <m/>
    <m/>
    <m/>
    <m/>
    <m/>
    <m/>
    <m/>
    <m/>
  </r>
  <r>
    <s v="lhyRFPWc313"/>
    <x v="0"/>
    <x v="0"/>
    <x v="0"/>
    <x v="0"/>
    <n v="16367"/>
    <n v="20220330"/>
    <x v="17"/>
    <x v="3"/>
    <s v="Results"/>
    <n v="1"/>
    <m/>
    <n v="1"/>
    <m/>
    <m/>
    <n v="7"/>
    <n v="7"/>
    <n v="1"/>
    <m/>
    <m/>
    <m/>
    <m/>
    <m/>
    <m/>
    <m/>
    <m/>
    <m/>
    <m/>
    <m/>
    <n v="5"/>
    <m/>
    <n v="21"/>
    <n v="1"/>
    <m/>
    <m/>
    <m/>
    <m/>
    <m/>
    <m/>
    <m/>
    <m/>
    <m/>
    <m/>
    <m/>
    <m/>
    <m/>
    <m/>
    <m/>
    <m/>
  </r>
  <r>
    <s v="lhyRFPWc313"/>
    <x v="0"/>
    <x v="0"/>
    <x v="0"/>
    <x v="0"/>
    <n v="16367"/>
    <n v="20220331"/>
    <x v="18"/>
    <x v="3"/>
    <s v="Results"/>
    <m/>
    <n v="1"/>
    <n v="1"/>
    <m/>
    <m/>
    <n v="24"/>
    <n v="5"/>
    <n v="1"/>
    <n v="1"/>
    <m/>
    <m/>
    <m/>
    <m/>
    <m/>
    <m/>
    <n v="1"/>
    <n v="1"/>
    <m/>
    <m/>
    <n v="5"/>
    <n v="1"/>
    <n v="21"/>
    <m/>
    <m/>
    <m/>
    <m/>
    <m/>
    <m/>
    <m/>
    <m/>
    <m/>
    <m/>
    <m/>
    <m/>
    <m/>
    <m/>
    <m/>
    <m/>
    <m/>
  </r>
  <r>
    <s v="lhyRFPWc313"/>
    <x v="0"/>
    <x v="0"/>
    <x v="0"/>
    <x v="0"/>
    <n v="16367"/>
    <n v="20220401"/>
    <x v="19"/>
    <x v="3"/>
    <s v="Results"/>
    <n v="1"/>
    <m/>
    <n v="1"/>
    <m/>
    <m/>
    <n v="7"/>
    <n v="7"/>
    <n v="1"/>
    <m/>
    <m/>
    <m/>
    <m/>
    <m/>
    <m/>
    <m/>
    <m/>
    <m/>
    <m/>
    <m/>
    <n v="5"/>
    <m/>
    <n v="21"/>
    <m/>
    <m/>
    <m/>
    <m/>
    <m/>
    <m/>
    <m/>
    <m/>
    <m/>
    <m/>
    <m/>
    <m/>
    <m/>
    <m/>
    <m/>
    <m/>
    <m/>
  </r>
  <r>
    <s v="lhyRFPWc313"/>
    <x v="0"/>
    <x v="0"/>
    <x v="0"/>
    <x v="0"/>
    <n v="16367"/>
    <n v="20220404"/>
    <x v="20"/>
    <x v="4"/>
    <s v="Results"/>
    <n v="1"/>
    <m/>
    <n v="1"/>
    <m/>
    <m/>
    <n v="25"/>
    <n v="11"/>
    <n v="1"/>
    <m/>
    <m/>
    <m/>
    <m/>
    <m/>
    <m/>
    <m/>
    <m/>
    <m/>
    <m/>
    <m/>
    <n v="4"/>
    <m/>
    <n v="21"/>
    <m/>
    <m/>
    <m/>
    <m/>
    <m/>
    <m/>
    <m/>
    <m/>
    <m/>
    <m/>
    <m/>
    <m/>
    <m/>
    <m/>
    <m/>
    <m/>
    <m/>
  </r>
  <r>
    <s v="lhyRFPWc313"/>
    <x v="0"/>
    <x v="0"/>
    <x v="0"/>
    <x v="0"/>
    <n v="16367"/>
    <n v="20220405"/>
    <x v="21"/>
    <x v="4"/>
    <s v="Results"/>
    <n v="1"/>
    <n v="1"/>
    <n v="2"/>
    <m/>
    <m/>
    <n v="11"/>
    <n v="11"/>
    <n v="2"/>
    <n v="1"/>
    <m/>
    <m/>
    <m/>
    <m/>
    <m/>
    <m/>
    <m/>
    <m/>
    <m/>
    <m/>
    <n v="4"/>
    <m/>
    <n v="21"/>
    <n v="1"/>
    <m/>
    <m/>
    <m/>
    <m/>
    <m/>
    <m/>
    <m/>
    <m/>
    <m/>
    <m/>
    <m/>
    <m/>
    <m/>
    <m/>
    <m/>
    <m/>
  </r>
  <r>
    <s v="lhyRFPWc313"/>
    <x v="0"/>
    <x v="0"/>
    <x v="0"/>
    <x v="0"/>
    <n v="16367"/>
    <n v="20220406"/>
    <x v="22"/>
    <x v="4"/>
    <s v="Results"/>
    <n v="1"/>
    <m/>
    <n v="1"/>
    <m/>
    <m/>
    <n v="6"/>
    <n v="6"/>
    <n v="1"/>
    <m/>
    <m/>
    <m/>
    <m/>
    <m/>
    <n v="1"/>
    <m/>
    <m/>
    <m/>
    <m/>
    <m/>
    <n v="4"/>
    <m/>
    <n v="20"/>
    <m/>
    <n v="2"/>
    <n v="1"/>
    <m/>
    <m/>
    <m/>
    <m/>
    <m/>
    <m/>
    <m/>
    <m/>
    <m/>
    <m/>
    <m/>
    <m/>
    <m/>
    <m/>
  </r>
  <r>
    <s v="lhyRFPWc313"/>
    <x v="0"/>
    <x v="0"/>
    <x v="0"/>
    <x v="0"/>
    <n v="16367"/>
    <n v="20220407"/>
    <x v="23"/>
    <x v="4"/>
    <s v="Results"/>
    <n v="1"/>
    <m/>
    <n v="1"/>
    <m/>
    <m/>
    <n v="12"/>
    <n v="7"/>
    <n v="1"/>
    <m/>
    <m/>
    <m/>
    <m/>
    <m/>
    <m/>
    <m/>
    <m/>
    <m/>
    <m/>
    <m/>
    <n v="4"/>
    <m/>
    <n v="20"/>
    <m/>
    <m/>
    <m/>
    <m/>
    <m/>
    <m/>
    <m/>
    <m/>
    <m/>
    <m/>
    <m/>
    <m/>
    <m/>
    <m/>
    <m/>
    <m/>
    <m/>
  </r>
  <r>
    <s v="c5gNJhUz9rg"/>
    <x v="1"/>
    <x v="1"/>
    <x v="1"/>
    <x v="1"/>
    <n v="14203"/>
    <n v="20220307"/>
    <x v="0"/>
    <x v="0"/>
    <s v="Results"/>
    <n v="3"/>
    <n v="0"/>
    <n v="3"/>
    <n v="3"/>
    <n v="3"/>
    <m/>
    <m/>
    <n v="0"/>
    <n v="0"/>
    <n v="3"/>
    <n v="0"/>
    <n v="0"/>
    <n v="0"/>
    <n v="1"/>
    <n v="0"/>
    <n v="0"/>
    <n v="0"/>
    <n v="1"/>
    <n v="1"/>
    <n v="1"/>
    <n v="0"/>
    <n v="36"/>
    <n v="0"/>
    <n v="0"/>
    <n v="0"/>
    <n v="0"/>
    <n v="0"/>
    <n v="2"/>
    <n v="0"/>
    <n v="0"/>
    <n v="0"/>
    <m/>
    <m/>
    <m/>
    <m/>
    <m/>
    <m/>
    <m/>
    <m/>
  </r>
  <r>
    <s v="c5gNJhUz9rg"/>
    <x v="1"/>
    <x v="1"/>
    <x v="1"/>
    <x v="1"/>
    <n v="14203"/>
    <n v="20220308"/>
    <x v="1"/>
    <x v="0"/>
    <s v="Results"/>
    <n v="1"/>
    <n v="2"/>
    <n v="3"/>
    <n v="3"/>
    <n v="1"/>
    <n v="51"/>
    <n v="51"/>
    <n v="0"/>
    <n v="0"/>
    <n v="3"/>
    <n v="2"/>
    <n v="0"/>
    <n v="0"/>
    <n v="0"/>
    <n v="2"/>
    <n v="2"/>
    <n v="2"/>
    <n v="0"/>
    <n v="0"/>
    <n v="4"/>
    <n v="0"/>
    <n v="36"/>
    <n v="0"/>
    <n v="0"/>
    <n v="0"/>
    <n v="0"/>
    <n v="0"/>
    <n v="3"/>
    <n v="0"/>
    <n v="0"/>
    <n v="0"/>
    <m/>
    <m/>
    <m/>
    <m/>
    <m/>
    <m/>
    <m/>
    <m/>
  </r>
  <r>
    <s v="c5gNJhUz9rg"/>
    <x v="1"/>
    <x v="1"/>
    <x v="1"/>
    <x v="1"/>
    <n v="14203"/>
    <n v="20220309"/>
    <x v="2"/>
    <x v="0"/>
    <s v="Results"/>
    <n v="1"/>
    <n v="1"/>
    <n v="2"/>
    <n v="2"/>
    <n v="1"/>
    <n v="48"/>
    <n v="48"/>
    <n v="1"/>
    <n v="1"/>
    <n v="1"/>
    <n v="0"/>
    <n v="0"/>
    <n v="0"/>
    <n v="0"/>
    <n v="1"/>
    <n v="1"/>
    <n v="1"/>
    <n v="0"/>
    <n v="0"/>
    <n v="6"/>
    <n v="0"/>
    <n v="36"/>
    <n v="0"/>
    <n v="0"/>
    <n v="0"/>
    <n v="0"/>
    <n v="0"/>
    <n v="0"/>
    <n v="0"/>
    <n v="0"/>
    <n v="0"/>
    <m/>
    <m/>
    <m/>
    <m/>
    <m/>
    <m/>
    <m/>
    <m/>
  </r>
  <r>
    <s v="c5gNJhUz9rg"/>
    <x v="1"/>
    <x v="1"/>
    <x v="1"/>
    <x v="1"/>
    <n v="14203"/>
    <n v="20220310"/>
    <x v="3"/>
    <x v="0"/>
    <s v="Results"/>
    <n v="0"/>
    <n v="0"/>
    <n v="0"/>
    <n v="0"/>
    <n v="0"/>
    <n v="39"/>
    <n v="39"/>
    <n v="0"/>
    <n v="0"/>
    <n v="0"/>
    <n v="0"/>
    <n v="0"/>
    <n v="0"/>
    <n v="0"/>
    <n v="0"/>
    <n v="0"/>
    <n v="0"/>
    <n v="0"/>
    <n v="0"/>
    <n v="8"/>
    <n v="0"/>
    <n v="36"/>
    <n v="0"/>
    <n v="0"/>
    <n v="1"/>
    <n v="1"/>
    <n v="0"/>
    <n v="0"/>
    <n v="0"/>
    <n v="0"/>
    <n v="0"/>
    <m/>
    <m/>
    <m/>
    <m/>
    <m/>
    <m/>
    <m/>
    <m/>
  </r>
  <r>
    <s v="c5gNJhUz9rg"/>
    <x v="1"/>
    <x v="1"/>
    <x v="1"/>
    <x v="1"/>
    <n v="14203"/>
    <n v="20220311"/>
    <x v="4"/>
    <x v="0"/>
    <s v="Results"/>
    <n v="0"/>
    <n v="0"/>
    <n v="0"/>
    <n v="0"/>
    <n v="0"/>
    <n v="40"/>
    <n v="40"/>
    <n v="0"/>
    <n v="0"/>
    <n v="0"/>
    <n v="0"/>
    <n v="0"/>
    <n v="0"/>
    <n v="0"/>
    <n v="0"/>
    <n v="0"/>
    <n v="0"/>
    <n v="0"/>
    <n v="0"/>
    <n v="9"/>
    <n v="1"/>
    <n v="36"/>
    <n v="0"/>
    <n v="0"/>
    <n v="0"/>
    <n v="2"/>
    <n v="0"/>
    <n v="0"/>
    <n v="0"/>
    <n v="0"/>
    <n v="0"/>
    <m/>
    <m/>
    <m/>
    <m/>
    <m/>
    <m/>
    <m/>
    <m/>
  </r>
  <r>
    <s v="c5gNJhUz9rg"/>
    <x v="1"/>
    <x v="1"/>
    <x v="1"/>
    <x v="1"/>
    <n v="14203"/>
    <n v="20220312"/>
    <x v="24"/>
    <x v="0"/>
    <s v="Results"/>
    <n v="2"/>
    <n v="1"/>
    <n v="3"/>
    <m/>
    <m/>
    <m/>
    <m/>
    <m/>
    <m/>
    <m/>
    <m/>
    <n v="3"/>
    <n v="1"/>
    <m/>
    <m/>
    <n v="1"/>
    <n v="1"/>
    <m/>
    <m/>
    <m/>
    <m/>
    <m/>
    <m/>
    <m/>
    <m/>
    <m/>
    <m/>
    <m/>
    <m/>
    <m/>
    <m/>
    <m/>
    <m/>
    <m/>
    <m/>
    <m/>
    <m/>
    <m/>
    <m/>
  </r>
  <r>
    <s v="c5gNJhUz9rg"/>
    <x v="1"/>
    <x v="1"/>
    <x v="1"/>
    <x v="1"/>
    <n v="14203"/>
    <n v="20220314"/>
    <x v="5"/>
    <x v="1"/>
    <s v="Results"/>
    <n v="0"/>
    <n v="0"/>
    <n v="0"/>
    <n v="0"/>
    <n v="0"/>
    <n v="40"/>
    <n v="40"/>
    <n v="0"/>
    <n v="0"/>
    <n v="0"/>
    <n v="0"/>
    <n v="0"/>
    <n v="0"/>
    <n v="0"/>
    <n v="0"/>
    <n v="0"/>
    <n v="0"/>
    <n v="0"/>
    <n v="0"/>
    <n v="11"/>
    <n v="0"/>
    <n v="36"/>
    <n v="0"/>
    <n v="0"/>
    <n v="0"/>
    <n v="0"/>
    <n v="0"/>
    <n v="0"/>
    <n v="0"/>
    <n v="0"/>
    <n v="0"/>
    <m/>
    <m/>
    <m/>
    <m/>
    <m/>
    <m/>
    <m/>
    <m/>
  </r>
  <r>
    <s v="c5gNJhUz9rg"/>
    <x v="1"/>
    <x v="1"/>
    <x v="1"/>
    <x v="1"/>
    <n v="14203"/>
    <n v="20220315"/>
    <x v="6"/>
    <x v="1"/>
    <s v="Results"/>
    <n v="2"/>
    <n v="1"/>
    <n v="3"/>
    <n v="3"/>
    <n v="2"/>
    <n v="35"/>
    <n v="35"/>
    <n v="1"/>
    <n v="0"/>
    <n v="2"/>
    <n v="1"/>
    <n v="0"/>
    <n v="0"/>
    <n v="1"/>
    <n v="1"/>
    <n v="1"/>
    <n v="1"/>
    <n v="0"/>
    <n v="0"/>
    <n v="32"/>
    <n v="0"/>
    <n v="36"/>
    <n v="1"/>
    <n v="0"/>
    <n v="0"/>
    <n v="0"/>
    <n v="0"/>
    <n v="0"/>
    <n v="0"/>
    <n v="0"/>
    <n v="0"/>
    <m/>
    <m/>
    <m/>
    <m/>
    <m/>
    <m/>
    <m/>
    <m/>
  </r>
  <r>
    <s v="c5gNJhUz9rg"/>
    <x v="1"/>
    <x v="1"/>
    <x v="1"/>
    <x v="1"/>
    <n v="14203"/>
    <n v="20220316"/>
    <x v="7"/>
    <x v="1"/>
    <s v="Results"/>
    <n v="3"/>
    <n v="0"/>
    <n v="3"/>
    <n v="4"/>
    <n v="4"/>
    <n v="36"/>
    <n v="36"/>
    <n v="0"/>
    <n v="0"/>
    <n v="3"/>
    <m/>
    <n v="0"/>
    <n v="0"/>
    <n v="1"/>
    <m/>
    <n v="0"/>
    <n v="0"/>
    <n v="0"/>
    <n v="0"/>
    <n v="12"/>
    <n v="3"/>
    <n v="35"/>
    <n v="0"/>
    <n v="0"/>
    <n v="0"/>
    <m/>
    <n v="0"/>
    <n v="1"/>
    <n v="0"/>
    <n v="0"/>
    <n v="0"/>
    <m/>
    <m/>
    <m/>
    <m/>
    <m/>
    <m/>
    <m/>
    <m/>
  </r>
  <r>
    <s v="c5gNJhUz9rg"/>
    <x v="1"/>
    <x v="1"/>
    <x v="1"/>
    <x v="1"/>
    <n v="14203"/>
    <n v="20220317"/>
    <x v="8"/>
    <x v="1"/>
    <s v="Results"/>
    <n v="2"/>
    <n v="1"/>
    <n v="3"/>
    <n v="3"/>
    <n v="2"/>
    <n v="23"/>
    <n v="23"/>
    <n v="2"/>
    <n v="1"/>
    <n v="1"/>
    <n v="0"/>
    <n v="0"/>
    <n v="0"/>
    <n v="0"/>
    <n v="1"/>
    <n v="1"/>
    <n v="1"/>
    <n v="0"/>
    <n v="0"/>
    <n v="10"/>
    <n v="3"/>
    <n v="35"/>
    <n v="1"/>
    <n v="2"/>
    <n v="0"/>
    <n v="0"/>
    <n v="0"/>
    <n v="1"/>
    <m/>
    <m/>
    <m/>
    <m/>
    <m/>
    <m/>
    <m/>
    <m/>
    <m/>
    <m/>
    <m/>
  </r>
  <r>
    <s v="c5gNJhUz9rg"/>
    <x v="1"/>
    <x v="1"/>
    <x v="1"/>
    <x v="1"/>
    <n v="14203"/>
    <n v="20220318"/>
    <x v="9"/>
    <x v="1"/>
    <s v="Results"/>
    <n v="1"/>
    <n v="1"/>
    <n v="2"/>
    <n v="2"/>
    <n v="1"/>
    <n v="45"/>
    <n v="22"/>
    <n v="0"/>
    <m/>
    <n v="2"/>
    <n v="1"/>
    <n v="0"/>
    <n v="0"/>
    <n v="0"/>
    <n v="1"/>
    <n v="1"/>
    <n v="1"/>
    <n v="0"/>
    <n v="0"/>
    <n v="9"/>
    <n v="2"/>
    <n v="34"/>
    <n v="1"/>
    <n v="0"/>
    <n v="0"/>
    <n v="0"/>
    <n v="0"/>
    <n v="0"/>
    <n v="0"/>
    <n v="0"/>
    <n v="0"/>
    <m/>
    <m/>
    <m/>
    <m/>
    <m/>
    <m/>
    <m/>
    <m/>
  </r>
  <r>
    <s v="c5gNJhUz9rg"/>
    <x v="1"/>
    <x v="1"/>
    <x v="1"/>
    <x v="1"/>
    <n v="14203"/>
    <n v="20220321"/>
    <x v="10"/>
    <x v="2"/>
    <s v="Results"/>
    <n v="1"/>
    <n v="0"/>
    <n v="1"/>
    <n v="1"/>
    <n v="1"/>
    <n v="46"/>
    <n v="43"/>
    <n v="1"/>
    <n v="0"/>
    <n v="0"/>
    <n v="0"/>
    <n v="0"/>
    <n v="0"/>
    <n v="0"/>
    <n v="0"/>
    <n v="0"/>
    <n v="0"/>
    <n v="1"/>
    <n v="1"/>
    <n v="9"/>
    <n v="0"/>
    <n v="33"/>
    <n v="0"/>
    <n v="0"/>
    <n v="0"/>
    <n v="0"/>
    <n v="0"/>
    <n v="1"/>
    <n v="0"/>
    <n v="0"/>
    <n v="0"/>
    <m/>
    <m/>
    <m/>
    <m/>
    <m/>
    <m/>
    <m/>
    <m/>
  </r>
  <r>
    <s v="c5gNJhUz9rg"/>
    <x v="1"/>
    <x v="1"/>
    <x v="1"/>
    <x v="1"/>
    <n v="14203"/>
    <n v="20220322"/>
    <x v="11"/>
    <x v="2"/>
    <s v="Results"/>
    <n v="4"/>
    <n v="1"/>
    <n v="5"/>
    <n v="4"/>
    <n v="4"/>
    <n v="36"/>
    <n v="36"/>
    <m/>
    <m/>
    <m/>
    <m/>
    <m/>
    <m/>
    <m/>
    <m/>
    <n v="1"/>
    <n v="1"/>
    <m/>
    <m/>
    <n v="10"/>
    <n v="1"/>
    <n v="33"/>
    <n v="0"/>
    <n v="0"/>
    <m/>
    <m/>
    <m/>
    <m/>
    <m/>
    <m/>
    <m/>
    <n v="1"/>
    <m/>
    <m/>
    <m/>
    <m/>
    <m/>
    <m/>
    <m/>
  </r>
  <r>
    <s v="c5gNJhUz9rg"/>
    <x v="1"/>
    <x v="1"/>
    <x v="1"/>
    <x v="1"/>
    <n v="14203"/>
    <n v="20220323"/>
    <x v="12"/>
    <x v="2"/>
    <s v="Results"/>
    <n v="2"/>
    <m/>
    <n v="2"/>
    <m/>
    <m/>
    <n v="49"/>
    <n v="44"/>
    <n v="1"/>
    <m/>
    <n v="1"/>
    <m/>
    <m/>
    <m/>
    <m/>
    <m/>
    <m/>
    <m/>
    <m/>
    <m/>
    <n v="16"/>
    <n v="4"/>
    <n v="33"/>
    <m/>
    <m/>
    <m/>
    <m/>
    <m/>
    <m/>
    <m/>
    <m/>
    <m/>
    <m/>
    <m/>
    <m/>
    <m/>
    <m/>
    <m/>
    <m/>
    <m/>
  </r>
  <r>
    <s v="c5gNJhUz9rg"/>
    <x v="1"/>
    <x v="1"/>
    <x v="1"/>
    <x v="1"/>
    <n v="14203"/>
    <n v="20220324"/>
    <x v="13"/>
    <x v="2"/>
    <s v="Results"/>
    <n v="2"/>
    <n v="0"/>
    <n v="2"/>
    <m/>
    <m/>
    <n v="32"/>
    <n v="28"/>
    <n v="1"/>
    <n v="0"/>
    <n v="1"/>
    <n v="0"/>
    <n v="0"/>
    <n v="0"/>
    <n v="2"/>
    <m/>
    <n v="0"/>
    <n v="0"/>
    <n v="0"/>
    <n v="0"/>
    <n v="12"/>
    <n v="0"/>
    <n v="33"/>
    <n v="0"/>
    <n v="0"/>
    <n v="0"/>
    <n v="0"/>
    <n v="0"/>
    <n v="1"/>
    <n v="0"/>
    <n v="0"/>
    <n v="0"/>
    <n v="0"/>
    <m/>
    <m/>
    <n v="0"/>
    <n v="0"/>
    <m/>
    <m/>
    <n v="0"/>
  </r>
  <r>
    <s v="c5gNJhUz9rg"/>
    <x v="1"/>
    <x v="1"/>
    <x v="1"/>
    <x v="1"/>
    <n v="14203"/>
    <n v="20220325"/>
    <x v="14"/>
    <x v="2"/>
    <s v="Results"/>
    <n v="1"/>
    <m/>
    <n v="1"/>
    <m/>
    <m/>
    <n v="63"/>
    <n v="63"/>
    <m/>
    <m/>
    <n v="1"/>
    <m/>
    <m/>
    <m/>
    <m/>
    <m/>
    <m/>
    <m/>
    <m/>
    <m/>
    <n v="9"/>
    <m/>
    <n v="33"/>
    <n v="1"/>
    <n v="1"/>
    <m/>
    <m/>
    <m/>
    <m/>
    <m/>
    <m/>
    <m/>
    <m/>
    <m/>
    <m/>
    <m/>
    <m/>
    <m/>
    <m/>
    <m/>
  </r>
  <r>
    <s v="c5gNJhUz9rg"/>
    <x v="1"/>
    <x v="1"/>
    <x v="1"/>
    <x v="1"/>
    <n v="14203"/>
    <n v="20220328"/>
    <x v="15"/>
    <x v="3"/>
    <s v="Results"/>
    <n v="2"/>
    <n v="1"/>
    <n v="3"/>
    <m/>
    <m/>
    <n v="25"/>
    <n v="25"/>
    <n v="1"/>
    <n v="1"/>
    <m/>
    <m/>
    <m/>
    <m/>
    <n v="1"/>
    <m/>
    <n v="1"/>
    <n v="1"/>
    <m/>
    <m/>
    <m/>
    <m/>
    <n v="33"/>
    <m/>
    <n v="2"/>
    <m/>
    <m/>
    <m/>
    <m/>
    <m/>
    <m/>
    <m/>
    <m/>
    <m/>
    <m/>
    <m/>
    <m/>
    <m/>
    <m/>
    <m/>
  </r>
  <r>
    <s v="c5gNJhUz9rg"/>
    <x v="1"/>
    <x v="1"/>
    <x v="1"/>
    <x v="1"/>
    <n v="14203"/>
    <n v="20220329"/>
    <x v="16"/>
    <x v="3"/>
    <s v="Results"/>
    <n v="5"/>
    <m/>
    <n v="5"/>
    <m/>
    <m/>
    <n v="25"/>
    <n v="9"/>
    <n v="1"/>
    <m/>
    <m/>
    <m/>
    <m/>
    <m/>
    <m/>
    <m/>
    <m/>
    <m/>
    <m/>
    <m/>
    <m/>
    <m/>
    <n v="32"/>
    <n v="1"/>
    <m/>
    <m/>
    <m/>
    <m/>
    <m/>
    <m/>
    <m/>
    <m/>
    <n v="2"/>
    <m/>
    <m/>
    <m/>
    <m/>
    <m/>
    <m/>
    <m/>
  </r>
  <r>
    <s v="c5gNJhUz9rg"/>
    <x v="1"/>
    <x v="1"/>
    <x v="1"/>
    <x v="1"/>
    <n v="14203"/>
    <n v="20220330"/>
    <x v="17"/>
    <x v="3"/>
    <s v="Results"/>
    <n v="3"/>
    <m/>
    <n v="3"/>
    <m/>
    <m/>
    <n v="30"/>
    <n v="3"/>
    <n v="1"/>
    <m/>
    <m/>
    <m/>
    <m/>
    <m/>
    <m/>
    <m/>
    <m/>
    <m/>
    <n v="1"/>
    <n v="1"/>
    <n v="16"/>
    <m/>
    <n v="32"/>
    <m/>
    <m/>
    <m/>
    <m/>
    <m/>
    <m/>
    <m/>
    <m/>
    <m/>
    <m/>
    <m/>
    <m/>
    <m/>
    <m/>
    <m/>
    <m/>
    <m/>
  </r>
  <r>
    <s v="c5gNJhUz9rg"/>
    <x v="1"/>
    <x v="1"/>
    <x v="1"/>
    <x v="1"/>
    <n v="14203"/>
    <n v="20220331"/>
    <x v="18"/>
    <x v="3"/>
    <s v="Results"/>
    <n v="10"/>
    <n v="1"/>
    <n v="11"/>
    <m/>
    <m/>
    <n v="32"/>
    <n v="21"/>
    <n v="3"/>
    <n v="1"/>
    <n v="1"/>
    <m/>
    <m/>
    <m/>
    <m/>
    <m/>
    <n v="1"/>
    <n v="1"/>
    <m/>
    <m/>
    <n v="16"/>
    <n v="2"/>
    <n v="32"/>
    <m/>
    <n v="4"/>
    <m/>
    <m/>
    <m/>
    <n v="1"/>
    <m/>
    <m/>
    <m/>
    <m/>
    <m/>
    <m/>
    <m/>
    <m/>
    <m/>
    <m/>
    <m/>
  </r>
  <r>
    <s v="c5gNJhUz9rg"/>
    <x v="1"/>
    <x v="1"/>
    <x v="1"/>
    <x v="1"/>
    <n v="14203"/>
    <n v="20220401"/>
    <x v="19"/>
    <x v="3"/>
    <s v="Results"/>
    <n v="1"/>
    <m/>
    <n v="1"/>
    <m/>
    <m/>
    <n v="33"/>
    <n v="18"/>
    <m/>
    <m/>
    <m/>
    <m/>
    <m/>
    <m/>
    <m/>
    <m/>
    <m/>
    <m/>
    <m/>
    <m/>
    <n v="14"/>
    <n v="1"/>
    <n v="32"/>
    <m/>
    <m/>
    <m/>
    <m/>
    <m/>
    <m/>
    <m/>
    <m/>
    <m/>
    <n v="5"/>
    <m/>
    <m/>
    <m/>
    <m/>
    <m/>
    <m/>
    <m/>
  </r>
  <r>
    <s v="c5gNJhUz9rg"/>
    <x v="1"/>
    <x v="1"/>
    <x v="1"/>
    <x v="1"/>
    <n v="14203"/>
    <n v="20220404"/>
    <x v="20"/>
    <x v="4"/>
    <s v="Results"/>
    <n v="7"/>
    <m/>
    <n v="7"/>
    <m/>
    <m/>
    <n v="58"/>
    <n v="24"/>
    <n v="1"/>
    <m/>
    <m/>
    <m/>
    <m/>
    <m/>
    <m/>
    <m/>
    <m/>
    <m/>
    <m/>
    <m/>
    <n v="12"/>
    <m/>
    <n v="32"/>
    <m/>
    <m/>
    <m/>
    <m/>
    <m/>
    <m/>
    <m/>
    <m/>
    <m/>
    <n v="5"/>
    <m/>
    <m/>
    <m/>
    <m/>
    <m/>
    <m/>
    <m/>
  </r>
  <r>
    <s v="c5gNJhUz9rg"/>
    <x v="1"/>
    <x v="1"/>
    <x v="1"/>
    <x v="1"/>
    <n v="14203"/>
    <n v="20220405"/>
    <x v="21"/>
    <x v="4"/>
    <s v="Results"/>
    <n v="5"/>
    <n v="2"/>
    <n v="7"/>
    <m/>
    <m/>
    <n v="50"/>
    <n v="25"/>
    <n v="1"/>
    <m/>
    <n v="1"/>
    <n v="1"/>
    <m/>
    <m/>
    <n v="0"/>
    <m/>
    <n v="2"/>
    <n v="2"/>
    <m/>
    <m/>
    <n v="12"/>
    <m/>
    <n v="32"/>
    <m/>
    <m/>
    <m/>
    <m/>
    <m/>
    <m/>
    <m/>
    <m/>
    <m/>
    <n v="11"/>
    <m/>
    <m/>
    <m/>
    <m/>
    <m/>
    <m/>
    <m/>
  </r>
  <r>
    <s v="c5gNJhUz9rg"/>
    <x v="1"/>
    <x v="1"/>
    <x v="1"/>
    <x v="1"/>
    <n v="14203"/>
    <n v="20220406"/>
    <x v="22"/>
    <x v="4"/>
    <s v="Results"/>
    <n v="7"/>
    <n v="0"/>
    <n v="7"/>
    <m/>
    <m/>
    <n v="35"/>
    <n v="11"/>
    <n v="1"/>
    <n v="0"/>
    <m/>
    <m/>
    <m/>
    <m/>
    <m/>
    <m/>
    <m/>
    <m/>
    <n v="2"/>
    <n v="1"/>
    <n v="12"/>
    <n v="1"/>
    <n v="32"/>
    <m/>
    <n v="2"/>
    <m/>
    <m/>
    <m/>
    <m/>
    <m/>
    <m/>
    <m/>
    <n v="4"/>
    <m/>
    <m/>
    <m/>
    <m/>
    <m/>
    <m/>
    <m/>
  </r>
  <r>
    <s v="c5gNJhUz9rg"/>
    <x v="1"/>
    <x v="1"/>
    <x v="1"/>
    <x v="1"/>
    <n v="14203"/>
    <n v="20220407"/>
    <x v="23"/>
    <x v="4"/>
    <s v="Results"/>
    <n v="10"/>
    <n v="0"/>
    <n v="10"/>
    <m/>
    <m/>
    <n v="41"/>
    <n v="21"/>
    <n v="1"/>
    <n v="0"/>
    <n v="0"/>
    <n v="0"/>
    <n v="0"/>
    <n v="0"/>
    <n v="0"/>
    <m/>
    <n v="0"/>
    <n v="0"/>
    <n v="0"/>
    <n v="0"/>
    <n v="11"/>
    <n v="1"/>
    <n v="32"/>
    <n v="0"/>
    <n v="0"/>
    <m/>
    <m/>
    <m/>
    <m/>
    <m/>
    <m/>
    <m/>
    <n v="7"/>
    <m/>
    <m/>
    <m/>
    <m/>
    <m/>
    <m/>
    <m/>
  </r>
  <r>
    <s v="vUIa955kXzn"/>
    <x v="1"/>
    <x v="2"/>
    <x v="2"/>
    <x v="2"/>
    <n v="18532"/>
    <n v="20220307"/>
    <x v="0"/>
    <x v="0"/>
    <s v="Results"/>
    <n v="2"/>
    <n v="2"/>
    <n v="4"/>
    <n v="0"/>
    <n v="0"/>
    <n v="29"/>
    <n v="28"/>
    <n v="4"/>
    <n v="2"/>
    <n v="0"/>
    <m/>
    <n v="0"/>
    <n v="0"/>
    <n v="0"/>
    <m/>
    <n v="0"/>
    <n v="0"/>
    <n v="0"/>
    <m/>
    <n v="0"/>
    <n v="0"/>
    <n v="0"/>
    <n v="0"/>
    <n v="0"/>
    <m/>
    <m/>
    <m/>
    <n v="0"/>
    <n v="0"/>
    <n v="0"/>
    <n v="0"/>
    <m/>
    <m/>
    <m/>
    <m/>
    <m/>
    <m/>
    <m/>
    <m/>
  </r>
  <r>
    <s v="vUIa955kXzn"/>
    <x v="1"/>
    <x v="2"/>
    <x v="2"/>
    <x v="2"/>
    <n v="18532"/>
    <n v="20220308"/>
    <x v="1"/>
    <x v="0"/>
    <s v="Results"/>
    <n v="2"/>
    <n v="0"/>
    <n v="2"/>
    <n v="2"/>
    <n v="2"/>
    <n v="31"/>
    <n v="28"/>
    <n v="1"/>
    <n v="0"/>
    <n v="0"/>
    <n v="0"/>
    <n v="1"/>
    <n v="0"/>
    <n v="0"/>
    <n v="0"/>
    <n v="0"/>
    <n v="0"/>
    <n v="0"/>
    <n v="0"/>
    <n v="1"/>
    <n v="1"/>
    <n v="0"/>
    <m/>
    <n v="0"/>
    <n v="0"/>
    <n v="0"/>
    <n v="0"/>
    <n v="0"/>
    <n v="0"/>
    <n v="0"/>
    <n v="0"/>
    <m/>
    <m/>
    <m/>
    <m/>
    <m/>
    <m/>
    <m/>
    <m/>
  </r>
  <r>
    <s v="vUIa955kXzn"/>
    <x v="1"/>
    <x v="2"/>
    <x v="2"/>
    <x v="2"/>
    <n v="18532"/>
    <n v="20220309"/>
    <x v="2"/>
    <x v="0"/>
    <s v="Results"/>
    <n v="1"/>
    <n v="0"/>
    <n v="1"/>
    <n v="1"/>
    <n v="1"/>
    <m/>
    <n v="21"/>
    <n v="0"/>
    <n v="0"/>
    <n v="0"/>
    <n v="0"/>
    <n v="1"/>
    <m/>
    <n v="0"/>
    <m/>
    <n v="0"/>
    <m/>
    <n v="0"/>
    <n v="0"/>
    <n v="1"/>
    <n v="1"/>
    <m/>
    <n v="0"/>
    <n v="0"/>
    <n v="0"/>
    <n v="0"/>
    <n v="0"/>
    <n v="0"/>
    <n v="0"/>
    <n v="0"/>
    <n v="0"/>
    <m/>
    <m/>
    <m/>
    <m/>
    <m/>
    <m/>
    <m/>
    <m/>
  </r>
  <r>
    <s v="vUIa955kXzn"/>
    <x v="1"/>
    <x v="2"/>
    <x v="2"/>
    <x v="2"/>
    <n v="18532"/>
    <n v="20220310"/>
    <x v="3"/>
    <x v="0"/>
    <s v="Results"/>
    <n v="3"/>
    <n v="0"/>
    <n v="3"/>
    <n v="3"/>
    <n v="3"/>
    <n v="26"/>
    <n v="25"/>
    <n v="1"/>
    <m/>
    <n v="1"/>
    <n v="0"/>
    <n v="1"/>
    <n v="0"/>
    <n v="1"/>
    <m/>
    <n v="0"/>
    <n v="0"/>
    <n v="0"/>
    <n v="0"/>
    <n v="4"/>
    <n v="1"/>
    <n v="0"/>
    <n v="0"/>
    <n v="0"/>
    <n v="0"/>
    <m/>
    <n v="0"/>
    <m/>
    <n v="0"/>
    <n v="0"/>
    <n v="0"/>
    <m/>
    <m/>
    <m/>
    <m/>
    <m/>
    <m/>
    <m/>
    <m/>
  </r>
  <r>
    <s v="vUIa955kXzn"/>
    <x v="1"/>
    <x v="2"/>
    <x v="2"/>
    <x v="2"/>
    <n v="18532"/>
    <n v="20220311"/>
    <x v="4"/>
    <x v="0"/>
    <s v="Results"/>
    <n v="2"/>
    <n v="0"/>
    <n v="2"/>
    <n v="2"/>
    <n v="2"/>
    <m/>
    <n v="12"/>
    <n v="0"/>
    <n v="0"/>
    <n v="1"/>
    <n v="0"/>
    <n v="1"/>
    <m/>
    <n v="0"/>
    <n v="0"/>
    <n v="0"/>
    <n v="0"/>
    <n v="0"/>
    <n v="0"/>
    <n v="3"/>
    <n v="1"/>
    <n v="0"/>
    <n v="0"/>
    <n v="0"/>
    <n v="0"/>
    <m/>
    <n v="0"/>
    <n v="0"/>
    <n v="0"/>
    <n v="0"/>
    <n v="0"/>
    <m/>
    <m/>
    <m/>
    <m/>
    <m/>
    <m/>
    <m/>
    <m/>
  </r>
  <r>
    <s v="vUIa955kXzn"/>
    <x v="1"/>
    <x v="2"/>
    <x v="2"/>
    <x v="2"/>
    <n v="18532"/>
    <n v="20220314"/>
    <x v="5"/>
    <x v="1"/>
    <s v="Results"/>
    <n v="0"/>
    <n v="0"/>
    <n v="0"/>
    <n v="0"/>
    <n v="0"/>
    <n v="27"/>
    <n v="27"/>
    <n v="0"/>
    <m/>
    <n v="0"/>
    <m/>
    <n v="0"/>
    <n v="0"/>
    <m/>
    <n v="0"/>
    <n v="0"/>
    <m/>
    <m/>
    <n v="0"/>
    <n v="2"/>
    <n v="0"/>
    <n v="1"/>
    <n v="0"/>
    <m/>
    <m/>
    <n v="0"/>
    <m/>
    <n v="0"/>
    <n v="0"/>
    <n v="0"/>
    <n v="0"/>
    <m/>
    <m/>
    <m/>
    <m/>
    <m/>
    <m/>
    <m/>
    <m/>
  </r>
  <r>
    <s v="vUIa955kXzn"/>
    <x v="1"/>
    <x v="2"/>
    <x v="2"/>
    <x v="2"/>
    <n v="18532"/>
    <n v="20220315"/>
    <x v="6"/>
    <x v="1"/>
    <s v="Results"/>
    <n v="1"/>
    <n v="0"/>
    <n v="1"/>
    <n v="1"/>
    <n v="1"/>
    <m/>
    <n v="26"/>
    <n v="0"/>
    <n v="0"/>
    <n v="1"/>
    <n v="0"/>
    <n v="0"/>
    <n v="0"/>
    <n v="1"/>
    <n v="0"/>
    <n v="0"/>
    <n v="0"/>
    <n v="0"/>
    <n v="0"/>
    <n v="2"/>
    <n v="0"/>
    <n v="1"/>
    <n v="0"/>
    <m/>
    <m/>
    <m/>
    <m/>
    <m/>
    <m/>
    <n v="0"/>
    <n v="0"/>
    <m/>
    <m/>
    <m/>
    <m/>
    <m/>
    <m/>
    <m/>
    <m/>
  </r>
  <r>
    <s v="vUIa955kXzn"/>
    <x v="1"/>
    <x v="2"/>
    <x v="2"/>
    <x v="2"/>
    <n v="18532"/>
    <n v="20220316"/>
    <x v="7"/>
    <x v="1"/>
    <s v="Results"/>
    <n v="0"/>
    <n v="0"/>
    <n v="0"/>
    <n v="0"/>
    <n v="0"/>
    <n v="14"/>
    <n v="14"/>
    <m/>
    <m/>
    <n v="0"/>
    <n v="0"/>
    <n v="0"/>
    <n v="0"/>
    <n v="0"/>
    <n v="0"/>
    <n v="0"/>
    <n v="0"/>
    <m/>
    <n v="0"/>
    <n v="2"/>
    <n v="1"/>
    <n v="1"/>
    <n v="0"/>
    <m/>
    <n v="0"/>
    <n v="0"/>
    <m/>
    <n v="0"/>
    <n v="0"/>
    <n v="0"/>
    <n v="0"/>
    <m/>
    <m/>
    <m/>
    <m/>
    <m/>
    <m/>
    <m/>
    <m/>
  </r>
  <r>
    <s v="vUIa955kXzn"/>
    <x v="1"/>
    <x v="2"/>
    <x v="2"/>
    <x v="2"/>
    <n v="18532"/>
    <n v="20220317"/>
    <x v="8"/>
    <x v="1"/>
    <s v="Results"/>
    <n v="0"/>
    <n v="1"/>
    <n v="1"/>
    <n v="0"/>
    <n v="0"/>
    <n v="22"/>
    <n v="21"/>
    <n v="1"/>
    <n v="1"/>
    <n v="0"/>
    <n v="0"/>
    <n v="0"/>
    <n v="0"/>
    <n v="0"/>
    <m/>
    <m/>
    <n v="1"/>
    <n v="0"/>
    <n v="0"/>
    <n v="3"/>
    <m/>
    <n v="1"/>
    <n v="0"/>
    <n v="0"/>
    <n v="0"/>
    <n v="0"/>
    <m/>
    <n v="1"/>
    <n v="0"/>
    <n v="0"/>
    <n v="0"/>
    <m/>
    <m/>
    <m/>
    <m/>
    <m/>
    <m/>
    <m/>
    <m/>
  </r>
  <r>
    <s v="vUIa955kXzn"/>
    <x v="1"/>
    <x v="2"/>
    <x v="2"/>
    <x v="2"/>
    <n v="18532"/>
    <n v="20220318"/>
    <x v="9"/>
    <x v="1"/>
    <s v="Results"/>
    <n v="0"/>
    <n v="0"/>
    <n v="0"/>
    <n v="0"/>
    <n v="0"/>
    <n v="21"/>
    <n v="21"/>
    <n v="0"/>
    <n v="0"/>
    <n v="0"/>
    <n v="0"/>
    <n v="0"/>
    <n v="0"/>
    <n v="0"/>
    <n v="0"/>
    <n v="0"/>
    <n v="0"/>
    <n v="0"/>
    <n v="0"/>
    <n v="0"/>
    <n v="2"/>
    <n v="11"/>
    <n v="0"/>
    <n v="0"/>
    <n v="0"/>
    <m/>
    <n v="0"/>
    <n v="0"/>
    <n v="0"/>
    <n v="0"/>
    <n v="0"/>
    <m/>
    <m/>
    <m/>
    <m/>
    <m/>
    <m/>
    <m/>
    <m/>
  </r>
  <r>
    <s v="vUIa955kXzn"/>
    <x v="1"/>
    <x v="2"/>
    <x v="2"/>
    <x v="2"/>
    <n v="18532"/>
    <n v="20220321"/>
    <x v="10"/>
    <x v="2"/>
    <s v="Results"/>
    <n v="0"/>
    <n v="1"/>
    <n v="1"/>
    <n v="0"/>
    <n v="0"/>
    <n v="27"/>
    <n v="25"/>
    <n v="0"/>
    <n v="0"/>
    <n v="1"/>
    <n v="1"/>
    <n v="0"/>
    <n v="0"/>
    <m/>
    <m/>
    <n v="0"/>
    <n v="0"/>
    <n v="0"/>
    <n v="0"/>
    <n v="0"/>
    <n v="0"/>
    <n v="11"/>
    <n v="1"/>
    <n v="0"/>
    <n v="0"/>
    <n v="0"/>
    <n v="0"/>
    <n v="0"/>
    <n v="0"/>
    <n v="0"/>
    <n v="0"/>
    <m/>
    <m/>
    <m/>
    <m/>
    <m/>
    <m/>
    <m/>
    <m/>
  </r>
  <r>
    <s v="vUIa955kXzn"/>
    <x v="1"/>
    <x v="2"/>
    <x v="2"/>
    <x v="2"/>
    <n v="18532"/>
    <n v="20220322"/>
    <x v="11"/>
    <x v="2"/>
    <s v="Results"/>
    <n v="1"/>
    <m/>
    <n v="1"/>
    <n v="1"/>
    <n v="1"/>
    <n v="17"/>
    <n v="15"/>
    <m/>
    <m/>
    <m/>
    <m/>
    <n v="1"/>
    <m/>
    <m/>
    <m/>
    <m/>
    <m/>
    <m/>
    <m/>
    <n v="2"/>
    <m/>
    <n v="11"/>
    <m/>
    <m/>
    <m/>
    <m/>
    <m/>
    <n v="1"/>
    <m/>
    <m/>
    <m/>
    <m/>
    <m/>
    <m/>
    <m/>
    <m/>
    <m/>
    <m/>
    <m/>
  </r>
  <r>
    <s v="vUIa955kXzn"/>
    <x v="1"/>
    <x v="2"/>
    <x v="2"/>
    <x v="2"/>
    <n v="18532"/>
    <n v="20220323"/>
    <x v="12"/>
    <x v="2"/>
    <s v="Results"/>
    <m/>
    <m/>
    <m/>
    <m/>
    <m/>
    <n v="16"/>
    <n v="16"/>
    <m/>
    <m/>
    <m/>
    <m/>
    <m/>
    <m/>
    <m/>
    <m/>
    <m/>
    <m/>
    <m/>
    <m/>
    <n v="3"/>
    <n v="2"/>
    <n v="10"/>
    <n v="1"/>
    <m/>
    <m/>
    <m/>
    <m/>
    <m/>
    <m/>
    <m/>
    <m/>
    <m/>
    <m/>
    <m/>
    <m/>
    <m/>
    <m/>
    <m/>
    <m/>
  </r>
  <r>
    <s v="vUIa955kXzn"/>
    <x v="1"/>
    <x v="2"/>
    <x v="2"/>
    <x v="2"/>
    <n v="18532"/>
    <n v="20220324"/>
    <x v="13"/>
    <x v="2"/>
    <s v="Results"/>
    <n v="0"/>
    <n v="0"/>
    <n v="0"/>
    <m/>
    <m/>
    <n v="18"/>
    <n v="18"/>
    <n v="0"/>
    <n v="0"/>
    <n v="0"/>
    <n v="0"/>
    <n v="0"/>
    <n v="0"/>
    <n v="0"/>
    <m/>
    <n v="0"/>
    <n v="0"/>
    <n v="0"/>
    <n v="0"/>
    <n v="4"/>
    <n v="2"/>
    <n v="9"/>
    <n v="1"/>
    <n v="0"/>
    <n v="0"/>
    <n v="0"/>
    <n v="0"/>
    <n v="1"/>
    <n v="0"/>
    <n v="0"/>
    <n v="0"/>
    <n v="0"/>
    <m/>
    <m/>
    <n v="0"/>
    <n v="0"/>
    <m/>
    <m/>
    <n v="0"/>
  </r>
  <r>
    <s v="vUIa955kXzn"/>
    <x v="1"/>
    <x v="2"/>
    <x v="2"/>
    <x v="2"/>
    <n v="18532"/>
    <n v="20220325"/>
    <x v="14"/>
    <x v="2"/>
    <s v="Results"/>
    <n v="0"/>
    <n v="1"/>
    <n v="1"/>
    <m/>
    <m/>
    <n v="16"/>
    <n v="14"/>
    <n v="0"/>
    <n v="0"/>
    <n v="0"/>
    <n v="0"/>
    <n v="1"/>
    <n v="1"/>
    <n v="0"/>
    <m/>
    <n v="1"/>
    <n v="1"/>
    <n v="0"/>
    <n v="0"/>
    <n v="6"/>
    <n v="0"/>
    <n v="9"/>
    <n v="0"/>
    <n v="0"/>
    <n v="0"/>
    <n v="0"/>
    <n v="0"/>
    <n v="1"/>
    <n v="0"/>
    <n v="0"/>
    <n v="0"/>
    <n v="0"/>
    <m/>
    <m/>
    <n v="0"/>
    <n v="0"/>
    <m/>
    <m/>
    <n v="0"/>
  </r>
  <r>
    <s v="vUIa955kXzn"/>
    <x v="1"/>
    <x v="2"/>
    <x v="2"/>
    <x v="2"/>
    <n v="18532"/>
    <n v="20220326"/>
    <x v="25"/>
    <x v="2"/>
    <s v="Results"/>
    <n v="2"/>
    <m/>
    <n v="2"/>
    <m/>
    <m/>
    <m/>
    <m/>
    <m/>
    <m/>
    <n v="1"/>
    <m/>
    <n v="1"/>
    <m/>
    <m/>
    <m/>
    <m/>
    <m/>
    <m/>
    <m/>
    <m/>
    <m/>
    <m/>
    <m/>
    <m/>
    <m/>
    <m/>
    <m/>
    <m/>
    <m/>
    <m/>
    <m/>
    <m/>
    <m/>
    <m/>
    <m/>
    <m/>
    <m/>
    <m/>
    <m/>
  </r>
  <r>
    <s v="vUIa955kXzn"/>
    <x v="1"/>
    <x v="2"/>
    <x v="2"/>
    <x v="2"/>
    <n v="18532"/>
    <n v="20220327"/>
    <x v="26"/>
    <x v="2"/>
    <s v="Results"/>
    <n v="1"/>
    <m/>
    <n v="1"/>
    <m/>
    <m/>
    <m/>
    <m/>
    <m/>
    <m/>
    <m/>
    <m/>
    <n v="1"/>
    <m/>
    <m/>
    <m/>
    <m/>
    <m/>
    <m/>
    <m/>
    <m/>
    <m/>
    <m/>
    <m/>
    <m/>
    <m/>
    <m/>
    <m/>
    <m/>
    <m/>
    <m/>
    <m/>
    <m/>
    <m/>
    <m/>
    <m/>
    <m/>
    <m/>
    <m/>
    <m/>
  </r>
  <r>
    <s v="vUIa955kXzn"/>
    <x v="1"/>
    <x v="2"/>
    <x v="2"/>
    <x v="2"/>
    <n v="18532"/>
    <n v="20220328"/>
    <x v="15"/>
    <x v="3"/>
    <s v="Results"/>
    <n v="2"/>
    <n v="0"/>
    <n v="2"/>
    <m/>
    <m/>
    <n v="20"/>
    <n v="16"/>
    <n v="0"/>
    <n v="0"/>
    <n v="0"/>
    <n v="0"/>
    <n v="1"/>
    <n v="0"/>
    <n v="0"/>
    <m/>
    <n v="0"/>
    <n v="0"/>
    <n v="0"/>
    <n v="0"/>
    <n v="0"/>
    <n v="5"/>
    <n v="9"/>
    <n v="0"/>
    <n v="0"/>
    <n v="0"/>
    <n v="0"/>
    <n v="0"/>
    <n v="0"/>
    <n v="0"/>
    <n v="0"/>
    <n v="0"/>
    <n v="0"/>
    <m/>
    <m/>
    <n v="0"/>
    <n v="0"/>
    <m/>
    <m/>
    <n v="0"/>
  </r>
  <r>
    <s v="vUIa955kXzn"/>
    <x v="1"/>
    <x v="2"/>
    <x v="2"/>
    <x v="2"/>
    <n v="18532"/>
    <n v="20220329"/>
    <x v="16"/>
    <x v="3"/>
    <s v="Results"/>
    <n v="5"/>
    <n v="0"/>
    <n v="5"/>
    <m/>
    <m/>
    <n v="16"/>
    <n v="15"/>
    <n v="0"/>
    <n v="0"/>
    <n v="5"/>
    <n v="0"/>
    <n v="0"/>
    <n v="0"/>
    <n v="0"/>
    <m/>
    <n v="1"/>
    <n v="1"/>
    <n v="0"/>
    <n v="0"/>
    <n v="3"/>
    <n v="1"/>
    <n v="9"/>
    <n v="0"/>
    <n v="0"/>
    <n v="0"/>
    <n v="0"/>
    <n v="0"/>
    <n v="0"/>
    <n v="0"/>
    <n v="0"/>
    <n v="0"/>
    <n v="0"/>
    <m/>
    <m/>
    <n v="0"/>
    <n v="0"/>
    <m/>
    <m/>
    <n v="0"/>
  </r>
  <r>
    <s v="vUIa955kXzn"/>
    <x v="1"/>
    <x v="2"/>
    <x v="2"/>
    <x v="2"/>
    <n v="18532"/>
    <n v="20220330"/>
    <x v="17"/>
    <x v="3"/>
    <s v="Results"/>
    <n v="1"/>
    <n v="1"/>
    <n v="2"/>
    <m/>
    <m/>
    <n v="21"/>
    <n v="19"/>
    <n v="1"/>
    <n v="0"/>
    <n v="0"/>
    <n v="0"/>
    <n v="0"/>
    <n v="0"/>
    <m/>
    <m/>
    <n v="1"/>
    <n v="1"/>
    <n v="0"/>
    <n v="0"/>
    <n v="3"/>
    <n v="0"/>
    <n v="9"/>
    <n v="0"/>
    <m/>
    <m/>
    <m/>
    <m/>
    <n v="1"/>
    <m/>
    <m/>
    <m/>
    <m/>
    <m/>
    <m/>
    <m/>
    <m/>
    <m/>
    <m/>
    <m/>
  </r>
  <r>
    <s v="vUIa955kXzn"/>
    <x v="1"/>
    <x v="2"/>
    <x v="2"/>
    <x v="2"/>
    <n v="18532"/>
    <n v="20220331"/>
    <x v="18"/>
    <x v="3"/>
    <s v="Results"/>
    <m/>
    <m/>
    <m/>
    <m/>
    <m/>
    <n v="18"/>
    <n v="17"/>
    <m/>
    <m/>
    <m/>
    <m/>
    <m/>
    <m/>
    <m/>
    <m/>
    <m/>
    <m/>
    <m/>
    <m/>
    <n v="3"/>
    <m/>
    <n v="9"/>
    <m/>
    <m/>
    <m/>
    <n v="1"/>
    <m/>
    <m/>
    <m/>
    <m/>
    <m/>
    <m/>
    <m/>
    <m/>
    <m/>
    <m/>
    <m/>
    <m/>
    <m/>
  </r>
  <r>
    <s v="vUIa955kXzn"/>
    <x v="1"/>
    <x v="2"/>
    <x v="2"/>
    <x v="2"/>
    <n v="18532"/>
    <n v="20220401"/>
    <x v="19"/>
    <x v="3"/>
    <s v="Results"/>
    <n v="0"/>
    <n v="0"/>
    <n v="0"/>
    <m/>
    <m/>
    <n v="17"/>
    <n v="17"/>
    <n v="0"/>
    <n v="0"/>
    <n v="0"/>
    <n v="0"/>
    <n v="0"/>
    <n v="0"/>
    <n v="0"/>
    <m/>
    <n v="0"/>
    <n v="0"/>
    <n v="0"/>
    <n v="0"/>
    <n v="0"/>
    <n v="0"/>
    <n v="0"/>
    <n v="0"/>
    <n v="0"/>
    <n v="0"/>
    <n v="0"/>
    <n v="0"/>
    <n v="0"/>
    <n v="0"/>
    <n v="0"/>
    <n v="0"/>
    <n v="0"/>
    <m/>
    <m/>
    <n v="0"/>
    <n v="0"/>
    <m/>
    <m/>
    <n v="0"/>
  </r>
  <r>
    <s v="vUIa955kXzn"/>
    <x v="1"/>
    <x v="2"/>
    <x v="2"/>
    <x v="2"/>
    <n v="18532"/>
    <n v="20220404"/>
    <x v="20"/>
    <x v="4"/>
    <s v="Results"/>
    <n v="1"/>
    <m/>
    <n v="1"/>
    <m/>
    <m/>
    <n v="27"/>
    <n v="23"/>
    <m/>
    <m/>
    <n v="1"/>
    <m/>
    <m/>
    <m/>
    <m/>
    <m/>
    <m/>
    <m/>
    <m/>
    <m/>
    <m/>
    <m/>
    <m/>
    <m/>
    <m/>
    <m/>
    <m/>
    <m/>
    <m/>
    <m/>
    <m/>
    <m/>
    <m/>
    <m/>
    <m/>
    <m/>
    <m/>
    <m/>
    <m/>
    <m/>
  </r>
  <r>
    <s v="vUIa955kXzn"/>
    <x v="1"/>
    <x v="2"/>
    <x v="2"/>
    <x v="2"/>
    <n v="18532"/>
    <n v="20220405"/>
    <x v="21"/>
    <x v="4"/>
    <s v="Results"/>
    <n v="2"/>
    <n v="2"/>
    <n v="4"/>
    <m/>
    <m/>
    <n v="37"/>
    <n v="37"/>
    <n v="2"/>
    <n v="1"/>
    <n v="2"/>
    <n v="1"/>
    <n v="0"/>
    <n v="0"/>
    <n v="1"/>
    <m/>
    <n v="0"/>
    <n v="0"/>
    <n v="0"/>
    <n v="0"/>
    <n v="9"/>
    <n v="2"/>
    <n v="9"/>
    <n v="0"/>
    <n v="1"/>
    <n v="0"/>
    <n v="0"/>
    <n v="0"/>
    <n v="4"/>
    <n v="1"/>
    <n v="0"/>
    <n v="0"/>
    <n v="2"/>
    <m/>
    <m/>
    <n v="0"/>
    <n v="0"/>
    <m/>
    <m/>
    <n v="0"/>
  </r>
  <r>
    <s v="vUIa955kXzn"/>
    <x v="1"/>
    <x v="2"/>
    <x v="2"/>
    <x v="2"/>
    <n v="18532"/>
    <n v="20220406"/>
    <x v="22"/>
    <x v="4"/>
    <s v="Results"/>
    <n v="1"/>
    <n v="0"/>
    <n v="1"/>
    <m/>
    <m/>
    <n v="19"/>
    <n v="17"/>
    <n v="1"/>
    <n v="0"/>
    <n v="0"/>
    <n v="0"/>
    <n v="0"/>
    <n v="0"/>
    <n v="1"/>
    <m/>
    <n v="0"/>
    <n v="0"/>
    <n v="0"/>
    <n v="0"/>
    <n v="4"/>
    <n v="0"/>
    <n v="9"/>
    <n v="0"/>
    <n v="0"/>
    <n v="0"/>
    <n v="0"/>
    <n v="0"/>
    <n v="0"/>
    <n v="0"/>
    <n v="0"/>
    <n v="0"/>
    <n v="0"/>
    <m/>
    <m/>
    <n v="0"/>
    <n v="0"/>
    <m/>
    <m/>
    <n v="0"/>
  </r>
  <r>
    <s v="vUIa955kXzn"/>
    <x v="1"/>
    <x v="2"/>
    <x v="2"/>
    <x v="2"/>
    <n v="18532"/>
    <n v="20220407"/>
    <x v="23"/>
    <x v="4"/>
    <s v="Results"/>
    <n v="1"/>
    <m/>
    <n v="1"/>
    <m/>
    <m/>
    <n v="38"/>
    <n v="32"/>
    <n v="1"/>
    <m/>
    <m/>
    <m/>
    <m/>
    <m/>
    <m/>
    <m/>
    <m/>
    <m/>
    <m/>
    <m/>
    <n v="8"/>
    <n v="4"/>
    <n v="9"/>
    <n v="1"/>
    <m/>
    <m/>
    <n v="1"/>
    <m/>
    <m/>
    <m/>
    <m/>
    <m/>
    <m/>
    <m/>
    <m/>
    <m/>
    <m/>
    <m/>
    <m/>
    <m/>
  </r>
  <r>
    <s v="yk52nyJ5L27"/>
    <x v="1"/>
    <x v="3"/>
    <x v="3"/>
    <x v="3"/>
    <n v="16361"/>
    <n v="20220308"/>
    <x v="1"/>
    <x v="0"/>
    <s v="Results"/>
    <n v="4"/>
    <n v="0"/>
    <n v="4"/>
    <n v="4"/>
    <n v="4"/>
    <n v="184"/>
    <n v="4"/>
    <n v="4"/>
    <n v="0"/>
    <n v="0"/>
    <n v="0"/>
    <n v="0"/>
    <n v="0"/>
    <n v="0"/>
    <n v="0"/>
    <n v="0"/>
    <n v="0"/>
    <n v="0"/>
    <n v="0"/>
    <n v="33"/>
    <n v="7"/>
    <n v="0"/>
    <n v="0"/>
    <n v="12"/>
    <n v="0"/>
    <n v="1"/>
    <n v="0"/>
    <n v="1"/>
    <n v="0"/>
    <n v="0"/>
    <n v="0"/>
    <m/>
    <m/>
    <m/>
    <m/>
    <m/>
    <m/>
    <m/>
    <m/>
  </r>
  <r>
    <s v="yk52nyJ5L27"/>
    <x v="1"/>
    <x v="3"/>
    <x v="3"/>
    <x v="3"/>
    <n v="16361"/>
    <n v="20220318"/>
    <x v="9"/>
    <x v="1"/>
    <s v="Results"/>
    <n v="0"/>
    <m/>
    <n v="0"/>
    <m/>
    <m/>
    <n v="18"/>
    <n v="0"/>
    <n v="0"/>
    <m/>
    <m/>
    <m/>
    <m/>
    <m/>
    <m/>
    <m/>
    <m/>
    <m/>
    <m/>
    <m/>
    <n v="33"/>
    <n v="4"/>
    <m/>
    <m/>
    <n v="2"/>
    <m/>
    <m/>
    <m/>
    <m/>
    <m/>
    <m/>
    <m/>
    <m/>
    <m/>
    <m/>
    <m/>
    <m/>
    <m/>
    <m/>
    <m/>
  </r>
  <r>
    <s v="yk52nyJ5L27"/>
    <x v="1"/>
    <x v="3"/>
    <x v="3"/>
    <x v="3"/>
    <n v="16361"/>
    <n v="20220321"/>
    <x v="10"/>
    <x v="2"/>
    <s v="Results"/>
    <n v="2"/>
    <m/>
    <n v="2"/>
    <n v="2"/>
    <n v="2"/>
    <n v="17"/>
    <n v="2"/>
    <n v="2"/>
    <m/>
    <m/>
    <m/>
    <m/>
    <m/>
    <m/>
    <m/>
    <m/>
    <m/>
    <m/>
    <m/>
    <n v="48"/>
    <n v="6"/>
    <m/>
    <m/>
    <n v="1"/>
    <m/>
    <m/>
    <m/>
    <m/>
    <m/>
    <m/>
    <m/>
    <m/>
    <m/>
    <m/>
    <m/>
    <m/>
    <m/>
    <m/>
    <m/>
  </r>
  <r>
    <s v="yk52nyJ5L27"/>
    <x v="1"/>
    <x v="3"/>
    <x v="3"/>
    <x v="3"/>
    <n v="16361"/>
    <n v="20220322"/>
    <x v="11"/>
    <x v="2"/>
    <s v="Results"/>
    <n v="1"/>
    <m/>
    <n v="1"/>
    <m/>
    <m/>
    <n v="33"/>
    <n v="1"/>
    <n v="1"/>
    <m/>
    <m/>
    <m/>
    <m/>
    <m/>
    <m/>
    <m/>
    <m/>
    <m/>
    <m/>
    <m/>
    <n v="48"/>
    <n v="19"/>
    <m/>
    <m/>
    <n v="1"/>
    <m/>
    <n v="1"/>
    <m/>
    <m/>
    <m/>
    <m/>
    <m/>
    <m/>
    <m/>
    <m/>
    <m/>
    <m/>
    <m/>
    <m/>
    <m/>
  </r>
  <r>
    <s v="yk52nyJ5L27"/>
    <x v="1"/>
    <x v="3"/>
    <x v="3"/>
    <x v="3"/>
    <n v="16361"/>
    <n v="20220323"/>
    <x v="12"/>
    <x v="2"/>
    <s v="Results"/>
    <n v="2"/>
    <n v="1"/>
    <n v="3"/>
    <m/>
    <m/>
    <n v="17"/>
    <n v="3"/>
    <n v="3"/>
    <n v="1"/>
    <m/>
    <m/>
    <m/>
    <m/>
    <m/>
    <m/>
    <m/>
    <m/>
    <m/>
    <m/>
    <n v="20"/>
    <n v="1"/>
    <m/>
    <m/>
    <m/>
    <m/>
    <n v="1"/>
    <m/>
    <m/>
    <m/>
    <m/>
    <m/>
    <m/>
    <m/>
    <m/>
    <m/>
    <m/>
    <m/>
    <m/>
    <m/>
  </r>
  <r>
    <s v="yk52nyJ5L27"/>
    <x v="1"/>
    <x v="3"/>
    <x v="3"/>
    <x v="3"/>
    <n v="16361"/>
    <n v="20220324"/>
    <x v="13"/>
    <x v="2"/>
    <s v="Results"/>
    <m/>
    <m/>
    <m/>
    <m/>
    <m/>
    <n v="9"/>
    <m/>
    <m/>
    <m/>
    <m/>
    <m/>
    <m/>
    <m/>
    <m/>
    <m/>
    <m/>
    <m/>
    <m/>
    <m/>
    <n v="26"/>
    <n v="7"/>
    <m/>
    <m/>
    <m/>
    <m/>
    <n v="1"/>
    <m/>
    <m/>
    <m/>
    <m/>
    <m/>
    <m/>
    <m/>
    <m/>
    <m/>
    <m/>
    <m/>
    <m/>
    <m/>
  </r>
  <r>
    <s v="yk52nyJ5L27"/>
    <x v="1"/>
    <x v="3"/>
    <x v="3"/>
    <x v="3"/>
    <n v="16361"/>
    <n v="20220325"/>
    <x v="14"/>
    <x v="2"/>
    <s v="Results"/>
    <m/>
    <m/>
    <m/>
    <m/>
    <m/>
    <n v="9"/>
    <m/>
    <m/>
    <m/>
    <m/>
    <m/>
    <m/>
    <m/>
    <m/>
    <m/>
    <m/>
    <m/>
    <m/>
    <m/>
    <n v="25"/>
    <n v="1"/>
    <m/>
    <m/>
    <m/>
    <m/>
    <m/>
    <m/>
    <m/>
    <m/>
    <m/>
    <m/>
    <m/>
    <m/>
    <m/>
    <m/>
    <m/>
    <m/>
    <m/>
    <m/>
  </r>
  <r>
    <s v="yk52nyJ5L27"/>
    <x v="1"/>
    <x v="3"/>
    <x v="3"/>
    <x v="3"/>
    <n v="16361"/>
    <n v="20220326"/>
    <x v="25"/>
    <x v="2"/>
    <s v="Results"/>
    <m/>
    <m/>
    <m/>
    <m/>
    <m/>
    <n v="13"/>
    <m/>
    <m/>
    <m/>
    <m/>
    <m/>
    <m/>
    <m/>
    <m/>
    <m/>
    <m/>
    <m/>
    <m/>
    <m/>
    <n v="22"/>
    <n v="1"/>
    <m/>
    <m/>
    <m/>
    <m/>
    <m/>
    <m/>
    <m/>
    <m/>
    <m/>
    <m/>
    <m/>
    <m/>
    <m/>
    <m/>
    <m/>
    <m/>
    <m/>
    <m/>
  </r>
  <r>
    <s v="yk52nyJ5L27"/>
    <x v="1"/>
    <x v="3"/>
    <x v="3"/>
    <x v="3"/>
    <n v="16361"/>
    <n v="20220327"/>
    <x v="26"/>
    <x v="2"/>
    <s v="Results"/>
    <m/>
    <m/>
    <m/>
    <m/>
    <m/>
    <n v="21"/>
    <m/>
    <m/>
    <m/>
    <m/>
    <m/>
    <m/>
    <m/>
    <m/>
    <m/>
    <m/>
    <m/>
    <m/>
    <m/>
    <n v="21"/>
    <n v="2"/>
    <m/>
    <m/>
    <m/>
    <m/>
    <m/>
    <m/>
    <m/>
    <m/>
    <m/>
    <m/>
    <m/>
    <m/>
    <m/>
    <m/>
    <m/>
    <m/>
    <m/>
    <m/>
  </r>
  <r>
    <s v="yk52nyJ5L27"/>
    <x v="1"/>
    <x v="3"/>
    <x v="3"/>
    <x v="3"/>
    <n v="16361"/>
    <n v="20220328"/>
    <x v="15"/>
    <x v="3"/>
    <s v="Results"/>
    <n v="3"/>
    <m/>
    <n v="3"/>
    <m/>
    <m/>
    <n v="25"/>
    <m/>
    <m/>
    <m/>
    <m/>
    <m/>
    <m/>
    <m/>
    <m/>
    <m/>
    <m/>
    <m/>
    <m/>
    <m/>
    <n v="23"/>
    <n v="1"/>
    <m/>
    <m/>
    <m/>
    <m/>
    <m/>
    <m/>
    <m/>
    <m/>
    <m/>
    <m/>
    <m/>
    <m/>
    <m/>
    <m/>
    <m/>
    <m/>
    <m/>
    <m/>
  </r>
  <r>
    <s v="yk52nyJ5L27"/>
    <x v="1"/>
    <x v="3"/>
    <x v="3"/>
    <x v="3"/>
    <n v="16361"/>
    <n v="20220329"/>
    <x v="16"/>
    <x v="3"/>
    <s v="Results"/>
    <n v="2"/>
    <m/>
    <n v="2"/>
    <m/>
    <m/>
    <n v="21"/>
    <m/>
    <m/>
    <m/>
    <m/>
    <m/>
    <m/>
    <m/>
    <m/>
    <m/>
    <m/>
    <m/>
    <m/>
    <m/>
    <n v="19"/>
    <n v="1"/>
    <m/>
    <m/>
    <m/>
    <m/>
    <m/>
    <m/>
    <m/>
    <m/>
    <m/>
    <m/>
    <m/>
    <m/>
    <m/>
    <m/>
    <m/>
    <m/>
    <m/>
    <m/>
  </r>
  <r>
    <s v="yk52nyJ5L27"/>
    <x v="1"/>
    <x v="3"/>
    <x v="3"/>
    <x v="3"/>
    <n v="16361"/>
    <n v="20220330"/>
    <x v="17"/>
    <x v="3"/>
    <s v="Results"/>
    <m/>
    <m/>
    <m/>
    <m/>
    <m/>
    <n v="12"/>
    <m/>
    <m/>
    <m/>
    <m/>
    <m/>
    <m/>
    <m/>
    <m/>
    <m/>
    <m/>
    <m/>
    <m/>
    <m/>
    <n v="20"/>
    <n v="2"/>
    <m/>
    <m/>
    <m/>
    <m/>
    <m/>
    <m/>
    <m/>
    <m/>
    <m/>
    <m/>
    <m/>
    <m/>
    <m/>
    <m/>
    <m/>
    <m/>
    <m/>
    <m/>
  </r>
  <r>
    <s v="yk52nyJ5L27"/>
    <x v="1"/>
    <x v="3"/>
    <x v="3"/>
    <x v="3"/>
    <n v="16361"/>
    <n v="20220331"/>
    <x v="18"/>
    <x v="3"/>
    <s v="Results"/>
    <n v="3"/>
    <m/>
    <n v="3"/>
    <m/>
    <m/>
    <n v="18"/>
    <m/>
    <m/>
    <m/>
    <m/>
    <m/>
    <m/>
    <m/>
    <m/>
    <m/>
    <m/>
    <m/>
    <m/>
    <m/>
    <m/>
    <m/>
    <m/>
    <m/>
    <m/>
    <m/>
    <m/>
    <m/>
    <m/>
    <m/>
    <m/>
    <m/>
    <m/>
    <m/>
    <m/>
    <m/>
    <m/>
    <m/>
    <m/>
    <m/>
  </r>
  <r>
    <s v="yk52nyJ5L27"/>
    <x v="1"/>
    <x v="3"/>
    <x v="3"/>
    <x v="3"/>
    <n v="16361"/>
    <n v="20220401"/>
    <x v="19"/>
    <x v="3"/>
    <s v="Results"/>
    <n v="1"/>
    <m/>
    <n v="1"/>
    <m/>
    <m/>
    <n v="12"/>
    <m/>
    <m/>
    <m/>
    <m/>
    <m/>
    <m/>
    <m/>
    <m/>
    <m/>
    <m/>
    <m/>
    <m/>
    <m/>
    <n v="18"/>
    <n v="1"/>
    <m/>
    <m/>
    <m/>
    <m/>
    <m/>
    <m/>
    <m/>
    <m/>
    <m/>
    <m/>
    <m/>
    <m/>
    <m/>
    <m/>
    <m/>
    <m/>
    <m/>
    <m/>
  </r>
  <r>
    <s v="yk52nyJ5L27"/>
    <x v="1"/>
    <x v="3"/>
    <x v="3"/>
    <x v="3"/>
    <n v="16361"/>
    <n v="20220404"/>
    <x v="20"/>
    <x v="4"/>
    <s v="Results"/>
    <m/>
    <m/>
    <m/>
    <m/>
    <m/>
    <n v="7"/>
    <n v="7"/>
    <m/>
    <m/>
    <m/>
    <m/>
    <m/>
    <m/>
    <m/>
    <m/>
    <m/>
    <m/>
    <m/>
    <m/>
    <n v="12"/>
    <n v="5"/>
    <m/>
    <m/>
    <m/>
    <m/>
    <m/>
    <m/>
    <m/>
    <m/>
    <m/>
    <m/>
    <m/>
    <m/>
    <m/>
    <m/>
    <m/>
    <m/>
    <m/>
    <m/>
  </r>
  <r>
    <s v="yk52nyJ5L27"/>
    <x v="1"/>
    <x v="3"/>
    <x v="3"/>
    <x v="3"/>
    <n v="16361"/>
    <n v="20220405"/>
    <x v="21"/>
    <x v="4"/>
    <s v="Results"/>
    <n v="6"/>
    <n v="0"/>
    <n v="6"/>
    <m/>
    <m/>
    <n v="21"/>
    <n v="19"/>
    <n v="2"/>
    <n v="0"/>
    <n v="1"/>
    <n v="0"/>
    <n v="0"/>
    <n v="0"/>
    <n v="0"/>
    <m/>
    <n v="0"/>
    <n v="0"/>
    <n v="0"/>
    <n v="0"/>
    <m/>
    <m/>
    <m/>
    <m/>
    <m/>
    <m/>
    <m/>
    <m/>
    <m/>
    <m/>
    <m/>
    <m/>
    <m/>
    <m/>
    <m/>
    <m/>
    <m/>
    <m/>
    <m/>
    <m/>
  </r>
  <r>
    <s v="kTwHbQeg6Gm"/>
    <x v="2"/>
    <x v="4"/>
    <x v="4"/>
    <x v="4"/>
    <n v="14256"/>
    <n v="20220307"/>
    <x v="0"/>
    <x v="0"/>
    <s v="Results"/>
    <n v="1"/>
    <m/>
    <n v="1"/>
    <m/>
    <m/>
    <n v="25"/>
    <m/>
    <m/>
    <m/>
    <m/>
    <m/>
    <m/>
    <m/>
    <m/>
    <m/>
    <m/>
    <m/>
    <m/>
    <m/>
    <n v="1"/>
    <m/>
    <n v="12"/>
    <m/>
    <m/>
    <m/>
    <m/>
    <m/>
    <m/>
    <m/>
    <m/>
    <m/>
    <m/>
    <m/>
    <m/>
    <m/>
    <m/>
    <m/>
    <m/>
    <m/>
  </r>
  <r>
    <s v="kTwHbQeg6Gm"/>
    <x v="2"/>
    <x v="4"/>
    <x v="4"/>
    <x v="4"/>
    <n v="14256"/>
    <n v="20220308"/>
    <x v="1"/>
    <x v="0"/>
    <s v="Results"/>
    <n v="1"/>
    <m/>
    <n v="1"/>
    <m/>
    <m/>
    <n v="18"/>
    <m/>
    <m/>
    <m/>
    <m/>
    <m/>
    <m/>
    <m/>
    <m/>
    <m/>
    <m/>
    <m/>
    <m/>
    <m/>
    <n v="1"/>
    <n v="1"/>
    <n v="12"/>
    <m/>
    <m/>
    <m/>
    <m/>
    <m/>
    <m/>
    <m/>
    <m/>
    <m/>
    <m/>
    <m/>
    <m/>
    <m/>
    <m/>
    <m/>
    <m/>
    <m/>
  </r>
  <r>
    <s v="kTwHbQeg6Gm"/>
    <x v="2"/>
    <x v="4"/>
    <x v="4"/>
    <x v="4"/>
    <n v="14256"/>
    <n v="20220309"/>
    <x v="2"/>
    <x v="0"/>
    <s v="Results"/>
    <n v="1"/>
    <m/>
    <n v="1"/>
    <m/>
    <m/>
    <n v="25"/>
    <m/>
    <m/>
    <m/>
    <m/>
    <m/>
    <m/>
    <m/>
    <m/>
    <m/>
    <m/>
    <m/>
    <m/>
    <m/>
    <m/>
    <m/>
    <n v="12"/>
    <m/>
    <m/>
    <m/>
    <m/>
    <m/>
    <m/>
    <m/>
    <m/>
    <m/>
    <m/>
    <m/>
    <m/>
    <m/>
    <m/>
    <m/>
    <m/>
    <m/>
  </r>
  <r>
    <s v="kTwHbQeg6Gm"/>
    <x v="2"/>
    <x v="4"/>
    <x v="4"/>
    <x v="4"/>
    <n v="14256"/>
    <n v="20220310"/>
    <x v="3"/>
    <x v="0"/>
    <s v="Results"/>
    <m/>
    <m/>
    <m/>
    <m/>
    <m/>
    <n v="26"/>
    <m/>
    <m/>
    <m/>
    <m/>
    <m/>
    <m/>
    <m/>
    <m/>
    <m/>
    <m/>
    <m/>
    <m/>
    <m/>
    <n v="13"/>
    <n v="3"/>
    <n v="12"/>
    <m/>
    <m/>
    <m/>
    <m/>
    <m/>
    <m/>
    <m/>
    <m/>
    <m/>
    <m/>
    <m/>
    <m/>
    <m/>
    <m/>
    <m/>
    <m/>
    <m/>
  </r>
  <r>
    <s v="kTwHbQeg6Gm"/>
    <x v="2"/>
    <x v="4"/>
    <x v="4"/>
    <x v="4"/>
    <n v="14256"/>
    <n v="20220311"/>
    <x v="4"/>
    <x v="0"/>
    <s v="Results"/>
    <n v="1"/>
    <m/>
    <n v="1"/>
    <m/>
    <m/>
    <n v="11"/>
    <m/>
    <m/>
    <m/>
    <m/>
    <m/>
    <m/>
    <m/>
    <m/>
    <m/>
    <m/>
    <m/>
    <m/>
    <m/>
    <n v="10"/>
    <m/>
    <n v="12"/>
    <m/>
    <m/>
    <m/>
    <m/>
    <m/>
    <m/>
    <m/>
    <m/>
    <m/>
    <m/>
    <m/>
    <m/>
    <m/>
    <m/>
    <m/>
    <m/>
    <m/>
  </r>
  <r>
    <s v="kTwHbQeg6Gm"/>
    <x v="2"/>
    <x v="4"/>
    <x v="4"/>
    <x v="4"/>
    <n v="14256"/>
    <n v="20220314"/>
    <x v="5"/>
    <x v="1"/>
    <s v="Results"/>
    <m/>
    <m/>
    <m/>
    <m/>
    <m/>
    <n v="21"/>
    <m/>
    <m/>
    <m/>
    <m/>
    <m/>
    <m/>
    <m/>
    <m/>
    <m/>
    <m/>
    <m/>
    <m/>
    <m/>
    <n v="10"/>
    <m/>
    <n v="12"/>
    <m/>
    <m/>
    <m/>
    <m/>
    <m/>
    <m/>
    <m/>
    <m/>
    <m/>
    <m/>
    <m/>
    <m/>
    <m/>
    <m/>
    <m/>
    <m/>
    <m/>
  </r>
  <r>
    <s v="kTwHbQeg6Gm"/>
    <x v="2"/>
    <x v="4"/>
    <x v="4"/>
    <x v="4"/>
    <n v="14256"/>
    <n v="20220315"/>
    <x v="6"/>
    <x v="1"/>
    <s v="Results"/>
    <n v="2"/>
    <m/>
    <n v="2"/>
    <m/>
    <m/>
    <n v="20"/>
    <m/>
    <m/>
    <m/>
    <m/>
    <m/>
    <m/>
    <m/>
    <m/>
    <m/>
    <m/>
    <m/>
    <m/>
    <m/>
    <n v="10"/>
    <m/>
    <n v="12"/>
    <m/>
    <m/>
    <m/>
    <m/>
    <m/>
    <m/>
    <m/>
    <m/>
    <m/>
    <m/>
    <m/>
    <m/>
    <m/>
    <m/>
    <m/>
    <m/>
    <m/>
  </r>
  <r>
    <s v="kTwHbQeg6Gm"/>
    <x v="2"/>
    <x v="4"/>
    <x v="4"/>
    <x v="4"/>
    <n v="14256"/>
    <n v="20220316"/>
    <x v="7"/>
    <x v="1"/>
    <s v="Results"/>
    <n v="2"/>
    <m/>
    <n v="2"/>
    <m/>
    <m/>
    <n v="29"/>
    <m/>
    <m/>
    <m/>
    <m/>
    <m/>
    <m/>
    <m/>
    <m/>
    <m/>
    <m/>
    <m/>
    <m/>
    <m/>
    <n v="10"/>
    <n v="1"/>
    <n v="12"/>
    <m/>
    <m/>
    <m/>
    <m/>
    <m/>
    <m/>
    <m/>
    <m/>
    <m/>
    <m/>
    <m/>
    <m/>
    <m/>
    <m/>
    <m/>
    <m/>
    <m/>
  </r>
  <r>
    <s v="kTwHbQeg6Gm"/>
    <x v="2"/>
    <x v="4"/>
    <x v="4"/>
    <x v="4"/>
    <n v="14256"/>
    <n v="20220317"/>
    <x v="8"/>
    <x v="1"/>
    <s v="Results"/>
    <n v="2"/>
    <m/>
    <n v="2"/>
    <m/>
    <m/>
    <n v="16"/>
    <m/>
    <m/>
    <m/>
    <m/>
    <m/>
    <m/>
    <m/>
    <m/>
    <m/>
    <m/>
    <m/>
    <m/>
    <m/>
    <n v="9"/>
    <m/>
    <n v="12"/>
    <m/>
    <m/>
    <m/>
    <m/>
    <m/>
    <m/>
    <m/>
    <m/>
    <m/>
    <m/>
    <m/>
    <m/>
    <m/>
    <m/>
    <m/>
    <m/>
    <m/>
  </r>
  <r>
    <s v="kTwHbQeg6Gm"/>
    <x v="2"/>
    <x v="4"/>
    <x v="4"/>
    <x v="4"/>
    <n v="14256"/>
    <n v="20220318"/>
    <x v="9"/>
    <x v="1"/>
    <s v="Results"/>
    <m/>
    <m/>
    <m/>
    <m/>
    <m/>
    <n v="15"/>
    <m/>
    <m/>
    <m/>
    <m/>
    <m/>
    <m/>
    <m/>
    <m/>
    <m/>
    <m/>
    <m/>
    <m/>
    <m/>
    <n v="9"/>
    <m/>
    <n v="12"/>
    <m/>
    <m/>
    <m/>
    <m/>
    <m/>
    <m/>
    <m/>
    <m/>
    <m/>
    <m/>
    <m/>
    <m/>
    <m/>
    <m/>
    <m/>
    <m/>
    <m/>
  </r>
  <r>
    <s v="kTwHbQeg6Gm"/>
    <x v="2"/>
    <x v="4"/>
    <x v="4"/>
    <x v="4"/>
    <n v="14256"/>
    <n v="20220321"/>
    <x v="10"/>
    <x v="2"/>
    <s v="Results"/>
    <m/>
    <m/>
    <m/>
    <m/>
    <m/>
    <n v="13"/>
    <m/>
    <m/>
    <m/>
    <m/>
    <m/>
    <m/>
    <m/>
    <m/>
    <m/>
    <m/>
    <m/>
    <m/>
    <m/>
    <n v="9"/>
    <m/>
    <n v="12"/>
    <m/>
    <m/>
    <m/>
    <m/>
    <m/>
    <m/>
    <m/>
    <m/>
    <m/>
    <m/>
    <m/>
    <m/>
    <m/>
    <m/>
    <m/>
    <m/>
    <m/>
  </r>
  <r>
    <s v="kTwHbQeg6Gm"/>
    <x v="2"/>
    <x v="4"/>
    <x v="4"/>
    <x v="4"/>
    <n v="14256"/>
    <n v="20220322"/>
    <x v="11"/>
    <x v="2"/>
    <s v="Results"/>
    <m/>
    <m/>
    <m/>
    <m/>
    <m/>
    <n v="19"/>
    <m/>
    <m/>
    <m/>
    <m/>
    <m/>
    <m/>
    <m/>
    <m/>
    <m/>
    <m/>
    <m/>
    <m/>
    <m/>
    <n v="9"/>
    <m/>
    <n v="12"/>
    <m/>
    <m/>
    <m/>
    <m/>
    <m/>
    <m/>
    <m/>
    <m/>
    <m/>
    <m/>
    <m/>
    <m/>
    <m/>
    <m/>
    <m/>
    <m/>
    <m/>
  </r>
  <r>
    <s v="kTwHbQeg6Gm"/>
    <x v="2"/>
    <x v="4"/>
    <x v="4"/>
    <x v="4"/>
    <n v="14256"/>
    <n v="20220323"/>
    <x v="12"/>
    <x v="2"/>
    <s v="Results"/>
    <n v="6"/>
    <n v="1"/>
    <n v="7"/>
    <m/>
    <m/>
    <n v="11"/>
    <n v="11"/>
    <n v="7"/>
    <n v="1"/>
    <m/>
    <m/>
    <m/>
    <m/>
    <m/>
    <m/>
    <n v="1"/>
    <n v="1"/>
    <m/>
    <m/>
    <n v="9"/>
    <n v="1"/>
    <n v="12"/>
    <m/>
    <m/>
    <m/>
    <m/>
    <m/>
    <m/>
    <m/>
    <m/>
    <m/>
    <m/>
    <m/>
    <m/>
    <m/>
    <m/>
    <m/>
    <m/>
    <m/>
  </r>
  <r>
    <s v="kTwHbQeg6Gm"/>
    <x v="2"/>
    <x v="4"/>
    <x v="4"/>
    <x v="4"/>
    <n v="14256"/>
    <n v="20220324"/>
    <x v="13"/>
    <x v="2"/>
    <s v="Results"/>
    <n v="8"/>
    <m/>
    <n v="8"/>
    <m/>
    <m/>
    <n v="12"/>
    <n v="9"/>
    <n v="7"/>
    <m/>
    <m/>
    <m/>
    <m/>
    <m/>
    <m/>
    <m/>
    <m/>
    <m/>
    <m/>
    <m/>
    <n v="8"/>
    <m/>
    <n v="12"/>
    <m/>
    <n v="5"/>
    <m/>
    <m/>
    <m/>
    <m/>
    <m/>
    <m/>
    <m/>
    <m/>
    <m/>
    <m/>
    <m/>
    <m/>
    <m/>
    <m/>
    <m/>
  </r>
  <r>
    <s v="kTwHbQeg6Gm"/>
    <x v="2"/>
    <x v="4"/>
    <x v="4"/>
    <x v="4"/>
    <n v="14256"/>
    <n v="20220325"/>
    <x v="14"/>
    <x v="2"/>
    <s v="Results"/>
    <m/>
    <m/>
    <m/>
    <m/>
    <m/>
    <n v="12"/>
    <n v="9"/>
    <m/>
    <m/>
    <m/>
    <m/>
    <m/>
    <m/>
    <m/>
    <m/>
    <m/>
    <m/>
    <m/>
    <m/>
    <n v="8"/>
    <m/>
    <n v="12"/>
    <m/>
    <n v="10"/>
    <n v="2"/>
    <m/>
    <m/>
    <m/>
    <m/>
    <m/>
    <m/>
    <m/>
    <m/>
    <m/>
    <m/>
    <m/>
    <m/>
    <m/>
    <m/>
  </r>
  <r>
    <s v="kTwHbQeg6Gm"/>
    <x v="2"/>
    <x v="4"/>
    <x v="4"/>
    <x v="4"/>
    <n v="14256"/>
    <n v="20220328"/>
    <x v="15"/>
    <x v="3"/>
    <s v="Results"/>
    <n v="3"/>
    <n v="1"/>
    <n v="4"/>
    <m/>
    <m/>
    <n v="15"/>
    <n v="9"/>
    <n v="4"/>
    <n v="1"/>
    <m/>
    <m/>
    <m/>
    <m/>
    <m/>
    <m/>
    <n v="1"/>
    <n v="1"/>
    <m/>
    <m/>
    <n v="8"/>
    <m/>
    <n v="12"/>
    <m/>
    <m/>
    <m/>
    <m/>
    <m/>
    <m/>
    <m/>
    <m/>
    <m/>
    <m/>
    <m/>
    <m/>
    <m/>
    <m/>
    <m/>
    <m/>
    <m/>
  </r>
  <r>
    <s v="kTwHbQeg6Gm"/>
    <x v="2"/>
    <x v="4"/>
    <x v="4"/>
    <x v="4"/>
    <n v="14256"/>
    <n v="20220329"/>
    <x v="16"/>
    <x v="3"/>
    <s v="Results"/>
    <n v="2"/>
    <m/>
    <n v="2"/>
    <m/>
    <m/>
    <n v="15"/>
    <n v="5"/>
    <n v="2"/>
    <m/>
    <m/>
    <m/>
    <m/>
    <m/>
    <m/>
    <m/>
    <m/>
    <m/>
    <m/>
    <m/>
    <n v="8"/>
    <m/>
    <n v="12"/>
    <m/>
    <m/>
    <m/>
    <m/>
    <m/>
    <m/>
    <m/>
    <m/>
    <m/>
    <m/>
    <m/>
    <m/>
    <m/>
    <m/>
    <m/>
    <m/>
    <m/>
  </r>
  <r>
    <s v="kTwHbQeg6Gm"/>
    <x v="2"/>
    <x v="4"/>
    <x v="4"/>
    <x v="4"/>
    <n v="14256"/>
    <n v="20220330"/>
    <x v="17"/>
    <x v="3"/>
    <s v="Results"/>
    <n v="4"/>
    <m/>
    <n v="4"/>
    <m/>
    <m/>
    <n v="23"/>
    <n v="5"/>
    <n v="4"/>
    <m/>
    <m/>
    <m/>
    <m/>
    <m/>
    <m/>
    <m/>
    <m/>
    <m/>
    <m/>
    <m/>
    <n v="8"/>
    <m/>
    <n v="12"/>
    <m/>
    <m/>
    <m/>
    <m/>
    <m/>
    <m/>
    <m/>
    <m/>
    <m/>
    <m/>
    <m/>
    <m/>
    <m/>
    <m/>
    <m/>
    <m/>
    <m/>
  </r>
  <r>
    <s v="kTwHbQeg6Gm"/>
    <x v="2"/>
    <x v="4"/>
    <x v="4"/>
    <x v="4"/>
    <n v="14256"/>
    <n v="20220331"/>
    <x v="18"/>
    <x v="3"/>
    <s v="Results"/>
    <n v="1"/>
    <m/>
    <n v="1"/>
    <m/>
    <m/>
    <n v="18"/>
    <n v="2"/>
    <n v="1"/>
    <m/>
    <m/>
    <m/>
    <m/>
    <m/>
    <m/>
    <m/>
    <m/>
    <m/>
    <m/>
    <m/>
    <n v="8"/>
    <m/>
    <n v="12"/>
    <m/>
    <m/>
    <m/>
    <m/>
    <m/>
    <m/>
    <m/>
    <m/>
    <m/>
    <m/>
    <m/>
    <m/>
    <m/>
    <m/>
    <m/>
    <m/>
    <m/>
  </r>
  <r>
    <s v="kTwHbQeg6Gm"/>
    <x v="2"/>
    <x v="4"/>
    <x v="4"/>
    <x v="4"/>
    <n v="14256"/>
    <n v="20220401"/>
    <x v="19"/>
    <x v="3"/>
    <s v="Results"/>
    <m/>
    <m/>
    <m/>
    <m/>
    <m/>
    <n v="17"/>
    <n v="5"/>
    <m/>
    <m/>
    <m/>
    <m/>
    <m/>
    <m/>
    <m/>
    <m/>
    <m/>
    <m/>
    <m/>
    <m/>
    <n v="8"/>
    <m/>
    <n v="12"/>
    <m/>
    <m/>
    <m/>
    <m/>
    <m/>
    <m/>
    <m/>
    <m/>
    <m/>
    <m/>
    <m/>
    <m/>
    <m/>
    <m/>
    <m/>
    <m/>
    <m/>
  </r>
  <r>
    <s v="kTwHbQeg6Gm"/>
    <x v="2"/>
    <x v="4"/>
    <x v="4"/>
    <x v="4"/>
    <n v="14256"/>
    <n v="20220404"/>
    <x v="20"/>
    <x v="4"/>
    <s v="Results"/>
    <n v="2"/>
    <m/>
    <n v="2"/>
    <m/>
    <m/>
    <n v="16"/>
    <n v="8"/>
    <n v="2"/>
    <m/>
    <m/>
    <m/>
    <m/>
    <m/>
    <m/>
    <m/>
    <m/>
    <m/>
    <m/>
    <m/>
    <n v="8"/>
    <m/>
    <n v="12"/>
    <m/>
    <m/>
    <m/>
    <m/>
    <m/>
    <m/>
    <m/>
    <m/>
    <m/>
    <m/>
    <m/>
    <m/>
    <m/>
    <m/>
    <m/>
    <m/>
    <m/>
  </r>
  <r>
    <s v="kTwHbQeg6Gm"/>
    <x v="2"/>
    <x v="4"/>
    <x v="4"/>
    <x v="4"/>
    <n v="14256"/>
    <n v="20220405"/>
    <x v="21"/>
    <x v="4"/>
    <s v="Results"/>
    <n v="4"/>
    <m/>
    <n v="4"/>
    <m/>
    <m/>
    <n v="20"/>
    <n v="7"/>
    <n v="4"/>
    <m/>
    <m/>
    <m/>
    <m/>
    <m/>
    <m/>
    <m/>
    <m/>
    <m/>
    <m/>
    <m/>
    <n v="8"/>
    <m/>
    <n v="8"/>
    <n v="4"/>
    <m/>
    <m/>
    <m/>
    <m/>
    <m/>
    <m/>
    <m/>
    <m/>
    <m/>
    <m/>
    <m/>
    <m/>
    <m/>
    <m/>
    <m/>
    <m/>
  </r>
  <r>
    <s v="kTwHbQeg6Gm"/>
    <x v="2"/>
    <x v="4"/>
    <x v="4"/>
    <x v="4"/>
    <n v="14256"/>
    <n v="20220406"/>
    <x v="22"/>
    <x v="4"/>
    <s v="Results"/>
    <n v="2"/>
    <m/>
    <n v="2"/>
    <m/>
    <m/>
    <n v="11"/>
    <n v="9"/>
    <m/>
    <m/>
    <m/>
    <m/>
    <m/>
    <m/>
    <m/>
    <m/>
    <m/>
    <m/>
    <m/>
    <m/>
    <n v="8"/>
    <m/>
    <n v="7"/>
    <n v="5"/>
    <n v="4"/>
    <m/>
    <m/>
    <m/>
    <m/>
    <m/>
    <m/>
    <m/>
    <m/>
    <m/>
    <m/>
    <m/>
    <m/>
    <m/>
    <m/>
    <m/>
  </r>
  <r>
    <s v="kF4aaglTa6T"/>
    <x v="1"/>
    <x v="5"/>
    <x v="5"/>
    <x v="5"/>
    <n v="14264"/>
    <n v="20220307"/>
    <x v="0"/>
    <x v="0"/>
    <s v="Results"/>
    <n v="0"/>
    <n v="1"/>
    <n v="1"/>
    <n v="1"/>
    <n v="1"/>
    <n v="36"/>
    <n v="10"/>
    <n v="0"/>
    <n v="0"/>
    <n v="0"/>
    <n v="0"/>
    <n v="1"/>
    <n v="1"/>
    <n v="0"/>
    <n v="0"/>
    <n v="1"/>
    <n v="0"/>
    <n v="0"/>
    <n v="0"/>
    <n v="1"/>
    <n v="0"/>
    <n v="2"/>
    <n v="0"/>
    <n v="0"/>
    <n v="0"/>
    <n v="0"/>
    <n v="0"/>
    <n v="0"/>
    <n v="0"/>
    <n v="0"/>
    <n v="0"/>
    <n v="0"/>
    <m/>
    <m/>
    <n v="0"/>
    <n v="0"/>
    <m/>
    <m/>
    <n v="0"/>
  </r>
  <r>
    <s v="kF4aaglTa6T"/>
    <x v="1"/>
    <x v="5"/>
    <x v="5"/>
    <x v="5"/>
    <n v="14264"/>
    <n v="20220308"/>
    <x v="1"/>
    <x v="0"/>
    <s v="Results"/>
    <n v="2"/>
    <n v="0"/>
    <n v="2"/>
    <n v="2"/>
    <n v="2"/>
    <n v="30"/>
    <n v="24"/>
    <n v="2"/>
    <n v="0"/>
    <n v="0"/>
    <n v="0"/>
    <n v="0"/>
    <n v="0"/>
    <n v="1"/>
    <n v="0"/>
    <n v="0"/>
    <n v="0"/>
    <n v="0"/>
    <n v="0"/>
    <n v="0"/>
    <n v="0"/>
    <n v="2"/>
    <n v="0"/>
    <n v="0"/>
    <n v="0"/>
    <n v="0"/>
    <n v="0"/>
    <n v="2"/>
    <n v="0"/>
    <n v="0"/>
    <n v="0"/>
    <m/>
    <m/>
    <m/>
    <m/>
    <m/>
    <m/>
    <m/>
    <m/>
  </r>
  <r>
    <s v="kF4aaglTa6T"/>
    <x v="1"/>
    <x v="5"/>
    <x v="5"/>
    <x v="5"/>
    <n v="14264"/>
    <n v="20220309"/>
    <x v="2"/>
    <x v="0"/>
    <s v="Results"/>
    <n v="1"/>
    <n v="0"/>
    <n v="1"/>
    <n v="1"/>
    <n v="1"/>
    <n v="31"/>
    <n v="28"/>
    <n v="1"/>
    <n v="0"/>
    <n v="0"/>
    <n v="0"/>
    <n v="0"/>
    <n v="0"/>
    <n v="0"/>
    <n v="0"/>
    <n v="0"/>
    <n v="0"/>
    <n v="0"/>
    <n v="0"/>
    <n v="0"/>
    <n v="0"/>
    <n v="2"/>
    <n v="0"/>
    <n v="0"/>
    <n v="0"/>
    <n v="0"/>
    <n v="0"/>
    <n v="0"/>
    <n v="0"/>
    <n v="0"/>
    <n v="0"/>
    <m/>
    <m/>
    <m/>
    <m/>
    <m/>
    <m/>
    <m/>
    <m/>
  </r>
  <r>
    <s v="kF4aaglTa6T"/>
    <x v="1"/>
    <x v="5"/>
    <x v="5"/>
    <x v="5"/>
    <n v="14264"/>
    <n v="20220310"/>
    <x v="3"/>
    <x v="0"/>
    <s v="Results"/>
    <n v="3"/>
    <n v="0"/>
    <n v="3"/>
    <n v="3"/>
    <n v="3"/>
    <n v="33"/>
    <n v="24"/>
    <n v="2"/>
    <n v="0"/>
    <n v="1"/>
    <n v="0"/>
    <n v="0"/>
    <n v="0"/>
    <n v="1"/>
    <n v="0"/>
    <n v="0"/>
    <n v="0"/>
    <n v="0"/>
    <n v="0"/>
    <n v="1"/>
    <n v="0"/>
    <n v="2"/>
    <n v="0"/>
    <n v="0"/>
    <n v="0"/>
    <n v="0"/>
    <n v="0"/>
    <n v="0"/>
    <n v="0"/>
    <n v="0"/>
    <n v="0"/>
    <m/>
    <m/>
    <m/>
    <m/>
    <m/>
    <m/>
    <m/>
    <m/>
  </r>
  <r>
    <s v="kF4aaglTa6T"/>
    <x v="1"/>
    <x v="5"/>
    <x v="5"/>
    <x v="5"/>
    <n v="14264"/>
    <n v="20220311"/>
    <x v="4"/>
    <x v="0"/>
    <s v="Results"/>
    <n v="2"/>
    <n v="0"/>
    <n v="2"/>
    <n v="2"/>
    <n v="2"/>
    <n v="22"/>
    <n v="18"/>
    <n v="2"/>
    <n v="0"/>
    <n v="0"/>
    <n v="0"/>
    <n v="0"/>
    <n v="0"/>
    <n v="0"/>
    <n v="0"/>
    <n v="0"/>
    <n v="0"/>
    <n v="0"/>
    <n v="0"/>
    <n v="1"/>
    <n v="0"/>
    <n v="2"/>
    <n v="0"/>
    <n v="0"/>
    <n v="0"/>
    <n v="0"/>
    <n v="0"/>
    <n v="0"/>
    <n v="0"/>
    <n v="0"/>
    <n v="0"/>
    <m/>
    <m/>
    <m/>
    <m/>
    <m/>
    <m/>
    <m/>
    <m/>
  </r>
  <r>
    <s v="kF4aaglTa6T"/>
    <x v="1"/>
    <x v="5"/>
    <x v="5"/>
    <x v="5"/>
    <n v="14264"/>
    <n v="20220312"/>
    <x v="24"/>
    <x v="0"/>
    <s v="Results"/>
    <n v="0"/>
    <n v="0"/>
    <n v="0"/>
    <m/>
    <m/>
    <n v="0"/>
    <n v="0"/>
    <n v="0"/>
    <n v="0"/>
    <n v="0"/>
    <n v="0"/>
    <n v="0"/>
    <n v="0"/>
    <n v="0"/>
    <m/>
    <n v="0"/>
    <n v="0"/>
    <n v="0"/>
    <n v="0"/>
    <n v="0"/>
    <n v="0"/>
    <n v="0"/>
    <n v="0"/>
    <n v="0"/>
    <n v="0"/>
    <n v="0"/>
    <n v="0"/>
    <n v="0"/>
    <n v="0"/>
    <n v="0"/>
    <n v="0"/>
    <n v="0"/>
    <m/>
    <m/>
    <n v="0"/>
    <n v="0"/>
    <m/>
    <m/>
    <n v="0"/>
  </r>
  <r>
    <s v="kF4aaglTa6T"/>
    <x v="1"/>
    <x v="5"/>
    <x v="5"/>
    <x v="5"/>
    <n v="14264"/>
    <n v="20220313"/>
    <x v="27"/>
    <x v="0"/>
    <s v="Results"/>
    <n v="0"/>
    <n v="0"/>
    <n v="0"/>
    <m/>
    <m/>
    <n v="0"/>
    <n v="0"/>
    <n v="0"/>
    <n v="0"/>
    <n v="0"/>
    <n v="0"/>
    <n v="0"/>
    <n v="0"/>
    <n v="0"/>
    <m/>
    <n v="0"/>
    <n v="0"/>
    <n v="0"/>
    <n v="0"/>
    <n v="0"/>
    <n v="0"/>
    <n v="0"/>
    <n v="0"/>
    <n v="0"/>
    <n v="0"/>
    <n v="0"/>
    <n v="0"/>
    <n v="0"/>
    <n v="0"/>
    <n v="0"/>
    <n v="0"/>
    <n v="0"/>
    <m/>
    <m/>
    <n v="0"/>
    <n v="0"/>
    <m/>
    <m/>
    <n v="0"/>
  </r>
  <r>
    <s v="kF4aaglTa6T"/>
    <x v="1"/>
    <x v="5"/>
    <x v="5"/>
    <x v="5"/>
    <n v="14264"/>
    <n v="20220314"/>
    <x v="5"/>
    <x v="1"/>
    <s v="Results"/>
    <n v="1"/>
    <n v="0"/>
    <n v="1"/>
    <n v="1"/>
    <n v="1"/>
    <n v="38"/>
    <n v="10"/>
    <n v="1"/>
    <n v="0"/>
    <n v="0"/>
    <n v="0"/>
    <n v="0"/>
    <n v="0"/>
    <n v="0"/>
    <n v="0"/>
    <n v="0"/>
    <n v="0"/>
    <n v="0"/>
    <n v="0"/>
    <n v="1"/>
    <n v="0"/>
    <n v="2"/>
    <n v="0"/>
    <n v="0"/>
    <n v="0"/>
    <n v="0"/>
    <n v="0"/>
    <n v="0"/>
    <n v="0"/>
    <n v="0"/>
    <n v="0"/>
    <m/>
    <m/>
    <m/>
    <m/>
    <m/>
    <m/>
    <m/>
    <m/>
  </r>
  <r>
    <s v="kF4aaglTa6T"/>
    <x v="1"/>
    <x v="5"/>
    <x v="5"/>
    <x v="5"/>
    <n v="14264"/>
    <n v="20220315"/>
    <x v="6"/>
    <x v="1"/>
    <s v="Results"/>
    <n v="1"/>
    <n v="1"/>
    <n v="2"/>
    <n v="2"/>
    <n v="1"/>
    <n v="35"/>
    <n v="27"/>
    <n v="1"/>
    <n v="0"/>
    <n v="0"/>
    <n v="0"/>
    <n v="1"/>
    <n v="1"/>
    <n v="0"/>
    <n v="1"/>
    <n v="0"/>
    <n v="0"/>
    <n v="0"/>
    <n v="0"/>
    <n v="3"/>
    <n v="0"/>
    <n v="2"/>
    <n v="0"/>
    <n v="0"/>
    <n v="0"/>
    <n v="0"/>
    <n v="0"/>
    <n v="0"/>
    <n v="0"/>
    <n v="0"/>
    <n v="0"/>
    <n v="0"/>
    <m/>
    <m/>
    <n v="0"/>
    <n v="0"/>
    <m/>
    <m/>
    <n v="0"/>
  </r>
  <r>
    <s v="kF4aaglTa6T"/>
    <x v="1"/>
    <x v="5"/>
    <x v="5"/>
    <x v="5"/>
    <n v="14264"/>
    <n v="20220316"/>
    <x v="7"/>
    <x v="1"/>
    <s v="Results"/>
    <n v="3"/>
    <n v="1"/>
    <n v="4"/>
    <n v="4"/>
    <n v="4"/>
    <n v="28"/>
    <n v="18"/>
    <n v="2"/>
    <n v="0"/>
    <n v="1"/>
    <n v="0"/>
    <n v="1"/>
    <n v="1"/>
    <n v="1"/>
    <n v="0"/>
    <n v="1"/>
    <n v="1"/>
    <n v="0"/>
    <n v="0"/>
    <n v="3"/>
    <n v="0"/>
    <n v="2"/>
    <n v="0"/>
    <n v="0"/>
    <n v="0"/>
    <n v="0"/>
    <n v="0"/>
    <n v="0"/>
    <n v="0"/>
    <n v="0"/>
    <n v="0"/>
    <m/>
    <m/>
    <m/>
    <m/>
    <m/>
    <m/>
    <m/>
    <m/>
  </r>
  <r>
    <s v="kF4aaglTa6T"/>
    <x v="1"/>
    <x v="5"/>
    <x v="5"/>
    <x v="5"/>
    <n v="14264"/>
    <n v="20220317"/>
    <x v="8"/>
    <x v="1"/>
    <s v="Results"/>
    <n v="2"/>
    <n v="0"/>
    <n v="2"/>
    <n v="2"/>
    <n v="2"/>
    <n v="29"/>
    <n v="0"/>
    <n v="0"/>
    <n v="0"/>
    <n v="0"/>
    <n v="0"/>
    <n v="2"/>
    <n v="0"/>
    <n v="0"/>
    <n v="0"/>
    <n v="0"/>
    <n v="0"/>
    <n v="0"/>
    <n v="0"/>
    <n v="3"/>
    <n v="1"/>
    <n v="2"/>
    <n v="0"/>
    <n v="7"/>
    <n v="0"/>
    <n v="0"/>
    <n v="0"/>
    <n v="0"/>
    <n v="0"/>
    <n v="0"/>
    <n v="0"/>
    <m/>
    <m/>
    <m/>
    <m/>
    <m/>
    <m/>
    <m/>
    <m/>
  </r>
  <r>
    <s v="kF4aaglTa6T"/>
    <x v="1"/>
    <x v="5"/>
    <x v="5"/>
    <x v="5"/>
    <n v="14264"/>
    <n v="20220318"/>
    <x v="9"/>
    <x v="1"/>
    <s v="Results"/>
    <n v="1"/>
    <n v="0"/>
    <n v="1"/>
    <n v="1"/>
    <n v="1"/>
    <n v="25"/>
    <n v="17"/>
    <n v="0"/>
    <n v="0"/>
    <n v="0"/>
    <n v="0"/>
    <n v="1"/>
    <n v="0"/>
    <n v="0"/>
    <n v="0"/>
    <n v="0"/>
    <m/>
    <m/>
    <m/>
    <n v="2"/>
    <n v="1"/>
    <n v="2"/>
    <m/>
    <m/>
    <n v="0"/>
    <n v="0"/>
    <n v="0"/>
    <n v="0"/>
    <n v="0"/>
    <n v="0"/>
    <n v="0"/>
    <m/>
    <m/>
    <m/>
    <m/>
    <m/>
    <m/>
    <m/>
    <m/>
  </r>
  <r>
    <s v="kF4aaglTa6T"/>
    <x v="1"/>
    <x v="5"/>
    <x v="5"/>
    <x v="5"/>
    <n v="14264"/>
    <n v="20220319"/>
    <x v="28"/>
    <x v="1"/>
    <s v="Results"/>
    <n v="0"/>
    <n v="0"/>
    <n v="0"/>
    <m/>
    <m/>
    <n v="0"/>
    <n v="0"/>
    <n v="0"/>
    <n v="0"/>
    <n v="0"/>
    <n v="0"/>
    <n v="0"/>
    <n v="0"/>
    <n v="0"/>
    <m/>
    <n v="0"/>
    <n v="0"/>
    <n v="0"/>
    <n v="0"/>
    <n v="0"/>
    <n v="0"/>
    <n v="0"/>
    <n v="0"/>
    <n v="0"/>
    <n v="0"/>
    <n v="0"/>
    <n v="0"/>
    <n v="0"/>
    <n v="0"/>
    <n v="0"/>
    <n v="0"/>
    <n v="0"/>
    <m/>
    <m/>
    <n v="0"/>
    <n v="0"/>
    <m/>
    <m/>
    <n v="0"/>
  </r>
  <r>
    <s v="kF4aaglTa6T"/>
    <x v="1"/>
    <x v="5"/>
    <x v="5"/>
    <x v="5"/>
    <n v="14264"/>
    <n v="20220320"/>
    <x v="29"/>
    <x v="1"/>
    <s v="Results"/>
    <n v="0"/>
    <n v="0"/>
    <n v="0"/>
    <m/>
    <m/>
    <n v="0"/>
    <n v="0"/>
    <n v="0"/>
    <n v="0"/>
    <n v="0"/>
    <n v="0"/>
    <n v="0"/>
    <n v="0"/>
    <n v="0"/>
    <m/>
    <n v="0"/>
    <n v="0"/>
    <n v="0"/>
    <n v="0"/>
    <n v="0"/>
    <n v="0"/>
    <n v="0"/>
    <n v="0"/>
    <n v="0"/>
    <n v="0"/>
    <n v="0"/>
    <n v="0"/>
    <n v="0"/>
    <n v="0"/>
    <n v="0"/>
    <n v="0"/>
    <n v="0"/>
    <m/>
    <m/>
    <n v="0"/>
    <n v="0"/>
    <m/>
    <m/>
    <n v="0"/>
  </r>
  <r>
    <s v="kF4aaglTa6T"/>
    <x v="1"/>
    <x v="5"/>
    <x v="5"/>
    <x v="5"/>
    <n v="14264"/>
    <n v="20220321"/>
    <x v="10"/>
    <x v="2"/>
    <s v="Results"/>
    <n v="2"/>
    <n v="0"/>
    <n v="2"/>
    <n v="2"/>
    <n v="2"/>
    <n v="22"/>
    <n v="19"/>
    <n v="2"/>
    <n v="0"/>
    <n v="0"/>
    <n v="0"/>
    <n v="0"/>
    <n v="0"/>
    <n v="0"/>
    <n v="0"/>
    <n v="0"/>
    <n v="0"/>
    <n v="0"/>
    <n v="0"/>
    <n v="1"/>
    <n v="0"/>
    <n v="2"/>
    <n v="0"/>
    <n v="0"/>
    <n v="0"/>
    <n v="0"/>
    <n v="0"/>
    <n v="0"/>
    <n v="0"/>
    <n v="0"/>
    <n v="0"/>
    <n v="0"/>
    <m/>
    <m/>
    <n v="0"/>
    <n v="0"/>
    <m/>
    <m/>
    <n v="0"/>
  </r>
  <r>
    <s v="kF4aaglTa6T"/>
    <x v="1"/>
    <x v="5"/>
    <x v="5"/>
    <x v="5"/>
    <n v="14264"/>
    <n v="20220322"/>
    <x v="11"/>
    <x v="2"/>
    <s v="Results"/>
    <n v="2"/>
    <n v="0"/>
    <n v="2"/>
    <n v="2"/>
    <n v="2"/>
    <n v="33"/>
    <n v="26"/>
    <n v="2"/>
    <n v="0"/>
    <n v="0"/>
    <n v="0"/>
    <n v="0"/>
    <n v="0"/>
    <n v="0"/>
    <n v="0"/>
    <n v="0"/>
    <n v="0"/>
    <n v="1"/>
    <n v="1"/>
    <n v="1"/>
    <n v="1"/>
    <n v="2"/>
    <n v="1"/>
    <n v="8"/>
    <n v="0"/>
    <n v="0"/>
    <n v="0"/>
    <n v="0"/>
    <n v="0"/>
    <n v="0"/>
    <n v="0"/>
    <n v="0"/>
    <m/>
    <m/>
    <n v="0"/>
    <n v="0"/>
    <m/>
    <m/>
    <n v="0"/>
  </r>
  <r>
    <s v="kF4aaglTa6T"/>
    <x v="1"/>
    <x v="5"/>
    <x v="5"/>
    <x v="5"/>
    <n v="14264"/>
    <n v="20220323"/>
    <x v="12"/>
    <x v="2"/>
    <s v="Results"/>
    <n v="3"/>
    <n v="0"/>
    <n v="3"/>
    <m/>
    <m/>
    <n v="28"/>
    <n v="25"/>
    <n v="0"/>
    <n v="0"/>
    <n v="0"/>
    <n v="0"/>
    <n v="0"/>
    <n v="0"/>
    <n v="2"/>
    <m/>
    <n v="0"/>
    <n v="0"/>
    <n v="0"/>
    <n v="0"/>
    <n v="0"/>
    <n v="0"/>
    <n v="1"/>
    <n v="0"/>
    <n v="0"/>
    <n v="0"/>
    <n v="0"/>
    <n v="0"/>
    <n v="0"/>
    <n v="0"/>
    <n v="0"/>
    <n v="0"/>
    <n v="0"/>
    <m/>
    <m/>
    <n v="0"/>
    <n v="0"/>
    <m/>
    <m/>
    <n v="0"/>
  </r>
  <r>
    <s v="kF4aaglTa6T"/>
    <x v="1"/>
    <x v="5"/>
    <x v="5"/>
    <x v="5"/>
    <n v="14264"/>
    <n v="20220324"/>
    <x v="13"/>
    <x v="2"/>
    <s v="Results"/>
    <n v="2"/>
    <n v="0"/>
    <n v="2"/>
    <m/>
    <m/>
    <n v="41"/>
    <n v="32"/>
    <n v="2"/>
    <n v="0"/>
    <n v="0"/>
    <n v="0"/>
    <n v="0"/>
    <n v="0"/>
    <n v="0"/>
    <m/>
    <n v="0"/>
    <n v="1"/>
    <n v="0"/>
    <n v="0"/>
    <n v="0"/>
    <n v="0"/>
    <n v="1"/>
    <n v="0"/>
    <n v="0"/>
    <n v="0"/>
    <n v="0"/>
    <n v="0"/>
    <n v="0"/>
    <n v="0"/>
    <n v="0"/>
    <n v="0"/>
    <n v="0"/>
    <m/>
    <m/>
    <n v="0"/>
    <n v="0"/>
    <m/>
    <m/>
    <n v="0"/>
  </r>
  <r>
    <s v="kF4aaglTa6T"/>
    <x v="1"/>
    <x v="5"/>
    <x v="5"/>
    <x v="5"/>
    <n v="14264"/>
    <n v="20220325"/>
    <x v="14"/>
    <x v="2"/>
    <s v="Results"/>
    <n v="2"/>
    <n v="0"/>
    <n v="2"/>
    <m/>
    <m/>
    <n v="37"/>
    <n v="25"/>
    <n v="1"/>
    <n v="0"/>
    <n v="1"/>
    <n v="0"/>
    <n v="0"/>
    <n v="0"/>
    <n v="1"/>
    <m/>
    <n v="0"/>
    <n v="0"/>
    <n v="0"/>
    <n v="0"/>
    <n v="0"/>
    <n v="0"/>
    <n v="3"/>
    <n v="0"/>
    <n v="0"/>
    <n v="0"/>
    <n v="0"/>
    <n v="0"/>
    <n v="0"/>
    <n v="0"/>
    <n v="0"/>
    <n v="0"/>
    <n v="0"/>
    <m/>
    <m/>
    <n v="0"/>
    <n v="0"/>
    <m/>
    <m/>
    <n v="0"/>
  </r>
  <r>
    <s v="kF4aaglTa6T"/>
    <x v="1"/>
    <x v="5"/>
    <x v="5"/>
    <x v="5"/>
    <n v="14264"/>
    <n v="20220326"/>
    <x v="25"/>
    <x v="2"/>
    <s v="Results"/>
    <n v="0"/>
    <n v="0"/>
    <n v="0"/>
    <m/>
    <m/>
    <n v="0"/>
    <n v="0"/>
    <n v="0"/>
    <n v="0"/>
    <n v="0"/>
    <n v="0"/>
    <n v="0"/>
    <n v="0"/>
    <n v="0"/>
    <m/>
    <n v="0"/>
    <n v="0"/>
    <n v="0"/>
    <n v="0"/>
    <n v="0"/>
    <n v="0"/>
    <n v="0"/>
    <n v="0"/>
    <n v="0"/>
    <n v="0"/>
    <n v="0"/>
    <n v="0"/>
    <n v="0"/>
    <n v="0"/>
    <n v="0"/>
    <n v="0"/>
    <n v="0"/>
    <m/>
    <m/>
    <n v="0"/>
    <n v="0"/>
    <m/>
    <m/>
    <n v="0"/>
  </r>
  <r>
    <s v="kF4aaglTa6T"/>
    <x v="1"/>
    <x v="5"/>
    <x v="5"/>
    <x v="5"/>
    <n v="14264"/>
    <n v="20220327"/>
    <x v="26"/>
    <x v="2"/>
    <s v="Results"/>
    <n v="0"/>
    <n v="0"/>
    <n v="0"/>
    <m/>
    <m/>
    <n v="0"/>
    <n v="0"/>
    <n v="0"/>
    <n v="0"/>
    <n v="0"/>
    <n v="0"/>
    <n v="0"/>
    <n v="0"/>
    <n v="0"/>
    <m/>
    <n v="0"/>
    <n v="0"/>
    <n v="0"/>
    <n v="0"/>
    <n v="0"/>
    <n v="0"/>
    <n v="0"/>
    <n v="0"/>
    <n v="0"/>
    <n v="0"/>
    <n v="0"/>
    <n v="0"/>
    <n v="0"/>
    <n v="0"/>
    <n v="0"/>
    <n v="0"/>
    <n v="0"/>
    <m/>
    <m/>
    <n v="0"/>
    <n v="0"/>
    <m/>
    <m/>
    <n v="0"/>
  </r>
  <r>
    <s v="kF4aaglTa6T"/>
    <x v="1"/>
    <x v="5"/>
    <x v="5"/>
    <x v="5"/>
    <n v="14264"/>
    <n v="20220328"/>
    <x v="15"/>
    <x v="3"/>
    <s v="Results"/>
    <n v="2"/>
    <n v="0"/>
    <n v="2"/>
    <m/>
    <m/>
    <n v="30"/>
    <n v="24"/>
    <n v="2"/>
    <n v="0"/>
    <n v="0"/>
    <n v="0"/>
    <n v="0"/>
    <n v="0"/>
    <n v="1"/>
    <m/>
    <n v="0"/>
    <n v="0"/>
    <n v="0"/>
    <n v="0"/>
    <n v="0"/>
    <n v="2"/>
    <n v="0"/>
    <n v="0"/>
    <n v="0"/>
    <n v="0"/>
    <n v="0"/>
    <n v="0"/>
    <n v="0"/>
    <n v="0"/>
    <n v="0"/>
    <n v="0"/>
    <n v="0"/>
    <m/>
    <m/>
    <n v="0"/>
    <n v="0"/>
    <m/>
    <m/>
    <n v="0"/>
  </r>
  <r>
    <s v="kF4aaglTa6T"/>
    <x v="1"/>
    <x v="5"/>
    <x v="5"/>
    <x v="5"/>
    <n v="14264"/>
    <n v="20220329"/>
    <x v="16"/>
    <x v="3"/>
    <s v="Results"/>
    <n v="1"/>
    <n v="0"/>
    <n v="1"/>
    <m/>
    <m/>
    <n v="20"/>
    <n v="16"/>
    <n v="1"/>
    <n v="0"/>
    <n v="0"/>
    <n v="0"/>
    <n v="0"/>
    <n v="0"/>
    <n v="0"/>
    <m/>
    <n v="0"/>
    <n v="0"/>
    <n v="0"/>
    <n v="0"/>
    <n v="1"/>
    <n v="0"/>
    <n v="28"/>
    <n v="0"/>
    <n v="8"/>
    <n v="0"/>
    <n v="0"/>
    <n v="0"/>
    <n v="1"/>
    <n v="0"/>
    <n v="0"/>
    <n v="0"/>
    <n v="0"/>
    <m/>
    <m/>
    <n v="0"/>
    <n v="0"/>
    <m/>
    <m/>
    <n v="0"/>
  </r>
  <r>
    <s v="kF4aaglTa6T"/>
    <x v="1"/>
    <x v="5"/>
    <x v="5"/>
    <x v="5"/>
    <n v="14264"/>
    <n v="20220330"/>
    <x v="17"/>
    <x v="3"/>
    <s v="Results"/>
    <n v="1"/>
    <n v="0"/>
    <n v="1"/>
    <m/>
    <m/>
    <n v="28"/>
    <n v="22"/>
    <n v="1"/>
    <n v="0"/>
    <n v="0"/>
    <n v="0"/>
    <n v="0"/>
    <n v="0"/>
    <n v="0"/>
    <m/>
    <n v="0"/>
    <n v="0"/>
    <n v="0"/>
    <n v="0"/>
    <n v="0"/>
    <n v="0"/>
    <n v="28"/>
    <n v="0"/>
    <n v="4"/>
    <n v="0"/>
    <n v="0"/>
    <n v="0"/>
    <n v="0"/>
    <n v="0"/>
    <n v="0"/>
    <n v="0"/>
    <n v="0"/>
    <m/>
    <m/>
    <n v="0"/>
    <n v="0"/>
    <m/>
    <m/>
    <n v="0"/>
  </r>
  <r>
    <s v="kF4aaglTa6T"/>
    <x v="1"/>
    <x v="5"/>
    <x v="5"/>
    <x v="5"/>
    <n v="14264"/>
    <n v="20220331"/>
    <x v="18"/>
    <x v="3"/>
    <s v="Results"/>
    <n v="1"/>
    <n v="1"/>
    <n v="2"/>
    <m/>
    <m/>
    <n v="32"/>
    <n v="16"/>
    <n v="1"/>
    <n v="0"/>
    <n v="0"/>
    <n v="0"/>
    <n v="1"/>
    <n v="1"/>
    <n v="0"/>
    <m/>
    <n v="0"/>
    <n v="0"/>
    <n v="0"/>
    <n v="0"/>
    <n v="1"/>
    <n v="0"/>
    <n v="28"/>
    <n v="0"/>
    <n v="0"/>
    <n v="0"/>
    <n v="0"/>
    <n v="0"/>
    <n v="0"/>
    <n v="0"/>
    <n v="0"/>
    <n v="0"/>
    <n v="0"/>
    <m/>
    <m/>
    <n v="0"/>
    <n v="0"/>
    <m/>
    <m/>
    <n v="0"/>
  </r>
  <r>
    <s v="kF4aaglTa6T"/>
    <x v="1"/>
    <x v="5"/>
    <x v="5"/>
    <x v="5"/>
    <n v="14264"/>
    <n v="20220401"/>
    <x v="19"/>
    <x v="3"/>
    <s v="Results"/>
    <n v="1"/>
    <n v="0"/>
    <n v="1"/>
    <m/>
    <m/>
    <n v="28"/>
    <n v="24"/>
    <n v="1"/>
    <n v="0"/>
    <n v="0"/>
    <n v="0"/>
    <n v="0"/>
    <n v="0"/>
    <n v="0"/>
    <m/>
    <n v="0"/>
    <n v="0"/>
    <n v="0"/>
    <n v="0"/>
    <n v="0"/>
    <n v="0"/>
    <n v="28"/>
    <n v="0"/>
    <n v="0"/>
    <n v="0"/>
    <n v="0"/>
    <n v="0"/>
    <n v="0"/>
    <n v="0"/>
    <n v="0"/>
    <n v="0"/>
    <n v="0"/>
    <m/>
    <m/>
    <n v="0"/>
    <n v="0"/>
    <m/>
    <m/>
    <n v="0"/>
  </r>
  <r>
    <s v="kF4aaglTa6T"/>
    <x v="1"/>
    <x v="5"/>
    <x v="5"/>
    <x v="5"/>
    <n v="14264"/>
    <n v="20220402"/>
    <x v="30"/>
    <x v="3"/>
    <s v="Results"/>
    <n v="1"/>
    <n v="1"/>
    <n v="2"/>
    <m/>
    <m/>
    <n v="0"/>
    <n v="0"/>
    <n v="0"/>
    <n v="0"/>
    <n v="2"/>
    <n v="1"/>
    <n v="0"/>
    <n v="0"/>
    <n v="0"/>
    <m/>
    <n v="0"/>
    <n v="0"/>
    <n v="0"/>
    <n v="0"/>
    <n v="1"/>
    <n v="0"/>
    <n v="28"/>
    <n v="0"/>
    <n v="0"/>
    <n v="0"/>
    <n v="0"/>
    <n v="0"/>
    <n v="0"/>
    <n v="0"/>
    <n v="0"/>
    <n v="0"/>
    <n v="0"/>
    <m/>
    <m/>
    <n v="0"/>
    <n v="0"/>
    <m/>
    <m/>
    <n v="0"/>
  </r>
  <r>
    <s v="kF4aaglTa6T"/>
    <x v="1"/>
    <x v="5"/>
    <x v="5"/>
    <x v="5"/>
    <n v="14264"/>
    <n v="20220403"/>
    <x v="31"/>
    <x v="3"/>
    <s v="Results"/>
    <n v="2"/>
    <n v="0"/>
    <n v="2"/>
    <m/>
    <m/>
    <n v="0"/>
    <n v="0"/>
    <n v="0"/>
    <n v="0"/>
    <n v="0"/>
    <n v="0"/>
    <n v="2"/>
    <n v="0"/>
    <n v="1"/>
    <m/>
    <n v="0"/>
    <n v="0"/>
    <n v="0"/>
    <n v="0"/>
    <n v="0"/>
    <n v="0"/>
    <n v="28"/>
    <n v="0"/>
    <n v="0"/>
    <n v="0"/>
    <n v="0"/>
    <n v="0"/>
    <n v="0"/>
    <n v="0"/>
    <n v="0"/>
    <n v="0"/>
    <n v="0"/>
    <m/>
    <m/>
    <n v="0"/>
    <n v="0"/>
    <m/>
    <m/>
    <n v="0"/>
  </r>
  <r>
    <s v="kF4aaglTa6T"/>
    <x v="1"/>
    <x v="5"/>
    <x v="5"/>
    <x v="5"/>
    <n v="14264"/>
    <n v="20220404"/>
    <x v="20"/>
    <x v="4"/>
    <s v="Results"/>
    <n v="1"/>
    <n v="1"/>
    <n v="2"/>
    <m/>
    <m/>
    <n v="28"/>
    <n v="24"/>
    <n v="1"/>
    <n v="0"/>
    <n v="0"/>
    <n v="0"/>
    <n v="1"/>
    <n v="1"/>
    <n v="0"/>
    <m/>
    <n v="0"/>
    <n v="0"/>
    <n v="0"/>
    <n v="0"/>
    <n v="0"/>
    <n v="0"/>
    <n v="28"/>
    <n v="0"/>
    <n v="0"/>
    <n v="0"/>
    <n v="0"/>
    <n v="0"/>
    <n v="0"/>
    <n v="0"/>
    <n v="0"/>
    <n v="0"/>
    <n v="0"/>
    <m/>
    <m/>
    <n v="0"/>
    <n v="0"/>
    <m/>
    <m/>
    <n v="0"/>
  </r>
  <r>
    <s v="kF4aaglTa6T"/>
    <x v="1"/>
    <x v="5"/>
    <x v="5"/>
    <x v="5"/>
    <n v="14264"/>
    <n v="20220405"/>
    <x v="21"/>
    <x v="4"/>
    <s v="Results"/>
    <n v="1"/>
    <n v="0"/>
    <n v="1"/>
    <m/>
    <m/>
    <n v="33"/>
    <n v="22"/>
    <n v="1"/>
    <n v="0"/>
    <n v="0"/>
    <n v="0"/>
    <n v="0"/>
    <n v="0"/>
    <n v="0"/>
    <m/>
    <n v="0"/>
    <n v="1"/>
    <n v="0"/>
    <n v="0"/>
    <n v="2"/>
    <n v="0"/>
    <n v="28"/>
    <n v="0"/>
    <n v="2"/>
    <n v="0"/>
    <n v="0"/>
    <n v="0"/>
    <n v="0"/>
    <n v="0"/>
    <n v="0"/>
    <n v="0"/>
    <n v="0"/>
    <m/>
    <m/>
    <n v="0"/>
    <n v="0"/>
    <m/>
    <m/>
    <n v="0"/>
  </r>
  <r>
    <s v="kF4aaglTa6T"/>
    <x v="1"/>
    <x v="5"/>
    <x v="5"/>
    <x v="5"/>
    <n v="14264"/>
    <n v="20220406"/>
    <x v="22"/>
    <x v="4"/>
    <s v="Results"/>
    <n v="5"/>
    <n v="0"/>
    <n v="5"/>
    <m/>
    <m/>
    <n v="24"/>
    <n v="16"/>
    <n v="2"/>
    <n v="0"/>
    <n v="2"/>
    <n v="0"/>
    <n v="0"/>
    <n v="0"/>
    <n v="0"/>
    <m/>
    <n v="0"/>
    <n v="0"/>
    <n v="0"/>
    <n v="0"/>
    <n v="0"/>
    <n v="0"/>
    <n v="28"/>
    <n v="0"/>
    <n v="0"/>
    <n v="0"/>
    <n v="0"/>
    <n v="0"/>
    <n v="0"/>
    <n v="0"/>
    <n v="0"/>
    <n v="0"/>
    <n v="0"/>
    <m/>
    <m/>
    <n v="0"/>
    <n v="0"/>
    <m/>
    <m/>
    <n v="0"/>
  </r>
  <r>
    <s v="g73LYiD5P06"/>
    <x v="3"/>
    <x v="6"/>
    <x v="6"/>
    <x v="6"/>
    <n v="16347"/>
    <n v="20220308"/>
    <x v="1"/>
    <x v="0"/>
    <s v="Results"/>
    <n v="5"/>
    <n v="1"/>
    <n v="6"/>
    <n v="6"/>
    <n v="5"/>
    <n v="88"/>
    <n v="86"/>
    <n v="5"/>
    <n v="0"/>
    <n v="1"/>
    <n v="1"/>
    <n v="0"/>
    <n v="0"/>
    <n v="0"/>
    <n v="1"/>
    <n v="1"/>
    <n v="1"/>
    <n v="0"/>
    <n v="0"/>
    <n v="116"/>
    <n v="15"/>
    <n v="123"/>
    <n v="0"/>
    <n v="1"/>
    <n v="0"/>
    <n v="0"/>
    <n v="0"/>
    <n v="2"/>
    <n v="0"/>
    <n v="0"/>
    <n v="0"/>
    <m/>
    <m/>
    <m/>
    <m/>
    <m/>
    <m/>
    <m/>
    <m/>
  </r>
  <r>
    <s v="g73LYiD5P06"/>
    <x v="3"/>
    <x v="6"/>
    <x v="6"/>
    <x v="6"/>
    <n v="16347"/>
    <n v="20220309"/>
    <x v="2"/>
    <x v="0"/>
    <s v="Results"/>
    <n v="7"/>
    <n v="0"/>
    <n v="7"/>
    <n v="7"/>
    <n v="7"/>
    <n v="92"/>
    <n v="76"/>
    <n v="4"/>
    <n v="0"/>
    <n v="3"/>
    <n v="0"/>
    <n v="0"/>
    <n v="0"/>
    <n v="0"/>
    <n v="0"/>
    <n v="0"/>
    <n v="0"/>
    <n v="0"/>
    <n v="0"/>
    <n v="123"/>
    <n v="16"/>
    <n v="121"/>
    <n v="1"/>
    <n v="4"/>
    <n v="0"/>
    <n v="0"/>
    <n v="0"/>
    <n v="2"/>
    <n v="1"/>
    <n v="0"/>
    <n v="0"/>
    <m/>
    <m/>
    <m/>
    <m/>
    <m/>
    <m/>
    <m/>
    <m/>
  </r>
  <r>
    <s v="g73LYiD5P06"/>
    <x v="3"/>
    <x v="6"/>
    <x v="6"/>
    <x v="6"/>
    <n v="16347"/>
    <n v="20220310"/>
    <x v="3"/>
    <x v="0"/>
    <s v="Results"/>
    <n v="7"/>
    <n v="0"/>
    <n v="7"/>
    <n v="7"/>
    <n v="7"/>
    <n v="60"/>
    <n v="53"/>
    <n v="4"/>
    <n v="0"/>
    <n v="3"/>
    <n v="0"/>
    <n v="0"/>
    <n v="0"/>
    <n v="0"/>
    <n v="0"/>
    <n v="0"/>
    <n v="0"/>
    <n v="0"/>
    <n v="0"/>
    <n v="105"/>
    <n v="18"/>
    <n v="121"/>
    <n v="0"/>
    <n v="0"/>
    <n v="0"/>
    <n v="0"/>
    <n v="0"/>
    <n v="1"/>
    <n v="0"/>
    <n v="0"/>
    <n v="0"/>
    <m/>
    <m/>
    <m/>
    <m/>
    <m/>
    <m/>
    <m/>
    <m/>
  </r>
  <r>
    <s v="g73LYiD5P06"/>
    <x v="3"/>
    <x v="6"/>
    <x v="6"/>
    <x v="6"/>
    <n v="16347"/>
    <n v="20220311"/>
    <x v="4"/>
    <x v="0"/>
    <s v="Results"/>
    <n v="5"/>
    <n v="1"/>
    <n v="6"/>
    <n v="6"/>
    <n v="5"/>
    <n v="65"/>
    <n v="60"/>
    <n v="2"/>
    <n v="0"/>
    <n v="4"/>
    <n v="1"/>
    <n v="0"/>
    <n v="0"/>
    <n v="0"/>
    <n v="1"/>
    <n v="1"/>
    <n v="1"/>
    <n v="0"/>
    <n v="0"/>
    <n v="87"/>
    <n v="12"/>
    <n v="121"/>
    <n v="0"/>
    <n v="1"/>
    <n v="0"/>
    <n v="0"/>
    <n v="0"/>
    <n v="1"/>
    <n v="0"/>
    <n v="0"/>
    <n v="0"/>
    <m/>
    <m/>
    <m/>
    <m/>
    <m/>
    <m/>
    <m/>
    <m/>
  </r>
  <r>
    <s v="g73LYiD5P06"/>
    <x v="3"/>
    <x v="6"/>
    <x v="6"/>
    <x v="6"/>
    <n v="16347"/>
    <n v="20220314"/>
    <x v="5"/>
    <x v="1"/>
    <s v="Results"/>
    <n v="4"/>
    <n v="2"/>
    <n v="6"/>
    <n v="6"/>
    <n v="4"/>
    <n v="95"/>
    <n v="75"/>
    <n v="4"/>
    <n v="0"/>
    <n v="2"/>
    <n v="2"/>
    <n v="0"/>
    <n v="0"/>
    <n v="0"/>
    <n v="2"/>
    <n v="2"/>
    <n v="2"/>
    <n v="1"/>
    <n v="1"/>
    <n v="143"/>
    <n v="11"/>
    <n v="128"/>
    <n v="0"/>
    <n v="3"/>
    <n v="0"/>
    <n v="0"/>
    <n v="0"/>
    <n v="2"/>
    <n v="0"/>
    <n v="0"/>
    <n v="0"/>
    <m/>
    <m/>
    <m/>
    <m/>
    <m/>
    <m/>
    <m/>
    <m/>
  </r>
  <r>
    <s v="g73LYiD5P06"/>
    <x v="3"/>
    <x v="6"/>
    <x v="6"/>
    <x v="6"/>
    <n v="16347"/>
    <n v="20220315"/>
    <x v="6"/>
    <x v="1"/>
    <s v="Results"/>
    <n v="4"/>
    <n v="0"/>
    <n v="4"/>
    <n v="4"/>
    <n v="4"/>
    <n v="72"/>
    <n v="65"/>
    <n v="4"/>
    <n v="0"/>
    <n v="0"/>
    <n v="0"/>
    <n v="0"/>
    <n v="0"/>
    <n v="0"/>
    <n v="0"/>
    <n v="0"/>
    <n v="0"/>
    <n v="0"/>
    <n v="0"/>
    <n v="124"/>
    <n v="12"/>
    <n v="129"/>
    <n v="3"/>
    <n v="2"/>
    <n v="0"/>
    <n v="0"/>
    <n v="0"/>
    <n v="3"/>
    <n v="0"/>
    <n v="0"/>
    <n v="0"/>
    <m/>
    <m/>
    <m/>
    <m/>
    <m/>
    <m/>
    <m/>
    <m/>
  </r>
  <r>
    <s v="g73LYiD5P06"/>
    <x v="3"/>
    <x v="6"/>
    <x v="6"/>
    <x v="6"/>
    <n v="16347"/>
    <n v="20220316"/>
    <x v="7"/>
    <x v="1"/>
    <s v="Results"/>
    <n v="4"/>
    <n v="1"/>
    <n v="5"/>
    <n v="5"/>
    <n v="4"/>
    <n v="107"/>
    <n v="90"/>
    <n v="5"/>
    <n v="1"/>
    <n v="0"/>
    <n v="0"/>
    <n v="0"/>
    <n v="0"/>
    <n v="0"/>
    <n v="1"/>
    <n v="1"/>
    <n v="1"/>
    <n v="0"/>
    <n v="0"/>
    <n v="109"/>
    <n v="9"/>
    <n v="124"/>
    <n v="0"/>
    <n v="6"/>
    <n v="1"/>
    <n v="1"/>
    <n v="0"/>
    <n v="1"/>
    <n v="1"/>
    <n v="0"/>
    <n v="0"/>
    <m/>
    <m/>
    <m/>
    <m/>
    <m/>
    <m/>
    <m/>
    <m/>
  </r>
  <r>
    <s v="g73LYiD5P06"/>
    <x v="3"/>
    <x v="6"/>
    <x v="6"/>
    <x v="6"/>
    <n v="16347"/>
    <n v="20220317"/>
    <x v="8"/>
    <x v="1"/>
    <s v="Results"/>
    <n v="5"/>
    <n v="0"/>
    <n v="5"/>
    <n v="5"/>
    <n v="5"/>
    <n v="69"/>
    <n v="64"/>
    <n v="3"/>
    <n v="0"/>
    <n v="2"/>
    <n v="0"/>
    <n v="0"/>
    <n v="0"/>
    <n v="1"/>
    <n v="0"/>
    <n v="0"/>
    <n v="0"/>
    <n v="0"/>
    <n v="0"/>
    <n v="97"/>
    <n v="13"/>
    <n v="124"/>
    <n v="1"/>
    <n v="1"/>
    <n v="0"/>
    <n v="0"/>
    <n v="0"/>
    <n v="1"/>
    <n v="0"/>
    <n v="0"/>
    <n v="0"/>
    <m/>
    <m/>
    <m/>
    <m/>
    <m/>
    <m/>
    <m/>
    <m/>
  </r>
  <r>
    <s v="g73LYiD5P06"/>
    <x v="3"/>
    <x v="6"/>
    <x v="6"/>
    <x v="6"/>
    <n v="16347"/>
    <n v="20220318"/>
    <x v="9"/>
    <x v="1"/>
    <s v="Results"/>
    <n v="5"/>
    <n v="0"/>
    <n v="5"/>
    <n v="5"/>
    <n v="5"/>
    <n v="65"/>
    <n v="58"/>
    <n v="5"/>
    <n v="0"/>
    <n v="0"/>
    <n v="0"/>
    <n v="0"/>
    <n v="0"/>
    <n v="3"/>
    <n v="0"/>
    <n v="0"/>
    <n v="0"/>
    <n v="0"/>
    <n v="0"/>
    <n v="91"/>
    <n v="12"/>
    <n v="122"/>
    <n v="2"/>
    <n v="0"/>
    <n v="0"/>
    <n v="0"/>
    <n v="0"/>
    <n v="0"/>
    <n v="0"/>
    <n v="0"/>
    <n v="0"/>
    <m/>
    <m/>
    <m/>
    <m/>
    <m/>
    <m/>
    <m/>
    <m/>
  </r>
  <r>
    <s v="g73LYiD5P06"/>
    <x v="3"/>
    <x v="6"/>
    <x v="6"/>
    <x v="6"/>
    <n v="16347"/>
    <n v="20220321"/>
    <x v="10"/>
    <x v="2"/>
    <s v="Results"/>
    <n v="8"/>
    <n v="0"/>
    <n v="8"/>
    <m/>
    <m/>
    <n v="90"/>
    <n v="85"/>
    <n v="6"/>
    <n v="0"/>
    <n v="2"/>
    <n v="0"/>
    <n v="0"/>
    <n v="0"/>
    <n v="2"/>
    <m/>
    <n v="0"/>
    <n v="0"/>
    <n v="2"/>
    <n v="2"/>
    <n v="138"/>
    <n v="10"/>
    <n v="121"/>
    <n v="0"/>
    <n v="4"/>
    <n v="1"/>
    <n v="0"/>
    <n v="0"/>
    <n v="1"/>
    <n v="0"/>
    <n v="0"/>
    <n v="0"/>
    <n v="18"/>
    <m/>
    <m/>
    <n v="1"/>
    <n v="1"/>
    <m/>
    <m/>
    <n v="0"/>
  </r>
  <r>
    <s v="g73LYiD5P06"/>
    <x v="3"/>
    <x v="6"/>
    <x v="6"/>
    <x v="6"/>
    <n v="16347"/>
    <n v="20220322"/>
    <x v="11"/>
    <x v="2"/>
    <s v="Results"/>
    <n v="8"/>
    <n v="0"/>
    <n v="8"/>
    <m/>
    <m/>
    <n v="90"/>
    <n v="85"/>
    <n v="6"/>
    <n v="0"/>
    <n v="2"/>
    <n v="0"/>
    <n v="0"/>
    <n v="0"/>
    <n v="2"/>
    <m/>
    <n v="0"/>
    <n v="0"/>
    <n v="2"/>
    <n v="2"/>
    <n v="138"/>
    <n v="10"/>
    <n v="121"/>
    <n v="0"/>
    <n v="4"/>
    <n v="1"/>
    <n v="0"/>
    <n v="0"/>
    <n v="1"/>
    <n v="0"/>
    <n v="0"/>
    <n v="0"/>
    <n v="18"/>
    <m/>
    <m/>
    <n v="1"/>
    <n v="1"/>
    <m/>
    <m/>
    <n v="0"/>
  </r>
  <r>
    <s v="g73LYiD5P06"/>
    <x v="3"/>
    <x v="6"/>
    <x v="6"/>
    <x v="6"/>
    <n v="16347"/>
    <n v="20220323"/>
    <x v="12"/>
    <x v="2"/>
    <s v="Results"/>
    <n v="4"/>
    <n v="0"/>
    <n v="4"/>
    <m/>
    <m/>
    <n v="90"/>
    <n v="82"/>
    <n v="4"/>
    <n v="0"/>
    <n v="0"/>
    <n v="0"/>
    <n v="0"/>
    <n v="0"/>
    <n v="1"/>
    <m/>
    <n v="0"/>
    <n v="0"/>
    <n v="0"/>
    <n v="0"/>
    <n v="124"/>
    <n v="17"/>
    <n v="120"/>
    <n v="0"/>
    <n v="0"/>
    <n v="0"/>
    <n v="0"/>
    <n v="0"/>
    <n v="1"/>
    <n v="1"/>
    <n v="0"/>
    <n v="0"/>
    <n v="25"/>
    <m/>
    <m/>
    <n v="4"/>
    <n v="6"/>
    <m/>
    <m/>
    <n v="0"/>
  </r>
  <r>
    <s v="g73LYiD5P06"/>
    <x v="3"/>
    <x v="6"/>
    <x v="6"/>
    <x v="6"/>
    <n v="16347"/>
    <n v="20220324"/>
    <x v="13"/>
    <x v="2"/>
    <s v="Results"/>
    <n v="5"/>
    <n v="0"/>
    <n v="5"/>
    <m/>
    <m/>
    <n v="68"/>
    <n v="64"/>
    <n v="5"/>
    <n v="0"/>
    <n v="0"/>
    <n v="0"/>
    <n v="0"/>
    <n v="0"/>
    <n v="4"/>
    <m/>
    <n v="0"/>
    <n v="0"/>
    <n v="0"/>
    <n v="0"/>
    <n v="100"/>
    <n v="8"/>
    <n v="120"/>
    <n v="0"/>
    <n v="0"/>
    <n v="0"/>
    <n v="0"/>
    <n v="0"/>
    <n v="2"/>
    <n v="0"/>
    <n v="0"/>
    <n v="0"/>
    <n v="15"/>
    <m/>
    <m/>
    <n v="0"/>
    <n v="7"/>
    <m/>
    <m/>
    <n v="0"/>
  </r>
  <r>
    <s v="g73LYiD5P06"/>
    <x v="3"/>
    <x v="6"/>
    <x v="6"/>
    <x v="6"/>
    <n v="16347"/>
    <n v="20220325"/>
    <x v="14"/>
    <x v="2"/>
    <s v="Results"/>
    <n v="4"/>
    <n v="0"/>
    <n v="4"/>
    <m/>
    <m/>
    <n v="72"/>
    <n v="65"/>
    <n v="4"/>
    <n v="0"/>
    <n v="0"/>
    <n v="0"/>
    <n v="0"/>
    <n v="0"/>
    <n v="1"/>
    <m/>
    <n v="0"/>
    <n v="0"/>
    <n v="1"/>
    <n v="0"/>
    <n v="95"/>
    <n v="8"/>
    <n v="121"/>
    <n v="2"/>
    <n v="2"/>
    <n v="0"/>
    <n v="0"/>
    <n v="0"/>
    <n v="1"/>
    <n v="0"/>
    <n v="0"/>
    <n v="0"/>
    <n v="16"/>
    <m/>
    <m/>
    <n v="3"/>
    <n v="10"/>
    <m/>
    <m/>
    <n v="0"/>
  </r>
  <r>
    <s v="g73LYiD5P06"/>
    <x v="3"/>
    <x v="6"/>
    <x v="6"/>
    <x v="6"/>
    <n v="16347"/>
    <n v="20220326"/>
    <x v="25"/>
    <x v="2"/>
    <s v="Results"/>
    <n v="0"/>
    <n v="0"/>
    <n v="0"/>
    <m/>
    <m/>
    <m/>
    <n v="0"/>
    <n v="0"/>
    <n v="0"/>
    <n v="0"/>
    <n v="0"/>
    <n v="0"/>
    <n v="0"/>
    <n v="0"/>
    <m/>
    <n v="0"/>
    <n v="0"/>
    <n v="0"/>
    <n v="0"/>
    <n v="87"/>
    <n v="0"/>
    <n v="119"/>
    <n v="0"/>
    <n v="0"/>
    <n v="0"/>
    <n v="0"/>
    <n v="0"/>
    <n v="0"/>
    <n v="0"/>
    <n v="0"/>
    <n v="0"/>
    <n v="0"/>
    <m/>
    <m/>
    <n v="0"/>
    <n v="13"/>
    <m/>
    <m/>
    <n v="0"/>
  </r>
  <r>
    <s v="g73LYiD5P06"/>
    <x v="3"/>
    <x v="6"/>
    <x v="6"/>
    <x v="6"/>
    <n v="16347"/>
    <n v="20220327"/>
    <x v="26"/>
    <x v="2"/>
    <s v="Results"/>
    <n v="0"/>
    <n v="0"/>
    <n v="0"/>
    <m/>
    <m/>
    <n v="0"/>
    <n v="0"/>
    <n v="0"/>
    <n v="0"/>
    <n v="0"/>
    <n v="0"/>
    <n v="0"/>
    <n v="0"/>
    <n v="0"/>
    <m/>
    <n v="0"/>
    <n v="0"/>
    <n v="0"/>
    <n v="0"/>
    <n v="87"/>
    <n v="0"/>
    <n v="119"/>
    <n v="0"/>
    <n v="0"/>
    <n v="0"/>
    <n v="0"/>
    <n v="0"/>
    <n v="0"/>
    <n v="0"/>
    <n v="0"/>
    <n v="0"/>
    <n v="0"/>
    <m/>
    <m/>
    <n v="0"/>
    <n v="13"/>
    <m/>
    <m/>
    <n v="0"/>
  </r>
  <r>
    <s v="g73LYiD5P06"/>
    <x v="3"/>
    <x v="6"/>
    <x v="6"/>
    <x v="6"/>
    <n v="16347"/>
    <n v="20220328"/>
    <x v="15"/>
    <x v="3"/>
    <s v="Results"/>
    <n v="6"/>
    <n v="2"/>
    <n v="8"/>
    <m/>
    <m/>
    <n v="88"/>
    <n v="80"/>
    <n v="4"/>
    <n v="0"/>
    <n v="4"/>
    <n v="2"/>
    <n v="0"/>
    <n v="0"/>
    <n v="0"/>
    <m/>
    <n v="2"/>
    <n v="2"/>
    <n v="2"/>
    <n v="2"/>
    <n v="123"/>
    <n v="3"/>
    <n v="124"/>
    <n v="4"/>
    <n v="0"/>
    <n v="0"/>
    <n v="0"/>
    <n v="0"/>
    <n v="0"/>
    <n v="0"/>
    <n v="0"/>
    <n v="0"/>
    <n v="20"/>
    <m/>
    <m/>
    <n v="3"/>
    <n v="13"/>
    <m/>
    <m/>
    <n v="0"/>
  </r>
  <r>
    <s v="g73LYiD5P06"/>
    <x v="3"/>
    <x v="6"/>
    <x v="6"/>
    <x v="6"/>
    <n v="16347"/>
    <n v="20220329"/>
    <x v="16"/>
    <x v="3"/>
    <s v="Results"/>
    <n v="4"/>
    <n v="0"/>
    <n v="4"/>
    <m/>
    <m/>
    <n v="70"/>
    <n v="65"/>
    <n v="3"/>
    <n v="0"/>
    <n v="1"/>
    <n v="0"/>
    <n v="0"/>
    <n v="0"/>
    <n v="0"/>
    <m/>
    <n v="0"/>
    <n v="0"/>
    <n v="0"/>
    <n v="0"/>
    <n v="116"/>
    <n v="6"/>
    <n v="120"/>
    <n v="1"/>
    <n v="0"/>
    <n v="0"/>
    <n v="0"/>
    <n v="0"/>
    <n v="0"/>
    <n v="0"/>
    <n v="0"/>
    <n v="0"/>
    <n v="0"/>
    <m/>
    <m/>
    <n v="0"/>
    <n v="13"/>
    <m/>
    <m/>
    <n v="0"/>
  </r>
  <r>
    <s v="g73LYiD5P06"/>
    <x v="3"/>
    <x v="6"/>
    <x v="6"/>
    <x v="6"/>
    <n v="16347"/>
    <n v="20220330"/>
    <x v="17"/>
    <x v="3"/>
    <s v="Results"/>
    <n v="4"/>
    <n v="0"/>
    <n v="4"/>
    <m/>
    <m/>
    <n v="76"/>
    <n v="69"/>
    <n v="4"/>
    <n v="0"/>
    <n v="0"/>
    <n v="0"/>
    <n v="0"/>
    <n v="0"/>
    <n v="0"/>
    <m/>
    <n v="0"/>
    <n v="0"/>
    <n v="1"/>
    <n v="1"/>
    <n v="115"/>
    <n v="9"/>
    <n v="120"/>
    <n v="6"/>
    <n v="1"/>
    <n v="0"/>
    <n v="0"/>
    <n v="0"/>
    <n v="1"/>
    <n v="0"/>
    <n v="0"/>
    <n v="0"/>
    <n v="29"/>
    <m/>
    <m/>
    <n v="1"/>
    <n v="14"/>
    <m/>
    <m/>
    <n v="0"/>
  </r>
  <r>
    <s v="g73LYiD5P06"/>
    <x v="3"/>
    <x v="6"/>
    <x v="6"/>
    <x v="6"/>
    <n v="16347"/>
    <n v="20220331"/>
    <x v="18"/>
    <x v="3"/>
    <s v="Results"/>
    <n v="10"/>
    <n v="0"/>
    <n v="10"/>
    <m/>
    <m/>
    <n v="71"/>
    <n v="62"/>
    <n v="3"/>
    <n v="0"/>
    <n v="7"/>
    <n v="0"/>
    <n v="0"/>
    <n v="0"/>
    <n v="1"/>
    <m/>
    <n v="0"/>
    <n v="0"/>
    <n v="0"/>
    <n v="0"/>
    <n v="95"/>
    <n v="5"/>
    <n v="114"/>
    <n v="1"/>
    <n v="8"/>
    <n v="0"/>
    <n v="0"/>
    <n v="0"/>
    <n v="3"/>
    <n v="0"/>
    <n v="0"/>
    <n v="0"/>
    <n v="39"/>
    <m/>
    <m/>
    <n v="0"/>
    <n v="14"/>
    <m/>
    <m/>
    <n v="0"/>
  </r>
  <r>
    <s v="g73LYiD5P06"/>
    <x v="3"/>
    <x v="6"/>
    <x v="6"/>
    <x v="6"/>
    <n v="16347"/>
    <n v="20220401"/>
    <x v="19"/>
    <x v="3"/>
    <s v="Results"/>
    <n v="4"/>
    <n v="0"/>
    <n v="4"/>
    <m/>
    <m/>
    <n v="79"/>
    <n v="72"/>
    <n v="4"/>
    <n v="0"/>
    <n v="0"/>
    <n v="0"/>
    <n v="0"/>
    <n v="0"/>
    <n v="4"/>
    <m/>
    <n v="0"/>
    <n v="0"/>
    <n v="0"/>
    <n v="0"/>
    <n v="79"/>
    <n v="8"/>
    <n v="112"/>
    <n v="1"/>
    <n v="10"/>
    <n v="0"/>
    <n v="0"/>
    <n v="0"/>
    <n v="1"/>
    <n v="0"/>
    <n v="0"/>
    <n v="0"/>
    <n v="19"/>
    <m/>
    <m/>
    <n v="2"/>
    <n v="16"/>
    <m/>
    <m/>
    <n v="0"/>
  </r>
  <r>
    <s v="g73LYiD5P06"/>
    <x v="3"/>
    <x v="6"/>
    <x v="6"/>
    <x v="6"/>
    <n v="16347"/>
    <n v="20220402"/>
    <x v="30"/>
    <x v="3"/>
    <s v="Results"/>
    <n v="0"/>
    <n v="0"/>
    <n v="0"/>
    <m/>
    <m/>
    <m/>
    <n v="0"/>
    <n v="0"/>
    <n v="0"/>
    <n v="0"/>
    <n v="0"/>
    <n v="0"/>
    <n v="0"/>
    <n v="0"/>
    <m/>
    <n v="0"/>
    <n v="0"/>
    <n v="0"/>
    <n v="0"/>
    <n v="71"/>
    <n v="0"/>
    <n v="111"/>
    <n v="0"/>
    <n v="0"/>
    <n v="0"/>
    <n v="0"/>
    <n v="0"/>
    <n v="0"/>
    <n v="0"/>
    <n v="0"/>
    <n v="0"/>
    <n v="0"/>
    <m/>
    <m/>
    <n v="0"/>
    <n v="16"/>
    <m/>
    <m/>
    <n v="0"/>
  </r>
  <r>
    <s v="g73LYiD5P06"/>
    <x v="3"/>
    <x v="6"/>
    <x v="6"/>
    <x v="6"/>
    <n v="16347"/>
    <n v="20220403"/>
    <x v="31"/>
    <x v="3"/>
    <s v="Results"/>
    <n v="0"/>
    <n v="0"/>
    <n v="0"/>
    <m/>
    <m/>
    <m/>
    <n v="0"/>
    <n v="0"/>
    <n v="0"/>
    <n v="0"/>
    <n v="0"/>
    <n v="0"/>
    <n v="0"/>
    <n v="0"/>
    <m/>
    <n v="0"/>
    <n v="0"/>
    <n v="0"/>
    <n v="0"/>
    <n v="71"/>
    <n v="0"/>
    <n v="111"/>
    <n v="0"/>
    <n v="0"/>
    <n v="0"/>
    <n v="0"/>
    <n v="0"/>
    <n v="0"/>
    <n v="0"/>
    <n v="0"/>
    <n v="0"/>
    <n v="0"/>
    <m/>
    <m/>
    <n v="0"/>
    <n v="16"/>
    <m/>
    <m/>
    <n v="0"/>
  </r>
  <r>
    <s v="g73LYiD5P06"/>
    <x v="3"/>
    <x v="6"/>
    <x v="6"/>
    <x v="6"/>
    <n v="16347"/>
    <n v="20220404"/>
    <x v="20"/>
    <x v="4"/>
    <s v="Results"/>
    <n v="3"/>
    <n v="1"/>
    <n v="4"/>
    <m/>
    <m/>
    <n v="81"/>
    <n v="69"/>
    <n v="4"/>
    <n v="1"/>
    <n v="0"/>
    <n v="0"/>
    <n v="0"/>
    <n v="0"/>
    <n v="2"/>
    <m/>
    <n v="1"/>
    <n v="1"/>
    <n v="0"/>
    <n v="0"/>
    <n v="71"/>
    <n v="8"/>
    <n v="111"/>
    <n v="1"/>
    <n v="5"/>
    <n v="0"/>
    <n v="0"/>
    <n v="0"/>
    <n v="0"/>
    <n v="0"/>
    <n v="0"/>
    <n v="0"/>
    <n v="21"/>
    <m/>
    <m/>
    <n v="1"/>
    <n v="17"/>
    <m/>
    <m/>
    <n v="0"/>
  </r>
  <r>
    <s v="g73LYiD5P06"/>
    <x v="3"/>
    <x v="6"/>
    <x v="6"/>
    <x v="6"/>
    <n v="16347"/>
    <n v="20220405"/>
    <x v="21"/>
    <x v="4"/>
    <s v="Results"/>
    <n v="5"/>
    <n v="0"/>
    <n v="5"/>
    <m/>
    <m/>
    <n v="61"/>
    <n v="51"/>
    <n v="3"/>
    <n v="0"/>
    <n v="2"/>
    <n v="0"/>
    <n v="0"/>
    <n v="0"/>
    <n v="0"/>
    <m/>
    <n v="0"/>
    <n v="0"/>
    <n v="0"/>
    <n v="0"/>
    <n v="103"/>
    <n v="4"/>
    <n v="112"/>
    <n v="0"/>
    <n v="5"/>
    <n v="0"/>
    <n v="0"/>
    <n v="0"/>
    <n v="3"/>
    <n v="0"/>
    <n v="0"/>
    <n v="0"/>
    <n v="31"/>
    <m/>
    <m/>
    <n v="0"/>
    <n v="17"/>
    <m/>
    <m/>
    <n v="0"/>
  </r>
  <r>
    <s v="g73LYiD5P06"/>
    <x v="3"/>
    <x v="6"/>
    <x v="6"/>
    <x v="6"/>
    <n v="16347"/>
    <n v="20220406"/>
    <x v="22"/>
    <x v="4"/>
    <s v="Results"/>
    <n v="4"/>
    <n v="0"/>
    <n v="4"/>
    <m/>
    <m/>
    <n v="90"/>
    <n v="84"/>
    <n v="4"/>
    <n v="0"/>
    <n v="0"/>
    <n v="0"/>
    <n v="0"/>
    <n v="0"/>
    <n v="0"/>
    <m/>
    <n v="0"/>
    <n v="0"/>
    <n v="0"/>
    <n v="0"/>
    <n v="99"/>
    <n v="6"/>
    <n v="112"/>
    <n v="0"/>
    <n v="1"/>
    <n v="0"/>
    <n v="0"/>
    <n v="0"/>
    <n v="0"/>
    <n v="0"/>
    <n v="0"/>
    <n v="0"/>
    <n v="19"/>
    <m/>
    <m/>
    <n v="0"/>
    <n v="17"/>
    <m/>
    <m/>
    <n v="0"/>
  </r>
  <r>
    <s v="csCgAeKMECK"/>
    <x v="2"/>
    <x v="7"/>
    <x v="7"/>
    <x v="7"/>
    <n v="14294"/>
    <n v="20220307"/>
    <x v="0"/>
    <x v="0"/>
    <s v="Results"/>
    <n v="4"/>
    <m/>
    <n v="4"/>
    <n v="4"/>
    <n v="4"/>
    <n v="69"/>
    <n v="45"/>
    <n v="4"/>
    <m/>
    <m/>
    <m/>
    <m/>
    <m/>
    <m/>
    <m/>
    <m/>
    <m/>
    <m/>
    <m/>
    <n v="8"/>
    <n v="1"/>
    <n v="8"/>
    <n v="1"/>
    <m/>
    <m/>
    <m/>
    <m/>
    <m/>
    <m/>
    <m/>
    <m/>
    <m/>
    <m/>
    <m/>
    <m/>
    <m/>
    <m/>
    <m/>
    <m/>
  </r>
  <r>
    <s v="csCgAeKMECK"/>
    <x v="2"/>
    <x v="7"/>
    <x v="7"/>
    <x v="7"/>
    <n v="14294"/>
    <n v="20220308"/>
    <x v="1"/>
    <x v="0"/>
    <s v="Results"/>
    <n v="3"/>
    <m/>
    <n v="3"/>
    <n v="3"/>
    <n v="3"/>
    <n v="65"/>
    <n v="52"/>
    <n v="2"/>
    <m/>
    <n v="1"/>
    <m/>
    <m/>
    <m/>
    <m/>
    <m/>
    <m/>
    <m/>
    <n v="1"/>
    <n v="1"/>
    <n v="9"/>
    <n v="2"/>
    <n v="10"/>
    <m/>
    <m/>
    <m/>
    <m/>
    <m/>
    <m/>
    <m/>
    <m/>
    <m/>
    <m/>
    <m/>
    <m/>
    <m/>
    <m/>
    <m/>
    <m/>
    <m/>
  </r>
  <r>
    <s v="csCgAeKMECK"/>
    <x v="2"/>
    <x v="7"/>
    <x v="7"/>
    <x v="7"/>
    <n v="14294"/>
    <n v="20220309"/>
    <x v="2"/>
    <x v="0"/>
    <s v="Results"/>
    <n v="2"/>
    <m/>
    <n v="2"/>
    <n v="2"/>
    <n v="2"/>
    <n v="54"/>
    <n v="41"/>
    <n v="2"/>
    <m/>
    <m/>
    <m/>
    <m/>
    <m/>
    <m/>
    <m/>
    <m/>
    <m/>
    <n v="1"/>
    <m/>
    <n v="9"/>
    <n v="1"/>
    <n v="9"/>
    <m/>
    <n v="2"/>
    <m/>
    <m/>
    <m/>
    <n v="3"/>
    <m/>
    <m/>
    <m/>
    <m/>
    <m/>
    <m/>
    <m/>
    <m/>
    <m/>
    <m/>
    <m/>
  </r>
  <r>
    <s v="csCgAeKMECK"/>
    <x v="2"/>
    <x v="7"/>
    <x v="7"/>
    <x v="7"/>
    <n v="14294"/>
    <n v="20220310"/>
    <x v="3"/>
    <x v="0"/>
    <s v="Results"/>
    <n v="1"/>
    <m/>
    <n v="1"/>
    <n v="1"/>
    <n v="1"/>
    <n v="44"/>
    <n v="31"/>
    <n v="1"/>
    <m/>
    <m/>
    <m/>
    <m/>
    <m/>
    <m/>
    <m/>
    <m/>
    <m/>
    <m/>
    <m/>
    <n v="15"/>
    <n v="5"/>
    <n v="9"/>
    <n v="2"/>
    <n v="1"/>
    <m/>
    <m/>
    <m/>
    <m/>
    <m/>
    <m/>
    <m/>
    <m/>
    <m/>
    <m/>
    <m/>
    <m/>
    <m/>
    <m/>
    <m/>
  </r>
  <r>
    <s v="csCgAeKMECK"/>
    <x v="2"/>
    <x v="7"/>
    <x v="7"/>
    <x v="7"/>
    <n v="14294"/>
    <n v="20220311"/>
    <x v="4"/>
    <x v="0"/>
    <s v="Results"/>
    <n v="16"/>
    <m/>
    <n v="16"/>
    <m/>
    <m/>
    <n v="44"/>
    <m/>
    <n v="10"/>
    <m/>
    <m/>
    <m/>
    <m/>
    <m/>
    <m/>
    <m/>
    <m/>
    <m/>
    <m/>
    <m/>
    <n v="10"/>
    <n v="1"/>
    <n v="7"/>
    <m/>
    <m/>
    <m/>
    <m/>
    <m/>
    <m/>
    <m/>
    <m/>
    <m/>
    <m/>
    <m/>
    <m/>
    <m/>
    <m/>
    <m/>
    <m/>
    <m/>
  </r>
  <r>
    <s v="csCgAeKMECK"/>
    <x v="2"/>
    <x v="7"/>
    <x v="7"/>
    <x v="7"/>
    <n v="14294"/>
    <n v="20220314"/>
    <x v="5"/>
    <x v="1"/>
    <s v="Results"/>
    <n v="1"/>
    <m/>
    <n v="1"/>
    <n v="1"/>
    <n v="1"/>
    <n v="43"/>
    <n v="36"/>
    <n v="1"/>
    <m/>
    <m/>
    <m/>
    <m/>
    <m/>
    <m/>
    <m/>
    <m/>
    <m/>
    <m/>
    <m/>
    <n v="9"/>
    <n v="1"/>
    <n v="7"/>
    <m/>
    <n v="2"/>
    <m/>
    <m/>
    <m/>
    <m/>
    <m/>
    <m/>
    <m/>
    <m/>
    <m/>
    <m/>
    <m/>
    <m/>
    <m/>
    <m/>
    <m/>
  </r>
  <r>
    <s v="csCgAeKMECK"/>
    <x v="2"/>
    <x v="7"/>
    <x v="7"/>
    <x v="7"/>
    <n v="14294"/>
    <n v="20220315"/>
    <x v="6"/>
    <x v="1"/>
    <s v="Results"/>
    <n v="2"/>
    <m/>
    <n v="2"/>
    <n v="2"/>
    <n v="2"/>
    <n v="64"/>
    <n v="42"/>
    <n v="2"/>
    <m/>
    <m/>
    <m/>
    <m/>
    <m/>
    <m/>
    <m/>
    <m/>
    <m/>
    <m/>
    <m/>
    <n v="8"/>
    <n v="1"/>
    <n v="7"/>
    <n v="1"/>
    <n v="3"/>
    <n v="0"/>
    <m/>
    <m/>
    <m/>
    <m/>
    <m/>
    <m/>
    <m/>
    <m/>
    <m/>
    <m/>
    <m/>
    <m/>
    <m/>
    <m/>
  </r>
  <r>
    <s v="csCgAeKMECK"/>
    <x v="2"/>
    <x v="7"/>
    <x v="7"/>
    <x v="7"/>
    <n v="14294"/>
    <n v="20220316"/>
    <x v="7"/>
    <x v="1"/>
    <s v="Results"/>
    <n v="1"/>
    <m/>
    <n v="1"/>
    <n v="1"/>
    <n v="1"/>
    <n v="61"/>
    <n v="27"/>
    <n v="1"/>
    <m/>
    <m/>
    <m/>
    <m/>
    <m/>
    <m/>
    <m/>
    <m/>
    <m/>
    <m/>
    <m/>
    <n v="10"/>
    <m/>
    <n v="6"/>
    <m/>
    <n v="8"/>
    <n v="0"/>
    <m/>
    <m/>
    <n v="2"/>
    <m/>
    <m/>
    <m/>
    <m/>
    <m/>
    <m/>
    <m/>
    <m/>
    <m/>
    <m/>
    <m/>
  </r>
  <r>
    <s v="csCgAeKMECK"/>
    <x v="2"/>
    <x v="7"/>
    <x v="7"/>
    <x v="7"/>
    <n v="14294"/>
    <n v="20220317"/>
    <x v="8"/>
    <x v="1"/>
    <s v="Results"/>
    <n v="4"/>
    <m/>
    <n v="4"/>
    <n v="4"/>
    <n v="4"/>
    <n v="55"/>
    <n v="41"/>
    <n v="4"/>
    <m/>
    <m/>
    <m/>
    <m/>
    <m/>
    <m/>
    <m/>
    <m/>
    <m/>
    <m/>
    <m/>
    <n v="10"/>
    <m/>
    <n v="6"/>
    <m/>
    <m/>
    <m/>
    <m/>
    <m/>
    <m/>
    <m/>
    <m/>
    <m/>
    <m/>
    <m/>
    <m/>
    <m/>
    <m/>
    <m/>
    <m/>
    <m/>
  </r>
  <r>
    <s v="csCgAeKMECK"/>
    <x v="2"/>
    <x v="7"/>
    <x v="7"/>
    <x v="7"/>
    <n v="14294"/>
    <n v="20220318"/>
    <x v="9"/>
    <x v="1"/>
    <s v="Results"/>
    <n v="3"/>
    <m/>
    <n v="3"/>
    <n v="3"/>
    <n v="3"/>
    <n v="28"/>
    <n v="17"/>
    <n v="3"/>
    <m/>
    <m/>
    <m/>
    <m/>
    <m/>
    <m/>
    <m/>
    <m/>
    <m/>
    <m/>
    <m/>
    <n v="11"/>
    <n v="1"/>
    <n v="6"/>
    <m/>
    <m/>
    <m/>
    <m/>
    <m/>
    <m/>
    <m/>
    <m/>
    <m/>
    <m/>
    <m/>
    <m/>
    <m/>
    <m/>
    <m/>
    <m/>
    <m/>
  </r>
  <r>
    <s v="csCgAeKMECK"/>
    <x v="2"/>
    <x v="7"/>
    <x v="7"/>
    <x v="7"/>
    <n v="14294"/>
    <n v="20220321"/>
    <x v="10"/>
    <x v="2"/>
    <s v="Results"/>
    <n v="4"/>
    <m/>
    <n v="4"/>
    <n v="4"/>
    <n v="4"/>
    <n v="55"/>
    <n v="41"/>
    <n v="4"/>
    <m/>
    <m/>
    <m/>
    <m/>
    <m/>
    <m/>
    <m/>
    <m/>
    <m/>
    <m/>
    <m/>
    <n v="10"/>
    <n v="1"/>
    <n v="7"/>
    <m/>
    <m/>
    <m/>
    <m/>
    <m/>
    <m/>
    <m/>
    <m/>
    <m/>
    <m/>
    <m/>
    <m/>
    <m/>
    <m/>
    <m/>
    <m/>
    <m/>
  </r>
  <r>
    <s v="csCgAeKMECK"/>
    <x v="2"/>
    <x v="7"/>
    <x v="7"/>
    <x v="7"/>
    <n v="14294"/>
    <n v="20220322"/>
    <x v="11"/>
    <x v="2"/>
    <s v="Results"/>
    <n v="3"/>
    <m/>
    <n v="3"/>
    <m/>
    <m/>
    <n v="41"/>
    <n v="35"/>
    <n v="3"/>
    <m/>
    <m/>
    <m/>
    <m/>
    <m/>
    <m/>
    <m/>
    <m/>
    <m/>
    <m/>
    <m/>
    <n v="9"/>
    <n v="1"/>
    <n v="7"/>
    <m/>
    <m/>
    <m/>
    <m/>
    <m/>
    <m/>
    <m/>
    <m/>
    <m/>
    <m/>
    <m/>
    <m/>
    <m/>
    <m/>
    <m/>
    <m/>
    <m/>
  </r>
  <r>
    <s v="csCgAeKMECK"/>
    <x v="2"/>
    <x v="7"/>
    <x v="7"/>
    <x v="7"/>
    <n v="14294"/>
    <n v="20220323"/>
    <x v="12"/>
    <x v="2"/>
    <s v="Results"/>
    <n v="1"/>
    <m/>
    <n v="1"/>
    <m/>
    <m/>
    <n v="55"/>
    <n v="36"/>
    <n v="1"/>
    <m/>
    <m/>
    <m/>
    <m/>
    <m/>
    <m/>
    <m/>
    <m/>
    <m/>
    <m/>
    <m/>
    <n v="8"/>
    <n v="2"/>
    <n v="7"/>
    <m/>
    <n v="4"/>
    <m/>
    <m/>
    <m/>
    <m/>
    <m/>
    <m/>
    <m/>
    <m/>
    <m/>
    <m/>
    <m/>
    <m/>
    <m/>
    <m/>
    <m/>
  </r>
  <r>
    <s v="csCgAeKMECK"/>
    <x v="2"/>
    <x v="7"/>
    <x v="7"/>
    <x v="7"/>
    <n v="14294"/>
    <n v="20220324"/>
    <x v="13"/>
    <x v="2"/>
    <s v="Results"/>
    <n v="3"/>
    <m/>
    <n v="3"/>
    <m/>
    <m/>
    <n v="35"/>
    <n v="24"/>
    <n v="3"/>
    <m/>
    <m/>
    <m/>
    <m/>
    <m/>
    <m/>
    <m/>
    <m/>
    <m/>
    <m/>
    <m/>
    <n v="6"/>
    <m/>
    <n v="7"/>
    <m/>
    <m/>
    <m/>
    <m/>
    <m/>
    <m/>
    <m/>
    <m/>
    <m/>
    <m/>
    <m/>
    <m/>
    <m/>
    <m/>
    <m/>
    <m/>
    <m/>
  </r>
  <r>
    <s v="csCgAeKMECK"/>
    <x v="2"/>
    <x v="7"/>
    <x v="7"/>
    <x v="7"/>
    <n v="14294"/>
    <n v="20220325"/>
    <x v="14"/>
    <x v="2"/>
    <s v="Results"/>
    <m/>
    <n v="1"/>
    <n v="1"/>
    <m/>
    <m/>
    <n v="40"/>
    <n v="15"/>
    <n v="1"/>
    <n v="1"/>
    <m/>
    <m/>
    <m/>
    <m/>
    <m/>
    <m/>
    <n v="1"/>
    <n v="1"/>
    <m/>
    <m/>
    <n v="6"/>
    <m/>
    <n v="7"/>
    <m/>
    <m/>
    <m/>
    <m/>
    <m/>
    <m/>
    <m/>
    <m/>
    <m/>
    <m/>
    <m/>
    <m/>
    <m/>
    <m/>
    <m/>
    <m/>
    <m/>
  </r>
  <r>
    <s v="csCgAeKMECK"/>
    <x v="2"/>
    <x v="7"/>
    <x v="7"/>
    <x v="7"/>
    <n v="14294"/>
    <n v="20220328"/>
    <x v="15"/>
    <x v="3"/>
    <s v="Results"/>
    <n v="5"/>
    <m/>
    <n v="5"/>
    <m/>
    <m/>
    <n v="50"/>
    <n v="44"/>
    <n v="3"/>
    <m/>
    <m/>
    <m/>
    <m/>
    <m/>
    <m/>
    <m/>
    <m/>
    <m/>
    <m/>
    <m/>
    <n v="7"/>
    <m/>
    <n v="7"/>
    <n v="1"/>
    <m/>
    <m/>
    <m/>
    <m/>
    <m/>
    <m/>
    <m/>
    <m/>
    <m/>
    <m/>
    <m/>
    <m/>
    <m/>
    <m/>
    <m/>
    <m/>
  </r>
  <r>
    <s v="csCgAeKMECK"/>
    <x v="2"/>
    <x v="7"/>
    <x v="7"/>
    <x v="7"/>
    <n v="14294"/>
    <n v="20220329"/>
    <x v="16"/>
    <x v="3"/>
    <s v="Results"/>
    <n v="2"/>
    <m/>
    <n v="2"/>
    <m/>
    <m/>
    <n v="32"/>
    <n v="22"/>
    <n v="1"/>
    <m/>
    <m/>
    <m/>
    <m/>
    <m/>
    <m/>
    <m/>
    <m/>
    <m/>
    <m/>
    <m/>
    <n v="7"/>
    <n v="1"/>
    <n v="6"/>
    <n v="1"/>
    <n v="1"/>
    <m/>
    <m/>
    <m/>
    <n v="2"/>
    <m/>
    <m/>
    <m/>
    <n v="22"/>
    <m/>
    <m/>
    <m/>
    <m/>
    <m/>
    <m/>
    <m/>
  </r>
  <r>
    <s v="csCgAeKMECK"/>
    <x v="2"/>
    <x v="7"/>
    <x v="7"/>
    <x v="7"/>
    <n v="14294"/>
    <n v="20220330"/>
    <x v="17"/>
    <x v="3"/>
    <s v="Results"/>
    <n v="4"/>
    <m/>
    <n v="4"/>
    <m/>
    <m/>
    <n v="47"/>
    <n v="33"/>
    <n v="3"/>
    <m/>
    <m/>
    <m/>
    <m/>
    <m/>
    <m/>
    <m/>
    <m/>
    <m/>
    <m/>
    <m/>
    <n v="6"/>
    <m/>
    <n v="5"/>
    <m/>
    <n v="9"/>
    <m/>
    <m/>
    <m/>
    <n v="2"/>
    <m/>
    <m/>
    <m/>
    <m/>
    <m/>
    <m/>
    <m/>
    <m/>
    <m/>
    <m/>
    <m/>
  </r>
  <r>
    <s v="csCgAeKMECK"/>
    <x v="2"/>
    <x v="7"/>
    <x v="7"/>
    <x v="7"/>
    <n v="14294"/>
    <n v="20220331"/>
    <x v="18"/>
    <x v="3"/>
    <s v="Results"/>
    <n v="2"/>
    <m/>
    <n v="2"/>
    <m/>
    <m/>
    <n v="36"/>
    <n v="28"/>
    <n v="2"/>
    <m/>
    <m/>
    <m/>
    <m/>
    <m/>
    <n v="1"/>
    <m/>
    <m/>
    <m/>
    <m/>
    <m/>
    <n v="6"/>
    <m/>
    <n v="5"/>
    <m/>
    <m/>
    <m/>
    <n v="1"/>
    <m/>
    <n v="1"/>
    <m/>
    <m/>
    <m/>
    <n v="32"/>
    <m/>
    <m/>
    <m/>
    <m/>
    <m/>
    <m/>
    <m/>
  </r>
  <r>
    <s v="csCgAeKMECK"/>
    <x v="2"/>
    <x v="7"/>
    <x v="7"/>
    <x v="7"/>
    <n v="14294"/>
    <n v="20220401"/>
    <x v="19"/>
    <x v="3"/>
    <s v="Results"/>
    <m/>
    <m/>
    <m/>
    <m/>
    <m/>
    <n v="42"/>
    <n v="11"/>
    <m/>
    <m/>
    <m/>
    <m/>
    <m/>
    <m/>
    <m/>
    <m/>
    <m/>
    <m/>
    <m/>
    <m/>
    <n v="6"/>
    <m/>
    <n v="5"/>
    <n v="1"/>
    <n v="1"/>
    <m/>
    <m/>
    <m/>
    <m/>
    <m/>
    <m/>
    <m/>
    <n v="11"/>
    <m/>
    <m/>
    <m/>
    <m/>
    <m/>
    <m/>
    <m/>
  </r>
  <r>
    <s v="csCgAeKMECK"/>
    <x v="2"/>
    <x v="7"/>
    <x v="7"/>
    <x v="7"/>
    <n v="14294"/>
    <n v="20220404"/>
    <x v="20"/>
    <x v="4"/>
    <s v="Results"/>
    <m/>
    <m/>
    <m/>
    <m/>
    <m/>
    <n v="33"/>
    <n v="22"/>
    <m/>
    <m/>
    <m/>
    <m/>
    <m/>
    <m/>
    <m/>
    <m/>
    <m/>
    <m/>
    <m/>
    <m/>
    <n v="6"/>
    <m/>
    <n v="4"/>
    <m/>
    <m/>
    <m/>
    <m/>
    <m/>
    <m/>
    <m/>
    <m/>
    <m/>
    <m/>
    <m/>
    <m/>
    <m/>
    <m/>
    <m/>
    <m/>
    <m/>
  </r>
  <r>
    <s v="csCgAeKMECK"/>
    <x v="2"/>
    <x v="7"/>
    <x v="7"/>
    <x v="7"/>
    <n v="14294"/>
    <n v="20220405"/>
    <x v="21"/>
    <x v="4"/>
    <s v="Results"/>
    <n v="2"/>
    <m/>
    <n v="2"/>
    <m/>
    <m/>
    <n v="44"/>
    <n v="33"/>
    <n v="1"/>
    <m/>
    <m/>
    <m/>
    <m/>
    <m/>
    <m/>
    <m/>
    <m/>
    <m/>
    <m/>
    <m/>
    <n v="6"/>
    <m/>
    <n v="4"/>
    <m/>
    <m/>
    <m/>
    <m/>
    <m/>
    <m/>
    <m/>
    <m/>
    <m/>
    <m/>
    <m/>
    <m/>
    <m/>
    <m/>
    <m/>
    <m/>
    <m/>
  </r>
  <r>
    <s v="OpoaPaPsSWF"/>
    <x v="2"/>
    <x v="7"/>
    <x v="8"/>
    <x v="8"/>
    <n v="14301"/>
    <n v="20220307"/>
    <x v="0"/>
    <x v="0"/>
    <s v="Results"/>
    <n v="5"/>
    <m/>
    <n v="5"/>
    <n v="5"/>
    <n v="5"/>
    <n v="51"/>
    <n v="20"/>
    <n v="2"/>
    <m/>
    <n v="3"/>
    <m/>
    <m/>
    <m/>
    <n v="1"/>
    <m/>
    <m/>
    <m/>
    <m/>
    <m/>
    <n v="8"/>
    <m/>
    <n v="28"/>
    <m/>
    <m/>
    <m/>
    <m/>
    <m/>
    <m/>
    <m/>
    <m/>
    <m/>
    <m/>
    <m/>
    <m/>
    <m/>
    <m/>
    <m/>
    <m/>
    <m/>
  </r>
  <r>
    <s v="OpoaPaPsSWF"/>
    <x v="2"/>
    <x v="7"/>
    <x v="8"/>
    <x v="8"/>
    <n v="14301"/>
    <n v="20220308"/>
    <x v="1"/>
    <x v="0"/>
    <s v="Results"/>
    <n v="1"/>
    <n v="1"/>
    <n v="2"/>
    <n v="2"/>
    <n v="1"/>
    <n v="42"/>
    <n v="28"/>
    <n v="2"/>
    <n v="1"/>
    <m/>
    <m/>
    <m/>
    <m/>
    <m/>
    <n v="1"/>
    <n v="1"/>
    <n v="1"/>
    <m/>
    <m/>
    <n v="8"/>
    <m/>
    <n v="28"/>
    <m/>
    <m/>
    <m/>
    <m/>
    <m/>
    <m/>
    <m/>
    <m/>
    <m/>
    <m/>
    <m/>
    <m/>
    <m/>
    <m/>
    <m/>
    <m/>
    <m/>
  </r>
  <r>
    <s v="OpoaPaPsSWF"/>
    <x v="2"/>
    <x v="7"/>
    <x v="8"/>
    <x v="8"/>
    <n v="14301"/>
    <n v="20220309"/>
    <x v="2"/>
    <x v="0"/>
    <s v="Results"/>
    <n v="1"/>
    <m/>
    <n v="1"/>
    <n v="1"/>
    <n v="1"/>
    <n v="32"/>
    <n v="15"/>
    <n v="1"/>
    <m/>
    <m/>
    <m/>
    <m/>
    <m/>
    <m/>
    <m/>
    <m/>
    <m/>
    <m/>
    <m/>
    <n v="9"/>
    <n v="1"/>
    <n v="28"/>
    <n v="1"/>
    <m/>
    <m/>
    <m/>
    <m/>
    <m/>
    <m/>
    <m/>
    <m/>
    <m/>
    <m/>
    <m/>
    <m/>
    <m/>
    <m/>
    <m/>
    <m/>
  </r>
  <r>
    <s v="OpoaPaPsSWF"/>
    <x v="2"/>
    <x v="7"/>
    <x v="8"/>
    <x v="8"/>
    <n v="14301"/>
    <n v="20220310"/>
    <x v="3"/>
    <x v="0"/>
    <s v="Results"/>
    <n v="2"/>
    <m/>
    <n v="2"/>
    <n v="2"/>
    <n v="2"/>
    <n v="20"/>
    <n v="18"/>
    <n v="2"/>
    <m/>
    <m/>
    <m/>
    <m/>
    <m/>
    <m/>
    <m/>
    <m/>
    <m/>
    <m/>
    <m/>
    <n v="9"/>
    <m/>
    <n v="27"/>
    <m/>
    <m/>
    <m/>
    <m/>
    <m/>
    <n v="4"/>
    <m/>
    <m/>
    <n v="1"/>
    <m/>
    <m/>
    <m/>
    <m/>
    <m/>
    <m/>
    <m/>
    <m/>
  </r>
  <r>
    <s v="OpoaPaPsSWF"/>
    <x v="2"/>
    <x v="7"/>
    <x v="8"/>
    <x v="8"/>
    <n v="14301"/>
    <n v="20220311"/>
    <x v="4"/>
    <x v="0"/>
    <s v="Results"/>
    <n v="2"/>
    <n v="1"/>
    <n v="3"/>
    <n v="3"/>
    <n v="2"/>
    <n v="21"/>
    <n v="16"/>
    <n v="1"/>
    <m/>
    <n v="2"/>
    <n v="1"/>
    <m/>
    <m/>
    <n v="1"/>
    <n v="1"/>
    <n v="1"/>
    <n v="1"/>
    <m/>
    <m/>
    <n v="13"/>
    <m/>
    <n v="27"/>
    <m/>
    <m/>
    <m/>
    <m/>
    <m/>
    <m/>
    <m/>
    <m/>
    <m/>
    <m/>
    <m/>
    <m/>
    <m/>
    <m/>
    <m/>
    <m/>
    <m/>
  </r>
  <r>
    <s v="OpoaPaPsSWF"/>
    <x v="2"/>
    <x v="7"/>
    <x v="8"/>
    <x v="8"/>
    <n v="14301"/>
    <n v="20220314"/>
    <x v="5"/>
    <x v="1"/>
    <s v="Results"/>
    <n v="2"/>
    <m/>
    <n v="2"/>
    <n v="2"/>
    <n v="2"/>
    <n v="45"/>
    <n v="36"/>
    <n v="2"/>
    <m/>
    <m/>
    <m/>
    <m/>
    <m/>
    <m/>
    <m/>
    <m/>
    <m/>
    <m/>
    <m/>
    <n v="13"/>
    <n v="2"/>
    <n v="27"/>
    <m/>
    <m/>
    <m/>
    <m/>
    <m/>
    <m/>
    <m/>
    <m/>
    <m/>
    <m/>
    <m/>
    <m/>
    <m/>
    <m/>
    <m/>
    <m/>
    <m/>
  </r>
  <r>
    <s v="OpoaPaPsSWF"/>
    <x v="2"/>
    <x v="7"/>
    <x v="8"/>
    <x v="8"/>
    <n v="14301"/>
    <n v="20220315"/>
    <x v="6"/>
    <x v="1"/>
    <s v="Results"/>
    <n v="1"/>
    <m/>
    <n v="1"/>
    <n v="1"/>
    <n v="1"/>
    <n v="29"/>
    <n v="22"/>
    <n v="1"/>
    <m/>
    <m/>
    <m/>
    <m/>
    <m/>
    <m/>
    <m/>
    <m/>
    <m/>
    <m/>
    <m/>
    <n v="11"/>
    <m/>
    <n v="27"/>
    <m/>
    <m/>
    <m/>
    <m/>
    <m/>
    <m/>
    <m/>
    <m/>
    <m/>
    <m/>
    <m/>
    <m/>
    <m/>
    <m/>
    <m/>
    <m/>
    <m/>
  </r>
  <r>
    <s v="OpoaPaPsSWF"/>
    <x v="2"/>
    <x v="7"/>
    <x v="8"/>
    <x v="8"/>
    <n v="14301"/>
    <n v="20220316"/>
    <x v="7"/>
    <x v="1"/>
    <s v="Results"/>
    <n v="1"/>
    <m/>
    <n v="1"/>
    <n v="1"/>
    <n v="1"/>
    <n v="35"/>
    <n v="20"/>
    <n v="1"/>
    <m/>
    <m/>
    <m/>
    <m/>
    <m/>
    <m/>
    <m/>
    <m/>
    <m/>
    <m/>
    <m/>
    <n v="11"/>
    <m/>
    <n v="27"/>
    <m/>
    <m/>
    <m/>
    <m/>
    <m/>
    <m/>
    <m/>
    <m/>
    <m/>
    <m/>
    <m/>
    <m/>
    <m/>
    <m/>
    <m/>
    <m/>
    <m/>
  </r>
  <r>
    <s v="OpoaPaPsSWF"/>
    <x v="2"/>
    <x v="7"/>
    <x v="8"/>
    <x v="8"/>
    <n v="14301"/>
    <n v="20220317"/>
    <x v="8"/>
    <x v="1"/>
    <s v="Results"/>
    <m/>
    <m/>
    <m/>
    <m/>
    <m/>
    <n v="16"/>
    <n v="14"/>
    <m/>
    <m/>
    <m/>
    <m/>
    <m/>
    <m/>
    <m/>
    <m/>
    <m/>
    <m/>
    <m/>
    <m/>
    <n v="11"/>
    <m/>
    <n v="27"/>
    <m/>
    <m/>
    <m/>
    <m/>
    <m/>
    <m/>
    <m/>
    <m/>
    <m/>
    <m/>
    <m/>
    <m/>
    <m/>
    <m/>
    <m/>
    <m/>
    <m/>
  </r>
  <r>
    <s v="OpoaPaPsSWF"/>
    <x v="2"/>
    <x v="7"/>
    <x v="8"/>
    <x v="8"/>
    <n v="14301"/>
    <n v="20220318"/>
    <x v="9"/>
    <x v="1"/>
    <s v="Results"/>
    <n v="2"/>
    <m/>
    <n v="2"/>
    <n v="2"/>
    <n v="2"/>
    <n v="35"/>
    <n v="22"/>
    <n v="2"/>
    <m/>
    <m/>
    <m/>
    <m/>
    <m/>
    <m/>
    <m/>
    <m/>
    <m/>
    <m/>
    <m/>
    <n v="11"/>
    <m/>
    <n v="27"/>
    <m/>
    <m/>
    <m/>
    <m/>
    <m/>
    <m/>
    <m/>
    <m/>
    <m/>
    <m/>
    <m/>
    <m/>
    <m/>
    <m/>
    <m/>
    <m/>
    <m/>
  </r>
  <r>
    <s v="OpoaPaPsSWF"/>
    <x v="2"/>
    <x v="7"/>
    <x v="8"/>
    <x v="8"/>
    <n v="14301"/>
    <n v="20220319"/>
    <x v="28"/>
    <x v="1"/>
    <s v="Results"/>
    <n v="2"/>
    <m/>
    <n v="2"/>
    <n v="2"/>
    <n v="2"/>
    <n v="33"/>
    <n v="24"/>
    <n v="2"/>
    <m/>
    <m/>
    <m/>
    <m/>
    <m/>
    <m/>
    <m/>
    <m/>
    <m/>
    <m/>
    <m/>
    <n v="11"/>
    <m/>
    <n v="27"/>
    <m/>
    <m/>
    <m/>
    <m/>
    <m/>
    <m/>
    <m/>
    <m/>
    <m/>
    <m/>
    <m/>
    <m/>
    <m/>
    <m/>
    <m/>
    <m/>
    <m/>
  </r>
  <r>
    <s v="OpoaPaPsSWF"/>
    <x v="2"/>
    <x v="7"/>
    <x v="8"/>
    <x v="8"/>
    <n v="14301"/>
    <n v="20220321"/>
    <x v="10"/>
    <x v="2"/>
    <s v="Results"/>
    <n v="1"/>
    <m/>
    <n v="1"/>
    <n v="1"/>
    <n v="1"/>
    <n v="45"/>
    <n v="25"/>
    <n v="1"/>
    <m/>
    <m/>
    <m/>
    <m/>
    <m/>
    <m/>
    <m/>
    <m/>
    <m/>
    <m/>
    <m/>
    <n v="11"/>
    <m/>
    <n v="13"/>
    <m/>
    <m/>
    <m/>
    <m/>
    <m/>
    <m/>
    <m/>
    <m/>
    <m/>
    <m/>
    <m/>
    <m/>
    <m/>
    <m/>
    <m/>
    <m/>
    <m/>
  </r>
  <r>
    <s v="OpoaPaPsSWF"/>
    <x v="2"/>
    <x v="7"/>
    <x v="8"/>
    <x v="8"/>
    <n v="14301"/>
    <n v="20220322"/>
    <x v="11"/>
    <x v="2"/>
    <s v="Results"/>
    <n v="1"/>
    <m/>
    <n v="1"/>
    <m/>
    <m/>
    <n v="30"/>
    <n v="18"/>
    <n v="1"/>
    <m/>
    <m/>
    <m/>
    <m/>
    <m/>
    <m/>
    <m/>
    <m/>
    <m/>
    <m/>
    <m/>
    <n v="11"/>
    <m/>
    <n v="27"/>
    <m/>
    <m/>
    <m/>
    <m/>
    <m/>
    <m/>
    <m/>
    <m/>
    <m/>
    <m/>
    <m/>
    <m/>
    <m/>
    <m/>
    <m/>
    <m/>
    <m/>
  </r>
  <r>
    <s v="OpoaPaPsSWF"/>
    <x v="2"/>
    <x v="7"/>
    <x v="8"/>
    <x v="8"/>
    <n v="14301"/>
    <n v="20220323"/>
    <x v="12"/>
    <x v="2"/>
    <s v="Results"/>
    <n v="1"/>
    <n v="1"/>
    <n v="2"/>
    <m/>
    <m/>
    <n v="34"/>
    <n v="15"/>
    <n v="1"/>
    <m/>
    <n v="1"/>
    <n v="1"/>
    <m/>
    <m/>
    <m/>
    <m/>
    <n v="1"/>
    <n v="1"/>
    <m/>
    <m/>
    <n v="11"/>
    <n v="1"/>
    <n v="27"/>
    <n v="1"/>
    <m/>
    <m/>
    <m/>
    <m/>
    <n v="1"/>
    <m/>
    <m/>
    <m/>
    <m/>
    <m/>
    <m/>
    <m/>
    <m/>
    <m/>
    <m/>
    <m/>
  </r>
  <r>
    <s v="OpoaPaPsSWF"/>
    <x v="2"/>
    <x v="7"/>
    <x v="8"/>
    <x v="8"/>
    <n v="14301"/>
    <n v="20220324"/>
    <x v="13"/>
    <x v="2"/>
    <s v="Results"/>
    <n v="2"/>
    <m/>
    <n v="2"/>
    <m/>
    <m/>
    <n v="39"/>
    <n v="19"/>
    <n v="2"/>
    <m/>
    <m/>
    <m/>
    <m/>
    <m/>
    <m/>
    <m/>
    <m/>
    <m/>
    <m/>
    <m/>
    <n v="10"/>
    <m/>
    <n v="26"/>
    <m/>
    <n v="4"/>
    <n v="4"/>
    <m/>
    <m/>
    <m/>
    <m/>
    <m/>
    <m/>
    <m/>
    <m/>
    <m/>
    <m/>
    <m/>
    <m/>
    <m/>
    <m/>
  </r>
  <r>
    <s v="OpoaPaPsSWF"/>
    <x v="2"/>
    <x v="7"/>
    <x v="8"/>
    <x v="8"/>
    <n v="14301"/>
    <n v="20220325"/>
    <x v="14"/>
    <x v="2"/>
    <s v="Results"/>
    <m/>
    <m/>
    <m/>
    <m/>
    <m/>
    <n v="27"/>
    <n v="15"/>
    <m/>
    <m/>
    <m/>
    <m/>
    <m/>
    <m/>
    <m/>
    <m/>
    <n v="1"/>
    <m/>
    <m/>
    <m/>
    <n v="10"/>
    <m/>
    <n v="26"/>
    <n v="1"/>
    <m/>
    <m/>
    <m/>
    <m/>
    <n v="3"/>
    <m/>
    <m/>
    <m/>
    <m/>
    <m/>
    <m/>
    <m/>
    <m/>
    <m/>
    <m/>
    <m/>
  </r>
  <r>
    <s v="OpoaPaPsSWF"/>
    <x v="2"/>
    <x v="7"/>
    <x v="8"/>
    <x v="8"/>
    <n v="14301"/>
    <n v="20220328"/>
    <x v="15"/>
    <x v="3"/>
    <s v="Results"/>
    <n v="2"/>
    <m/>
    <n v="2"/>
    <m/>
    <m/>
    <n v="19"/>
    <n v="12"/>
    <n v="1"/>
    <m/>
    <m/>
    <m/>
    <m/>
    <m/>
    <m/>
    <m/>
    <m/>
    <m/>
    <m/>
    <m/>
    <n v="10"/>
    <n v="2"/>
    <n v="25"/>
    <n v="1"/>
    <m/>
    <m/>
    <m/>
    <m/>
    <n v="1"/>
    <m/>
    <m/>
    <m/>
    <m/>
    <m/>
    <m/>
    <m/>
    <m/>
    <m/>
    <m/>
    <m/>
  </r>
  <r>
    <s v="OpoaPaPsSWF"/>
    <x v="2"/>
    <x v="7"/>
    <x v="8"/>
    <x v="8"/>
    <n v="14301"/>
    <n v="20220329"/>
    <x v="16"/>
    <x v="3"/>
    <s v="Results"/>
    <n v="4"/>
    <m/>
    <n v="4"/>
    <m/>
    <m/>
    <n v="11"/>
    <n v="11"/>
    <n v="1"/>
    <m/>
    <m/>
    <m/>
    <m/>
    <m/>
    <m/>
    <m/>
    <m/>
    <m/>
    <m/>
    <m/>
    <n v="8"/>
    <m/>
    <n v="24"/>
    <m/>
    <m/>
    <m/>
    <m/>
    <m/>
    <m/>
    <m/>
    <m/>
    <m/>
    <m/>
    <m/>
    <m/>
    <m/>
    <m/>
    <m/>
    <m/>
    <m/>
  </r>
  <r>
    <s v="OpoaPaPsSWF"/>
    <x v="2"/>
    <x v="7"/>
    <x v="8"/>
    <x v="8"/>
    <n v="14301"/>
    <n v="20220330"/>
    <x v="17"/>
    <x v="3"/>
    <s v="Results"/>
    <n v="7"/>
    <n v="1"/>
    <n v="8"/>
    <m/>
    <m/>
    <n v="37"/>
    <n v="20"/>
    <m/>
    <m/>
    <n v="1"/>
    <m/>
    <n v="5"/>
    <n v="1"/>
    <n v="2"/>
    <m/>
    <n v="1"/>
    <n v="1"/>
    <m/>
    <m/>
    <n v="8"/>
    <m/>
    <n v="24"/>
    <n v="1"/>
    <m/>
    <m/>
    <m/>
    <m/>
    <m/>
    <m/>
    <m/>
    <m/>
    <m/>
    <m/>
    <m/>
    <m/>
    <m/>
    <m/>
    <m/>
    <m/>
  </r>
  <r>
    <s v="OpoaPaPsSWF"/>
    <x v="2"/>
    <x v="7"/>
    <x v="8"/>
    <x v="8"/>
    <n v="14301"/>
    <n v="20220331"/>
    <x v="18"/>
    <x v="3"/>
    <s v="Results"/>
    <n v="3"/>
    <m/>
    <n v="3"/>
    <m/>
    <m/>
    <n v="32"/>
    <n v="20"/>
    <m/>
    <m/>
    <m/>
    <m/>
    <m/>
    <m/>
    <m/>
    <m/>
    <m/>
    <m/>
    <m/>
    <m/>
    <n v="8"/>
    <n v="2"/>
    <n v="23"/>
    <m/>
    <n v="2"/>
    <m/>
    <m/>
    <m/>
    <m/>
    <m/>
    <m/>
    <m/>
    <m/>
    <m/>
    <m/>
    <m/>
    <m/>
    <m/>
    <m/>
    <m/>
  </r>
  <r>
    <s v="OpoaPaPsSWF"/>
    <x v="2"/>
    <x v="7"/>
    <x v="8"/>
    <x v="8"/>
    <n v="14301"/>
    <n v="20220401"/>
    <x v="19"/>
    <x v="3"/>
    <s v="Results"/>
    <n v="4"/>
    <m/>
    <n v="4"/>
    <m/>
    <m/>
    <n v="30"/>
    <n v="24"/>
    <n v="1"/>
    <m/>
    <m/>
    <m/>
    <m/>
    <m/>
    <m/>
    <m/>
    <m/>
    <m/>
    <m/>
    <m/>
    <n v="11"/>
    <m/>
    <n v="23"/>
    <m/>
    <m/>
    <m/>
    <m/>
    <m/>
    <m/>
    <m/>
    <m/>
    <m/>
    <m/>
    <m/>
    <m/>
    <m/>
    <m/>
    <m/>
    <m/>
    <m/>
  </r>
  <r>
    <s v="OpoaPaPsSWF"/>
    <x v="2"/>
    <x v="7"/>
    <x v="8"/>
    <x v="8"/>
    <n v="14301"/>
    <n v="20220404"/>
    <x v="20"/>
    <x v="4"/>
    <s v="Results"/>
    <m/>
    <m/>
    <m/>
    <m/>
    <m/>
    <n v="30"/>
    <n v="11"/>
    <m/>
    <m/>
    <m/>
    <m/>
    <m/>
    <m/>
    <m/>
    <m/>
    <m/>
    <m/>
    <m/>
    <m/>
    <n v="11"/>
    <m/>
    <n v="23"/>
    <m/>
    <m/>
    <m/>
    <m/>
    <m/>
    <m/>
    <m/>
    <m/>
    <m/>
    <m/>
    <m/>
    <m/>
    <m/>
    <m/>
    <m/>
    <m/>
    <m/>
  </r>
  <r>
    <s v="w2kedceJwpf"/>
    <x v="0"/>
    <x v="8"/>
    <x v="9"/>
    <x v="9"/>
    <n v="14330"/>
    <n v="20220307"/>
    <x v="0"/>
    <x v="0"/>
    <s v="Results"/>
    <n v="2"/>
    <m/>
    <n v="2"/>
    <n v="2"/>
    <n v="2"/>
    <n v="25"/>
    <n v="21"/>
    <n v="2"/>
    <m/>
    <m/>
    <m/>
    <m/>
    <m/>
    <m/>
    <m/>
    <m/>
    <m/>
    <n v="1"/>
    <m/>
    <n v="1"/>
    <m/>
    <n v="4"/>
    <n v="2"/>
    <n v="2"/>
    <m/>
    <m/>
    <m/>
    <n v="2"/>
    <n v="2"/>
    <m/>
    <m/>
    <m/>
    <m/>
    <m/>
    <m/>
    <m/>
    <m/>
    <m/>
    <m/>
  </r>
  <r>
    <s v="w2kedceJwpf"/>
    <x v="0"/>
    <x v="8"/>
    <x v="9"/>
    <x v="9"/>
    <n v="14330"/>
    <n v="20220308"/>
    <x v="1"/>
    <x v="0"/>
    <s v="Results"/>
    <m/>
    <m/>
    <m/>
    <m/>
    <m/>
    <m/>
    <m/>
    <m/>
    <m/>
    <m/>
    <m/>
    <m/>
    <m/>
    <m/>
    <m/>
    <m/>
    <m/>
    <m/>
    <m/>
    <n v="9"/>
    <m/>
    <n v="1"/>
    <n v="1"/>
    <m/>
    <m/>
    <m/>
    <m/>
    <m/>
    <m/>
    <m/>
    <m/>
    <m/>
    <m/>
    <m/>
    <m/>
    <m/>
    <m/>
    <m/>
    <m/>
  </r>
  <r>
    <s v="w2kedceJwpf"/>
    <x v="0"/>
    <x v="8"/>
    <x v="9"/>
    <x v="9"/>
    <n v="14330"/>
    <n v="20220309"/>
    <x v="2"/>
    <x v="0"/>
    <s v="Results"/>
    <n v="2"/>
    <m/>
    <n v="2"/>
    <m/>
    <m/>
    <n v="21"/>
    <n v="21"/>
    <n v="2"/>
    <m/>
    <m/>
    <m/>
    <m/>
    <m/>
    <m/>
    <m/>
    <m/>
    <m/>
    <m/>
    <m/>
    <m/>
    <m/>
    <m/>
    <m/>
    <n v="7"/>
    <m/>
    <m/>
    <m/>
    <m/>
    <m/>
    <m/>
    <m/>
    <m/>
    <m/>
    <m/>
    <m/>
    <m/>
    <m/>
    <m/>
    <m/>
  </r>
  <r>
    <s v="w2kedceJwpf"/>
    <x v="0"/>
    <x v="8"/>
    <x v="9"/>
    <x v="9"/>
    <n v="14330"/>
    <n v="20220310"/>
    <x v="3"/>
    <x v="0"/>
    <s v="Results"/>
    <n v="5"/>
    <m/>
    <n v="5"/>
    <n v="5"/>
    <n v="5"/>
    <n v="47"/>
    <n v="35"/>
    <n v="2"/>
    <m/>
    <n v="3"/>
    <m/>
    <m/>
    <m/>
    <m/>
    <m/>
    <m/>
    <m/>
    <m/>
    <m/>
    <m/>
    <m/>
    <m/>
    <m/>
    <m/>
    <m/>
    <m/>
    <m/>
    <m/>
    <m/>
    <m/>
    <m/>
    <m/>
    <m/>
    <m/>
    <m/>
    <m/>
    <m/>
    <m/>
    <m/>
  </r>
  <r>
    <s v="w2kedceJwpf"/>
    <x v="0"/>
    <x v="8"/>
    <x v="9"/>
    <x v="9"/>
    <n v="14330"/>
    <n v="20220311"/>
    <x v="4"/>
    <x v="0"/>
    <s v="Results"/>
    <n v="2"/>
    <m/>
    <n v="2"/>
    <n v="2"/>
    <n v="2"/>
    <n v="22"/>
    <n v="19"/>
    <n v="2"/>
    <m/>
    <m/>
    <m/>
    <m/>
    <m/>
    <m/>
    <m/>
    <m/>
    <m/>
    <m/>
    <m/>
    <m/>
    <m/>
    <m/>
    <m/>
    <m/>
    <m/>
    <m/>
    <m/>
    <m/>
    <m/>
    <m/>
    <m/>
    <m/>
    <m/>
    <m/>
    <m/>
    <m/>
    <m/>
    <m/>
    <m/>
  </r>
  <r>
    <s v="w2kedceJwpf"/>
    <x v="0"/>
    <x v="8"/>
    <x v="9"/>
    <x v="9"/>
    <n v="14330"/>
    <n v="20220314"/>
    <x v="5"/>
    <x v="1"/>
    <s v="Results"/>
    <n v="1"/>
    <m/>
    <n v="1"/>
    <n v="1"/>
    <n v="1"/>
    <n v="25"/>
    <n v="23"/>
    <n v="1"/>
    <m/>
    <m/>
    <m/>
    <m/>
    <m/>
    <m/>
    <m/>
    <m/>
    <m/>
    <m/>
    <m/>
    <n v="20"/>
    <n v="8"/>
    <n v="65"/>
    <n v="4"/>
    <n v="3"/>
    <m/>
    <m/>
    <m/>
    <n v="1"/>
    <m/>
    <m/>
    <m/>
    <m/>
    <m/>
    <m/>
    <m/>
    <m/>
    <m/>
    <m/>
    <m/>
  </r>
  <r>
    <s v="w2kedceJwpf"/>
    <x v="0"/>
    <x v="8"/>
    <x v="9"/>
    <x v="9"/>
    <n v="14330"/>
    <n v="20220315"/>
    <x v="6"/>
    <x v="1"/>
    <s v="Results"/>
    <n v="3"/>
    <m/>
    <n v="3"/>
    <n v="10"/>
    <n v="10"/>
    <n v="21"/>
    <n v="21"/>
    <n v="3"/>
    <m/>
    <m/>
    <m/>
    <m/>
    <m/>
    <m/>
    <m/>
    <m/>
    <m/>
    <m/>
    <m/>
    <n v="17"/>
    <n v="2"/>
    <n v="61"/>
    <m/>
    <n v="1"/>
    <m/>
    <m/>
    <m/>
    <m/>
    <m/>
    <m/>
    <m/>
    <m/>
    <m/>
    <m/>
    <m/>
    <m/>
    <m/>
    <m/>
    <m/>
  </r>
  <r>
    <s v="w2kedceJwpf"/>
    <x v="0"/>
    <x v="8"/>
    <x v="9"/>
    <x v="9"/>
    <n v="14330"/>
    <n v="20220316"/>
    <x v="7"/>
    <x v="1"/>
    <s v="Results"/>
    <n v="3"/>
    <m/>
    <n v="3"/>
    <n v="10"/>
    <n v="10"/>
    <n v="43"/>
    <n v="24"/>
    <n v="3"/>
    <m/>
    <m/>
    <m/>
    <m/>
    <m/>
    <m/>
    <m/>
    <m/>
    <m/>
    <m/>
    <m/>
    <n v="17"/>
    <n v="8"/>
    <n v="61"/>
    <n v="4"/>
    <n v="2"/>
    <m/>
    <m/>
    <m/>
    <n v="1"/>
    <m/>
    <m/>
    <m/>
    <m/>
    <m/>
    <m/>
    <m/>
    <m/>
    <m/>
    <m/>
    <m/>
  </r>
  <r>
    <s v="w2kedceJwpf"/>
    <x v="0"/>
    <x v="8"/>
    <x v="9"/>
    <x v="9"/>
    <n v="14330"/>
    <n v="20220317"/>
    <x v="8"/>
    <x v="1"/>
    <s v="Results"/>
    <n v="2"/>
    <m/>
    <n v="2"/>
    <n v="17"/>
    <n v="17"/>
    <n v="41"/>
    <n v="35"/>
    <n v="2"/>
    <m/>
    <m/>
    <m/>
    <m/>
    <m/>
    <m/>
    <m/>
    <m/>
    <m/>
    <m/>
    <m/>
    <n v="9"/>
    <n v="3"/>
    <n v="57"/>
    <n v="6"/>
    <m/>
    <m/>
    <m/>
    <m/>
    <n v="2"/>
    <m/>
    <m/>
    <m/>
    <m/>
    <m/>
    <m/>
    <m/>
    <m/>
    <m/>
    <m/>
    <m/>
  </r>
  <r>
    <s v="w2kedceJwpf"/>
    <x v="0"/>
    <x v="8"/>
    <x v="9"/>
    <x v="9"/>
    <n v="14330"/>
    <n v="20220318"/>
    <x v="9"/>
    <x v="1"/>
    <s v="Results"/>
    <n v="2"/>
    <m/>
    <n v="2"/>
    <n v="7"/>
    <n v="7"/>
    <n v="21"/>
    <n v="17"/>
    <n v="2"/>
    <m/>
    <m/>
    <m/>
    <m/>
    <m/>
    <m/>
    <m/>
    <m/>
    <m/>
    <m/>
    <m/>
    <n v="10"/>
    <n v="1"/>
    <n v="51"/>
    <n v="4"/>
    <m/>
    <m/>
    <m/>
    <m/>
    <n v="1"/>
    <m/>
    <m/>
    <m/>
    <m/>
    <m/>
    <m/>
    <m/>
    <m/>
    <m/>
    <m/>
    <m/>
  </r>
  <r>
    <s v="w2kedceJwpf"/>
    <x v="0"/>
    <x v="8"/>
    <x v="9"/>
    <x v="9"/>
    <n v="14330"/>
    <n v="20220321"/>
    <x v="10"/>
    <x v="2"/>
    <s v="Results"/>
    <n v="4"/>
    <m/>
    <n v="4"/>
    <n v="4"/>
    <n v="4"/>
    <n v="28"/>
    <n v="25"/>
    <n v="3"/>
    <m/>
    <m/>
    <m/>
    <m/>
    <m/>
    <m/>
    <m/>
    <m/>
    <m/>
    <m/>
    <m/>
    <n v="11"/>
    <n v="2"/>
    <n v="49"/>
    <m/>
    <n v="1"/>
    <m/>
    <m/>
    <m/>
    <m/>
    <m/>
    <m/>
    <m/>
    <m/>
    <m/>
    <m/>
    <m/>
    <m/>
    <m/>
    <m/>
    <m/>
  </r>
  <r>
    <s v="w2kedceJwpf"/>
    <x v="0"/>
    <x v="8"/>
    <x v="9"/>
    <x v="9"/>
    <n v="14330"/>
    <n v="20220322"/>
    <x v="11"/>
    <x v="2"/>
    <s v="Results"/>
    <n v="6"/>
    <m/>
    <n v="6"/>
    <m/>
    <m/>
    <n v="33"/>
    <n v="27"/>
    <n v="1"/>
    <m/>
    <m/>
    <m/>
    <m/>
    <m/>
    <m/>
    <m/>
    <m/>
    <m/>
    <m/>
    <m/>
    <m/>
    <n v="16"/>
    <m/>
    <n v="1"/>
    <n v="1"/>
    <m/>
    <m/>
    <m/>
    <m/>
    <m/>
    <m/>
    <m/>
    <n v="2"/>
    <m/>
    <m/>
    <m/>
    <m/>
    <m/>
    <m/>
    <m/>
  </r>
  <r>
    <s v="w2kedceJwpf"/>
    <x v="0"/>
    <x v="8"/>
    <x v="9"/>
    <x v="9"/>
    <n v="14330"/>
    <n v="20220323"/>
    <x v="12"/>
    <x v="2"/>
    <s v="Results"/>
    <n v="5"/>
    <m/>
    <n v="5"/>
    <m/>
    <m/>
    <n v="27"/>
    <n v="20"/>
    <n v="1"/>
    <m/>
    <m/>
    <m/>
    <m/>
    <m/>
    <m/>
    <m/>
    <m/>
    <m/>
    <m/>
    <m/>
    <n v="21"/>
    <n v="2"/>
    <n v="46"/>
    <m/>
    <m/>
    <m/>
    <m/>
    <m/>
    <n v="1"/>
    <m/>
    <m/>
    <m/>
    <m/>
    <m/>
    <m/>
    <m/>
    <m/>
    <m/>
    <m/>
    <m/>
  </r>
  <r>
    <s v="w2kedceJwpf"/>
    <x v="0"/>
    <x v="8"/>
    <x v="9"/>
    <x v="9"/>
    <n v="14330"/>
    <n v="20220324"/>
    <x v="13"/>
    <x v="2"/>
    <s v="Results"/>
    <n v="17"/>
    <m/>
    <n v="17"/>
    <m/>
    <m/>
    <n v="25"/>
    <m/>
    <m/>
    <m/>
    <m/>
    <m/>
    <m/>
    <m/>
    <m/>
    <m/>
    <m/>
    <m/>
    <m/>
    <m/>
    <n v="19"/>
    <n v="7"/>
    <n v="46"/>
    <n v="6"/>
    <m/>
    <m/>
    <m/>
    <m/>
    <m/>
    <m/>
    <m/>
    <m/>
    <m/>
    <m/>
    <m/>
    <m/>
    <m/>
    <m/>
    <m/>
    <m/>
  </r>
  <r>
    <s v="w2kedceJwpf"/>
    <x v="0"/>
    <x v="8"/>
    <x v="9"/>
    <x v="9"/>
    <n v="14330"/>
    <n v="20220325"/>
    <x v="14"/>
    <x v="2"/>
    <s v="Results"/>
    <n v="3"/>
    <m/>
    <n v="3"/>
    <m/>
    <m/>
    <n v="14"/>
    <m/>
    <m/>
    <m/>
    <m/>
    <m/>
    <m/>
    <m/>
    <m/>
    <m/>
    <m/>
    <m/>
    <m/>
    <m/>
    <n v="16"/>
    <n v="1"/>
    <n v="40"/>
    <m/>
    <m/>
    <m/>
    <m/>
    <m/>
    <m/>
    <m/>
    <m/>
    <m/>
    <n v="2"/>
    <m/>
    <m/>
    <m/>
    <m/>
    <m/>
    <m/>
    <m/>
  </r>
  <r>
    <s v="w2kedceJwpf"/>
    <x v="0"/>
    <x v="8"/>
    <x v="9"/>
    <x v="9"/>
    <n v="14330"/>
    <n v="20220328"/>
    <x v="15"/>
    <x v="3"/>
    <s v="Results"/>
    <n v="16"/>
    <m/>
    <n v="16"/>
    <m/>
    <m/>
    <n v="24"/>
    <n v="20"/>
    <n v="2"/>
    <m/>
    <m/>
    <m/>
    <m/>
    <m/>
    <m/>
    <m/>
    <m/>
    <m/>
    <m/>
    <m/>
    <n v="15"/>
    <n v="4"/>
    <n v="40"/>
    <m/>
    <n v="2"/>
    <m/>
    <m/>
    <m/>
    <n v="6"/>
    <m/>
    <m/>
    <m/>
    <m/>
    <m/>
    <m/>
    <m/>
    <m/>
    <m/>
    <m/>
    <m/>
  </r>
  <r>
    <s v="w2kedceJwpf"/>
    <x v="0"/>
    <x v="8"/>
    <x v="9"/>
    <x v="9"/>
    <n v="14330"/>
    <n v="20220329"/>
    <x v="16"/>
    <x v="3"/>
    <s v="Results"/>
    <n v="11"/>
    <m/>
    <n v="11"/>
    <m/>
    <m/>
    <n v="21"/>
    <n v="19"/>
    <n v="2"/>
    <m/>
    <m/>
    <m/>
    <m/>
    <m/>
    <m/>
    <m/>
    <m/>
    <m/>
    <m/>
    <m/>
    <n v="11"/>
    <m/>
    <n v="40"/>
    <n v="1"/>
    <n v="1"/>
    <m/>
    <m/>
    <m/>
    <n v="8"/>
    <m/>
    <m/>
    <m/>
    <m/>
    <m/>
    <m/>
    <m/>
    <m/>
    <m/>
    <m/>
    <m/>
  </r>
  <r>
    <s v="w2kedceJwpf"/>
    <x v="0"/>
    <x v="8"/>
    <x v="9"/>
    <x v="9"/>
    <n v="14330"/>
    <n v="20220330"/>
    <x v="17"/>
    <x v="3"/>
    <s v="Results"/>
    <n v="8"/>
    <n v="1"/>
    <n v="9"/>
    <m/>
    <m/>
    <n v="16"/>
    <n v="16"/>
    <m/>
    <m/>
    <n v="1"/>
    <m/>
    <n v="7"/>
    <n v="1"/>
    <n v="1"/>
    <m/>
    <n v="1"/>
    <n v="1"/>
    <m/>
    <m/>
    <n v="14"/>
    <m/>
    <n v="39"/>
    <m/>
    <n v="2"/>
    <m/>
    <m/>
    <m/>
    <n v="2"/>
    <m/>
    <m/>
    <m/>
    <m/>
    <m/>
    <m/>
    <m/>
    <m/>
    <m/>
    <m/>
    <m/>
  </r>
  <r>
    <s v="w2kedceJwpf"/>
    <x v="0"/>
    <x v="8"/>
    <x v="9"/>
    <x v="9"/>
    <n v="14330"/>
    <n v="20220331"/>
    <x v="18"/>
    <x v="3"/>
    <s v="Results"/>
    <n v="4"/>
    <m/>
    <n v="4"/>
    <m/>
    <m/>
    <n v="43"/>
    <n v="40"/>
    <n v="1"/>
    <m/>
    <m/>
    <m/>
    <n v="3"/>
    <m/>
    <m/>
    <m/>
    <m/>
    <m/>
    <m/>
    <m/>
    <n v="14"/>
    <m/>
    <n v="39"/>
    <n v="2"/>
    <n v="1"/>
    <m/>
    <m/>
    <m/>
    <n v="2"/>
    <m/>
    <m/>
    <m/>
    <m/>
    <m/>
    <m/>
    <m/>
    <m/>
    <m/>
    <m/>
    <m/>
  </r>
  <r>
    <s v="w2kedceJwpf"/>
    <x v="0"/>
    <x v="8"/>
    <x v="9"/>
    <x v="9"/>
    <n v="14330"/>
    <n v="20220401"/>
    <x v="19"/>
    <x v="3"/>
    <s v="Results"/>
    <n v="4"/>
    <n v="1"/>
    <n v="5"/>
    <m/>
    <m/>
    <n v="25"/>
    <n v="22"/>
    <n v="1"/>
    <m/>
    <m/>
    <m/>
    <n v="4"/>
    <n v="1"/>
    <m/>
    <m/>
    <n v="1"/>
    <n v="1"/>
    <n v="1"/>
    <n v="1"/>
    <n v="6"/>
    <m/>
    <n v="37"/>
    <m/>
    <m/>
    <m/>
    <m/>
    <m/>
    <n v="2"/>
    <m/>
    <m/>
    <m/>
    <n v="2"/>
    <m/>
    <m/>
    <n v="2"/>
    <n v="2"/>
    <m/>
    <m/>
    <m/>
  </r>
  <r>
    <s v="w2kedceJwpf"/>
    <x v="0"/>
    <x v="8"/>
    <x v="9"/>
    <x v="9"/>
    <n v="14330"/>
    <n v="20220404"/>
    <x v="20"/>
    <x v="4"/>
    <s v="Results"/>
    <n v="3"/>
    <m/>
    <n v="3"/>
    <m/>
    <m/>
    <n v="28"/>
    <n v="25"/>
    <n v="1"/>
    <m/>
    <m/>
    <m/>
    <n v="2"/>
    <m/>
    <m/>
    <m/>
    <m/>
    <m/>
    <n v="5"/>
    <n v="1"/>
    <n v="29"/>
    <n v="1"/>
    <n v="37"/>
    <m/>
    <m/>
    <m/>
    <m/>
    <m/>
    <m/>
    <m/>
    <m/>
    <m/>
    <n v="9"/>
    <m/>
    <m/>
    <m/>
    <m/>
    <m/>
    <m/>
    <m/>
  </r>
  <r>
    <s v="w2kedceJwpf"/>
    <x v="0"/>
    <x v="8"/>
    <x v="9"/>
    <x v="9"/>
    <n v="14330"/>
    <n v="20220405"/>
    <x v="21"/>
    <x v="4"/>
    <s v="Results"/>
    <n v="2"/>
    <m/>
    <n v="2"/>
    <m/>
    <m/>
    <n v="27"/>
    <n v="25"/>
    <n v="2"/>
    <m/>
    <m/>
    <m/>
    <m/>
    <m/>
    <m/>
    <m/>
    <m/>
    <m/>
    <m/>
    <m/>
    <n v="40"/>
    <m/>
    <n v="37"/>
    <m/>
    <m/>
    <m/>
    <m/>
    <m/>
    <m/>
    <m/>
    <m/>
    <m/>
    <n v="3"/>
    <m/>
    <m/>
    <m/>
    <n v="4"/>
    <m/>
    <m/>
    <m/>
  </r>
  <r>
    <s v="w2kedceJwpf"/>
    <x v="0"/>
    <x v="8"/>
    <x v="9"/>
    <x v="9"/>
    <n v="14330"/>
    <n v="20220406"/>
    <x v="22"/>
    <x v="4"/>
    <s v="Results"/>
    <n v="2"/>
    <m/>
    <n v="2"/>
    <m/>
    <m/>
    <n v="26"/>
    <n v="24"/>
    <m/>
    <m/>
    <n v="1"/>
    <m/>
    <n v="1"/>
    <m/>
    <m/>
    <m/>
    <m/>
    <m/>
    <n v="1"/>
    <n v="1"/>
    <n v="44"/>
    <n v="3"/>
    <n v="37"/>
    <m/>
    <m/>
    <m/>
    <m/>
    <m/>
    <m/>
    <m/>
    <m/>
    <m/>
    <n v="1"/>
    <m/>
    <m/>
    <n v="1"/>
    <n v="5"/>
    <m/>
    <m/>
    <m/>
  </r>
  <r>
    <s v="ZXeCbiargkA"/>
    <x v="1"/>
    <x v="1"/>
    <x v="1"/>
    <x v="10"/>
    <n v="14332"/>
    <n v="20220307"/>
    <x v="0"/>
    <x v="0"/>
    <s v="Results"/>
    <n v="4"/>
    <n v="2"/>
    <n v="6"/>
    <n v="6"/>
    <n v="2"/>
    <n v="25"/>
    <n v="25"/>
    <n v="3"/>
    <n v="1"/>
    <n v="1"/>
    <n v="0"/>
    <n v="2"/>
    <n v="1"/>
    <n v="1"/>
    <n v="4"/>
    <n v="2"/>
    <n v="2"/>
    <n v="4"/>
    <n v="4"/>
    <n v="5"/>
    <n v="5"/>
    <n v="0"/>
    <n v="0"/>
    <n v="2"/>
    <m/>
    <m/>
    <m/>
    <m/>
    <m/>
    <m/>
    <m/>
    <m/>
    <m/>
    <m/>
    <m/>
    <m/>
    <m/>
    <m/>
    <m/>
  </r>
  <r>
    <s v="ZXeCbiargkA"/>
    <x v="1"/>
    <x v="1"/>
    <x v="1"/>
    <x v="10"/>
    <n v="14332"/>
    <n v="20220308"/>
    <x v="1"/>
    <x v="0"/>
    <s v="Results"/>
    <n v="2"/>
    <n v="1"/>
    <n v="3"/>
    <n v="3"/>
    <n v="2"/>
    <n v="18"/>
    <n v="0"/>
    <n v="1"/>
    <n v="0"/>
    <n v="0"/>
    <n v="0"/>
    <n v="2"/>
    <n v="1"/>
    <n v="0"/>
    <n v="1"/>
    <n v="1"/>
    <n v="1"/>
    <n v="0"/>
    <n v="0"/>
    <n v="0"/>
    <n v="0"/>
    <n v="0"/>
    <n v="0"/>
    <n v="0"/>
    <n v="0"/>
    <n v="0"/>
    <n v="0"/>
    <n v="0"/>
    <n v="0"/>
    <n v="0"/>
    <n v="0"/>
    <m/>
    <m/>
    <m/>
    <m/>
    <m/>
    <m/>
    <m/>
    <m/>
  </r>
  <r>
    <s v="ZXeCbiargkA"/>
    <x v="1"/>
    <x v="1"/>
    <x v="1"/>
    <x v="10"/>
    <n v="14332"/>
    <n v="20220309"/>
    <x v="2"/>
    <x v="0"/>
    <s v="Results"/>
    <n v="2"/>
    <n v="1"/>
    <n v="3"/>
    <n v="3"/>
    <n v="2"/>
    <n v="10"/>
    <n v="2"/>
    <n v="1"/>
    <n v="0"/>
    <n v="0"/>
    <n v="0"/>
    <n v="2"/>
    <n v="1"/>
    <n v="1"/>
    <n v="1"/>
    <n v="1"/>
    <n v="1"/>
    <n v="0"/>
    <n v="0"/>
    <n v="0"/>
    <n v="0"/>
    <n v="0"/>
    <n v="0"/>
    <n v="0"/>
    <n v="0"/>
    <n v="0"/>
    <n v="0"/>
    <n v="0"/>
    <n v="0"/>
    <n v="0"/>
    <n v="0"/>
    <m/>
    <m/>
    <m/>
    <m/>
    <m/>
    <m/>
    <m/>
    <m/>
  </r>
  <r>
    <s v="ZXeCbiargkA"/>
    <x v="1"/>
    <x v="1"/>
    <x v="1"/>
    <x v="10"/>
    <n v="14332"/>
    <n v="20220310"/>
    <x v="3"/>
    <x v="0"/>
    <s v="Results"/>
    <n v="1"/>
    <n v="1"/>
    <n v="2"/>
    <n v="2"/>
    <n v="1"/>
    <n v="12"/>
    <n v="12"/>
    <n v="0"/>
    <n v="0"/>
    <n v="0"/>
    <n v="0"/>
    <n v="2"/>
    <n v="1"/>
    <n v="1"/>
    <n v="1"/>
    <n v="1"/>
    <n v="1"/>
    <m/>
    <m/>
    <n v="2"/>
    <n v="2"/>
    <n v="6"/>
    <n v="5"/>
    <n v="0"/>
    <m/>
    <m/>
    <m/>
    <n v="1"/>
    <m/>
    <m/>
    <m/>
    <m/>
    <m/>
    <m/>
    <m/>
    <m/>
    <m/>
    <m/>
    <m/>
  </r>
  <r>
    <s v="ZXeCbiargkA"/>
    <x v="1"/>
    <x v="1"/>
    <x v="1"/>
    <x v="10"/>
    <n v="14332"/>
    <n v="20220311"/>
    <x v="4"/>
    <x v="0"/>
    <s v="Results"/>
    <n v="0"/>
    <n v="0"/>
    <n v="0"/>
    <n v="0"/>
    <m/>
    <n v="1"/>
    <n v="8"/>
    <m/>
    <m/>
    <n v="0"/>
    <n v="0"/>
    <n v="0"/>
    <n v="0"/>
    <n v="1"/>
    <n v="0"/>
    <n v="0"/>
    <n v="0"/>
    <n v="0"/>
    <n v="0"/>
    <n v="0"/>
    <n v="0"/>
    <n v="0"/>
    <n v="0"/>
    <m/>
    <m/>
    <m/>
    <m/>
    <n v="0"/>
    <n v="0"/>
    <n v="0"/>
    <n v="0"/>
    <m/>
    <m/>
    <m/>
    <m/>
    <m/>
    <m/>
    <m/>
    <m/>
  </r>
  <r>
    <s v="ZXeCbiargkA"/>
    <x v="1"/>
    <x v="1"/>
    <x v="1"/>
    <x v="10"/>
    <n v="14332"/>
    <n v="20220314"/>
    <x v="5"/>
    <x v="1"/>
    <s v="Results"/>
    <n v="2"/>
    <n v="1"/>
    <n v="3"/>
    <n v="3"/>
    <n v="2"/>
    <n v="17"/>
    <n v="0"/>
    <n v="0"/>
    <n v="0"/>
    <n v="0"/>
    <n v="0"/>
    <n v="3"/>
    <n v="1"/>
    <n v="0"/>
    <n v="1"/>
    <n v="2"/>
    <n v="2"/>
    <n v="0"/>
    <n v="0"/>
    <n v="6"/>
    <n v="1"/>
    <m/>
    <m/>
    <m/>
    <m/>
    <m/>
    <m/>
    <m/>
    <m/>
    <m/>
    <m/>
    <m/>
    <m/>
    <m/>
    <m/>
    <m/>
    <m/>
    <m/>
    <m/>
  </r>
  <r>
    <s v="ZXeCbiargkA"/>
    <x v="1"/>
    <x v="1"/>
    <x v="1"/>
    <x v="10"/>
    <n v="14332"/>
    <n v="20220315"/>
    <x v="6"/>
    <x v="1"/>
    <s v="Results"/>
    <n v="0"/>
    <n v="0"/>
    <n v="0"/>
    <n v="0"/>
    <n v="0"/>
    <n v="16"/>
    <n v="16"/>
    <n v="0"/>
    <n v="0"/>
    <n v="0"/>
    <n v="0"/>
    <m/>
    <m/>
    <n v="0"/>
    <n v="0"/>
    <n v="0"/>
    <n v="0"/>
    <n v="0"/>
    <n v="0"/>
    <n v="0"/>
    <n v="0"/>
    <n v="0"/>
    <n v="0"/>
    <n v="0"/>
    <m/>
    <m/>
    <n v="0"/>
    <n v="0"/>
    <n v="0"/>
    <n v="0"/>
    <m/>
    <m/>
    <m/>
    <m/>
    <m/>
    <m/>
    <m/>
    <m/>
    <m/>
  </r>
  <r>
    <s v="ZXeCbiargkA"/>
    <x v="1"/>
    <x v="1"/>
    <x v="1"/>
    <x v="10"/>
    <n v="14332"/>
    <n v="20220316"/>
    <x v="7"/>
    <x v="1"/>
    <s v="Results"/>
    <n v="1"/>
    <n v="1"/>
    <n v="2"/>
    <n v="3"/>
    <n v="2"/>
    <n v="20"/>
    <n v="20"/>
    <n v="0"/>
    <n v="0"/>
    <n v="2"/>
    <n v="1"/>
    <n v="0"/>
    <n v="0"/>
    <n v="1"/>
    <n v="1"/>
    <n v="1"/>
    <n v="0"/>
    <n v="0"/>
    <n v="0"/>
    <n v="13"/>
    <m/>
    <n v="13"/>
    <n v="0"/>
    <n v="0"/>
    <n v="0"/>
    <n v="0"/>
    <n v="0"/>
    <n v="2"/>
    <n v="0"/>
    <n v="0"/>
    <n v="0"/>
    <m/>
    <m/>
    <m/>
    <m/>
    <m/>
    <m/>
    <m/>
    <m/>
  </r>
  <r>
    <s v="ZXeCbiargkA"/>
    <x v="1"/>
    <x v="1"/>
    <x v="1"/>
    <x v="10"/>
    <n v="14332"/>
    <n v="20220317"/>
    <x v="8"/>
    <x v="1"/>
    <s v="Results"/>
    <n v="3"/>
    <n v="1"/>
    <n v="4"/>
    <n v="4"/>
    <n v="3"/>
    <n v="28"/>
    <n v="18"/>
    <n v="1"/>
    <n v="0"/>
    <n v="2"/>
    <n v="0"/>
    <n v="1"/>
    <n v="1"/>
    <n v="2"/>
    <n v="1"/>
    <n v="1"/>
    <n v="1"/>
    <n v="1"/>
    <n v="0"/>
    <n v="12"/>
    <n v="1"/>
    <n v="0"/>
    <n v="0"/>
    <n v="0"/>
    <n v="0"/>
    <n v="0"/>
    <n v="0"/>
    <n v="1"/>
    <n v="0"/>
    <n v="0"/>
    <n v="0"/>
    <m/>
    <m/>
    <m/>
    <m/>
    <m/>
    <m/>
    <m/>
    <m/>
  </r>
  <r>
    <s v="ZXeCbiargkA"/>
    <x v="1"/>
    <x v="1"/>
    <x v="1"/>
    <x v="10"/>
    <n v="14332"/>
    <n v="20220318"/>
    <x v="9"/>
    <x v="1"/>
    <s v="Results"/>
    <n v="2"/>
    <n v="0"/>
    <n v="2"/>
    <n v="3"/>
    <n v="3"/>
    <n v="12"/>
    <n v="12"/>
    <n v="0"/>
    <n v="0"/>
    <n v="2"/>
    <m/>
    <n v="0"/>
    <n v="0"/>
    <n v="0"/>
    <n v="0"/>
    <n v="0"/>
    <n v="0"/>
    <n v="0"/>
    <n v="0"/>
    <n v="17"/>
    <n v="2"/>
    <n v="0"/>
    <n v="0"/>
    <n v="0"/>
    <n v="0"/>
    <n v="0"/>
    <n v="0"/>
    <n v="0"/>
    <n v="0"/>
    <n v="0"/>
    <n v="0"/>
    <m/>
    <m/>
    <m/>
    <m/>
    <m/>
    <m/>
    <m/>
    <m/>
  </r>
  <r>
    <s v="ZXeCbiargkA"/>
    <x v="1"/>
    <x v="1"/>
    <x v="1"/>
    <x v="10"/>
    <n v="14332"/>
    <n v="20220321"/>
    <x v="10"/>
    <x v="2"/>
    <s v="Results"/>
    <n v="2"/>
    <n v="0"/>
    <n v="2"/>
    <n v="2"/>
    <n v="2"/>
    <n v="17"/>
    <n v="17"/>
    <n v="1"/>
    <n v="0"/>
    <n v="1"/>
    <n v="0"/>
    <n v="0"/>
    <m/>
    <m/>
    <n v="0"/>
    <m/>
    <n v="0"/>
    <n v="0"/>
    <n v="0"/>
    <m/>
    <n v="2"/>
    <n v="0"/>
    <n v="0"/>
    <m/>
    <n v="0"/>
    <n v="0"/>
    <n v="0"/>
    <n v="1"/>
    <n v="0"/>
    <n v="0"/>
    <n v="0"/>
    <m/>
    <m/>
    <m/>
    <m/>
    <m/>
    <m/>
    <m/>
    <m/>
  </r>
  <r>
    <s v="ZXeCbiargkA"/>
    <x v="1"/>
    <x v="1"/>
    <x v="1"/>
    <x v="10"/>
    <n v="14332"/>
    <n v="20220322"/>
    <x v="11"/>
    <x v="2"/>
    <s v="Results"/>
    <n v="1"/>
    <n v="0"/>
    <n v="1"/>
    <m/>
    <m/>
    <n v="12"/>
    <n v="12"/>
    <n v="1"/>
    <n v="0"/>
    <n v="0"/>
    <n v="0"/>
    <n v="0"/>
    <n v="0"/>
    <n v="0"/>
    <m/>
    <n v="0"/>
    <n v="0"/>
    <n v="0"/>
    <n v="0"/>
    <n v="1"/>
    <n v="0"/>
    <n v="0"/>
    <n v="0"/>
    <n v="1"/>
    <m/>
    <m/>
    <m/>
    <m/>
    <m/>
    <m/>
    <m/>
    <n v="1"/>
    <m/>
    <m/>
    <m/>
    <m/>
    <m/>
    <m/>
    <m/>
  </r>
  <r>
    <s v="ZXeCbiargkA"/>
    <x v="1"/>
    <x v="1"/>
    <x v="1"/>
    <x v="10"/>
    <n v="14332"/>
    <n v="20220323"/>
    <x v="12"/>
    <x v="2"/>
    <s v="Results"/>
    <n v="2"/>
    <m/>
    <n v="2"/>
    <m/>
    <m/>
    <n v="18"/>
    <n v="18"/>
    <m/>
    <m/>
    <n v="2"/>
    <m/>
    <m/>
    <m/>
    <m/>
    <m/>
    <m/>
    <n v="1"/>
    <m/>
    <n v="1"/>
    <n v="10"/>
    <m/>
    <m/>
    <m/>
    <m/>
    <m/>
    <m/>
    <m/>
    <n v="1"/>
    <m/>
    <m/>
    <m/>
    <n v="1"/>
    <m/>
    <m/>
    <m/>
    <m/>
    <m/>
    <m/>
    <m/>
  </r>
  <r>
    <s v="ZXeCbiargkA"/>
    <x v="1"/>
    <x v="1"/>
    <x v="1"/>
    <x v="10"/>
    <n v="14332"/>
    <n v="20220324"/>
    <x v="13"/>
    <x v="2"/>
    <s v="Results"/>
    <n v="2"/>
    <n v="1"/>
    <n v="3"/>
    <m/>
    <m/>
    <n v="25"/>
    <n v="18"/>
    <n v="1"/>
    <n v="0"/>
    <n v="1"/>
    <n v="0"/>
    <n v="1"/>
    <n v="1"/>
    <n v="2"/>
    <m/>
    <n v="1"/>
    <n v="0"/>
    <n v="0"/>
    <n v="0"/>
    <n v="4"/>
    <n v="1"/>
    <n v="0"/>
    <n v="0"/>
    <n v="0"/>
    <n v="0"/>
    <n v="0"/>
    <n v="0"/>
    <n v="1"/>
    <n v="0"/>
    <n v="0"/>
    <n v="0"/>
    <n v="1"/>
    <m/>
    <m/>
    <n v="0"/>
    <n v="0"/>
    <m/>
    <m/>
    <n v="0"/>
  </r>
  <r>
    <s v="ZXeCbiargkA"/>
    <x v="1"/>
    <x v="1"/>
    <x v="1"/>
    <x v="10"/>
    <n v="14332"/>
    <n v="20220325"/>
    <x v="14"/>
    <x v="2"/>
    <s v="Results"/>
    <n v="2"/>
    <n v="1"/>
    <n v="3"/>
    <m/>
    <m/>
    <n v="22"/>
    <n v="22"/>
    <m/>
    <m/>
    <m/>
    <m/>
    <n v="2"/>
    <n v="1"/>
    <m/>
    <m/>
    <m/>
    <m/>
    <n v="1"/>
    <m/>
    <n v="5"/>
    <n v="3"/>
    <n v="1"/>
    <m/>
    <m/>
    <n v="1"/>
    <n v="2"/>
    <m/>
    <n v="2"/>
    <m/>
    <m/>
    <m/>
    <n v="1"/>
    <m/>
    <m/>
    <m/>
    <m/>
    <m/>
    <m/>
    <m/>
  </r>
  <r>
    <s v="ZXeCbiargkA"/>
    <x v="1"/>
    <x v="1"/>
    <x v="1"/>
    <x v="10"/>
    <n v="14332"/>
    <n v="20220328"/>
    <x v="15"/>
    <x v="3"/>
    <s v="Results"/>
    <n v="1"/>
    <m/>
    <n v="1"/>
    <m/>
    <m/>
    <n v="14"/>
    <n v="8"/>
    <m/>
    <m/>
    <m/>
    <m/>
    <n v="1"/>
    <m/>
    <n v="1"/>
    <m/>
    <m/>
    <m/>
    <m/>
    <m/>
    <m/>
    <m/>
    <m/>
    <m/>
    <m/>
    <m/>
    <m/>
    <m/>
    <m/>
    <m/>
    <m/>
    <m/>
    <m/>
    <m/>
    <m/>
    <m/>
    <m/>
    <m/>
    <m/>
    <m/>
  </r>
  <r>
    <s v="ZXeCbiargkA"/>
    <x v="1"/>
    <x v="1"/>
    <x v="1"/>
    <x v="10"/>
    <n v="14332"/>
    <n v="20220329"/>
    <x v="16"/>
    <x v="3"/>
    <s v="Results"/>
    <n v="1"/>
    <m/>
    <n v="1"/>
    <m/>
    <m/>
    <n v="23"/>
    <n v="23"/>
    <n v="1"/>
    <m/>
    <m/>
    <m/>
    <m/>
    <m/>
    <m/>
    <m/>
    <m/>
    <m/>
    <m/>
    <m/>
    <n v="11"/>
    <m/>
    <m/>
    <m/>
    <m/>
    <m/>
    <m/>
    <m/>
    <m/>
    <m/>
    <m/>
    <m/>
    <n v="2"/>
    <m/>
    <m/>
    <m/>
    <m/>
    <m/>
    <m/>
    <m/>
  </r>
  <r>
    <s v="ZXeCbiargkA"/>
    <x v="1"/>
    <x v="1"/>
    <x v="1"/>
    <x v="10"/>
    <n v="14332"/>
    <n v="20220330"/>
    <x v="17"/>
    <x v="3"/>
    <s v="Results"/>
    <n v="1"/>
    <n v="1"/>
    <n v="2"/>
    <m/>
    <m/>
    <n v="13"/>
    <n v="9"/>
    <n v="2"/>
    <n v="1"/>
    <m/>
    <m/>
    <m/>
    <m/>
    <m/>
    <m/>
    <n v="1"/>
    <m/>
    <m/>
    <m/>
    <n v="21"/>
    <n v="5"/>
    <m/>
    <m/>
    <n v="1"/>
    <m/>
    <m/>
    <m/>
    <m/>
    <m/>
    <m/>
    <m/>
    <n v="2"/>
    <m/>
    <m/>
    <m/>
    <m/>
    <m/>
    <m/>
    <m/>
  </r>
  <r>
    <s v="ZXeCbiargkA"/>
    <x v="1"/>
    <x v="1"/>
    <x v="1"/>
    <x v="10"/>
    <n v="14332"/>
    <n v="20220331"/>
    <x v="18"/>
    <x v="3"/>
    <s v="Results"/>
    <n v="0"/>
    <n v="0"/>
    <n v="0"/>
    <m/>
    <m/>
    <n v="48"/>
    <n v="32"/>
    <n v="0"/>
    <n v="0"/>
    <n v="0"/>
    <n v="0"/>
    <n v="0"/>
    <n v="0"/>
    <n v="0"/>
    <m/>
    <n v="0"/>
    <n v="0"/>
    <n v="0"/>
    <n v="0"/>
    <n v="0"/>
    <n v="0"/>
    <n v="0"/>
    <n v="0"/>
    <n v="0"/>
    <n v="0"/>
    <n v="0"/>
    <n v="0"/>
    <n v="0"/>
    <n v="0"/>
    <n v="0"/>
    <n v="0"/>
    <n v="0"/>
    <m/>
    <m/>
    <n v="0"/>
    <n v="0"/>
    <m/>
    <m/>
    <n v="0"/>
  </r>
  <r>
    <s v="ZXeCbiargkA"/>
    <x v="1"/>
    <x v="1"/>
    <x v="1"/>
    <x v="10"/>
    <n v="14332"/>
    <n v="20220401"/>
    <x v="19"/>
    <x v="3"/>
    <s v="Results"/>
    <n v="1"/>
    <m/>
    <n v="1"/>
    <m/>
    <m/>
    <n v="15"/>
    <n v="15"/>
    <n v="1"/>
    <m/>
    <m/>
    <m/>
    <m/>
    <m/>
    <m/>
    <m/>
    <m/>
    <m/>
    <m/>
    <m/>
    <m/>
    <m/>
    <m/>
    <m/>
    <m/>
    <m/>
    <m/>
    <m/>
    <m/>
    <m/>
    <m/>
    <m/>
    <m/>
    <m/>
    <m/>
    <m/>
    <m/>
    <m/>
    <m/>
    <m/>
  </r>
  <r>
    <s v="ZXeCbiargkA"/>
    <x v="1"/>
    <x v="1"/>
    <x v="1"/>
    <x v="10"/>
    <n v="14332"/>
    <n v="20220402"/>
    <x v="30"/>
    <x v="3"/>
    <s v="Results"/>
    <n v="1"/>
    <m/>
    <n v="1"/>
    <m/>
    <m/>
    <m/>
    <m/>
    <m/>
    <m/>
    <m/>
    <m/>
    <n v="1"/>
    <m/>
    <m/>
    <m/>
    <m/>
    <m/>
    <m/>
    <m/>
    <m/>
    <m/>
    <m/>
    <m/>
    <m/>
    <m/>
    <m/>
    <m/>
    <m/>
    <m/>
    <m/>
    <m/>
    <m/>
    <m/>
    <m/>
    <m/>
    <m/>
    <m/>
    <m/>
    <m/>
  </r>
  <r>
    <s v="ZXeCbiargkA"/>
    <x v="1"/>
    <x v="1"/>
    <x v="1"/>
    <x v="10"/>
    <n v="14332"/>
    <n v="20220403"/>
    <x v="31"/>
    <x v="3"/>
    <s v="Results"/>
    <n v="1"/>
    <m/>
    <n v="1"/>
    <m/>
    <m/>
    <m/>
    <m/>
    <m/>
    <m/>
    <n v="1"/>
    <m/>
    <m/>
    <m/>
    <m/>
    <m/>
    <m/>
    <m/>
    <m/>
    <m/>
    <m/>
    <m/>
    <m/>
    <m/>
    <m/>
    <m/>
    <m/>
    <m/>
    <m/>
    <m/>
    <m/>
    <m/>
    <m/>
    <m/>
    <m/>
    <m/>
    <m/>
    <m/>
    <m/>
    <m/>
  </r>
  <r>
    <s v="ZXeCbiargkA"/>
    <x v="1"/>
    <x v="1"/>
    <x v="1"/>
    <x v="10"/>
    <n v="14332"/>
    <n v="20220404"/>
    <x v="20"/>
    <x v="4"/>
    <s v="Results"/>
    <n v="2"/>
    <n v="0"/>
    <n v="2"/>
    <m/>
    <m/>
    <n v="25"/>
    <n v="23"/>
    <n v="1"/>
    <n v="0"/>
    <m/>
    <m/>
    <m/>
    <m/>
    <m/>
    <m/>
    <m/>
    <m/>
    <n v="2"/>
    <m/>
    <n v="10"/>
    <m/>
    <n v="11"/>
    <m/>
    <n v="1"/>
    <m/>
    <m/>
    <m/>
    <n v="1"/>
    <m/>
    <m/>
    <m/>
    <n v="1"/>
    <m/>
    <m/>
    <m/>
    <m/>
    <m/>
    <m/>
    <m/>
  </r>
  <r>
    <s v="ZXeCbiargkA"/>
    <x v="1"/>
    <x v="1"/>
    <x v="1"/>
    <x v="10"/>
    <n v="14332"/>
    <n v="20220405"/>
    <x v="21"/>
    <x v="4"/>
    <s v="Results"/>
    <n v="2"/>
    <n v="0"/>
    <n v="2"/>
    <m/>
    <m/>
    <n v="21"/>
    <n v="20"/>
    <n v="1"/>
    <n v="0"/>
    <n v="0"/>
    <n v="0"/>
    <n v="1"/>
    <n v="0"/>
    <n v="0"/>
    <m/>
    <n v="0"/>
    <n v="0"/>
    <n v="0"/>
    <n v="0"/>
    <n v="20"/>
    <n v="5"/>
    <n v="0"/>
    <n v="0"/>
    <n v="0"/>
    <n v="0"/>
    <n v="0"/>
    <n v="0"/>
    <n v="0"/>
    <n v="0"/>
    <n v="0"/>
    <n v="0"/>
    <n v="0"/>
    <m/>
    <m/>
    <n v="0"/>
    <n v="0"/>
    <m/>
    <m/>
    <n v="0"/>
  </r>
  <r>
    <s v="ZXeCbiargkA"/>
    <x v="1"/>
    <x v="1"/>
    <x v="1"/>
    <x v="10"/>
    <n v="14332"/>
    <n v="20220406"/>
    <x v="22"/>
    <x v="4"/>
    <s v="Results"/>
    <n v="6"/>
    <m/>
    <n v="6"/>
    <m/>
    <m/>
    <n v="15"/>
    <n v="8"/>
    <n v="2"/>
    <m/>
    <n v="1"/>
    <m/>
    <m/>
    <m/>
    <n v="0"/>
    <m/>
    <n v="0"/>
    <n v="0"/>
    <n v="0"/>
    <n v="0"/>
    <n v="22"/>
    <m/>
    <n v="11"/>
    <m/>
    <m/>
    <m/>
    <m/>
    <m/>
    <m/>
    <m/>
    <m/>
    <m/>
    <n v="2"/>
    <m/>
    <m/>
    <m/>
    <m/>
    <m/>
    <m/>
    <m/>
  </r>
  <r>
    <s v="hmwxjORtUnv"/>
    <x v="3"/>
    <x v="9"/>
    <x v="10"/>
    <x v="11"/>
    <n v="14335"/>
    <n v="20220314"/>
    <x v="5"/>
    <x v="1"/>
    <s v="Results"/>
    <n v="4"/>
    <n v="0"/>
    <n v="4"/>
    <n v="4"/>
    <n v="4"/>
    <n v="36"/>
    <n v="28"/>
    <n v="4"/>
    <n v="0"/>
    <n v="0"/>
    <n v="0"/>
    <n v="0"/>
    <n v="0"/>
    <n v="0"/>
    <n v="0"/>
    <n v="0"/>
    <n v="0"/>
    <n v="0"/>
    <n v="0"/>
    <n v="22"/>
    <n v="3"/>
    <n v="36"/>
    <n v="2"/>
    <n v="0"/>
    <n v="0"/>
    <n v="0"/>
    <n v="0"/>
    <n v="0"/>
    <n v="0"/>
    <n v="0"/>
    <n v="0"/>
    <m/>
    <m/>
    <m/>
    <m/>
    <m/>
    <m/>
    <m/>
    <m/>
  </r>
  <r>
    <s v="hmwxjORtUnv"/>
    <x v="3"/>
    <x v="9"/>
    <x v="10"/>
    <x v="11"/>
    <n v="14335"/>
    <n v="20220315"/>
    <x v="6"/>
    <x v="1"/>
    <s v="Results"/>
    <n v="4"/>
    <n v="0"/>
    <n v="4"/>
    <n v="4"/>
    <n v="4"/>
    <n v="40"/>
    <n v="35"/>
    <n v="2"/>
    <n v="0"/>
    <n v="2"/>
    <n v="0"/>
    <n v="0"/>
    <n v="0"/>
    <n v="0"/>
    <n v="0"/>
    <n v="0"/>
    <n v="0"/>
    <n v="1"/>
    <n v="0"/>
    <n v="19"/>
    <n v="2"/>
    <n v="31"/>
    <n v="3"/>
    <n v="0"/>
    <n v="0"/>
    <n v="0"/>
    <n v="0"/>
    <n v="1"/>
    <n v="0"/>
    <n v="0"/>
    <n v="0"/>
    <m/>
    <m/>
    <m/>
    <m/>
    <m/>
    <m/>
    <m/>
    <m/>
  </r>
  <r>
    <s v="hmwxjORtUnv"/>
    <x v="3"/>
    <x v="9"/>
    <x v="10"/>
    <x v="11"/>
    <n v="14335"/>
    <n v="20220316"/>
    <x v="7"/>
    <x v="1"/>
    <s v="Results"/>
    <n v="4"/>
    <n v="0"/>
    <n v="4"/>
    <n v="4"/>
    <n v="4"/>
    <n v="35"/>
    <n v="27"/>
    <n v="1"/>
    <n v="0"/>
    <n v="3"/>
    <n v="0"/>
    <n v="0"/>
    <n v="0"/>
    <n v="0"/>
    <n v="0"/>
    <n v="0"/>
    <n v="1"/>
    <n v="0"/>
    <n v="0"/>
    <n v="19"/>
    <n v="2"/>
    <n v="35"/>
    <n v="2"/>
    <n v="1"/>
    <n v="0"/>
    <n v="0"/>
    <n v="0"/>
    <n v="1"/>
    <n v="0"/>
    <n v="0"/>
    <n v="0"/>
    <m/>
    <m/>
    <m/>
    <m/>
    <m/>
    <m/>
    <m/>
    <m/>
  </r>
  <r>
    <s v="hmwxjORtUnv"/>
    <x v="3"/>
    <x v="9"/>
    <x v="10"/>
    <x v="11"/>
    <n v="14335"/>
    <n v="20220317"/>
    <x v="8"/>
    <x v="1"/>
    <s v="Results"/>
    <n v="5"/>
    <n v="0"/>
    <n v="5"/>
    <n v="5"/>
    <n v="5"/>
    <n v="25"/>
    <n v="25"/>
    <n v="5"/>
    <n v="0"/>
    <n v="0"/>
    <n v="0"/>
    <n v="0"/>
    <n v="0"/>
    <n v="0"/>
    <n v="0"/>
    <n v="0"/>
    <n v="0"/>
    <n v="0"/>
    <n v="0"/>
    <n v="19"/>
    <n v="4"/>
    <n v="35"/>
    <n v="1"/>
    <n v="0"/>
    <n v="0"/>
    <n v="0"/>
    <n v="0"/>
    <n v="1"/>
    <n v="0"/>
    <n v="0"/>
    <n v="0"/>
    <m/>
    <m/>
    <m/>
    <m/>
    <m/>
    <m/>
    <m/>
    <m/>
  </r>
  <r>
    <s v="hmwxjORtUnv"/>
    <x v="3"/>
    <x v="9"/>
    <x v="10"/>
    <x v="11"/>
    <n v="14335"/>
    <n v="20220318"/>
    <x v="9"/>
    <x v="1"/>
    <s v="Results"/>
    <n v="2"/>
    <n v="0"/>
    <n v="2"/>
    <n v="2"/>
    <n v="2"/>
    <n v="45"/>
    <n v="37"/>
    <n v="2"/>
    <n v="0"/>
    <n v="0"/>
    <n v="0"/>
    <n v="0"/>
    <n v="0"/>
    <n v="0"/>
    <n v="0"/>
    <n v="0"/>
    <n v="0"/>
    <n v="0"/>
    <n v="0"/>
    <n v="15"/>
    <n v="0"/>
    <n v="34"/>
    <n v="0"/>
    <n v="0"/>
    <n v="0"/>
    <n v="0"/>
    <n v="0"/>
    <n v="0"/>
    <n v="0"/>
    <n v="0"/>
    <n v="0"/>
    <m/>
    <m/>
    <m/>
    <m/>
    <m/>
    <m/>
    <m/>
    <m/>
  </r>
  <r>
    <s v="hmwxjORtUnv"/>
    <x v="3"/>
    <x v="9"/>
    <x v="10"/>
    <x v="11"/>
    <n v="14335"/>
    <n v="20220319"/>
    <x v="28"/>
    <x v="1"/>
    <s v="Results"/>
    <n v="0"/>
    <n v="0"/>
    <n v="0"/>
    <m/>
    <m/>
    <n v="0"/>
    <n v="0"/>
    <n v="0"/>
    <n v="0"/>
    <n v="0"/>
    <n v="0"/>
    <n v="0"/>
    <n v="0"/>
    <m/>
    <m/>
    <m/>
    <m/>
    <m/>
    <m/>
    <n v="15"/>
    <m/>
    <n v="34"/>
    <m/>
    <m/>
    <m/>
    <m/>
    <m/>
    <m/>
    <m/>
    <m/>
    <m/>
    <m/>
    <m/>
    <m/>
    <m/>
    <m/>
    <m/>
    <m/>
    <m/>
  </r>
  <r>
    <s v="hmwxjORtUnv"/>
    <x v="3"/>
    <x v="9"/>
    <x v="10"/>
    <x v="11"/>
    <n v="14335"/>
    <n v="20220320"/>
    <x v="29"/>
    <x v="1"/>
    <s v="Results"/>
    <n v="0"/>
    <n v="0"/>
    <n v="0"/>
    <m/>
    <m/>
    <n v="0"/>
    <n v="0"/>
    <n v="0"/>
    <n v="0"/>
    <n v="0"/>
    <n v="0"/>
    <n v="0"/>
    <n v="0"/>
    <m/>
    <m/>
    <m/>
    <m/>
    <m/>
    <m/>
    <n v="15"/>
    <m/>
    <n v="34"/>
    <m/>
    <m/>
    <m/>
    <m/>
    <m/>
    <m/>
    <m/>
    <m/>
    <m/>
    <m/>
    <m/>
    <m/>
    <m/>
    <m/>
    <m/>
    <m/>
    <m/>
  </r>
  <r>
    <s v="hmwxjORtUnv"/>
    <x v="3"/>
    <x v="9"/>
    <x v="10"/>
    <x v="11"/>
    <n v="14335"/>
    <n v="20220321"/>
    <x v="10"/>
    <x v="2"/>
    <s v="Results"/>
    <n v="10"/>
    <n v="1"/>
    <n v="11"/>
    <m/>
    <m/>
    <n v="37"/>
    <n v="37"/>
    <n v="3"/>
    <m/>
    <m/>
    <m/>
    <m/>
    <m/>
    <m/>
    <m/>
    <m/>
    <n v="1"/>
    <n v="1"/>
    <m/>
    <n v="23"/>
    <n v="2"/>
    <n v="72"/>
    <n v="3"/>
    <m/>
    <m/>
    <m/>
    <m/>
    <m/>
    <m/>
    <m/>
    <m/>
    <m/>
    <m/>
    <m/>
    <m/>
    <m/>
    <m/>
    <m/>
    <m/>
  </r>
  <r>
    <s v="hmwxjORtUnv"/>
    <x v="3"/>
    <x v="9"/>
    <x v="10"/>
    <x v="11"/>
    <n v="14335"/>
    <n v="20220322"/>
    <x v="11"/>
    <x v="2"/>
    <s v="Results"/>
    <n v="8"/>
    <n v="0"/>
    <n v="8"/>
    <m/>
    <m/>
    <n v="32"/>
    <n v="26"/>
    <n v="5"/>
    <n v="0"/>
    <n v="3"/>
    <m/>
    <m/>
    <m/>
    <m/>
    <m/>
    <m/>
    <m/>
    <m/>
    <m/>
    <n v="23"/>
    <m/>
    <n v="72"/>
    <n v="3"/>
    <m/>
    <m/>
    <m/>
    <m/>
    <n v="1"/>
    <m/>
    <m/>
    <m/>
    <n v="1"/>
    <m/>
    <m/>
    <m/>
    <m/>
    <m/>
    <m/>
    <m/>
  </r>
  <r>
    <s v="hmwxjORtUnv"/>
    <x v="3"/>
    <x v="9"/>
    <x v="10"/>
    <x v="11"/>
    <n v="14335"/>
    <n v="20220323"/>
    <x v="12"/>
    <x v="2"/>
    <s v="Results"/>
    <n v="5"/>
    <n v="0"/>
    <n v="5"/>
    <m/>
    <m/>
    <n v="40"/>
    <n v="22"/>
    <n v="5"/>
    <n v="0"/>
    <m/>
    <m/>
    <m/>
    <m/>
    <m/>
    <m/>
    <m/>
    <m/>
    <m/>
    <m/>
    <n v="23"/>
    <m/>
    <n v="72"/>
    <m/>
    <m/>
    <m/>
    <m/>
    <m/>
    <m/>
    <m/>
    <m/>
    <m/>
    <n v="1"/>
    <m/>
    <m/>
    <m/>
    <n v="2"/>
    <m/>
    <m/>
    <n v="1"/>
  </r>
  <r>
    <s v="hmwxjORtUnv"/>
    <x v="3"/>
    <x v="9"/>
    <x v="10"/>
    <x v="11"/>
    <n v="14335"/>
    <n v="20220324"/>
    <x v="13"/>
    <x v="2"/>
    <s v="Results"/>
    <n v="5"/>
    <n v="0"/>
    <n v="5"/>
    <m/>
    <m/>
    <n v="31"/>
    <n v="35"/>
    <n v="5"/>
    <n v="0"/>
    <m/>
    <m/>
    <m/>
    <m/>
    <n v="1"/>
    <m/>
    <m/>
    <m/>
    <m/>
    <m/>
    <n v="23"/>
    <m/>
    <n v="72"/>
    <m/>
    <m/>
    <m/>
    <m/>
    <m/>
    <m/>
    <m/>
    <m/>
    <m/>
    <m/>
    <m/>
    <m/>
    <m/>
    <m/>
    <m/>
    <m/>
    <m/>
  </r>
  <r>
    <s v="hmwxjORtUnv"/>
    <x v="3"/>
    <x v="9"/>
    <x v="10"/>
    <x v="11"/>
    <n v="14335"/>
    <n v="20220325"/>
    <x v="14"/>
    <x v="2"/>
    <s v="Results"/>
    <n v="3"/>
    <m/>
    <n v="3"/>
    <m/>
    <m/>
    <n v="36"/>
    <n v="36"/>
    <n v="3"/>
    <m/>
    <m/>
    <m/>
    <m/>
    <m/>
    <n v="1"/>
    <m/>
    <m/>
    <m/>
    <m/>
    <m/>
    <n v="23"/>
    <m/>
    <n v="72"/>
    <m/>
    <m/>
    <m/>
    <m/>
    <m/>
    <m/>
    <m/>
    <m/>
    <m/>
    <m/>
    <m/>
    <m/>
    <m/>
    <m/>
    <m/>
    <m/>
    <m/>
  </r>
  <r>
    <s v="hmwxjORtUnv"/>
    <x v="3"/>
    <x v="9"/>
    <x v="10"/>
    <x v="11"/>
    <n v="14335"/>
    <n v="20220326"/>
    <x v="25"/>
    <x v="2"/>
    <s v="Results"/>
    <n v="0"/>
    <n v="0"/>
    <n v="0"/>
    <m/>
    <m/>
    <n v="31"/>
    <n v="0"/>
    <n v="0"/>
    <n v="0"/>
    <n v="0"/>
    <n v="0"/>
    <n v="0"/>
    <n v="0"/>
    <n v="0"/>
    <m/>
    <n v="0"/>
    <m/>
    <m/>
    <m/>
    <n v="23"/>
    <m/>
    <n v="72"/>
    <m/>
    <m/>
    <m/>
    <m/>
    <m/>
    <m/>
    <m/>
    <m/>
    <m/>
    <m/>
    <m/>
    <m/>
    <m/>
    <m/>
    <m/>
    <m/>
    <m/>
  </r>
  <r>
    <s v="hmwxjORtUnv"/>
    <x v="3"/>
    <x v="9"/>
    <x v="10"/>
    <x v="11"/>
    <n v="14335"/>
    <n v="20220327"/>
    <x v="26"/>
    <x v="2"/>
    <s v="Results"/>
    <n v="0"/>
    <n v="0"/>
    <n v="0"/>
    <m/>
    <m/>
    <n v="11"/>
    <n v="0"/>
    <n v="0"/>
    <n v="0"/>
    <n v="0"/>
    <n v="0"/>
    <n v="0"/>
    <n v="0"/>
    <n v="0"/>
    <m/>
    <n v="0"/>
    <m/>
    <m/>
    <m/>
    <n v="23"/>
    <m/>
    <n v="72"/>
    <m/>
    <m/>
    <m/>
    <m/>
    <m/>
    <m/>
    <m/>
    <m/>
    <m/>
    <m/>
    <m/>
    <m/>
    <m/>
    <m/>
    <m/>
    <m/>
    <m/>
  </r>
  <r>
    <s v="hmwxjORtUnv"/>
    <x v="3"/>
    <x v="9"/>
    <x v="10"/>
    <x v="11"/>
    <n v="14335"/>
    <n v="20220328"/>
    <x v="15"/>
    <x v="3"/>
    <s v="Results"/>
    <n v="4"/>
    <m/>
    <n v="4"/>
    <m/>
    <m/>
    <n v="39"/>
    <n v="30"/>
    <n v="4"/>
    <m/>
    <m/>
    <m/>
    <m/>
    <m/>
    <m/>
    <m/>
    <m/>
    <m/>
    <m/>
    <m/>
    <n v="23"/>
    <m/>
    <n v="72"/>
    <m/>
    <m/>
    <m/>
    <m/>
    <m/>
    <n v="1"/>
    <m/>
    <m/>
    <m/>
    <m/>
    <m/>
    <m/>
    <m/>
    <m/>
    <m/>
    <m/>
    <m/>
  </r>
  <r>
    <s v="hmwxjORtUnv"/>
    <x v="3"/>
    <x v="9"/>
    <x v="10"/>
    <x v="11"/>
    <n v="14335"/>
    <n v="20220329"/>
    <x v="16"/>
    <x v="3"/>
    <s v="Results"/>
    <n v="2"/>
    <m/>
    <n v="2"/>
    <m/>
    <m/>
    <n v="43"/>
    <n v="27"/>
    <n v="2"/>
    <m/>
    <m/>
    <m/>
    <m/>
    <m/>
    <m/>
    <m/>
    <m/>
    <m/>
    <m/>
    <m/>
    <n v="23"/>
    <m/>
    <n v="72"/>
    <m/>
    <m/>
    <m/>
    <m/>
    <m/>
    <m/>
    <m/>
    <m/>
    <m/>
    <m/>
    <m/>
    <m/>
    <m/>
    <m/>
    <m/>
    <m/>
    <m/>
  </r>
  <r>
    <s v="hmwxjORtUnv"/>
    <x v="3"/>
    <x v="9"/>
    <x v="10"/>
    <x v="11"/>
    <n v="14335"/>
    <n v="20220330"/>
    <x v="17"/>
    <x v="3"/>
    <s v="Results"/>
    <n v="9"/>
    <m/>
    <n v="9"/>
    <m/>
    <m/>
    <n v="46"/>
    <n v="25"/>
    <n v="6"/>
    <m/>
    <n v="3"/>
    <m/>
    <m/>
    <m/>
    <m/>
    <m/>
    <m/>
    <m/>
    <m/>
    <m/>
    <n v="23"/>
    <m/>
    <n v="72"/>
    <m/>
    <n v="2"/>
    <m/>
    <m/>
    <m/>
    <n v="1"/>
    <m/>
    <m/>
    <m/>
    <m/>
    <m/>
    <m/>
    <m/>
    <m/>
    <m/>
    <m/>
    <m/>
  </r>
  <r>
    <s v="hmwxjORtUnv"/>
    <x v="3"/>
    <x v="9"/>
    <x v="10"/>
    <x v="11"/>
    <n v="14335"/>
    <n v="20220331"/>
    <x v="18"/>
    <x v="3"/>
    <s v="Results"/>
    <n v="3"/>
    <m/>
    <n v="3"/>
    <m/>
    <m/>
    <n v="44"/>
    <n v="28"/>
    <n v="3"/>
    <m/>
    <m/>
    <m/>
    <m/>
    <m/>
    <m/>
    <m/>
    <m/>
    <m/>
    <n v="1"/>
    <m/>
    <n v="23"/>
    <m/>
    <n v="72"/>
    <m/>
    <m/>
    <m/>
    <m/>
    <m/>
    <m/>
    <m/>
    <m/>
    <m/>
    <m/>
    <m/>
    <m/>
    <m/>
    <m/>
    <m/>
    <m/>
    <m/>
  </r>
  <r>
    <s v="hmwxjORtUnv"/>
    <x v="3"/>
    <x v="9"/>
    <x v="10"/>
    <x v="11"/>
    <n v="14335"/>
    <n v="20220401"/>
    <x v="19"/>
    <x v="3"/>
    <s v="Results"/>
    <n v="3"/>
    <n v="0"/>
    <n v="3"/>
    <m/>
    <m/>
    <n v="62"/>
    <n v="40"/>
    <n v="3"/>
    <m/>
    <n v="0"/>
    <n v="0"/>
    <n v="0"/>
    <n v="0"/>
    <m/>
    <m/>
    <m/>
    <m/>
    <m/>
    <n v="23"/>
    <m/>
    <n v="72"/>
    <m/>
    <m/>
    <m/>
    <m/>
    <m/>
    <m/>
    <m/>
    <m/>
    <m/>
    <m/>
    <m/>
    <m/>
    <m/>
    <m/>
    <m/>
    <m/>
    <m/>
    <m/>
  </r>
  <r>
    <s v="hmwxjORtUnv"/>
    <x v="3"/>
    <x v="9"/>
    <x v="10"/>
    <x v="11"/>
    <n v="14335"/>
    <n v="20220402"/>
    <x v="30"/>
    <x v="3"/>
    <s v="Results"/>
    <n v="0"/>
    <n v="0"/>
    <n v="0"/>
    <m/>
    <m/>
    <n v="27"/>
    <n v="0"/>
    <n v="0"/>
    <n v="0"/>
    <n v="0"/>
    <n v="0"/>
    <n v="0"/>
    <n v="0"/>
    <m/>
    <m/>
    <m/>
    <m/>
    <m/>
    <m/>
    <n v="23"/>
    <m/>
    <n v="72"/>
    <m/>
    <m/>
    <m/>
    <m/>
    <m/>
    <m/>
    <m/>
    <m/>
    <m/>
    <m/>
    <m/>
    <m/>
    <m/>
    <m/>
    <m/>
    <m/>
    <m/>
  </r>
  <r>
    <s v="hmwxjORtUnv"/>
    <x v="3"/>
    <x v="9"/>
    <x v="10"/>
    <x v="11"/>
    <n v="14335"/>
    <n v="20220403"/>
    <x v="31"/>
    <x v="3"/>
    <s v="Results"/>
    <n v="0"/>
    <n v="0"/>
    <n v="0"/>
    <m/>
    <m/>
    <n v="22"/>
    <n v="0"/>
    <n v="0"/>
    <n v="0"/>
    <n v="0"/>
    <n v="0"/>
    <n v="0"/>
    <n v="0"/>
    <m/>
    <m/>
    <m/>
    <m/>
    <m/>
    <m/>
    <n v="23"/>
    <m/>
    <n v="72"/>
    <m/>
    <m/>
    <m/>
    <m/>
    <m/>
    <m/>
    <m/>
    <m/>
    <m/>
    <m/>
    <m/>
    <m/>
    <m/>
    <m/>
    <m/>
    <m/>
    <m/>
  </r>
  <r>
    <s v="hmwxjORtUnv"/>
    <x v="3"/>
    <x v="9"/>
    <x v="10"/>
    <x v="11"/>
    <n v="14335"/>
    <n v="20220404"/>
    <x v="20"/>
    <x v="4"/>
    <s v="Results"/>
    <n v="2"/>
    <n v="0"/>
    <n v="2"/>
    <m/>
    <m/>
    <n v="52"/>
    <n v="33"/>
    <n v="2"/>
    <m/>
    <n v="0"/>
    <n v="0"/>
    <n v="0"/>
    <n v="0"/>
    <n v="0"/>
    <m/>
    <n v="0"/>
    <n v="0"/>
    <n v="0"/>
    <n v="0"/>
    <n v="23"/>
    <m/>
    <n v="72"/>
    <n v="0"/>
    <n v="0"/>
    <n v="0"/>
    <n v="0"/>
    <n v="0"/>
    <n v="0"/>
    <n v="0"/>
    <n v="0"/>
    <n v="0"/>
    <n v="0"/>
    <m/>
    <m/>
    <n v="0"/>
    <n v="0"/>
    <m/>
    <m/>
    <n v="0"/>
  </r>
  <r>
    <s v="hmwxjORtUnv"/>
    <x v="3"/>
    <x v="9"/>
    <x v="10"/>
    <x v="11"/>
    <n v="14335"/>
    <n v="20220406"/>
    <x v="22"/>
    <x v="4"/>
    <s v="Results"/>
    <n v="10"/>
    <m/>
    <n v="10"/>
    <m/>
    <m/>
    <n v="46"/>
    <n v="23"/>
    <n v="2"/>
    <m/>
    <m/>
    <m/>
    <n v="8"/>
    <m/>
    <n v="4"/>
    <m/>
    <m/>
    <m/>
    <m/>
    <m/>
    <m/>
    <m/>
    <m/>
    <m/>
    <m/>
    <m/>
    <m/>
    <m/>
    <m/>
    <m/>
    <m/>
    <m/>
    <m/>
    <m/>
    <m/>
    <m/>
    <m/>
    <m/>
    <m/>
    <m/>
  </r>
  <r>
    <s v="acAHfxFgxVa"/>
    <x v="3"/>
    <x v="10"/>
    <x v="11"/>
    <x v="12"/>
    <n v="14341"/>
    <n v="20220307"/>
    <x v="0"/>
    <x v="0"/>
    <s v="Results"/>
    <n v="2"/>
    <m/>
    <n v="2"/>
    <n v="2"/>
    <n v="2"/>
    <n v="58"/>
    <n v="31"/>
    <n v="2"/>
    <m/>
    <m/>
    <m/>
    <m/>
    <m/>
    <n v="0"/>
    <m/>
    <n v="0"/>
    <m/>
    <n v="4"/>
    <n v="3"/>
    <n v="21"/>
    <n v="5"/>
    <n v="9"/>
    <n v="6"/>
    <m/>
    <m/>
    <m/>
    <m/>
    <m/>
    <m/>
    <m/>
    <m/>
    <m/>
    <m/>
    <m/>
    <m/>
    <m/>
    <m/>
    <m/>
    <m/>
  </r>
  <r>
    <s v="acAHfxFgxVa"/>
    <x v="3"/>
    <x v="10"/>
    <x v="11"/>
    <x v="12"/>
    <n v="14341"/>
    <n v="20220308"/>
    <x v="1"/>
    <x v="0"/>
    <s v="Results"/>
    <n v="1"/>
    <m/>
    <n v="1"/>
    <n v="1"/>
    <n v="1"/>
    <n v="39"/>
    <n v="25"/>
    <n v="1"/>
    <m/>
    <m/>
    <m/>
    <m/>
    <m/>
    <m/>
    <m/>
    <m/>
    <m/>
    <m/>
    <m/>
    <n v="16"/>
    <n v="3"/>
    <n v="3"/>
    <m/>
    <m/>
    <m/>
    <m/>
    <m/>
    <m/>
    <m/>
    <m/>
    <m/>
    <m/>
    <m/>
    <m/>
    <m/>
    <m/>
    <m/>
    <m/>
    <m/>
  </r>
  <r>
    <s v="acAHfxFgxVa"/>
    <x v="3"/>
    <x v="10"/>
    <x v="11"/>
    <x v="12"/>
    <n v="14341"/>
    <n v="20220309"/>
    <x v="2"/>
    <x v="0"/>
    <s v="Results"/>
    <n v="2"/>
    <m/>
    <n v="2"/>
    <n v="2"/>
    <n v="2"/>
    <n v="53"/>
    <n v="30"/>
    <n v="2"/>
    <m/>
    <m/>
    <m/>
    <m/>
    <m/>
    <n v="1"/>
    <m/>
    <m/>
    <n v="1"/>
    <n v="2"/>
    <m/>
    <n v="16"/>
    <n v="1"/>
    <n v="1"/>
    <m/>
    <m/>
    <m/>
    <m/>
    <m/>
    <n v="1"/>
    <m/>
    <m/>
    <m/>
    <m/>
    <m/>
    <m/>
    <m/>
    <m/>
    <m/>
    <m/>
    <m/>
  </r>
  <r>
    <s v="acAHfxFgxVa"/>
    <x v="3"/>
    <x v="10"/>
    <x v="11"/>
    <x v="12"/>
    <n v="14341"/>
    <n v="20220310"/>
    <x v="3"/>
    <x v="0"/>
    <s v="Results"/>
    <n v="2"/>
    <m/>
    <n v="2"/>
    <n v="2"/>
    <n v="2"/>
    <n v="53"/>
    <n v="30"/>
    <n v="2"/>
    <m/>
    <m/>
    <m/>
    <m/>
    <m/>
    <n v="1"/>
    <m/>
    <m/>
    <n v="1"/>
    <n v="2"/>
    <m/>
    <n v="16"/>
    <n v="1"/>
    <n v="1"/>
    <m/>
    <m/>
    <m/>
    <m/>
    <m/>
    <n v="1"/>
    <m/>
    <m/>
    <m/>
    <m/>
    <m/>
    <m/>
    <m/>
    <m/>
    <m/>
    <m/>
    <m/>
  </r>
  <r>
    <s v="acAHfxFgxVa"/>
    <x v="3"/>
    <x v="10"/>
    <x v="11"/>
    <x v="12"/>
    <n v="14341"/>
    <n v="20220311"/>
    <x v="4"/>
    <x v="0"/>
    <s v="Results"/>
    <n v="1"/>
    <n v="1"/>
    <n v="2"/>
    <n v="2"/>
    <n v="1"/>
    <n v="50"/>
    <n v="34"/>
    <n v="1"/>
    <m/>
    <n v="1"/>
    <n v="1"/>
    <m/>
    <m/>
    <n v="1"/>
    <n v="1"/>
    <n v="1"/>
    <n v="1"/>
    <n v="2"/>
    <n v="1"/>
    <n v="14"/>
    <n v="3"/>
    <m/>
    <m/>
    <n v="1"/>
    <m/>
    <m/>
    <m/>
    <m/>
    <m/>
    <m/>
    <m/>
    <m/>
    <m/>
    <m/>
    <m/>
    <m/>
    <m/>
    <m/>
    <m/>
  </r>
  <r>
    <s v="acAHfxFgxVa"/>
    <x v="3"/>
    <x v="10"/>
    <x v="11"/>
    <x v="12"/>
    <n v="14341"/>
    <n v="20220314"/>
    <x v="5"/>
    <x v="1"/>
    <s v="Results"/>
    <n v="3"/>
    <m/>
    <n v="3"/>
    <n v="3"/>
    <n v="3"/>
    <n v="58"/>
    <n v="37"/>
    <n v="1"/>
    <m/>
    <n v="2"/>
    <m/>
    <m/>
    <m/>
    <m/>
    <m/>
    <m/>
    <m/>
    <m/>
    <m/>
    <n v="13"/>
    <n v="2"/>
    <n v="3"/>
    <m/>
    <m/>
    <m/>
    <m/>
    <m/>
    <n v="1"/>
    <m/>
    <m/>
    <m/>
    <m/>
    <m/>
    <m/>
    <m/>
    <m/>
    <m/>
    <m/>
    <m/>
  </r>
  <r>
    <s v="acAHfxFgxVa"/>
    <x v="3"/>
    <x v="10"/>
    <x v="11"/>
    <x v="12"/>
    <n v="14341"/>
    <n v="20220315"/>
    <x v="6"/>
    <x v="1"/>
    <s v="Results"/>
    <n v="3"/>
    <m/>
    <n v="3"/>
    <n v="3"/>
    <n v="3"/>
    <n v="59"/>
    <n v="37"/>
    <n v="1"/>
    <m/>
    <n v="2"/>
    <m/>
    <m/>
    <m/>
    <m/>
    <m/>
    <m/>
    <m/>
    <n v="3"/>
    <m/>
    <n v="18"/>
    <m/>
    <m/>
    <m/>
    <m/>
    <m/>
    <m/>
    <m/>
    <n v="1"/>
    <m/>
    <m/>
    <m/>
    <m/>
    <m/>
    <m/>
    <m/>
    <m/>
    <m/>
    <m/>
    <m/>
  </r>
  <r>
    <s v="acAHfxFgxVa"/>
    <x v="3"/>
    <x v="10"/>
    <x v="11"/>
    <x v="12"/>
    <n v="14341"/>
    <n v="20220316"/>
    <x v="7"/>
    <x v="1"/>
    <s v="Results"/>
    <n v="3"/>
    <m/>
    <n v="3"/>
    <n v="3"/>
    <n v="3"/>
    <n v="43"/>
    <n v="26"/>
    <n v="1"/>
    <m/>
    <n v="2"/>
    <m/>
    <m/>
    <m/>
    <m/>
    <m/>
    <m/>
    <m/>
    <m/>
    <m/>
    <n v="15"/>
    <n v="3"/>
    <n v="3"/>
    <m/>
    <n v="1"/>
    <m/>
    <m/>
    <m/>
    <m/>
    <m/>
    <m/>
    <m/>
    <m/>
    <m/>
    <m/>
    <m/>
    <m/>
    <m/>
    <m/>
    <m/>
  </r>
  <r>
    <s v="acAHfxFgxVa"/>
    <x v="3"/>
    <x v="10"/>
    <x v="11"/>
    <x v="12"/>
    <n v="14341"/>
    <n v="20220317"/>
    <x v="8"/>
    <x v="1"/>
    <s v="Results"/>
    <n v="3"/>
    <m/>
    <n v="3"/>
    <n v="3"/>
    <n v="3"/>
    <n v="47"/>
    <n v="23"/>
    <n v="2"/>
    <m/>
    <m/>
    <m/>
    <m/>
    <m/>
    <n v="3"/>
    <m/>
    <m/>
    <m/>
    <m/>
    <m/>
    <n v="30"/>
    <n v="1"/>
    <n v="2"/>
    <n v="1"/>
    <n v="1"/>
    <m/>
    <m/>
    <m/>
    <n v="1"/>
    <m/>
    <m/>
    <m/>
    <m/>
    <m/>
    <m/>
    <m/>
    <m/>
    <m/>
    <m/>
    <m/>
  </r>
  <r>
    <s v="acAHfxFgxVa"/>
    <x v="3"/>
    <x v="10"/>
    <x v="11"/>
    <x v="12"/>
    <n v="14341"/>
    <n v="20220318"/>
    <x v="9"/>
    <x v="1"/>
    <s v="Results"/>
    <n v="2"/>
    <m/>
    <n v="2"/>
    <n v="2"/>
    <n v="2"/>
    <n v="52"/>
    <n v="34"/>
    <n v="1"/>
    <m/>
    <n v="1"/>
    <m/>
    <m/>
    <m/>
    <n v="1"/>
    <m/>
    <m/>
    <m/>
    <m/>
    <m/>
    <n v="29"/>
    <n v="16"/>
    <n v="1"/>
    <m/>
    <m/>
    <m/>
    <m/>
    <m/>
    <m/>
    <m/>
    <m/>
    <m/>
    <m/>
    <m/>
    <m/>
    <m/>
    <m/>
    <m/>
    <m/>
    <m/>
  </r>
  <r>
    <s v="acAHfxFgxVa"/>
    <x v="3"/>
    <x v="10"/>
    <x v="11"/>
    <x v="12"/>
    <n v="14341"/>
    <n v="20220319"/>
    <x v="28"/>
    <x v="1"/>
    <s v="Results"/>
    <m/>
    <m/>
    <m/>
    <m/>
    <m/>
    <m/>
    <m/>
    <m/>
    <m/>
    <m/>
    <m/>
    <m/>
    <m/>
    <m/>
    <m/>
    <m/>
    <m/>
    <m/>
    <m/>
    <n v="13"/>
    <m/>
    <n v="1"/>
    <m/>
    <m/>
    <m/>
    <m/>
    <m/>
    <m/>
    <m/>
    <m/>
    <m/>
    <m/>
    <m/>
    <m/>
    <m/>
    <m/>
    <m/>
    <m/>
    <m/>
  </r>
  <r>
    <s v="acAHfxFgxVa"/>
    <x v="3"/>
    <x v="10"/>
    <x v="11"/>
    <x v="12"/>
    <n v="14341"/>
    <n v="20220320"/>
    <x v="29"/>
    <x v="1"/>
    <s v="Results"/>
    <m/>
    <m/>
    <m/>
    <m/>
    <m/>
    <m/>
    <m/>
    <m/>
    <m/>
    <m/>
    <m/>
    <m/>
    <m/>
    <m/>
    <m/>
    <m/>
    <m/>
    <m/>
    <m/>
    <n v="13"/>
    <m/>
    <n v="1"/>
    <m/>
    <m/>
    <m/>
    <m/>
    <m/>
    <m/>
    <m/>
    <m/>
    <m/>
    <m/>
    <m/>
    <m/>
    <m/>
    <m/>
    <m/>
    <m/>
    <m/>
  </r>
  <r>
    <s v="acAHfxFgxVa"/>
    <x v="3"/>
    <x v="10"/>
    <x v="11"/>
    <x v="12"/>
    <n v="14341"/>
    <n v="20220321"/>
    <x v="10"/>
    <x v="2"/>
    <s v="Results"/>
    <m/>
    <n v="1"/>
    <n v="1"/>
    <n v="1"/>
    <m/>
    <n v="65"/>
    <n v="49"/>
    <m/>
    <m/>
    <n v="1"/>
    <n v="1"/>
    <m/>
    <m/>
    <m/>
    <n v="1"/>
    <n v="1"/>
    <n v="1"/>
    <n v="2"/>
    <m/>
    <n v="20"/>
    <m/>
    <n v="20"/>
    <n v="1"/>
    <m/>
    <m/>
    <m/>
    <m/>
    <n v="1"/>
    <m/>
    <m/>
    <m/>
    <m/>
    <m/>
    <m/>
    <m/>
    <m/>
    <m/>
    <m/>
    <m/>
  </r>
  <r>
    <s v="acAHfxFgxVa"/>
    <x v="3"/>
    <x v="10"/>
    <x v="11"/>
    <x v="12"/>
    <n v="14341"/>
    <n v="20220323"/>
    <x v="12"/>
    <x v="2"/>
    <s v="Results"/>
    <n v="1"/>
    <n v="1"/>
    <n v="2"/>
    <m/>
    <m/>
    <n v="51"/>
    <n v="36"/>
    <n v="1"/>
    <m/>
    <n v="1"/>
    <n v="1"/>
    <m/>
    <m/>
    <m/>
    <m/>
    <n v="1"/>
    <n v="1"/>
    <n v="4"/>
    <m/>
    <n v="28"/>
    <n v="1"/>
    <n v="4"/>
    <n v="1"/>
    <m/>
    <m/>
    <m/>
    <m/>
    <n v="2"/>
    <m/>
    <m/>
    <m/>
    <m/>
    <m/>
    <m/>
    <m/>
    <m/>
    <m/>
    <m/>
    <m/>
  </r>
  <r>
    <s v="acAHfxFgxVa"/>
    <x v="3"/>
    <x v="10"/>
    <x v="11"/>
    <x v="12"/>
    <n v="14341"/>
    <n v="20220324"/>
    <x v="13"/>
    <x v="2"/>
    <s v="Results"/>
    <n v="3"/>
    <m/>
    <n v="3"/>
    <m/>
    <m/>
    <n v="53"/>
    <n v="31"/>
    <n v="2"/>
    <m/>
    <n v="1"/>
    <m/>
    <m/>
    <m/>
    <m/>
    <m/>
    <m/>
    <n v="1"/>
    <m/>
    <m/>
    <n v="24"/>
    <n v="3"/>
    <n v="4"/>
    <m/>
    <n v="6"/>
    <m/>
    <m/>
    <m/>
    <n v="3"/>
    <m/>
    <m/>
    <m/>
    <m/>
    <m/>
    <m/>
    <m/>
    <m/>
    <m/>
    <m/>
    <m/>
  </r>
  <r>
    <s v="acAHfxFgxVa"/>
    <x v="3"/>
    <x v="10"/>
    <x v="11"/>
    <x v="12"/>
    <n v="14341"/>
    <n v="20220325"/>
    <x v="14"/>
    <x v="2"/>
    <s v="Results"/>
    <n v="2"/>
    <m/>
    <n v="2"/>
    <m/>
    <m/>
    <m/>
    <n v="33"/>
    <n v="1"/>
    <m/>
    <n v="1"/>
    <m/>
    <m/>
    <m/>
    <n v="1"/>
    <m/>
    <m/>
    <m/>
    <m/>
    <m/>
    <n v="21"/>
    <m/>
    <n v="6"/>
    <m/>
    <m/>
    <m/>
    <m/>
    <m/>
    <m/>
    <m/>
    <m/>
    <m/>
    <m/>
    <m/>
    <m/>
    <m/>
    <m/>
    <m/>
    <m/>
    <m/>
  </r>
  <r>
    <s v="acAHfxFgxVa"/>
    <x v="3"/>
    <x v="10"/>
    <x v="11"/>
    <x v="12"/>
    <n v="14341"/>
    <n v="20220328"/>
    <x v="15"/>
    <x v="3"/>
    <s v="Results"/>
    <n v="7"/>
    <n v="1"/>
    <n v="8"/>
    <m/>
    <m/>
    <n v="67"/>
    <n v="49"/>
    <n v="1"/>
    <m/>
    <n v="1"/>
    <n v="1"/>
    <m/>
    <m/>
    <n v="1"/>
    <m/>
    <n v="1"/>
    <n v="1"/>
    <m/>
    <m/>
    <n v="26"/>
    <n v="1"/>
    <n v="4"/>
    <m/>
    <n v="1"/>
    <m/>
    <m/>
    <m/>
    <m/>
    <m/>
    <m/>
    <m/>
    <m/>
    <m/>
    <m/>
    <m/>
    <m/>
    <m/>
    <m/>
    <m/>
  </r>
  <r>
    <s v="acAHfxFgxVa"/>
    <x v="3"/>
    <x v="10"/>
    <x v="11"/>
    <x v="12"/>
    <n v="14341"/>
    <n v="20220329"/>
    <x v="16"/>
    <x v="3"/>
    <s v="Results"/>
    <n v="8"/>
    <m/>
    <n v="8"/>
    <m/>
    <m/>
    <n v="59"/>
    <n v="44"/>
    <n v="1"/>
    <m/>
    <n v="2"/>
    <m/>
    <m/>
    <m/>
    <n v="2"/>
    <m/>
    <m/>
    <m/>
    <m/>
    <m/>
    <n v="25"/>
    <m/>
    <n v="4"/>
    <m/>
    <m/>
    <n v="1"/>
    <m/>
    <m/>
    <m/>
    <m/>
    <m/>
    <m/>
    <m/>
    <m/>
    <m/>
    <m/>
    <m/>
    <m/>
    <m/>
    <m/>
  </r>
  <r>
    <s v="acAHfxFgxVa"/>
    <x v="3"/>
    <x v="10"/>
    <x v="11"/>
    <x v="12"/>
    <n v="14341"/>
    <n v="20220330"/>
    <x v="17"/>
    <x v="3"/>
    <s v="Results"/>
    <n v="9"/>
    <n v="1"/>
    <n v="10"/>
    <m/>
    <m/>
    <n v="48"/>
    <n v="34"/>
    <n v="1"/>
    <m/>
    <n v="2"/>
    <n v="1"/>
    <m/>
    <m/>
    <n v="1"/>
    <m/>
    <n v="1"/>
    <n v="1"/>
    <m/>
    <m/>
    <n v="24"/>
    <n v="3"/>
    <n v="4"/>
    <m/>
    <m/>
    <m/>
    <m/>
    <m/>
    <n v="1"/>
    <m/>
    <m/>
    <m/>
    <m/>
    <m/>
    <m/>
    <m/>
    <m/>
    <m/>
    <m/>
    <m/>
  </r>
  <r>
    <s v="acAHfxFgxVa"/>
    <x v="3"/>
    <x v="10"/>
    <x v="11"/>
    <x v="12"/>
    <n v="14341"/>
    <n v="20220331"/>
    <x v="18"/>
    <x v="3"/>
    <s v="Results"/>
    <n v="8"/>
    <n v="1"/>
    <n v="9"/>
    <m/>
    <m/>
    <n v="42"/>
    <n v="38"/>
    <m/>
    <m/>
    <n v="6"/>
    <n v="1"/>
    <m/>
    <m/>
    <n v="1"/>
    <m/>
    <n v="1"/>
    <n v="1"/>
    <m/>
    <m/>
    <n v="21"/>
    <n v="3"/>
    <n v="4"/>
    <m/>
    <m/>
    <m/>
    <m/>
    <m/>
    <n v="2"/>
    <m/>
    <m/>
    <m/>
    <m/>
    <m/>
    <m/>
    <m/>
    <m/>
    <m/>
    <m/>
    <m/>
  </r>
  <r>
    <s v="u2vTqS5F2Fy"/>
    <x v="2"/>
    <x v="4"/>
    <x v="12"/>
    <x v="13"/>
    <n v="14346"/>
    <n v="20220307"/>
    <x v="0"/>
    <x v="0"/>
    <s v="Results"/>
    <n v="2"/>
    <n v="1"/>
    <n v="3"/>
    <n v="3"/>
    <n v="2"/>
    <n v="61"/>
    <n v="56"/>
    <n v="3"/>
    <n v="1"/>
    <m/>
    <m/>
    <m/>
    <m/>
    <n v="2"/>
    <n v="1"/>
    <n v="1"/>
    <n v="1"/>
    <m/>
    <m/>
    <n v="30"/>
    <m/>
    <n v="37"/>
    <m/>
    <m/>
    <m/>
    <m/>
    <m/>
    <m/>
    <m/>
    <m/>
    <m/>
    <m/>
    <m/>
    <m/>
    <m/>
    <m/>
    <m/>
    <m/>
    <m/>
  </r>
  <r>
    <s v="u2vTqS5F2Fy"/>
    <x v="2"/>
    <x v="4"/>
    <x v="12"/>
    <x v="13"/>
    <n v="14346"/>
    <n v="20220308"/>
    <x v="1"/>
    <x v="0"/>
    <s v="Results"/>
    <n v="2"/>
    <m/>
    <n v="2"/>
    <n v="2"/>
    <n v="2"/>
    <n v="68"/>
    <n v="50"/>
    <n v="2"/>
    <m/>
    <m/>
    <m/>
    <m/>
    <m/>
    <n v="1"/>
    <m/>
    <m/>
    <m/>
    <m/>
    <m/>
    <n v="27"/>
    <n v="3"/>
    <n v="37"/>
    <m/>
    <m/>
    <m/>
    <m/>
    <m/>
    <m/>
    <m/>
    <m/>
    <m/>
    <m/>
    <m/>
    <m/>
    <m/>
    <m/>
    <m/>
    <m/>
    <m/>
  </r>
  <r>
    <s v="u2vTqS5F2Fy"/>
    <x v="2"/>
    <x v="4"/>
    <x v="12"/>
    <x v="13"/>
    <n v="14346"/>
    <n v="20220309"/>
    <x v="2"/>
    <x v="0"/>
    <s v="Results"/>
    <n v="2"/>
    <n v="1"/>
    <n v="3"/>
    <n v="3"/>
    <n v="2"/>
    <n v="37"/>
    <n v="20"/>
    <n v="3"/>
    <n v="1"/>
    <m/>
    <m/>
    <m/>
    <m/>
    <m/>
    <n v="1"/>
    <n v="1"/>
    <n v="1"/>
    <m/>
    <m/>
    <n v="26"/>
    <n v="4"/>
    <n v="36"/>
    <n v="1"/>
    <m/>
    <m/>
    <m/>
    <m/>
    <m/>
    <m/>
    <m/>
    <m/>
    <m/>
    <m/>
    <m/>
    <m/>
    <m/>
    <m/>
    <m/>
    <m/>
  </r>
  <r>
    <s v="u2vTqS5F2Fy"/>
    <x v="2"/>
    <x v="4"/>
    <x v="12"/>
    <x v="13"/>
    <n v="14346"/>
    <n v="20220310"/>
    <x v="3"/>
    <x v="0"/>
    <s v="Results"/>
    <m/>
    <m/>
    <m/>
    <m/>
    <m/>
    <n v="38"/>
    <n v="41"/>
    <m/>
    <m/>
    <m/>
    <m/>
    <m/>
    <m/>
    <m/>
    <m/>
    <m/>
    <m/>
    <m/>
    <m/>
    <n v="24"/>
    <n v="2"/>
    <n v="35"/>
    <n v="1"/>
    <n v="1"/>
    <m/>
    <m/>
    <m/>
    <n v="1"/>
    <m/>
    <m/>
    <m/>
    <m/>
    <m/>
    <m/>
    <m/>
    <m/>
    <m/>
    <m/>
    <m/>
  </r>
  <r>
    <s v="u2vTqS5F2Fy"/>
    <x v="2"/>
    <x v="4"/>
    <x v="12"/>
    <x v="13"/>
    <n v="14346"/>
    <n v="20220311"/>
    <x v="4"/>
    <x v="0"/>
    <s v="Results"/>
    <n v="3"/>
    <m/>
    <n v="3"/>
    <n v="3"/>
    <n v="3"/>
    <n v="35"/>
    <n v="38"/>
    <n v="3"/>
    <m/>
    <m/>
    <m/>
    <m/>
    <m/>
    <m/>
    <m/>
    <m/>
    <m/>
    <m/>
    <m/>
    <n v="21"/>
    <n v="3"/>
    <n v="34"/>
    <n v="1"/>
    <m/>
    <m/>
    <m/>
    <m/>
    <n v="0"/>
    <m/>
    <m/>
    <m/>
    <m/>
    <m/>
    <m/>
    <m/>
    <m/>
    <m/>
    <m/>
    <m/>
  </r>
  <r>
    <s v="u2vTqS5F2Fy"/>
    <x v="2"/>
    <x v="4"/>
    <x v="12"/>
    <x v="13"/>
    <n v="14346"/>
    <n v="20220314"/>
    <x v="5"/>
    <x v="1"/>
    <s v="Results"/>
    <n v="1"/>
    <n v="1"/>
    <n v="2"/>
    <n v="2"/>
    <n v="1"/>
    <n v="69"/>
    <n v="61"/>
    <n v="2"/>
    <n v="1"/>
    <m/>
    <m/>
    <m/>
    <m/>
    <m/>
    <n v="1"/>
    <n v="1"/>
    <n v="1"/>
    <m/>
    <m/>
    <n v="21"/>
    <m/>
    <n v="34"/>
    <m/>
    <n v="4"/>
    <m/>
    <m/>
    <m/>
    <m/>
    <m/>
    <m/>
    <m/>
    <m/>
    <m/>
    <m/>
    <m/>
    <m/>
    <m/>
    <m/>
    <m/>
  </r>
  <r>
    <s v="u2vTqS5F2Fy"/>
    <x v="2"/>
    <x v="4"/>
    <x v="12"/>
    <x v="13"/>
    <n v="14346"/>
    <n v="20220315"/>
    <x v="6"/>
    <x v="1"/>
    <s v="Results"/>
    <n v="3"/>
    <m/>
    <n v="3"/>
    <m/>
    <m/>
    <n v="49"/>
    <n v="21"/>
    <n v="3"/>
    <m/>
    <m/>
    <m/>
    <m/>
    <m/>
    <m/>
    <m/>
    <m/>
    <m/>
    <m/>
    <m/>
    <n v="21"/>
    <m/>
    <n v="32"/>
    <n v="2"/>
    <m/>
    <m/>
    <m/>
    <m/>
    <m/>
    <m/>
    <m/>
    <m/>
    <m/>
    <m/>
    <m/>
    <m/>
    <m/>
    <m/>
    <m/>
    <m/>
  </r>
  <r>
    <s v="u2vTqS5F2Fy"/>
    <x v="2"/>
    <x v="4"/>
    <x v="12"/>
    <x v="13"/>
    <n v="14346"/>
    <n v="20220316"/>
    <x v="7"/>
    <x v="1"/>
    <s v="Results"/>
    <n v="2"/>
    <n v="1"/>
    <n v="3"/>
    <n v="3"/>
    <n v="2"/>
    <n v="20"/>
    <n v="20"/>
    <n v="2"/>
    <m/>
    <n v="1"/>
    <n v="1"/>
    <m/>
    <m/>
    <m/>
    <n v="1"/>
    <m/>
    <m/>
    <m/>
    <m/>
    <n v="22"/>
    <n v="4"/>
    <n v="30"/>
    <n v="2"/>
    <n v="9"/>
    <m/>
    <m/>
    <m/>
    <m/>
    <m/>
    <m/>
    <m/>
    <m/>
    <m/>
    <m/>
    <m/>
    <m/>
    <m/>
    <m/>
    <m/>
  </r>
  <r>
    <s v="u2vTqS5F2Fy"/>
    <x v="2"/>
    <x v="4"/>
    <x v="12"/>
    <x v="13"/>
    <n v="14346"/>
    <n v="20220317"/>
    <x v="8"/>
    <x v="1"/>
    <s v="Results"/>
    <n v="15"/>
    <m/>
    <n v="15"/>
    <m/>
    <m/>
    <n v="36"/>
    <n v="17"/>
    <n v="1"/>
    <m/>
    <m/>
    <m/>
    <n v="14"/>
    <m/>
    <n v="1"/>
    <m/>
    <m/>
    <m/>
    <m/>
    <m/>
    <n v="21"/>
    <n v="1"/>
    <n v="28"/>
    <m/>
    <n v="1"/>
    <m/>
    <m/>
    <m/>
    <m/>
    <m/>
    <m/>
    <m/>
    <m/>
    <m/>
    <m/>
    <m/>
    <m/>
    <m/>
    <m/>
    <m/>
  </r>
  <r>
    <s v="u2vTqS5F2Fy"/>
    <x v="2"/>
    <x v="4"/>
    <x v="12"/>
    <x v="13"/>
    <n v="14346"/>
    <n v="20220318"/>
    <x v="9"/>
    <x v="1"/>
    <s v="Results"/>
    <n v="1"/>
    <m/>
    <n v="1"/>
    <m/>
    <m/>
    <n v="24"/>
    <n v="20"/>
    <n v="1"/>
    <m/>
    <m/>
    <m/>
    <m/>
    <m/>
    <m/>
    <m/>
    <m/>
    <m/>
    <m/>
    <m/>
    <n v="20"/>
    <m/>
    <n v="30"/>
    <m/>
    <m/>
    <m/>
    <m/>
    <m/>
    <m/>
    <m/>
    <m/>
    <m/>
    <m/>
    <m/>
    <m/>
    <m/>
    <m/>
    <m/>
    <m/>
    <m/>
  </r>
  <r>
    <s v="u2vTqS5F2Fy"/>
    <x v="2"/>
    <x v="4"/>
    <x v="12"/>
    <x v="13"/>
    <n v="14346"/>
    <n v="20220321"/>
    <x v="10"/>
    <x v="2"/>
    <s v="Results"/>
    <n v="4"/>
    <m/>
    <n v="4"/>
    <m/>
    <m/>
    <n v="57"/>
    <n v="40"/>
    <m/>
    <m/>
    <n v="4"/>
    <m/>
    <m/>
    <m/>
    <m/>
    <m/>
    <m/>
    <m/>
    <n v="1"/>
    <n v="1"/>
    <n v="19"/>
    <n v="1"/>
    <n v="30"/>
    <m/>
    <m/>
    <m/>
    <m/>
    <m/>
    <m/>
    <m/>
    <m/>
    <m/>
    <m/>
    <m/>
    <m/>
    <m/>
    <m/>
    <m/>
    <m/>
    <m/>
  </r>
  <r>
    <s v="u2vTqS5F2Fy"/>
    <x v="2"/>
    <x v="4"/>
    <x v="12"/>
    <x v="13"/>
    <n v="14346"/>
    <n v="20220322"/>
    <x v="11"/>
    <x v="2"/>
    <s v="Results"/>
    <n v="1"/>
    <m/>
    <n v="1"/>
    <m/>
    <m/>
    <n v="41"/>
    <n v="30"/>
    <n v="1"/>
    <m/>
    <m/>
    <m/>
    <m/>
    <m/>
    <m/>
    <m/>
    <m/>
    <m/>
    <m/>
    <m/>
    <n v="19"/>
    <m/>
    <n v="30"/>
    <m/>
    <m/>
    <m/>
    <m/>
    <m/>
    <m/>
    <m/>
    <m/>
    <m/>
    <m/>
    <m/>
    <m/>
    <m/>
    <m/>
    <m/>
    <m/>
    <m/>
  </r>
  <r>
    <s v="u2vTqS5F2Fy"/>
    <x v="2"/>
    <x v="4"/>
    <x v="12"/>
    <x v="13"/>
    <n v="14346"/>
    <n v="20220323"/>
    <x v="12"/>
    <x v="2"/>
    <s v="Results"/>
    <n v="4"/>
    <m/>
    <n v="4"/>
    <m/>
    <m/>
    <n v="36"/>
    <n v="27"/>
    <n v="4"/>
    <m/>
    <m/>
    <m/>
    <m/>
    <m/>
    <m/>
    <m/>
    <n v="1"/>
    <n v="1"/>
    <n v="1"/>
    <n v="1"/>
    <n v="16"/>
    <n v="3"/>
    <n v="29"/>
    <n v="1"/>
    <n v="7"/>
    <m/>
    <m/>
    <m/>
    <m/>
    <m/>
    <m/>
    <m/>
    <m/>
    <m/>
    <m/>
    <m/>
    <m/>
    <m/>
    <m/>
    <m/>
  </r>
  <r>
    <s v="u2vTqS5F2Fy"/>
    <x v="2"/>
    <x v="4"/>
    <x v="12"/>
    <x v="13"/>
    <n v="14346"/>
    <n v="20220324"/>
    <x v="13"/>
    <x v="2"/>
    <s v="Results"/>
    <m/>
    <m/>
    <m/>
    <m/>
    <m/>
    <n v="25"/>
    <n v="18"/>
    <m/>
    <m/>
    <m/>
    <m/>
    <m/>
    <m/>
    <m/>
    <m/>
    <m/>
    <m/>
    <m/>
    <m/>
    <n v="13"/>
    <n v="4"/>
    <n v="28"/>
    <n v="1"/>
    <n v="1"/>
    <m/>
    <m/>
    <m/>
    <m/>
    <m/>
    <m/>
    <m/>
    <m/>
    <m/>
    <m/>
    <m/>
    <m/>
    <m/>
    <m/>
    <m/>
  </r>
  <r>
    <s v="u2vTqS5F2Fy"/>
    <x v="2"/>
    <x v="4"/>
    <x v="12"/>
    <x v="13"/>
    <n v="14346"/>
    <n v="20220325"/>
    <x v="14"/>
    <x v="2"/>
    <s v="Results"/>
    <n v="5"/>
    <m/>
    <n v="5"/>
    <m/>
    <m/>
    <n v="25"/>
    <n v="10"/>
    <n v="2"/>
    <m/>
    <m/>
    <m/>
    <m/>
    <m/>
    <m/>
    <m/>
    <m/>
    <m/>
    <m/>
    <m/>
    <n v="9"/>
    <n v="0"/>
    <n v="27"/>
    <n v="1"/>
    <n v="0"/>
    <m/>
    <m/>
    <m/>
    <m/>
    <m/>
    <m/>
    <m/>
    <m/>
    <m/>
    <m/>
    <m/>
    <m/>
    <m/>
    <m/>
    <m/>
  </r>
  <r>
    <s v="u2vTqS5F2Fy"/>
    <x v="2"/>
    <x v="4"/>
    <x v="12"/>
    <x v="13"/>
    <n v="14346"/>
    <n v="20220328"/>
    <x v="15"/>
    <x v="3"/>
    <s v="Results"/>
    <n v="4"/>
    <m/>
    <n v="4"/>
    <m/>
    <m/>
    <n v="54"/>
    <n v="40"/>
    <n v="1"/>
    <m/>
    <m/>
    <m/>
    <m/>
    <m/>
    <m/>
    <m/>
    <m/>
    <m/>
    <m/>
    <m/>
    <n v="9"/>
    <m/>
    <n v="26"/>
    <n v="1"/>
    <m/>
    <m/>
    <m/>
    <m/>
    <m/>
    <m/>
    <m/>
    <m/>
    <m/>
    <m/>
    <m/>
    <m/>
    <m/>
    <m/>
    <m/>
    <m/>
  </r>
  <r>
    <s v="u2vTqS5F2Fy"/>
    <x v="2"/>
    <x v="4"/>
    <x v="12"/>
    <x v="13"/>
    <n v="14346"/>
    <n v="20220329"/>
    <x v="16"/>
    <x v="3"/>
    <s v="Results"/>
    <n v="5"/>
    <m/>
    <n v="5"/>
    <m/>
    <m/>
    <n v="31"/>
    <n v="26"/>
    <n v="5"/>
    <m/>
    <m/>
    <m/>
    <m/>
    <m/>
    <m/>
    <m/>
    <m/>
    <m/>
    <m/>
    <m/>
    <n v="9"/>
    <m/>
    <n v="25"/>
    <m/>
    <m/>
    <m/>
    <m/>
    <m/>
    <m/>
    <m/>
    <m/>
    <m/>
    <m/>
    <m/>
    <m/>
    <m/>
    <m/>
    <m/>
    <m/>
    <m/>
  </r>
  <r>
    <s v="u2vTqS5F2Fy"/>
    <x v="2"/>
    <x v="4"/>
    <x v="12"/>
    <x v="13"/>
    <n v="14346"/>
    <n v="20220330"/>
    <x v="17"/>
    <x v="3"/>
    <s v="Results"/>
    <n v="5"/>
    <m/>
    <n v="5"/>
    <m/>
    <m/>
    <n v="28"/>
    <n v="22"/>
    <n v="4"/>
    <m/>
    <m/>
    <m/>
    <m/>
    <m/>
    <m/>
    <m/>
    <m/>
    <m/>
    <m/>
    <m/>
    <n v="8"/>
    <n v="1"/>
    <n v="24"/>
    <n v="2"/>
    <n v="5"/>
    <m/>
    <m/>
    <m/>
    <n v="1"/>
    <m/>
    <m/>
    <m/>
    <m/>
    <m/>
    <m/>
    <m/>
    <m/>
    <m/>
    <m/>
    <m/>
  </r>
  <r>
    <s v="u2vTqS5F2Fy"/>
    <x v="2"/>
    <x v="4"/>
    <x v="12"/>
    <x v="13"/>
    <n v="14346"/>
    <n v="20220331"/>
    <x v="18"/>
    <x v="3"/>
    <s v="Results"/>
    <n v="3"/>
    <m/>
    <n v="3"/>
    <m/>
    <m/>
    <n v="20"/>
    <n v="15"/>
    <n v="2"/>
    <m/>
    <m/>
    <m/>
    <m/>
    <m/>
    <m/>
    <m/>
    <m/>
    <m/>
    <m/>
    <m/>
    <n v="8"/>
    <m/>
    <n v="23"/>
    <n v="1"/>
    <n v="1"/>
    <n v="0"/>
    <m/>
    <m/>
    <m/>
    <m/>
    <m/>
    <m/>
    <m/>
    <m/>
    <m/>
    <m/>
    <m/>
    <m/>
    <m/>
    <m/>
  </r>
  <r>
    <s v="u2vTqS5F2Fy"/>
    <x v="2"/>
    <x v="4"/>
    <x v="12"/>
    <x v="13"/>
    <n v="14346"/>
    <n v="20220401"/>
    <x v="19"/>
    <x v="3"/>
    <s v="Results"/>
    <n v="0"/>
    <m/>
    <n v="0"/>
    <m/>
    <m/>
    <n v="21"/>
    <n v="14"/>
    <n v="0"/>
    <m/>
    <m/>
    <m/>
    <m/>
    <m/>
    <m/>
    <m/>
    <m/>
    <m/>
    <m/>
    <m/>
    <n v="8"/>
    <m/>
    <n v="23"/>
    <n v="0"/>
    <n v="0"/>
    <m/>
    <m/>
    <m/>
    <m/>
    <m/>
    <m/>
    <m/>
    <m/>
    <m/>
    <m/>
    <m/>
    <m/>
    <m/>
    <m/>
    <m/>
  </r>
  <r>
    <s v="u2vTqS5F2Fy"/>
    <x v="2"/>
    <x v="4"/>
    <x v="12"/>
    <x v="13"/>
    <n v="14346"/>
    <n v="20220404"/>
    <x v="20"/>
    <x v="4"/>
    <s v="Results"/>
    <n v="5"/>
    <m/>
    <n v="5"/>
    <m/>
    <m/>
    <n v="30"/>
    <n v="17"/>
    <n v="2"/>
    <m/>
    <m/>
    <m/>
    <m/>
    <m/>
    <m/>
    <m/>
    <m/>
    <m/>
    <m/>
    <m/>
    <n v="8"/>
    <m/>
    <n v="23"/>
    <m/>
    <m/>
    <m/>
    <m/>
    <m/>
    <m/>
    <m/>
    <m/>
    <m/>
    <m/>
    <m/>
    <m/>
    <m/>
    <m/>
    <m/>
    <m/>
    <m/>
  </r>
  <r>
    <s v="LSnAhT2jkD7"/>
    <x v="2"/>
    <x v="7"/>
    <x v="7"/>
    <x v="14"/>
    <n v="14373"/>
    <n v="20220307"/>
    <x v="0"/>
    <x v="0"/>
    <s v="Results"/>
    <n v="3"/>
    <m/>
    <n v="3"/>
    <n v="3"/>
    <n v="3"/>
    <n v="26"/>
    <m/>
    <n v="3"/>
    <m/>
    <m/>
    <m/>
    <m/>
    <m/>
    <m/>
    <m/>
    <m/>
    <m/>
    <m/>
    <m/>
    <m/>
    <m/>
    <n v="13"/>
    <m/>
    <m/>
    <m/>
    <m/>
    <m/>
    <m/>
    <m/>
    <m/>
    <m/>
    <m/>
    <m/>
    <m/>
    <m/>
    <m/>
    <m/>
    <m/>
    <m/>
  </r>
  <r>
    <s v="LSnAhT2jkD7"/>
    <x v="2"/>
    <x v="7"/>
    <x v="7"/>
    <x v="14"/>
    <n v="14373"/>
    <n v="20220308"/>
    <x v="1"/>
    <x v="0"/>
    <s v="Results"/>
    <m/>
    <m/>
    <m/>
    <m/>
    <m/>
    <n v="30"/>
    <m/>
    <m/>
    <m/>
    <m/>
    <m/>
    <m/>
    <m/>
    <m/>
    <m/>
    <m/>
    <m/>
    <m/>
    <m/>
    <n v="4"/>
    <m/>
    <n v="13"/>
    <m/>
    <m/>
    <m/>
    <m/>
    <m/>
    <m/>
    <m/>
    <m/>
    <m/>
    <m/>
    <m/>
    <m/>
    <m/>
    <m/>
    <m/>
    <m/>
    <m/>
  </r>
  <r>
    <s v="LSnAhT2jkD7"/>
    <x v="2"/>
    <x v="7"/>
    <x v="7"/>
    <x v="14"/>
    <n v="14373"/>
    <n v="20220309"/>
    <x v="2"/>
    <x v="0"/>
    <s v="Results"/>
    <m/>
    <m/>
    <m/>
    <m/>
    <m/>
    <n v="16"/>
    <m/>
    <m/>
    <m/>
    <m/>
    <m/>
    <m/>
    <m/>
    <m/>
    <m/>
    <m/>
    <m/>
    <m/>
    <m/>
    <m/>
    <m/>
    <n v="13"/>
    <m/>
    <m/>
    <m/>
    <m/>
    <m/>
    <m/>
    <m/>
    <m/>
    <m/>
    <m/>
    <m/>
    <m/>
    <m/>
    <m/>
    <m/>
    <m/>
    <m/>
  </r>
  <r>
    <s v="LSnAhT2jkD7"/>
    <x v="2"/>
    <x v="7"/>
    <x v="7"/>
    <x v="14"/>
    <n v="14373"/>
    <n v="20220310"/>
    <x v="3"/>
    <x v="0"/>
    <s v="Results"/>
    <m/>
    <m/>
    <m/>
    <m/>
    <m/>
    <n v="34"/>
    <m/>
    <m/>
    <m/>
    <m/>
    <m/>
    <m/>
    <m/>
    <m/>
    <m/>
    <m/>
    <m/>
    <m/>
    <m/>
    <m/>
    <m/>
    <n v="13"/>
    <m/>
    <m/>
    <m/>
    <m/>
    <m/>
    <n v="1"/>
    <m/>
    <m/>
    <m/>
    <m/>
    <m/>
    <m/>
    <m/>
    <m/>
    <m/>
    <m/>
    <m/>
  </r>
  <r>
    <s v="LSnAhT2jkD7"/>
    <x v="2"/>
    <x v="7"/>
    <x v="7"/>
    <x v="14"/>
    <n v="14373"/>
    <n v="20220311"/>
    <x v="4"/>
    <x v="0"/>
    <s v="Results"/>
    <m/>
    <m/>
    <m/>
    <m/>
    <m/>
    <n v="21"/>
    <m/>
    <m/>
    <m/>
    <m/>
    <m/>
    <m/>
    <m/>
    <m/>
    <m/>
    <m/>
    <m/>
    <m/>
    <m/>
    <m/>
    <m/>
    <n v="13"/>
    <m/>
    <m/>
    <m/>
    <m/>
    <m/>
    <m/>
    <m/>
    <m/>
    <m/>
    <m/>
    <m/>
    <m/>
    <m/>
    <m/>
    <m/>
    <m/>
    <m/>
  </r>
  <r>
    <s v="LSnAhT2jkD7"/>
    <x v="2"/>
    <x v="7"/>
    <x v="7"/>
    <x v="14"/>
    <n v="14373"/>
    <n v="20220314"/>
    <x v="5"/>
    <x v="1"/>
    <s v="Results"/>
    <m/>
    <m/>
    <m/>
    <m/>
    <m/>
    <n v="36"/>
    <m/>
    <m/>
    <m/>
    <m/>
    <m/>
    <m/>
    <m/>
    <m/>
    <m/>
    <m/>
    <m/>
    <m/>
    <m/>
    <m/>
    <m/>
    <n v="13"/>
    <n v="1"/>
    <n v="1"/>
    <m/>
    <m/>
    <m/>
    <n v="2"/>
    <m/>
    <m/>
    <m/>
    <m/>
    <m/>
    <m/>
    <m/>
    <m/>
    <m/>
    <m/>
    <m/>
  </r>
  <r>
    <s v="LSnAhT2jkD7"/>
    <x v="2"/>
    <x v="7"/>
    <x v="7"/>
    <x v="14"/>
    <n v="14373"/>
    <n v="20220315"/>
    <x v="6"/>
    <x v="1"/>
    <s v="Results"/>
    <m/>
    <m/>
    <m/>
    <m/>
    <m/>
    <n v="31"/>
    <m/>
    <m/>
    <m/>
    <m/>
    <m/>
    <m/>
    <m/>
    <m/>
    <m/>
    <m/>
    <m/>
    <m/>
    <m/>
    <n v="4"/>
    <m/>
    <n v="12"/>
    <m/>
    <m/>
    <m/>
    <m/>
    <m/>
    <m/>
    <m/>
    <m/>
    <m/>
    <m/>
    <m/>
    <m/>
    <m/>
    <m/>
    <m/>
    <m/>
    <m/>
  </r>
  <r>
    <s v="LSnAhT2jkD7"/>
    <x v="2"/>
    <x v="7"/>
    <x v="7"/>
    <x v="14"/>
    <n v="14373"/>
    <n v="20220316"/>
    <x v="7"/>
    <x v="1"/>
    <s v="Results"/>
    <m/>
    <m/>
    <m/>
    <m/>
    <m/>
    <n v="18"/>
    <m/>
    <m/>
    <m/>
    <m/>
    <m/>
    <m/>
    <m/>
    <m/>
    <m/>
    <m/>
    <m/>
    <m/>
    <m/>
    <m/>
    <m/>
    <n v="12"/>
    <n v="1"/>
    <m/>
    <m/>
    <m/>
    <m/>
    <n v="3"/>
    <m/>
    <m/>
    <m/>
    <m/>
    <m/>
    <m/>
    <m/>
    <m/>
    <m/>
    <m/>
    <m/>
  </r>
  <r>
    <s v="LSnAhT2jkD7"/>
    <x v="2"/>
    <x v="7"/>
    <x v="7"/>
    <x v="14"/>
    <n v="14373"/>
    <n v="20220317"/>
    <x v="8"/>
    <x v="1"/>
    <s v="Results"/>
    <m/>
    <m/>
    <m/>
    <m/>
    <m/>
    <n v="42"/>
    <m/>
    <m/>
    <m/>
    <m/>
    <m/>
    <m/>
    <m/>
    <m/>
    <m/>
    <m/>
    <m/>
    <m/>
    <m/>
    <m/>
    <m/>
    <n v="11"/>
    <n v="1"/>
    <n v="2"/>
    <m/>
    <m/>
    <m/>
    <n v="2"/>
    <m/>
    <m/>
    <m/>
    <m/>
    <m/>
    <m/>
    <m/>
    <m/>
    <m/>
    <m/>
    <m/>
  </r>
  <r>
    <s v="LSnAhT2jkD7"/>
    <x v="2"/>
    <x v="7"/>
    <x v="7"/>
    <x v="14"/>
    <n v="14373"/>
    <n v="20220318"/>
    <x v="9"/>
    <x v="1"/>
    <s v="Results"/>
    <m/>
    <m/>
    <m/>
    <m/>
    <m/>
    <n v="23"/>
    <m/>
    <m/>
    <m/>
    <m/>
    <m/>
    <m/>
    <m/>
    <m/>
    <m/>
    <m/>
    <m/>
    <m/>
    <m/>
    <m/>
    <m/>
    <n v="10"/>
    <n v="1"/>
    <m/>
    <m/>
    <n v="1"/>
    <m/>
    <m/>
    <m/>
    <m/>
    <m/>
    <m/>
    <m/>
    <m/>
    <m/>
    <m/>
    <m/>
    <m/>
    <m/>
  </r>
  <r>
    <s v="LSnAhT2jkD7"/>
    <x v="2"/>
    <x v="7"/>
    <x v="7"/>
    <x v="14"/>
    <n v="14373"/>
    <n v="20220321"/>
    <x v="10"/>
    <x v="2"/>
    <s v="Results"/>
    <m/>
    <m/>
    <m/>
    <m/>
    <m/>
    <n v="25"/>
    <m/>
    <m/>
    <m/>
    <m/>
    <m/>
    <m/>
    <m/>
    <m/>
    <m/>
    <m/>
    <m/>
    <m/>
    <m/>
    <m/>
    <m/>
    <n v="10"/>
    <n v="2"/>
    <m/>
    <m/>
    <m/>
    <m/>
    <m/>
    <m/>
    <m/>
    <m/>
    <m/>
    <m/>
    <m/>
    <m/>
    <m/>
    <m/>
    <m/>
    <m/>
  </r>
  <r>
    <s v="LSnAhT2jkD7"/>
    <x v="2"/>
    <x v="7"/>
    <x v="7"/>
    <x v="14"/>
    <n v="14373"/>
    <n v="20220322"/>
    <x v="11"/>
    <x v="2"/>
    <s v="Results"/>
    <m/>
    <m/>
    <m/>
    <m/>
    <m/>
    <n v="23"/>
    <m/>
    <m/>
    <m/>
    <m/>
    <m/>
    <m/>
    <m/>
    <m/>
    <m/>
    <m/>
    <m/>
    <m/>
    <m/>
    <n v="2"/>
    <m/>
    <n v="8"/>
    <m/>
    <m/>
    <m/>
    <m/>
    <m/>
    <n v="1"/>
    <m/>
    <m/>
    <m/>
    <m/>
    <m/>
    <m/>
    <m/>
    <m/>
    <m/>
    <m/>
    <m/>
  </r>
  <r>
    <s v="LSnAhT2jkD7"/>
    <x v="2"/>
    <x v="7"/>
    <x v="7"/>
    <x v="14"/>
    <n v="14373"/>
    <n v="20220323"/>
    <x v="12"/>
    <x v="2"/>
    <s v="Results"/>
    <m/>
    <m/>
    <m/>
    <m/>
    <m/>
    <n v="30"/>
    <n v="2"/>
    <m/>
    <m/>
    <m/>
    <m/>
    <m/>
    <m/>
    <m/>
    <m/>
    <m/>
    <m/>
    <m/>
    <m/>
    <n v="2"/>
    <m/>
    <n v="8"/>
    <m/>
    <m/>
    <m/>
    <m/>
    <m/>
    <m/>
    <m/>
    <m/>
    <m/>
    <m/>
    <m/>
    <m/>
    <m/>
    <m/>
    <m/>
    <m/>
    <m/>
  </r>
  <r>
    <s v="LSnAhT2jkD7"/>
    <x v="2"/>
    <x v="7"/>
    <x v="7"/>
    <x v="14"/>
    <n v="14373"/>
    <n v="20220324"/>
    <x v="13"/>
    <x v="2"/>
    <s v="Results"/>
    <n v="6"/>
    <m/>
    <n v="6"/>
    <m/>
    <m/>
    <n v="15"/>
    <n v="8"/>
    <n v="6"/>
    <m/>
    <m/>
    <m/>
    <m/>
    <m/>
    <m/>
    <m/>
    <m/>
    <m/>
    <m/>
    <m/>
    <n v="2"/>
    <m/>
    <n v="8"/>
    <m/>
    <n v="1"/>
    <m/>
    <m/>
    <m/>
    <m/>
    <m/>
    <m/>
    <m/>
    <m/>
    <m/>
    <m/>
    <m/>
    <m/>
    <m/>
    <m/>
    <m/>
  </r>
  <r>
    <s v="LSnAhT2jkD7"/>
    <x v="2"/>
    <x v="7"/>
    <x v="7"/>
    <x v="14"/>
    <n v="14373"/>
    <n v="20220325"/>
    <x v="14"/>
    <x v="2"/>
    <s v="Results"/>
    <n v="8"/>
    <m/>
    <n v="8"/>
    <m/>
    <m/>
    <n v="14"/>
    <n v="11"/>
    <n v="8"/>
    <m/>
    <m/>
    <m/>
    <m/>
    <m/>
    <m/>
    <m/>
    <m/>
    <m/>
    <m/>
    <m/>
    <n v="2"/>
    <m/>
    <n v="8"/>
    <m/>
    <m/>
    <m/>
    <m/>
    <m/>
    <m/>
    <m/>
    <m/>
    <m/>
    <m/>
    <m/>
    <m/>
    <m/>
    <m/>
    <m/>
    <m/>
    <m/>
  </r>
  <r>
    <s v="LSnAhT2jkD7"/>
    <x v="2"/>
    <x v="7"/>
    <x v="7"/>
    <x v="14"/>
    <n v="14373"/>
    <n v="20220328"/>
    <x v="15"/>
    <x v="3"/>
    <s v="Results"/>
    <n v="6"/>
    <m/>
    <n v="6"/>
    <m/>
    <m/>
    <n v="17"/>
    <n v="7"/>
    <n v="4"/>
    <m/>
    <m/>
    <m/>
    <m/>
    <m/>
    <m/>
    <m/>
    <m/>
    <m/>
    <m/>
    <m/>
    <n v="2"/>
    <m/>
    <n v="8"/>
    <m/>
    <n v="1"/>
    <m/>
    <m/>
    <m/>
    <m/>
    <m/>
    <m/>
    <m/>
    <m/>
    <m/>
    <m/>
    <m/>
    <m/>
    <m/>
    <m/>
    <m/>
  </r>
  <r>
    <s v="LSnAhT2jkD7"/>
    <x v="2"/>
    <x v="7"/>
    <x v="7"/>
    <x v="14"/>
    <n v="14373"/>
    <n v="20220329"/>
    <x v="16"/>
    <x v="3"/>
    <s v="Results"/>
    <n v="6"/>
    <m/>
    <n v="6"/>
    <m/>
    <m/>
    <n v="24"/>
    <n v="20"/>
    <n v="6"/>
    <m/>
    <m/>
    <m/>
    <m/>
    <m/>
    <m/>
    <m/>
    <m/>
    <m/>
    <m/>
    <m/>
    <n v="2"/>
    <m/>
    <n v="8"/>
    <m/>
    <n v="3"/>
    <m/>
    <m/>
    <m/>
    <m/>
    <m/>
    <m/>
    <m/>
    <m/>
    <m/>
    <m/>
    <m/>
    <m/>
    <m/>
    <m/>
    <m/>
  </r>
  <r>
    <s v="LSnAhT2jkD7"/>
    <x v="2"/>
    <x v="7"/>
    <x v="7"/>
    <x v="14"/>
    <n v="14373"/>
    <n v="20220330"/>
    <x v="17"/>
    <x v="3"/>
    <s v="Results"/>
    <n v="2"/>
    <m/>
    <n v="2"/>
    <m/>
    <m/>
    <n v="10"/>
    <n v="5"/>
    <n v="2"/>
    <m/>
    <m/>
    <m/>
    <m/>
    <m/>
    <m/>
    <m/>
    <m/>
    <m/>
    <m/>
    <m/>
    <n v="2"/>
    <m/>
    <n v="8"/>
    <m/>
    <m/>
    <m/>
    <m/>
    <m/>
    <m/>
    <m/>
    <m/>
    <m/>
    <m/>
    <m/>
    <m/>
    <m/>
    <m/>
    <m/>
    <m/>
    <m/>
  </r>
  <r>
    <s v="LSnAhT2jkD7"/>
    <x v="2"/>
    <x v="7"/>
    <x v="7"/>
    <x v="14"/>
    <n v="14373"/>
    <n v="20220331"/>
    <x v="18"/>
    <x v="3"/>
    <s v="Results"/>
    <n v="8"/>
    <m/>
    <n v="8"/>
    <m/>
    <m/>
    <n v="23"/>
    <n v="11"/>
    <n v="4"/>
    <m/>
    <m/>
    <m/>
    <m/>
    <m/>
    <m/>
    <m/>
    <m/>
    <m/>
    <m/>
    <m/>
    <n v="2"/>
    <m/>
    <n v="8"/>
    <n v="3"/>
    <m/>
    <m/>
    <m/>
    <m/>
    <m/>
    <m/>
    <m/>
    <m/>
    <m/>
    <m/>
    <m/>
    <m/>
    <m/>
    <m/>
    <m/>
    <m/>
  </r>
  <r>
    <s v="LSnAhT2jkD7"/>
    <x v="2"/>
    <x v="7"/>
    <x v="7"/>
    <x v="14"/>
    <n v="14373"/>
    <n v="20220401"/>
    <x v="19"/>
    <x v="3"/>
    <s v="Results"/>
    <n v="3"/>
    <m/>
    <n v="3"/>
    <m/>
    <m/>
    <n v="13"/>
    <n v="12"/>
    <n v="2"/>
    <m/>
    <m/>
    <m/>
    <m/>
    <m/>
    <m/>
    <m/>
    <m/>
    <m/>
    <m/>
    <m/>
    <m/>
    <m/>
    <n v="9"/>
    <m/>
    <m/>
    <m/>
    <m/>
    <m/>
    <m/>
    <m/>
    <m/>
    <m/>
    <m/>
    <m/>
    <m/>
    <m/>
    <m/>
    <m/>
    <m/>
    <m/>
  </r>
  <r>
    <s v="tI2BjAPrXQZ"/>
    <x v="3"/>
    <x v="11"/>
    <x v="13"/>
    <x v="15"/>
    <n v="14377"/>
    <n v="20220308"/>
    <x v="1"/>
    <x v="0"/>
    <s v="Results"/>
    <n v="2"/>
    <n v="0"/>
    <n v="2"/>
    <n v="2"/>
    <n v="2"/>
    <n v="22"/>
    <n v="16"/>
    <n v="2"/>
    <n v="0"/>
    <n v="0"/>
    <n v="0"/>
    <n v="0"/>
    <n v="0"/>
    <n v="0"/>
    <n v="0"/>
    <n v="0"/>
    <n v="0"/>
    <n v="0"/>
    <n v="0"/>
    <n v="11"/>
    <n v="0"/>
    <n v="27"/>
    <n v="0"/>
    <n v="0"/>
    <n v="0"/>
    <n v="0"/>
    <n v="0"/>
    <n v="0"/>
    <n v="0"/>
    <n v="0"/>
    <n v="0"/>
    <m/>
    <m/>
    <m/>
    <m/>
    <m/>
    <m/>
    <m/>
    <m/>
  </r>
  <r>
    <s v="tI2BjAPrXQZ"/>
    <x v="3"/>
    <x v="11"/>
    <x v="13"/>
    <x v="15"/>
    <n v="14377"/>
    <n v="20220309"/>
    <x v="2"/>
    <x v="0"/>
    <s v="Results"/>
    <n v="2"/>
    <n v="0"/>
    <n v="2"/>
    <n v="2"/>
    <n v="2"/>
    <n v="28"/>
    <n v="17"/>
    <n v="2"/>
    <n v="0"/>
    <n v="0"/>
    <n v="0"/>
    <n v="0"/>
    <n v="0"/>
    <m/>
    <n v="0"/>
    <m/>
    <n v="0"/>
    <n v="0"/>
    <n v="0"/>
    <n v="11"/>
    <n v="0"/>
    <n v="27"/>
    <n v="0"/>
    <n v="0"/>
    <n v="0"/>
    <n v="0"/>
    <n v="0"/>
    <n v="0"/>
    <n v="0"/>
    <n v="0"/>
    <n v="0"/>
    <m/>
    <m/>
    <m/>
    <m/>
    <m/>
    <m/>
    <m/>
    <m/>
  </r>
  <r>
    <s v="tI2BjAPrXQZ"/>
    <x v="3"/>
    <x v="11"/>
    <x v="13"/>
    <x v="15"/>
    <n v="14377"/>
    <n v="20220310"/>
    <x v="3"/>
    <x v="0"/>
    <s v="Results"/>
    <n v="0"/>
    <n v="0"/>
    <n v="0"/>
    <n v="0"/>
    <n v="0"/>
    <n v="28"/>
    <n v="21"/>
    <n v="0"/>
    <n v="0"/>
    <n v="0"/>
    <n v="0"/>
    <n v="0"/>
    <n v="0"/>
    <n v="0"/>
    <n v="0"/>
    <n v="0"/>
    <n v="0"/>
    <n v="1"/>
    <n v="0"/>
    <n v="19"/>
    <n v="0"/>
    <n v="46"/>
    <n v="0"/>
    <n v="22"/>
    <n v="1"/>
    <n v="0"/>
    <n v="0"/>
    <n v="6"/>
    <n v="0"/>
    <n v="0"/>
    <n v="0"/>
    <m/>
    <m/>
    <m/>
    <m/>
    <m/>
    <m/>
    <m/>
    <m/>
  </r>
  <r>
    <s v="tI2BjAPrXQZ"/>
    <x v="3"/>
    <x v="11"/>
    <x v="13"/>
    <x v="15"/>
    <n v="14377"/>
    <n v="20220311"/>
    <x v="4"/>
    <x v="0"/>
    <s v="Results"/>
    <n v="1"/>
    <n v="0"/>
    <n v="1"/>
    <n v="0"/>
    <n v="0"/>
    <n v="25"/>
    <n v="18"/>
    <n v="1"/>
    <n v="0"/>
    <n v="0"/>
    <n v="0"/>
    <n v="0"/>
    <n v="0"/>
    <m/>
    <n v="0"/>
    <m/>
    <n v="0"/>
    <n v="0"/>
    <n v="0"/>
    <n v="19"/>
    <n v="0"/>
    <n v="46"/>
    <m/>
    <n v="0"/>
    <n v="0"/>
    <n v="0"/>
    <n v="0"/>
    <n v="0"/>
    <n v="0"/>
    <n v="0"/>
    <n v="0"/>
    <m/>
    <m/>
    <m/>
    <m/>
    <m/>
    <m/>
    <m/>
    <m/>
  </r>
  <r>
    <s v="tI2BjAPrXQZ"/>
    <x v="3"/>
    <x v="11"/>
    <x v="13"/>
    <x v="15"/>
    <n v="14377"/>
    <n v="20220312"/>
    <x v="24"/>
    <x v="0"/>
    <s v="Results"/>
    <m/>
    <m/>
    <m/>
    <m/>
    <m/>
    <m/>
    <m/>
    <m/>
    <m/>
    <m/>
    <m/>
    <m/>
    <m/>
    <m/>
    <m/>
    <m/>
    <m/>
    <m/>
    <m/>
    <n v="19"/>
    <m/>
    <n v="46"/>
    <m/>
    <m/>
    <m/>
    <m/>
    <m/>
    <m/>
    <m/>
    <m/>
    <m/>
    <m/>
    <m/>
    <m/>
    <m/>
    <m/>
    <m/>
    <m/>
    <m/>
  </r>
  <r>
    <s v="tI2BjAPrXQZ"/>
    <x v="3"/>
    <x v="11"/>
    <x v="13"/>
    <x v="15"/>
    <n v="14377"/>
    <n v="20220314"/>
    <x v="5"/>
    <x v="1"/>
    <s v="Results"/>
    <n v="2"/>
    <n v="0"/>
    <n v="2"/>
    <n v="2"/>
    <n v="2"/>
    <n v="28"/>
    <n v="19"/>
    <n v="2"/>
    <n v="0"/>
    <m/>
    <m/>
    <m/>
    <m/>
    <n v="2"/>
    <n v="0"/>
    <m/>
    <n v="0"/>
    <n v="0"/>
    <n v="0"/>
    <n v="17"/>
    <n v="0"/>
    <n v="38"/>
    <n v="0"/>
    <m/>
    <n v="0"/>
    <n v="0"/>
    <n v="0"/>
    <n v="0"/>
    <n v="0"/>
    <n v="0"/>
    <n v="0"/>
    <m/>
    <m/>
    <m/>
    <m/>
    <m/>
    <m/>
    <m/>
    <m/>
  </r>
  <r>
    <s v="tI2BjAPrXQZ"/>
    <x v="3"/>
    <x v="11"/>
    <x v="13"/>
    <x v="15"/>
    <n v="14377"/>
    <n v="20220315"/>
    <x v="6"/>
    <x v="1"/>
    <s v="Results"/>
    <n v="3"/>
    <n v="0"/>
    <n v="3"/>
    <n v="3"/>
    <n v="3"/>
    <n v="27"/>
    <n v="15"/>
    <n v="3"/>
    <n v="0"/>
    <m/>
    <m/>
    <m/>
    <m/>
    <m/>
    <n v="0"/>
    <m/>
    <m/>
    <m/>
    <m/>
    <n v="19"/>
    <n v="1"/>
    <n v="37"/>
    <n v="0"/>
    <m/>
    <n v="0"/>
    <n v="0"/>
    <n v="0"/>
    <n v="0"/>
    <n v="0"/>
    <n v="0"/>
    <n v="0"/>
    <m/>
    <m/>
    <m/>
    <m/>
    <m/>
    <m/>
    <m/>
    <m/>
  </r>
  <r>
    <s v="tI2BjAPrXQZ"/>
    <x v="3"/>
    <x v="11"/>
    <x v="13"/>
    <x v="15"/>
    <n v="14377"/>
    <n v="20220316"/>
    <x v="7"/>
    <x v="1"/>
    <s v="Results"/>
    <n v="0"/>
    <n v="0"/>
    <n v="0"/>
    <n v="0"/>
    <n v="0"/>
    <n v="30"/>
    <n v="24"/>
    <n v="0"/>
    <n v="0"/>
    <n v="0"/>
    <n v="0"/>
    <n v="0"/>
    <n v="0"/>
    <m/>
    <n v="0"/>
    <m/>
    <n v="0"/>
    <n v="0"/>
    <n v="0"/>
    <n v="18"/>
    <n v="1"/>
    <n v="46"/>
    <n v="0"/>
    <m/>
    <n v="0"/>
    <n v="0"/>
    <n v="0"/>
    <n v="0"/>
    <n v="0"/>
    <n v="0"/>
    <n v="0"/>
    <m/>
    <m/>
    <m/>
    <m/>
    <m/>
    <m/>
    <m/>
    <m/>
  </r>
  <r>
    <s v="tI2BjAPrXQZ"/>
    <x v="3"/>
    <x v="11"/>
    <x v="13"/>
    <x v="15"/>
    <n v="14377"/>
    <n v="20220317"/>
    <x v="8"/>
    <x v="1"/>
    <s v="Results"/>
    <n v="0"/>
    <n v="0"/>
    <n v="0"/>
    <n v="0"/>
    <n v="0"/>
    <n v="30"/>
    <n v="15"/>
    <n v="0"/>
    <n v="0"/>
    <n v="0"/>
    <n v="0"/>
    <n v="0"/>
    <n v="0"/>
    <n v="0"/>
    <n v="0"/>
    <n v="0"/>
    <m/>
    <m/>
    <m/>
    <n v="17"/>
    <n v="0"/>
    <n v="46"/>
    <n v="0"/>
    <n v="4"/>
    <n v="0"/>
    <n v="0"/>
    <n v="0"/>
    <n v="2"/>
    <n v="0"/>
    <n v="0"/>
    <n v="0"/>
    <m/>
    <m/>
    <m/>
    <m/>
    <m/>
    <m/>
    <m/>
    <m/>
  </r>
  <r>
    <s v="tI2BjAPrXQZ"/>
    <x v="3"/>
    <x v="11"/>
    <x v="13"/>
    <x v="15"/>
    <n v="14377"/>
    <n v="20220318"/>
    <x v="9"/>
    <x v="1"/>
    <s v="Results"/>
    <n v="0"/>
    <n v="1"/>
    <n v="1"/>
    <n v="1"/>
    <n v="0"/>
    <n v="40"/>
    <n v="32"/>
    <n v="1"/>
    <n v="1"/>
    <n v="0"/>
    <n v="0"/>
    <n v="0"/>
    <n v="0"/>
    <n v="0"/>
    <n v="1"/>
    <n v="1"/>
    <n v="1"/>
    <n v="0"/>
    <n v="0"/>
    <n v="22"/>
    <n v="1"/>
    <n v="46"/>
    <n v="0"/>
    <n v="1"/>
    <n v="0"/>
    <n v="0"/>
    <n v="0"/>
    <n v="0"/>
    <n v="0"/>
    <n v="0"/>
    <n v="0"/>
    <m/>
    <m/>
    <m/>
    <m/>
    <m/>
    <m/>
    <m/>
    <m/>
  </r>
  <r>
    <s v="tI2BjAPrXQZ"/>
    <x v="3"/>
    <x v="11"/>
    <x v="13"/>
    <x v="15"/>
    <n v="14377"/>
    <n v="20220319"/>
    <x v="28"/>
    <x v="1"/>
    <s v="Results"/>
    <m/>
    <m/>
    <m/>
    <m/>
    <m/>
    <m/>
    <m/>
    <m/>
    <m/>
    <m/>
    <m/>
    <m/>
    <m/>
    <m/>
    <m/>
    <m/>
    <m/>
    <m/>
    <m/>
    <n v="21"/>
    <m/>
    <n v="46"/>
    <m/>
    <m/>
    <m/>
    <m/>
    <m/>
    <m/>
    <m/>
    <m/>
    <m/>
    <m/>
    <m/>
    <m/>
    <m/>
    <m/>
    <m/>
    <m/>
    <m/>
  </r>
  <r>
    <s v="tI2BjAPrXQZ"/>
    <x v="3"/>
    <x v="11"/>
    <x v="13"/>
    <x v="15"/>
    <n v="14377"/>
    <n v="20220320"/>
    <x v="29"/>
    <x v="1"/>
    <s v="Results"/>
    <m/>
    <m/>
    <m/>
    <m/>
    <m/>
    <m/>
    <m/>
    <m/>
    <m/>
    <m/>
    <m/>
    <m/>
    <m/>
    <m/>
    <m/>
    <m/>
    <m/>
    <m/>
    <m/>
    <n v="21"/>
    <m/>
    <n v="46"/>
    <m/>
    <m/>
    <m/>
    <m/>
    <m/>
    <m/>
    <m/>
    <m/>
    <m/>
    <m/>
    <m/>
    <m/>
    <m/>
    <m/>
    <m/>
    <m/>
    <m/>
  </r>
  <r>
    <s v="tI2BjAPrXQZ"/>
    <x v="3"/>
    <x v="11"/>
    <x v="13"/>
    <x v="15"/>
    <n v="14377"/>
    <n v="20220321"/>
    <x v="10"/>
    <x v="2"/>
    <s v="Results"/>
    <n v="2"/>
    <n v="1"/>
    <n v="3"/>
    <m/>
    <m/>
    <n v="45"/>
    <n v="25"/>
    <n v="1"/>
    <n v="1"/>
    <n v="0"/>
    <n v="0"/>
    <n v="0"/>
    <n v="0"/>
    <n v="0"/>
    <m/>
    <n v="1"/>
    <n v="1"/>
    <n v="0"/>
    <n v="0"/>
    <n v="22"/>
    <n v="1"/>
    <n v="46"/>
    <n v="2"/>
    <n v="1"/>
    <n v="0"/>
    <n v="0"/>
    <n v="0"/>
    <n v="0"/>
    <n v="0"/>
    <n v="0"/>
    <n v="0"/>
    <n v="0"/>
    <m/>
    <m/>
    <n v="0"/>
    <n v="3"/>
    <m/>
    <m/>
    <n v="0"/>
  </r>
  <r>
    <s v="tI2BjAPrXQZ"/>
    <x v="3"/>
    <x v="11"/>
    <x v="13"/>
    <x v="15"/>
    <n v="14377"/>
    <n v="20220322"/>
    <x v="11"/>
    <x v="2"/>
    <s v="Results"/>
    <n v="0"/>
    <n v="0"/>
    <n v="0"/>
    <m/>
    <m/>
    <n v="30"/>
    <n v="22"/>
    <n v="0"/>
    <n v="0"/>
    <n v="0"/>
    <n v="0"/>
    <n v="0"/>
    <n v="0"/>
    <n v="0"/>
    <m/>
    <n v="0"/>
    <n v="0"/>
    <n v="0"/>
    <n v="0"/>
    <n v="22"/>
    <n v="0"/>
    <n v="46"/>
    <n v="0"/>
    <n v="0"/>
    <n v="0"/>
    <n v="0"/>
    <n v="0"/>
    <n v="0"/>
    <n v="0"/>
    <n v="0"/>
    <n v="0"/>
    <n v="0"/>
    <m/>
    <m/>
    <n v="0"/>
    <n v="0"/>
    <m/>
    <m/>
    <n v="0"/>
  </r>
  <r>
    <s v="tI2BjAPrXQZ"/>
    <x v="3"/>
    <x v="11"/>
    <x v="13"/>
    <x v="15"/>
    <n v="14377"/>
    <n v="20220323"/>
    <x v="12"/>
    <x v="2"/>
    <s v="Results"/>
    <n v="1"/>
    <m/>
    <n v="1"/>
    <m/>
    <m/>
    <n v="32"/>
    <n v="23"/>
    <n v="1"/>
    <m/>
    <m/>
    <m/>
    <m/>
    <m/>
    <m/>
    <m/>
    <m/>
    <m/>
    <m/>
    <m/>
    <n v="21"/>
    <n v="0"/>
    <n v="44"/>
    <n v="0"/>
    <m/>
    <m/>
    <m/>
    <m/>
    <m/>
    <m/>
    <m/>
    <m/>
    <m/>
    <m/>
    <m/>
    <m/>
    <m/>
    <m/>
    <m/>
    <m/>
  </r>
  <r>
    <s v="tI2BjAPrXQZ"/>
    <x v="3"/>
    <x v="11"/>
    <x v="13"/>
    <x v="15"/>
    <n v="14377"/>
    <n v="20220324"/>
    <x v="13"/>
    <x v="2"/>
    <s v="Results"/>
    <n v="1"/>
    <m/>
    <n v="1"/>
    <m/>
    <m/>
    <n v="20"/>
    <n v="15"/>
    <n v="1"/>
    <m/>
    <m/>
    <m/>
    <m/>
    <m/>
    <n v="1"/>
    <m/>
    <m/>
    <m/>
    <m/>
    <m/>
    <n v="21"/>
    <n v="2"/>
    <n v="44"/>
    <n v="2"/>
    <n v="2"/>
    <m/>
    <m/>
    <m/>
    <m/>
    <m/>
    <m/>
    <m/>
    <n v="19"/>
    <m/>
    <m/>
    <n v="2"/>
    <n v="9"/>
    <m/>
    <m/>
    <n v="0"/>
  </r>
  <r>
    <s v="tI2BjAPrXQZ"/>
    <x v="3"/>
    <x v="11"/>
    <x v="13"/>
    <x v="15"/>
    <n v="14377"/>
    <n v="20220325"/>
    <x v="14"/>
    <x v="2"/>
    <s v="Results"/>
    <m/>
    <n v="1"/>
    <n v="1"/>
    <m/>
    <m/>
    <n v="32"/>
    <n v="18"/>
    <m/>
    <m/>
    <n v="1"/>
    <n v="1"/>
    <m/>
    <m/>
    <m/>
    <m/>
    <n v="1"/>
    <n v="1"/>
    <m/>
    <m/>
    <n v="21"/>
    <m/>
    <n v="42"/>
    <n v="0"/>
    <n v="0"/>
    <m/>
    <m/>
    <m/>
    <n v="1"/>
    <m/>
    <m/>
    <m/>
    <m/>
    <m/>
    <m/>
    <n v="1"/>
    <n v="10"/>
    <m/>
    <m/>
    <n v="0"/>
  </r>
  <r>
    <s v="tI2BjAPrXQZ"/>
    <x v="3"/>
    <x v="11"/>
    <x v="13"/>
    <x v="15"/>
    <n v="14377"/>
    <n v="20220326"/>
    <x v="25"/>
    <x v="2"/>
    <s v="Results"/>
    <m/>
    <m/>
    <m/>
    <m/>
    <m/>
    <m/>
    <m/>
    <m/>
    <m/>
    <m/>
    <m/>
    <m/>
    <m/>
    <m/>
    <m/>
    <m/>
    <m/>
    <m/>
    <m/>
    <n v="21"/>
    <m/>
    <n v="42"/>
    <m/>
    <m/>
    <m/>
    <m/>
    <m/>
    <m/>
    <m/>
    <m/>
    <m/>
    <m/>
    <m/>
    <m/>
    <m/>
    <n v="10"/>
    <m/>
    <m/>
    <m/>
  </r>
  <r>
    <s v="tI2BjAPrXQZ"/>
    <x v="3"/>
    <x v="11"/>
    <x v="13"/>
    <x v="15"/>
    <n v="14377"/>
    <n v="20220327"/>
    <x v="26"/>
    <x v="2"/>
    <s v="Results"/>
    <m/>
    <m/>
    <m/>
    <m/>
    <m/>
    <m/>
    <m/>
    <m/>
    <m/>
    <m/>
    <m/>
    <m/>
    <m/>
    <m/>
    <m/>
    <m/>
    <m/>
    <m/>
    <m/>
    <n v="21"/>
    <m/>
    <n v="42"/>
    <m/>
    <m/>
    <m/>
    <m/>
    <m/>
    <m/>
    <m/>
    <m/>
    <m/>
    <m/>
    <m/>
    <m/>
    <m/>
    <n v="10"/>
    <m/>
    <m/>
    <m/>
  </r>
  <r>
    <s v="tI2BjAPrXQZ"/>
    <x v="3"/>
    <x v="11"/>
    <x v="13"/>
    <x v="15"/>
    <n v="14377"/>
    <n v="20220328"/>
    <x v="15"/>
    <x v="3"/>
    <s v="Results"/>
    <n v="0"/>
    <n v="1"/>
    <n v="1"/>
    <m/>
    <m/>
    <n v="25"/>
    <n v="15"/>
    <n v="1"/>
    <n v="1"/>
    <n v="0"/>
    <n v="0"/>
    <n v="0"/>
    <n v="0"/>
    <n v="0"/>
    <m/>
    <n v="1"/>
    <n v="1"/>
    <n v="0"/>
    <n v="0"/>
    <n v="21"/>
    <n v="1"/>
    <n v="42"/>
    <n v="0"/>
    <n v="0"/>
    <n v="0"/>
    <n v="0"/>
    <n v="0"/>
    <n v="0"/>
    <n v="0"/>
    <n v="0"/>
    <n v="0"/>
    <n v="2"/>
    <m/>
    <m/>
    <n v="1"/>
    <n v="10"/>
    <m/>
    <m/>
    <n v="0"/>
  </r>
  <r>
    <s v="tI2BjAPrXQZ"/>
    <x v="3"/>
    <x v="11"/>
    <x v="13"/>
    <x v="15"/>
    <n v="14377"/>
    <n v="20220329"/>
    <x v="16"/>
    <x v="3"/>
    <s v="Results"/>
    <n v="1"/>
    <n v="1"/>
    <n v="2"/>
    <m/>
    <m/>
    <n v="20"/>
    <n v="12"/>
    <n v="0"/>
    <n v="0"/>
    <n v="2"/>
    <n v="1"/>
    <n v="0"/>
    <n v="0"/>
    <n v="0"/>
    <m/>
    <n v="1"/>
    <n v="1"/>
    <n v="0"/>
    <n v="0"/>
    <n v="21"/>
    <n v="0"/>
    <n v="42"/>
    <n v="0"/>
    <n v="0"/>
    <n v="0"/>
    <n v="0"/>
    <n v="0"/>
    <n v="0"/>
    <n v="0"/>
    <n v="0"/>
    <n v="0"/>
    <n v="0"/>
    <m/>
    <m/>
    <n v="0"/>
    <n v="10"/>
    <m/>
    <m/>
    <n v="0"/>
  </r>
  <r>
    <s v="tI2BjAPrXQZ"/>
    <x v="3"/>
    <x v="11"/>
    <x v="13"/>
    <x v="15"/>
    <n v="14377"/>
    <n v="20220330"/>
    <x v="17"/>
    <x v="3"/>
    <s v="Results"/>
    <n v="1"/>
    <m/>
    <n v="1"/>
    <m/>
    <m/>
    <n v="21"/>
    <n v="10"/>
    <m/>
    <m/>
    <m/>
    <m/>
    <m/>
    <m/>
    <m/>
    <m/>
    <m/>
    <m/>
    <m/>
    <m/>
    <n v="21"/>
    <m/>
    <n v="42"/>
    <n v="1"/>
    <m/>
    <m/>
    <m/>
    <m/>
    <m/>
    <m/>
    <m/>
    <m/>
    <m/>
    <m/>
    <m/>
    <m/>
    <m/>
    <m/>
    <m/>
    <m/>
  </r>
  <r>
    <s v="tI2BjAPrXQZ"/>
    <x v="3"/>
    <x v="11"/>
    <x v="13"/>
    <x v="15"/>
    <n v="14377"/>
    <n v="20220331"/>
    <x v="18"/>
    <x v="3"/>
    <s v="Results"/>
    <m/>
    <m/>
    <m/>
    <m/>
    <m/>
    <n v="18"/>
    <n v="13"/>
    <m/>
    <m/>
    <m/>
    <m/>
    <m/>
    <m/>
    <m/>
    <m/>
    <m/>
    <m/>
    <m/>
    <m/>
    <n v="21"/>
    <m/>
    <n v="41"/>
    <m/>
    <m/>
    <m/>
    <m/>
    <m/>
    <m/>
    <m/>
    <m/>
    <m/>
    <n v="1"/>
    <m/>
    <m/>
    <n v="1"/>
    <m/>
    <m/>
    <m/>
    <m/>
  </r>
  <r>
    <s v="tI2BjAPrXQZ"/>
    <x v="3"/>
    <x v="11"/>
    <x v="13"/>
    <x v="15"/>
    <n v="14377"/>
    <n v="20220401"/>
    <x v="19"/>
    <x v="3"/>
    <s v="Results"/>
    <n v="4"/>
    <n v="0"/>
    <n v="4"/>
    <m/>
    <m/>
    <n v="20"/>
    <n v="15"/>
    <n v="2"/>
    <n v="0"/>
    <n v="0"/>
    <n v="0"/>
    <n v="0"/>
    <n v="0"/>
    <n v="0"/>
    <m/>
    <n v="0"/>
    <n v="0"/>
    <n v="0"/>
    <n v="0"/>
    <n v="20"/>
    <n v="0"/>
    <n v="41"/>
    <n v="0"/>
    <n v="0"/>
    <n v="1"/>
    <n v="0"/>
    <n v="0"/>
    <n v="0"/>
    <n v="0"/>
    <n v="0"/>
    <n v="0"/>
    <n v="0"/>
    <m/>
    <m/>
    <n v="11"/>
    <n v="0"/>
    <m/>
    <m/>
    <n v="0"/>
  </r>
  <r>
    <s v="tI2BjAPrXQZ"/>
    <x v="3"/>
    <x v="11"/>
    <x v="13"/>
    <x v="15"/>
    <n v="14377"/>
    <n v="20220402"/>
    <x v="30"/>
    <x v="3"/>
    <s v="Results"/>
    <n v="0"/>
    <n v="0"/>
    <n v="0"/>
    <m/>
    <m/>
    <n v="0"/>
    <n v="0"/>
    <n v="0"/>
    <n v="0"/>
    <n v="0"/>
    <n v="0"/>
    <n v="0"/>
    <n v="0"/>
    <n v="0"/>
    <m/>
    <n v="0"/>
    <n v="0"/>
    <n v="0"/>
    <n v="0"/>
    <n v="20"/>
    <n v="0"/>
    <n v="41"/>
    <n v="0"/>
    <n v="0"/>
    <n v="0"/>
    <n v="0"/>
    <n v="0"/>
    <n v="0"/>
    <n v="0"/>
    <n v="0"/>
    <n v="0"/>
    <n v="0"/>
    <m/>
    <m/>
    <n v="11"/>
    <n v="0"/>
    <m/>
    <m/>
    <n v="0"/>
  </r>
  <r>
    <s v="tI2BjAPrXQZ"/>
    <x v="3"/>
    <x v="11"/>
    <x v="13"/>
    <x v="15"/>
    <n v="14377"/>
    <n v="20220403"/>
    <x v="31"/>
    <x v="3"/>
    <s v="Results"/>
    <n v="0"/>
    <n v="0"/>
    <n v="0"/>
    <m/>
    <m/>
    <n v="0"/>
    <n v="0"/>
    <n v="0"/>
    <n v="0"/>
    <n v="0"/>
    <n v="0"/>
    <n v="0"/>
    <n v="0"/>
    <n v="0"/>
    <m/>
    <n v="0"/>
    <n v="0"/>
    <n v="0"/>
    <n v="0"/>
    <n v="20"/>
    <n v="0"/>
    <n v="41"/>
    <n v="0"/>
    <n v="0"/>
    <n v="0"/>
    <n v="0"/>
    <n v="0"/>
    <n v="0"/>
    <n v="0"/>
    <n v="0"/>
    <n v="0"/>
    <n v="0"/>
    <m/>
    <m/>
    <n v="0"/>
    <n v="0"/>
    <m/>
    <m/>
    <n v="0"/>
  </r>
  <r>
    <s v="tI2BjAPrXQZ"/>
    <x v="3"/>
    <x v="11"/>
    <x v="13"/>
    <x v="15"/>
    <n v="14377"/>
    <n v="20220404"/>
    <x v="20"/>
    <x v="4"/>
    <s v="Results"/>
    <n v="2"/>
    <m/>
    <n v="2"/>
    <m/>
    <m/>
    <n v="25"/>
    <n v="16"/>
    <m/>
    <m/>
    <m/>
    <m/>
    <m/>
    <m/>
    <m/>
    <m/>
    <m/>
    <m/>
    <m/>
    <m/>
    <n v="20"/>
    <m/>
    <n v="41"/>
    <m/>
    <m/>
    <m/>
    <m/>
    <m/>
    <m/>
    <m/>
    <m/>
    <m/>
    <m/>
    <m/>
    <m/>
    <n v="11"/>
    <m/>
    <m/>
    <m/>
    <m/>
  </r>
  <r>
    <s v="tI2BjAPrXQZ"/>
    <x v="3"/>
    <x v="11"/>
    <x v="13"/>
    <x v="15"/>
    <n v="14377"/>
    <n v="20220405"/>
    <x v="21"/>
    <x v="4"/>
    <s v="Results"/>
    <n v="4"/>
    <m/>
    <n v="4"/>
    <m/>
    <m/>
    <n v="30"/>
    <n v="20"/>
    <n v="1"/>
    <m/>
    <m/>
    <m/>
    <m/>
    <m/>
    <m/>
    <m/>
    <m/>
    <m/>
    <m/>
    <m/>
    <m/>
    <m/>
    <m/>
    <m/>
    <m/>
    <m/>
    <m/>
    <m/>
    <m/>
    <m/>
    <m/>
    <m/>
    <m/>
    <m/>
    <m/>
    <n v="11"/>
    <m/>
    <m/>
    <m/>
    <m/>
  </r>
  <r>
    <s v="tI2BjAPrXQZ"/>
    <x v="3"/>
    <x v="11"/>
    <x v="13"/>
    <x v="15"/>
    <n v="14377"/>
    <n v="20220406"/>
    <x v="22"/>
    <x v="4"/>
    <s v="Results"/>
    <n v="3"/>
    <m/>
    <n v="3"/>
    <m/>
    <m/>
    <n v="25"/>
    <n v="14"/>
    <n v="1"/>
    <m/>
    <m/>
    <m/>
    <m/>
    <m/>
    <m/>
    <m/>
    <m/>
    <m/>
    <n v="1"/>
    <n v="0"/>
    <n v="20"/>
    <n v="1"/>
    <n v="41"/>
    <n v="0"/>
    <n v="0"/>
    <n v="0"/>
    <n v="0"/>
    <n v="0"/>
    <n v="0"/>
    <n v="0"/>
    <n v="0"/>
    <n v="0"/>
    <n v="0"/>
    <m/>
    <m/>
    <n v="0"/>
    <n v="0"/>
    <m/>
    <m/>
    <n v="0"/>
  </r>
  <r>
    <s v="xmCIA3BSudt"/>
    <x v="1"/>
    <x v="12"/>
    <x v="14"/>
    <x v="16"/>
    <n v="14379"/>
    <n v="20220307"/>
    <x v="0"/>
    <x v="0"/>
    <s v="Results"/>
    <n v="6"/>
    <n v="0"/>
    <n v="6"/>
    <n v="6"/>
    <n v="6"/>
    <n v="35"/>
    <n v="36"/>
    <n v="2"/>
    <n v="0"/>
    <n v="0"/>
    <n v="0"/>
    <n v="2"/>
    <n v="0"/>
    <n v="0"/>
    <n v="0"/>
    <n v="0"/>
    <n v="0"/>
    <n v="0"/>
    <n v="0"/>
    <n v="36"/>
    <n v="5"/>
    <n v="14"/>
    <n v="0"/>
    <n v="0"/>
    <n v="0"/>
    <n v="0"/>
    <n v="0"/>
    <n v="0"/>
    <n v="0"/>
    <n v="0"/>
    <n v="0"/>
    <n v="0"/>
    <m/>
    <m/>
    <n v="0"/>
    <n v="0"/>
    <m/>
    <m/>
    <n v="0"/>
  </r>
  <r>
    <s v="xmCIA3BSudt"/>
    <x v="1"/>
    <x v="12"/>
    <x v="14"/>
    <x v="16"/>
    <n v="14379"/>
    <n v="20220308"/>
    <x v="1"/>
    <x v="0"/>
    <s v="Results"/>
    <n v="15"/>
    <n v="1"/>
    <n v="16"/>
    <n v="16"/>
    <n v="15"/>
    <n v="33"/>
    <n v="33"/>
    <n v="2"/>
    <n v="0"/>
    <n v="4"/>
    <n v="0"/>
    <n v="2"/>
    <n v="1"/>
    <n v="1"/>
    <n v="1"/>
    <n v="1"/>
    <n v="1"/>
    <n v="0"/>
    <n v="0"/>
    <n v="32"/>
    <n v="3"/>
    <n v="15"/>
    <n v="0"/>
    <n v="0"/>
    <n v="0"/>
    <n v="1"/>
    <n v="0"/>
    <n v="0"/>
    <n v="0"/>
    <n v="0"/>
    <n v="0"/>
    <n v="0"/>
    <m/>
    <m/>
    <n v="0"/>
    <n v="0"/>
    <m/>
    <m/>
    <n v="0"/>
  </r>
  <r>
    <s v="xmCIA3BSudt"/>
    <x v="1"/>
    <x v="12"/>
    <x v="14"/>
    <x v="16"/>
    <n v="14379"/>
    <n v="20220309"/>
    <x v="2"/>
    <x v="0"/>
    <s v="Results"/>
    <n v="11"/>
    <n v="1"/>
    <n v="12"/>
    <n v="12"/>
    <n v="11"/>
    <n v="49"/>
    <n v="49"/>
    <n v="1"/>
    <n v="0"/>
    <n v="7"/>
    <n v="0"/>
    <n v="1"/>
    <n v="1"/>
    <n v="0"/>
    <n v="1"/>
    <n v="1"/>
    <n v="1"/>
    <n v="0"/>
    <n v="0"/>
    <n v="35"/>
    <n v="0"/>
    <n v="15"/>
    <n v="0"/>
    <n v="0"/>
    <n v="0"/>
    <n v="0"/>
    <n v="0"/>
    <n v="0"/>
    <n v="0"/>
    <n v="0"/>
    <n v="0"/>
    <n v="0"/>
    <m/>
    <m/>
    <n v="0"/>
    <n v="0"/>
    <m/>
    <m/>
    <n v="0"/>
  </r>
  <r>
    <s v="xmCIA3BSudt"/>
    <x v="1"/>
    <x v="12"/>
    <x v="14"/>
    <x v="16"/>
    <n v="14379"/>
    <n v="20220310"/>
    <x v="3"/>
    <x v="0"/>
    <s v="Results"/>
    <n v="10"/>
    <n v="1"/>
    <n v="11"/>
    <n v="9"/>
    <n v="8"/>
    <n v="35"/>
    <n v="35"/>
    <n v="0"/>
    <n v="0"/>
    <n v="3"/>
    <n v="1"/>
    <n v="2"/>
    <n v="0"/>
    <n v="0"/>
    <n v="1"/>
    <n v="1"/>
    <n v="1"/>
    <n v="0"/>
    <n v="0"/>
    <n v="58"/>
    <n v="4"/>
    <n v="16"/>
    <n v="0"/>
    <n v="1"/>
    <n v="0"/>
    <n v="0"/>
    <n v="0"/>
    <n v="0"/>
    <n v="0"/>
    <n v="0"/>
    <n v="0"/>
    <n v="0"/>
    <m/>
    <m/>
    <n v="0"/>
    <n v="0"/>
    <m/>
    <m/>
    <n v="0"/>
  </r>
  <r>
    <s v="xmCIA3BSudt"/>
    <x v="1"/>
    <x v="12"/>
    <x v="14"/>
    <x v="16"/>
    <n v="14379"/>
    <n v="20220311"/>
    <x v="4"/>
    <x v="0"/>
    <s v="Results"/>
    <n v="2"/>
    <n v="0"/>
    <n v="2"/>
    <n v="2"/>
    <n v="2"/>
    <n v="18"/>
    <n v="0"/>
    <n v="0"/>
    <n v="0"/>
    <n v="0"/>
    <n v="0"/>
    <n v="0"/>
    <n v="0"/>
    <n v="0"/>
    <n v="0"/>
    <n v="0"/>
    <n v="0"/>
    <n v="0"/>
    <n v="0"/>
    <n v="56"/>
    <n v="8"/>
    <n v="16"/>
    <n v="0"/>
    <n v="0"/>
    <n v="0"/>
    <n v="0"/>
    <n v="0"/>
    <n v="0"/>
    <n v="0"/>
    <n v="0"/>
    <n v="0"/>
    <n v="0"/>
    <m/>
    <m/>
    <n v="1"/>
    <n v="22"/>
    <m/>
    <m/>
    <n v="0"/>
  </r>
  <r>
    <s v="xmCIA3BSudt"/>
    <x v="1"/>
    <x v="12"/>
    <x v="14"/>
    <x v="16"/>
    <n v="14379"/>
    <n v="20220312"/>
    <x v="24"/>
    <x v="0"/>
    <s v="Results"/>
    <m/>
    <m/>
    <m/>
    <m/>
    <m/>
    <n v="27"/>
    <m/>
    <m/>
    <m/>
    <m/>
    <m/>
    <m/>
    <m/>
    <m/>
    <m/>
    <m/>
    <m/>
    <m/>
    <m/>
    <m/>
    <m/>
    <m/>
    <m/>
    <m/>
    <n v="0"/>
    <n v="0"/>
    <n v="0"/>
    <m/>
    <m/>
    <m/>
    <m/>
    <m/>
    <m/>
    <m/>
    <m/>
    <m/>
    <m/>
    <m/>
    <m/>
  </r>
  <r>
    <s v="xmCIA3BSudt"/>
    <x v="1"/>
    <x v="12"/>
    <x v="14"/>
    <x v="16"/>
    <n v="14379"/>
    <n v="20220313"/>
    <x v="27"/>
    <x v="0"/>
    <s v="Results"/>
    <n v="0"/>
    <n v="0"/>
    <n v="0"/>
    <m/>
    <m/>
    <n v="30"/>
    <n v="0"/>
    <n v="0"/>
    <n v="0"/>
    <n v="0"/>
    <n v="0"/>
    <n v="0"/>
    <n v="0"/>
    <m/>
    <m/>
    <m/>
    <n v="0"/>
    <n v="0"/>
    <n v="0"/>
    <n v="48"/>
    <n v="0"/>
    <n v="16"/>
    <n v="0"/>
    <n v="0"/>
    <n v="0"/>
    <n v="0"/>
    <n v="0"/>
    <n v="0"/>
    <n v="0"/>
    <n v="0"/>
    <n v="0"/>
    <n v="0"/>
    <m/>
    <m/>
    <n v="0"/>
    <n v="0"/>
    <m/>
    <m/>
    <n v="0"/>
  </r>
  <r>
    <s v="xmCIA3BSudt"/>
    <x v="1"/>
    <x v="12"/>
    <x v="14"/>
    <x v="16"/>
    <n v="14379"/>
    <n v="20220314"/>
    <x v="5"/>
    <x v="1"/>
    <s v="Results"/>
    <n v="10"/>
    <n v="0"/>
    <n v="10"/>
    <n v="10"/>
    <n v="10"/>
    <n v="27"/>
    <n v="27"/>
    <n v="0"/>
    <n v="0"/>
    <n v="4"/>
    <n v="0"/>
    <n v="1"/>
    <n v="0"/>
    <n v="0"/>
    <n v="0"/>
    <n v="0"/>
    <n v="0"/>
    <n v="0"/>
    <n v="0"/>
    <n v="53"/>
    <n v="3"/>
    <n v="16"/>
    <n v="0"/>
    <n v="0"/>
    <n v="0"/>
    <n v="0"/>
    <n v="0"/>
    <n v="1"/>
    <n v="0"/>
    <n v="0"/>
    <n v="0"/>
    <n v="1"/>
    <m/>
    <m/>
    <n v="0"/>
    <n v="0"/>
    <m/>
    <m/>
    <n v="0"/>
  </r>
  <r>
    <s v="xmCIA3BSudt"/>
    <x v="1"/>
    <x v="12"/>
    <x v="14"/>
    <x v="16"/>
    <n v="14379"/>
    <n v="20220315"/>
    <x v="6"/>
    <x v="1"/>
    <s v="Results"/>
    <n v="19"/>
    <n v="0"/>
    <n v="19"/>
    <n v="19"/>
    <n v="19"/>
    <n v="28"/>
    <n v="28"/>
    <n v="0"/>
    <n v="0"/>
    <n v="5"/>
    <n v="0"/>
    <n v="0"/>
    <n v="0"/>
    <n v="0"/>
    <n v="0"/>
    <n v="0"/>
    <n v="0"/>
    <n v="0"/>
    <n v="0"/>
    <n v="50"/>
    <n v="7"/>
    <n v="17"/>
    <n v="1"/>
    <n v="0"/>
    <n v="0"/>
    <n v="0"/>
    <n v="0"/>
    <n v="0"/>
    <n v="0"/>
    <n v="0"/>
    <n v="0"/>
    <n v="0"/>
    <m/>
    <m/>
    <n v="0"/>
    <n v="0"/>
    <m/>
    <m/>
    <n v="0"/>
  </r>
  <r>
    <s v="xmCIA3BSudt"/>
    <x v="1"/>
    <x v="12"/>
    <x v="14"/>
    <x v="16"/>
    <n v="14379"/>
    <n v="20220316"/>
    <x v="7"/>
    <x v="1"/>
    <s v="Results"/>
    <n v="11"/>
    <n v="0"/>
    <n v="11"/>
    <n v="11"/>
    <n v="11"/>
    <n v="34"/>
    <n v="35"/>
    <n v="0"/>
    <n v="0"/>
    <n v="2"/>
    <n v="0"/>
    <n v="1"/>
    <n v="0"/>
    <n v="1"/>
    <n v="0"/>
    <n v="0"/>
    <n v="0"/>
    <n v="0"/>
    <n v="0"/>
    <n v="53"/>
    <n v="3"/>
    <n v="18"/>
    <n v="1"/>
    <n v="0"/>
    <n v="0"/>
    <n v="0"/>
    <n v="0"/>
    <n v="0"/>
    <n v="0"/>
    <n v="0"/>
    <n v="0"/>
    <n v="0"/>
    <m/>
    <m/>
    <n v="0"/>
    <n v="0"/>
    <m/>
    <m/>
    <n v="0"/>
  </r>
  <r>
    <s v="xmCIA3BSudt"/>
    <x v="1"/>
    <x v="12"/>
    <x v="14"/>
    <x v="16"/>
    <n v="14379"/>
    <n v="20220317"/>
    <x v="8"/>
    <x v="1"/>
    <s v="Results"/>
    <n v="15"/>
    <n v="1"/>
    <n v="16"/>
    <n v="15"/>
    <n v="15"/>
    <n v="30"/>
    <n v="30"/>
    <n v="0"/>
    <n v="0"/>
    <n v="2"/>
    <n v="0"/>
    <n v="2"/>
    <n v="1"/>
    <n v="0"/>
    <n v="0"/>
    <n v="1"/>
    <n v="1"/>
    <n v="0"/>
    <n v="0"/>
    <n v="60"/>
    <n v="5"/>
    <n v="18"/>
    <n v="1"/>
    <n v="1"/>
    <n v="0"/>
    <n v="0"/>
    <n v="0"/>
    <n v="0"/>
    <n v="0"/>
    <n v="0"/>
    <n v="0"/>
    <n v="0"/>
    <m/>
    <m/>
    <n v="0"/>
    <n v="0"/>
    <m/>
    <m/>
    <n v="0"/>
  </r>
  <r>
    <s v="xmCIA3BSudt"/>
    <x v="1"/>
    <x v="12"/>
    <x v="14"/>
    <x v="16"/>
    <n v="14379"/>
    <n v="20220318"/>
    <x v="9"/>
    <x v="1"/>
    <s v="Results"/>
    <n v="3"/>
    <n v="1"/>
    <n v="4"/>
    <n v="4"/>
    <n v="3"/>
    <n v="16"/>
    <n v="16"/>
    <n v="0"/>
    <n v="0"/>
    <n v="0"/>
    <n v="0"/>
    <n v="1"/>
    <n v="1"/>
    <n v="0"/>
    <n v="1"/>
    <n v="0"/>
    <n v="0"/>
    <n v="0"/>
    <n v="0"/>
    <n v="56"/>
    <n v="0"/>
    <n v="18"/>
    <n v="0"/>
    <n v="0"/>
    <n v="0"/>
    <n v="0"/>
    <n v="0"/>
    <n v="0"/>
    <n v="0"/>
    <n v="0"/>
    <n v="0"/>
    <n v="0"/>
    <m/>
    <m/>
    <n v="0"/>
    <n v="23"/>
    <m/>
    <m/>
    <n v="0"/>
  </r>
  <r>
    <s v="xmCIA3BSudt"/>
    <x v="1"/>
    <x v="12"/>
    <x v="14"/>
    <x v="16"/>
    <n v="14379"/>
    <n v="20220321"/>
    <x v="10"/>
    <x v="2"/>
    <s v="Results"/>
    <n v="7"/>
    <n v="0"/>
    <n v="7"/>
    <n v="7"/>
    <n v="7"/>
    <n v="24"/>
    <n v="18"/>
    <n v="2"/>
    <n v="0"/>
    <n v="0"/>
    <n v="0"/>
    <n v="0"/>
    <n v="0"/>
    <n v="0"/>
    <n v="0"/>
    <n v="0"/>
    <n v="0"/>
    <n v="0"/>
    <n v="0"/>
    <n v="60"/>
    <n v="1"/>
    <n v="19"/>
    <n v="0"/>
    <n v="5"/>
    <n v="0"/>
    <n v="0"/>
    <n v="0"/>
    <n v="0"/>
    <n v="0"/>
    <n v="0"/>
    <n v="0"/>
    <n v="1"/>
    <m/>
    <m/>
    <n v="0"/>
    <n v="0"/>
    <m/>
    <m/>
    <n v="0"/>
  </r>
  <r>
    <s v="xmCIA3BSudt"/>
    <x v="1"/>
    <x v="12"/>
    <x v="14"/>
    <x v="16"/>
    <n v="14379"/>
    <n v="20220322"/>
    <x v="11"/>
    <x v="2"/>
    <s v="Results"/>
    <n v="12"/>
    <n v="0"/>
    <n v="12"/>
    <n v="12"/>
    <n v="12"/>
    <n v="50"/>
    <n v="50"/>
    <n v="0"/>
    <n v="0"/>
    <n v="9"/>
    <n v="0"/>
    <n v="0"/>
    <n v="0"/>
    <n v="0"/>
    <n v="0"/>
    <n v="0"/>
    <n v="0"/>
    <n v="0"/>
    <n v="0"/>
    <n v="59"/>
    <n v="4"/>
    <n v="19"/>
    <n v="3"/>
    <n v="3"/>
    <n v="0"/>
    <n v="1"/>
    <n v="0"/>
    <n v="0"/>
    <n v="0"/>
    <n v="0"/>
    <n v="0"/>
    <n v="1"/>
    <m/>
    <m/>
    <n v="0"/>
    <n v="0"/>
    <m/>
    <m/>
    <n v="0"/>
  </r>
  <r>
    <s v="xmCIA3BSudt"/>
    <x v="1"/>
    <x v="12"/>
    <x v="14"/>
    <x v="16"/>
    <n v="14379"/>
    <n v="20220323"/>
    <x v="12"/>
    <x v="2"/>
    <s v="Results"/>
    <n v="17"/>
    <n v="0"/>
    <n v="17"/>
    <m/>
    <m/>
    <n v="53"/>
    <n v="53"/>
    <n v="0"/>
    <n v="0"/>
    <n v="12"/>
    <n v="0"/>
    <n v="0"/>
    <n v="0"/>
    <n v="0"/>
    <m/>
    <n v="1"/>
    <n v="1"/>
    <n v="4"/>
    <n v="4"/>
    <n v="60"/>
    <n v="4"/>
    <n v="20"/>
    <n v="3"/>
    <n v="1"/>
    <n v="0"/>
    <n v="0"/>
    <n v="0"/>
    <n v="0"/>
    <n v="0"/>
    <n v="0"/>
    <n v="0"/>
    <n v="1"/>
    <m/>
    <m/>
    <n v="0"/>
    <n v="0"/>
    <m/>
    <m/>
    <n v="0"/>
  </r>
  <r>
    <s v="xmCIA3BSudt"/>
    <x v="1"/>
    <x v="12"/>
    <x v="14"/>
    <x v="16"/>
    <n v="14379"/>
    <n v="20220324"/>
    <x v="13"/>
    <x v="2"/>
    <s v="Results"/>
    <n v="10"/>
    <n v="0"/>
    <n v="10"/>
    <m/>
    <m/>
    <n v="30"/>
    <n v="30"/>
    <n v="0"/>
    <n v="0"/>
    <n v="10"/>
    <n v="0"/>
    <n v="0"/>
    <n v="0"/>
    <n v="0"/>
    <m/>
    <n v="0"/>
    <n v="0"/>
    <n v="0"/>
    <n v="0"/>
    <n v="62"/>
    <n v="4"/>
    <n v="20"/>
    <n v="3"/>
    <n v="0"/>
    <n v="1"/>
    <n v="0"/>
    <n v="0"/>
    <n v="0"/>
    <n v="0"/>
    <n v="0"/>
    <n v="0"/>
    <n v="1"/>
    <m/>
    <m/>
    <n v="0"/>
    <n v="0"/>
    <m/>
    <m/>
    <n v="0"/>
  </r>
  <r>
    <s v="xmCIA3BSudt"/>
    <x v="1"/>
    <x v="12"/>
    <x v="14"/>
    <x v="16"/>
    <n v="14379"/>
    <n v="20220325"/>
    <x v="14"/>
    <x v="2"/>
    <s v="Results"/>
    <n v="2"/>
    <n v="2"/>
    <n v="4"/>
    <m/>
    <m/>
    <n v="33"/>
    <n v="33"/>
    <n v="0"/>
    <n v="0"/>
    <n v="2"/>
    <n v="0"/>
    <n v="2"/>
    <n v="2"/>
    <n v="0"/>
    <m/>
    <n v="2"/>
    <n v="2"/>
    <n v="0"/>
    <n v="0"/>
    <n v="58"/>
    <n v="1"/>
    <n v="21"/>
    <n v="0"/>
    <n v="0"/>
    <n v="0"/>
    <n v="0"/>
    <n v="0"/>
    <n v="2"/>
    <n v="0"/>
    <n v="0"/>
    <n v="0"/>
    <n v="0"/>
    <m/>
    <m/>
    <n v="0"/>
    <n v="0"/>
    <m/>
    <m/>
    <n v="0"/>
  </r>
  <r>
    <s v="xmCIA3BSudt"/>
    <x v="1"/>
    <x v="12"/>
    <x v="14"/>
    <x v="16"/>
    <n v="14379"/>
    <n v="20220327"/>
    <x v="26"/>
    <x v="2"/>
    <s v="Results"/>
    <n v="0"/>
    <n v="0"/>
    <n v="0"/>
    <m/>
    <m/>
    <m/>
    <n v="0"/>
    <n v="0"/>
    <n v="0"/>
    <n v="0"/>
    <n v="0"/>
    <n v="0"/>
    <n v="0"/>
    <n v="0"/>
    <m/>
    <n v="0"/>
    <n v="0"/>
    <n v="0"/>
    <n v="0"/>
    <n v="57"/>
    <n v="1"/>
    <n v="21"/>
    <n v="1"/>
    <n v="0"/>
    <n v="0"/>
    <n v="0"/>
    <n v="0"/>
    <n v="0"/>
    <n v="0"/>
    <n v="0"/>
    <n v="0"/>
    <n v="0"/>
    <m/>
    <m/>
    <n v="0"/>
    <n v="0"/>
    <m/>
    <m/>
    <n v="0"/>
  </r>
  <r>
    <s v="xmCIA3BSudt"/>
    <x v="1"/>
    <x v="12"/>
    <x v="14"/>
    <x v="16"/>
    <n v="14379"/>
    <n v="20220328"/>
    <x v="15"/>
    <x v="3"/>
    <s v="Results"/>
    <n v="5"/>
    <n v="1"/>
    <n v="6"/>
    <m/>
    <m/>
    <n v="28"/>
    <n v="28"/>
    <n v="0"/>
    <n v="0"/>
    <n v="1"/>
    <n v="1"/>
    <n v="3"/>
    <n v="0"/>
    <n v="0"/>
    <m/>
    <n v="1"/>
    <n v="1"/>
    <n v="0"/>
    <n v="0"/>
    <n v="56"/>
    <n v="4"/>
    <n v="20"/>
    <n v="3"/>
    <n v="0"/>
    <n v="0"/>
    <n v="0"/>
    <n v="0"/>
    <n v="2"/>
    <n v="0"/>
    <n v="0"/>
    <n v="0"/>
    <n v="0"/>
    <m/>
    <m/>
    <n v="0"/>
    <n v="0"/>
    <m/>
    <m/>
    <n v="0"/>
  </r>
  <r>
    <s v="xmCIA3BSudt"/>
    <x v="1"/>
    <x v="12"/>
    <x v="14"/>
    <x v="16"/>
    <n v="14379"/>
    <n v="20220329"/>
    <x v="16"/>
    <x v="3"/>
    <s v="Results"/>
    <n v="5"/>
    <n v="1"/>
    <n v="6"/>
    <m/>
    <m/>
    <n v="17"/>
    <n v="17"/>
    <n v="2"/>
    <n v="0"/>
    <n v="1"/>
    <n v="1"/>
    <n v="0"/>
    <n v="0"/>
    <n v="0"/>
    <m/>
    <n v="0"/>
    <n v="0"/>
    <n v="0"/>
    <n v="0"/>
    <n v="52"/>
    <n v="1"/>
    <n v="17"/>
    <n v="3"/>
    <n v="3"/>
    <n v="0"/>
    <n v="1"/>
    <n v="0"/>
    <n v="2"/>
    <n v="0"/>
    <n v="0"/>
    <n v="0"/>
    <n v="0"/>
    <m/>
    <m/>
    <n v="0"/>
    <n v="0"/>
    <m/>
    <m/>
    <n v="0"/>
  </r>
  <r>
    <s v="xmCIA3BSudt"/>
    <x v="1"/>
    <x v="12"/>
    <x v="14"/>
    <x v="16"/>
    <n v="14379"/>
    <n v="20220330"/>
    <x v="17"/>
    <x v="3"/>
    <s v="Results"/>
    <n v="3"/>
    <n v="2"/>
    <n v="5"/>
    <m/>
    <m/>
    <n v="25"/>
    <n v="25"/>
    <n v="0"/>
    <n v="0"/>
    <n v="4"/>
    <n v="2"/>
    <n v="0"/>
    <n v="0"/>
    <n v="2"/>
    <m/>
    <n v="2"/>
    <n v="3"/>
    <n v="0"/>
    <n v="0"/>
    <n v="51"/>
    <n v="1"/>
    <n v="14"/>
    <n v="0"/>
    <n v="3"/>
    <n v="0"/>
    <n v="0"/>
    <n v="0"/>
    <n v="4"/>
    <n v="0"/>
    <n v="0"/>
    <n v="0"/>
    <n v="0"/>
    <m/>
    <m/>
    <n v="0"/>
    <n v="0"/>
    <m/>
    <m/>
    <n v="0"/>
  </r>
  <r>
    <s v="xmCIA3BSudt"/>
    <x v="1"/>
    <x v="12"/>
    <x v="14"/>
    <x v="16"/>
    <n v="14379"/>
    <n v="20220331"/>
    <x v="18"/>
    <x v="3"/>
    <s v="Results"/>
    <n v="5"/>
    <n v="2"/>
    <n v="7"/>
    <m/>
    <m/>
    <n v="22"/>
    <n v="22"/>
    <n v="0"/>
    <n v="0"/>
    <n v="2"/>
    <n v="2"/>
    <n v="0"/>
    <n v="0"/>
    <n v="0"/>
    <m/>
    <n v="0"/>
    <n v="0"/>
    <n v="0"/>
    <n v="0"/>
    <n v="50"/>
    <n v="2"/>
    <n v="14"/>
    <n v="0"/>
    <n v="2"/>
    <n v="0"/>
    <n v="0"/>
    <n v="0"/>
    <n v="2"/>
    <n v="0"/>
    <n v="0"/>
    <n v="0"/>
    <n v="0"/>
    <m/>
    <m/>
    <n v="0"/>
    <n v="0"/>
    <m/>
    <m/>
    <n v="0"/>
  </r>
  <r>
    <s v="xmCIA3BSudt"/>
    <x v="1"/>
    <x v="12"/>
    <x v="14"/>
    <x v="16"/>
    <n v="14379"/>
    <n v="20220401"/>
    <x v="19"/>
    <x v="3"/>
    <s v="Results"/>
    <n v="8"/>
    <n v="0"/>
    <n v="8"/>
    <m/>
    <m/>
    <n v="14"/>
    <n v="26"/>
    <n v="0"/>
    <n v="0"/>
    <n v="6"/>
    <n v="0"/>
    <n v="0"/>
    <n v="0"/>
    <n v="0"/>
    <m/>
    <n v="0"/>
    <n v="0"/>
    <n v="0"/>
    <n v="0"/>
    <n v="50"/>
    <n v="2"/>
    <n v="15"/>
    <n v="0"/>
    <n v="0"/>
    <n v="0"/>
    <n v="0"/>
    <n v="0"/>
    <n v="0"/>
    <n v="0"/>
    <n v="0"/>
    <n v="0"/>
    <n v="0"/>
    <m/>
    <m/>
    <n v="0"/>
    <n v="0"/>
    <m/>
    <m/>
    <n v="0"/>
  </r>
  <r>
    <s v="xmCIA3BSudt"/>
    <x v="1"/>
    <x v="12"/>
    <x v="14"/>
    <x v="16"/>
    <n v="14379"/>
    <n v="20220404"/>
    <x v="20"/>
    <x v="4"/>
    <s v="Results"/>
    <n v="10"/>
    <n v="0"/>
    <n v="10"/>
    <m/>
    <m/>
    <n v="22"/>
    <n v="28"/>
    <n v="2"/>
    <n v="0"/>
    <n v="5"/>
    <n v="0"/>
    <n v="0"/>
    <n v="0"/>
    <n v="0"/>
    <m/>
    <n v="0"/>
    <n v="1"/>
    <n v="0"/>
    <n v="0"/>
    <n v="54"/>
    <n v="9"/>
    <n v="19"/>
    <n v="0"/>
    <n v="0"/>
    <n v="0"/>
    <n v="0"/>
    <n v="0"/>
    <n v="0"/>
    <n v="0"/>
    <n v="0"/>
    <n v="0"/>
    <n v="0"/>
    <m/>
    <m/>
    <n v="0"/>
    <n v="0"/>
    <m/>
    <m/>
    <n v="0"/>
  </r>
  <r>
    <s v="xmCIA3BSudt"/>
    <x v="1"/>
    <x v="12"/>
    <x v="14"/>
    <x v="16"/>
    <n v="14379"/>
    <n v="20220405"/>
    <x v="21"/>
    <x v="4"/>
    <s v="Results"/>
    <n v="0"/>
    <n v="0"/>
    <n v="0"/>
    <m/>
    <m/>
    <n v="34"/>
    <n v="34"/>
    <n v="0"/>
    <n v="0"/>
    <n v="0"/>
    <n v="0"/>
    <n v="0"/>
    <n v="0"/>
    <n v="0"/>
    <m/>
    <n v="0"/>
    <n v="0"/>
    <n v="0"/>
    <n v="0"/>
    <n v="47"/>
    <n v="5"/>
    <n v="19"/>
    <n v="1"/>
    <n v="0"/>
    <n v="0"/>
    <n v="0"/>
    <n v="0"/>
    <n v="0"/>
    <n v="0"/>
    <n v="0"/>
    <m/>
    <n v="0"/>
    <m/>
    <m/>
    <n v="0"/>
    <n v="0"/>
    <m/>
    <m/>
    <n v="0"/>
  </r>
  <r>
    <s v="xmCIA3BSudt"/>
    <x v="1"/>
    <x v="12"/>
    <x v="14"/>
    <x v="16"/>
    <n v="14379"/>
    <n v="20220406"/>
    <x v="22"/>
    <x v="4"/>
    <s v="Results"/>
    <n v="4"/>
    <n v="2"/>
    <n v="6"/>
    <m/>
    <m/>
    <n v="37"/>
    <n v="37"/>
    <n v="0"/>
    <n v="0"/>
    <n v="4"/>
    <n v="0"/>
    <n v="2"/>
    <n v="2"/>
    <n v="0"/>
    <m/>
    <n v="2"/>
    <n v="0"/>
    <n v="2"/>
    <n v="0"/>
    <n v="52"/>
    <n v="2"/>
    <n v="18"/>
    <n v="1"/>
    <n v="0"/>
    <n v="0"/>
    <n v="0"/>
    <n v="0"/>
    <n v="0"/>
    <n v="0"/>
    <n v="0"/>
    <n v="0"/>
    <n v="0"/>
    <m/>
    <m/>
    <n v="0"/>
    <n v="0"/>
    <m/>
    <m/>
    <n v="0"/>
  </r>
  <r>
    <s v="xmCIA3BSudt"/>
    <x v="1"/>
    <x v="12"/>
    <x v="14"/>
    <x v="16"/>
    <n v="14379"/>
    <n v="20220407"/>
    <x v="23"/>
    <x v="4"/>
    <s v="Results"/>
    <n v="11"/>
    <n v="0"/>
    <n v="11"/>
    <m/>
    <m/>
    <n v="31"/>
    <n v="31"/>
    <n v="1"/>
    <n v="0"/>
    <n v="7"/>
    <n v="0"/>
    <n v="0"/>
    <n v="0"/>
    <n v="0"/>
    <m/>
    <n v="0"/>
    <n v="0"/>
    <n v="0"/>
    <n v="0"/>
    <n v="51"/>
    <n v="3"/>
    <n v="18"/>
    <n v="0"/>
    <n v="1"/>
    <n v="0"/>
    <n v="0"/>
    <n v="0"/>
    <n v="6"/>
    <n v="0"/>
    <n v="0"/>
    <n v="0"/>
    <n v="1"/>
    <m/>
    <m/>
    <n v="0"/>
    <n v="0"/>
    <m/>
    <m/>
    <n v="0"/>
  </r>
  <r>
    <s v="CwoN2my0ByS"/>
    <x v="1"/>
    <x v="1"/>
    <x v="15"/>
    <x v="17"/>
    <n v="14455"/>
    <n v="20220307"/>
    <x v="0"/>
    <x v="0"/>
    <s v="Results"/>
    <n v="5"/>
    <n v="1"/>
    <n v="6"/>
    <n v="7"/>
    <n v="1"/>
    <n v="30"/>
    <n v="27"/>
    <n v="1"/>
    <n v="0"/>
    <n v="0"/>
    <n v="0"/>
    <n v="5"/>
    <n v="1"/>
    <n v="0"/>
    <n v="6"/>
    <n v="1"/>
    <n v="1"/>
    <n v="0"/>
    <n v="0"/>
    <n v="13"/>
    <n v="10"/>
    <n v="0"/>
    <n v="0"/>
    <m/>
    <m/>
    <m/>
    <m/>
    <m/>
    <m/>
    <m/>
    <m/>
    <m/>
    <m/>
    <m/>
    <m/>
    <m/>
    <m/>
    <m/>
    <m/>
  </r>
  <r>
    <s v="CwoN2my0ByS"/>
    <x v="1"/>
    <x v="1"/>
    <x v="15"/>
    <x v="17"/>
    <n v="14455"/>
    <n v="20220308"/>
    <x v="1"/>
    <x v="0"/>
    <s v="Results"/>
    <n v="2"/>
    <n v="1"/>
    <n v="3"/>
    <n v="3"/>
    <n v="1"/>
    <n v="24"/>
    <n v="22"/>
    <n v="0"/>
    <n v="0"/>
    <n v="0"/>
    <n v="0"/>
    <n v="3"/>
    <n v="1"/>
    <n v="1"/>
    <n v="2"/>
    <n v="1"/>
    <n v="1"/>
    <n v="0"/>
    <n v="0"/>
    <n v="9"/>
    <n v="4"/>
    <n v="1"/>
    <n v="0"/>
    <n v="0"/>
    <n v="1"/>
    <n v="2"/>
    <n v="0"/>
    <m/>
    <m/>
    <m/>
    <m/>
    <m/>
    <m/>
    <m/>
    <m/>
    <m/>
    <m/>
    <m/>
    <m/>
  </r>
  <r>
    <s v="CwoN2my0ByS"/>
    <x v="1"/>
    <x v="1"/>
    <x v="15"/>
    <x v="17"/>
    <n v="14455"/>
    <n v="20220309"/>
    <x v="2"/>
    <x v="0"/>
    <s v="Results"/>
    <n v="2"/>
    <n v="1"/>
    <n v="3"/>
    <n v="3"/>
    <n v="1"/>
    <n v="20"/>
    <n v="19"/>
    <n v="0"/>
    <n v="0"/>
    <n v="0"/>
    <n v="0"/>
    <n v="3"/>
    <n v="1"/>
    <n v="1"/>
    <n v="2"/>
    <n v="0"/>
    <n v="1"/>
    <n v="1"/>
    <n v="1"/>
    <n v="4"/>
    <n v="3"/>
    <n v="4"/>
    <n v="2"/>
    <n v="0"/>
    <n v="0"/>
    <n v="0"/>
    <n v="0"/>
    <m/>
    <m/>
    <m/>
    <m/>
    <m/>
    <m/>
    <m/>
    <m/>
    <m/>
    <m/>
    <m/>
    <m/>
  </r>
  <r>
    <s v="CwoN2my0ByS"/>
    <x v="1"/>
    <x v="1"/>
    <x v="15"/>
    <x v="17"/>
    <n v="14455"/>
    <n v="20220310"/>
    <x v="3"/>
    <x v="0"/>
    <s v="Results"/>
    <n v="0"/>
    <n v="1"/>
    <n v="1"/>
    <n v="1"/>
    <n v="0"/>
    <n v="45"/>
    <n v="31"/>
    <n v="0"/>
    <n v="0"/>
    <n v="0"/>
    <n v="0"/>
    <n v="1"/>
    <n v="1"/>
    <n v="1"/>
    <n v="1"/>
    <n v="0"/>
    <n v="1"/>
    <n v="0"/>
    <n v="4"/>
    <n v="1"/>
    <n v="6"/>
    <n v="2"/>
    <n v="0"/>
    <n v="0"/>
    <n v="0"/>
    <n v="2"/>
    <n v="0"/>
    <n v="0"/>
    <n v="0"/>
    <n v="0"/>
    <n v="0"/>
    <m/>
    <m/>
    <m/>
    <m/>
    <m/>
    <m/>
    <m/>
    <m/>
  </r>
  <r>
    <s v="CwoN2my0ByS"/>
    <x v="1"/>
    <x v="1"/>
    <x v="15"/>
    <x v="17"/>
    <n v="14455"/>
    <n v="20220311"/>
    <x v="4"/>
    <x v="0"/>
    <s v="Results"/>
    <n v="1"/>
    <n v="2"/>
    <n v="3"/>
    <n v="3"/>
    <n v="1"/>
    <n v="20"/>
    <n v="15"/>
    <n v="0"/>
    <n v="0"/>
    <n v="0"/>
    <n v="0"/>
    <n v="3"/>
    <n v="2"/>
    <n v="1"/>
    <n v="2"/>
    <n v="1"/>
    <n v="2"/>
    <n v="0"/>
    <n v="0"/>
    <n v="7"/>
    <n v="3"/>
    <n v="3"/>
    <n v="1"/>
    <n v="0"/>
    <m/>
    <m/>
    <m/>
    <m/>
    <m/>
    <m/>
    <m/>
    <m/>
    <m/>
    <m/>
    <m/>
    <m/>
    <m/>
    <m/>
    <m/>
  </r>
  <r>
    <s v="CwoN2my0ByS"/>
    <x v="1"/>
    <x v="1"/>
    <x v="15"/>
    <x v="17"/>
    <n v="14455"/>
    <n v="20220314"/>
    <x v="5"/>
    <x v="1"/>
    <s v="Results"/>
    <n v="1"/>
    <n v="0"/>
    <n v="1"/>
    <m/>
    <m/>
    <n v="23"/>
    <n v="11"/>
    <n v="0"/>
    <n v="0"/>
    <n v="0"/>
    <n v="0"/>
    <n v="1"/>
    <n v="0"/>
    <n v="0"/>
    <m/>
    <n v="0"/>
    <m/>
    <n v="0"/>
    <n v="0"/>
    <n v="4"/>
    <n v="3"/>
    <n v="3"/>
    <n v="2"/>
    <m/>
    <n v="0"/>
    <n v="0"/>
    <n v="0"/>
    <n v="0"/>
    <n v="0"/>
    <n v="0"/>
    <n v="0"/>
    <n v="0"/>
    <m/>
    <m/>
    <n v="0"/>
    <n v="0"/>
    <m/>
    <m/>
    <n v="0"/>
  </r>
  <r>
    <s v="CwoN2my0ByS"/>
    <x v="1"/>
    <x v="1"/>
    <x v="15"/>
    <x v="17"/>
    <n v="14455"/>
    <n v="20220315"/>
    <x v="6"/>
    <x v="1"/>
    <s v="Results"/>
    <n v="1"/>
    <n v="1"/>
    <n v="2"/>
    <n v="2"/>
    <n v="1"/>
    <n v="7"/>
    <n v="7"/>
    <n v="0"/>
    <n v="0"/>
    <n v="0"/>
    <n v="0"/>
    <n v="2"/>
    <n v="1"/>
    <n v="1"/>
    <n v="1"/>
    <n v="1"/>
    <n v="1"/>
    <n v="0"/>
    <n v="0"/>
    <n v="4"/>
    <n v="2"/>
    <n v="3"/>
    <n v="2"/>
    <n v="0"/>
    <n v="0"/>
    <n v="1"/>
    <n v="1"/>
    <n v="0"/>
    <n v="0"/>
    <n v="0"/>
    <n v="0"/>
    <m/>
    <m/>
    <m/>
    <m/>
    <m/>
    <m/>
    <m/>
    <m/>
  </r>
  <r>
    <s v="CwoN2my0ByS"/>
    <x v="1"/>
    <x v="1"/>
    <x v="15"/>
    <x v="17"/>
    <n v="14455"/>
    <n v="20220316"/>
    <x v="7"/>
    <x v="1"/>
    <s v="Results"/>
    <n v="2"/>
    <n v="0"/>
    <n v="2"/>
    <n v="4"/>
    <n v="2"/>
    <m/>
    <n v="11"/>
    <n v="0"/>
    <m/>
    <n v="0"/>
    <n v="0"/>
    <n v="2"/>
    <m/>
    <n v="0"/>
    <n v="2"/>
    <n v="0"/>
    <n v="0"/>
    <m/>
    <m/>
    <n v="7"/>
    <n v="3"/>
    <m/>
    <n v="4"/>
    <m/>
    <n v="0"/>
    <n v="0"/>
    <n v="0"/>
    <n v="0"/>
    <n v="0"/>
    <n v="0"/>
    <n v="0"/>
    <m/>
    <m/>
    <m/>
    <m/>
    <m/>
    <m/>
    <m/>
    <m/>
  </r>
  <r>
    <s v="CwoN2my0ByS"/>
    <x v="1"/>
    <x v="1"/>
    <x v="15"/>
    <x v="17"/>
    <n v="14455"/>
    <n v="20220317"/>
    <x v="8"/>
    <x v="1"/>
    <s v="Results"/>
    <n v="2"/>
    <n v="0"/>
    <n v="2"/>
    <n v="2"/>
    <n v="2"/>
    <n v="20"/>
    <n v="18"/>
    <n v="0"/>
    <n v="0"/>
    <n v="0"/>
    <n v="0"/>
    <n v="2"/>
    <n v="0"/>
    <n v="0"/>
    <n v="0"/>
    <m/>
    <n v="0"/>
    <n v="0"/>
    <n v="0"/>
    <n v="5"/>
    <n v="1"/>
    <n v="7"/>
    <n v="4"/>
    <n v="0"/>
    <n v="0"/>
    <n v="1"/>
    <n v="0"/>
    <n v="1"/>
    <n v="0"/>
    <n v="0"/>
    <m/>
    <m/>
    <m/>
    <m/>
    <m/>
    <m/>
    <m/>
    <m/>
    <m/>
  </r>
  <r>
    <s v="CwoN2my0ByS"/>
    <x v="1"/>
    <x v="1"/>
    <x v="15"/>
    <x v="17"/>
    <n v="14455"/>
    <n v="20220318"/>
    <x v="9"/>
    <x v="1"/>
    <s v="Results"/>
    <n v="3"/>
    <n v="0"/>
    <n v="3"/>
    <n v="3"/>
    <n v="3"/>
    <n v="24"/>
    <n v="19"/>
    <n v="0"/>
    <n v="0"/>
    <n v="1"/>
    <n v="0"/>
    <n v="2"/>
    <n v="0"/>
    <n v="1"/>
    <n v="0"/>
    <n v="0"/>
    <n v="0"/>
    <n v="0"/>
    <n v="0"/>
    <n v="4"/>
    <n v="1"/>
    <n v="2"/>
    <n v="1"/>
    <n v="0"/>
    <m/>
    <n v="0"/>
    <n v="0"/>
    <n v="0"/>
    <n v="0"/>
    <n v="0"/>
    <n v="0"/>
    <n v="0"/>
    <m/>
    <m/>
    <n v="0"/>
    <n v="0"/>
    <m/>
    <m/>
    <n v="0"/>
  </r>
  <r>
    <s v="CwoN2my0ByS"/>
    <x v="1"/>
    <x v="1"/>
    <x v="15"/>
    <x v="17"/>
    <n v="14455"/>
    <n v="20220321"/>
    <x v="10"/>
    <x v="2"/>
    <s v="Results"/>
    <m/>
    <m/>
    <m/>
    <m/>
    <m/>
    <n v="25"/>
    <n v="18"/>
    <m/>
    <m/>
    <m/>
    <m/>
    <m/>
    <m/>
    <n v="2"/>
    <m/>
    <m/>
    <m/>
    <m/>
    <m/>
    <n v="7"/>
    <n v="2"/>
    <n v="3"/>
    <n v="2"/>
    <m/>
    <m/>
    <m/>
    <m/>
    <m/>
    <m/>
    <m/>
    <m/>
    <n v="21"/>
    <m/>
    <m/>
    <m/>
    <m/>
    <m/>
    <m/>
    <m/>
  </r>
  <r>
    <s v="CwoN2my0ByS"/>
    <x v="1"/>
    <x v="1"/>
    <x v="15"/>
    <x v="17"/>
    <n v="14455"/>
    <n v="20220322"/>
    <x v="11"/>
    <x v="2"/>
    <s v="Results"/>
    <m/>
    <m/>
    <m/>
    <m/>
    <m/>
    <n v="23"/>
    <n v="13"/>
    <m/>
    <m/>
    <m/>
    <m/>
    <m/>
    <m/>
    <m/>
    <m/>
    <m/>
    <m/>
    <n v="1"/>
    <n v="1"/>
    <n v="2"/>
    <m/>
    <n v="3"/>
    <n v="2"/>
    <m/>
    <m/>
    <m/>
    <m/>
    <m/>
    <m/>
    <m/>
    <m/>
    <m/>
    <m/>
    <m/>
    <m/>
    <m/>
    <m/>
    <m/>
    <m/>
  </r>
  <r>
    <s v="CwoN2my0ByS"/>
    <x v="1"/>
    <x v="1"/>
    <x v="15"/>
    <x v="17"/>
    <n v="14455"/>
    <n v="20220323"/>
    <x v="12"/>
    <x v="2"/>
    <s v="Results"/>
    <n v="1"/>
    <n v="0"/>
    <n v="1"/>
    <m/>
    <m/>
    <n v="20"/>
    <n v="14"/>
    <n v="1"/>
    <n v="0"/>
    <m/>
    <m/>
    <m/>
    <m/>
    <n v="1"/>
    <m/>
    <m/>
    <m/>
    <m/>
    <m/>
    <n v="2"/>
    <n v="1"/>
    <n v="6"/>
    <n v="3"/>
    <n v="0"/>
    <m/>
    <m/>
    <m/>
    <n v="1"/>
    <n v="0"/>
    <n v="0"/>
    <n v="0"/>
    <m/>
    <m/>
    <m/>
    <m/>
    <m/>
    <m/>
    <m/>
    <m/>
  </r>
  <r>
    <s v="CwoN2my0ByS"/>
    <x v="1"/>
    <x v="1"/>
    <x v="15"/>
    <x v="17"/>
    <n v="14455"/>
    <n v="20220324"/>
    <x v="13"/>
    <x v="2"/>
    <s v="Results"/>
    <n v="0"/>
    <n v="0"/>
    <n v="0"/>
    <m/>
    <m/>
    <n v="22"/>
    <n v="22"/>
    <n v="0"/>
    <n v="0"/>
    <n v="0"/>
    <n v="0"/>
    <n v="0"/>
    <n v="0"/>
    <n v="0"/>
    <m/>
    <n v="0"/>
    <n v="0"/>
    <n v="1"/>
    <n v="0"/>
    <n v="5"/>
    <n v="3"/>
    <n v="1"/>
    <n v="0"/>
    <n v="0"/>
    <n v="1"/>
    <n v="2"/>
    <n v="0"/>
    <n v="2"/>
    <n v="0"/>
    <n v="0"/>
    <n v="0"/>
    <n v="1"/>
    <m/>
    <m/>
    <n v="0"/>
    <n v="0"/>
    <m/>
    <m/>
    <n v="1"/>
  </r>
  <r>
    <s v="CwoN2my0ByS"/>
    <x v="1"/>
    <x v="1"/>
    <x v="15"/>
    <x v="17"/>
    <n v="14455"/>
    <n v="20220325"/>
    <x v="14"/>
    <x v="2"/>
    <s v="Results"/>
    <n v="3"/>
    <n v="3"/>
    <n v="6"/>
    <m/>
    <m/>
    <n v="17"/>
    <n v="7"/>
    <m/>
    <m/>
    <m/>
    <m/>
    <n v="3"/>
    <n v="1"/>
    <m/>
    <m/>
    <n v="3"/>
    <n v="3"/>
    <m/>
    <m/>
    <n v="6"/>
    <n v="3"/>
    <n v="2"/>
    <n v="1"/>
    <m/>
    <m/>
    <m/>
    <m/>
    <m/>
    <m/>
    <m/>
    <m/>
    <m/>
    <m/>
    <m/>
    <m/>
    <m/>
    <m/>
    <m/>
    <m/>
  </r>
  <r>
    <s v="CwoN2my0ByS"/>
    <x v="1"/>
    <x v="1"/>
    <x v="15"/>
    <x v="17"/>
    <n v="14455"/>
    <n v="20220328"/>
    <x v="15"/>
    <x v="3"/>
    <s v="Results"/>
    <m/>
    <m/>
    <m/>
    <m/>
    <m/>
    <n v="18"/>
    <n v="14"/>
    <m/>
    <m/>
    <m/>
    <m/>
    <m/>
    <m/>
    <m/>
    <m/>
    <m/>
    <m/>
    <m/>
    <m/>
    <n v="6"/>
    <n v="3"/>
    <n v="2"/>
    <n v="1"/>
    <m/>
    <m/>
    <m/>
    <m/>
    <n v="1"/>
    <m/>
    <m/>
    <m/>
    <n v="1"/>
    <m/>
    <m/>
    <n v="1"/>
    <m/>
    <m/>
    <m/>
    <m/>
  </r>
  <r>
    <s v="CwoN2my0ByS"/>
    <x v="1"/>
    <x v="1"/>
    <x v="15"/>
    <x v="17"/>
    <n v="14455"/>
    <n v="20220329"/>
    <x v="16"/>
    <x v="3"/>
    <s v="Results"/>
    <m/>
    <m/>
    <m/>
    <m/>
    <m/>
    <n v="28"/>
    <n v="24"/>
    <m/>
    <m/>
    <m/>
    <m/>
    <m/>
    <m/>
    <m/>
    <m/>
    <m/>
    <m/>
    <m/>
    <m/>
    <n v="7"/>
    <n v="4"/>
    <n v="3"/>
    <n v="2"/>
    <m/>
    <m/>
    <m/>
    <m/>
    <m/>
    <m/>
    <m/>
    <m/>
    <m/>
    <m/>
    <m/>
    <m/>
    <m/>
    <m/>
    <m/>
    <m/>
  </r>
  <r>
    <s v="CwoN2my0ByS"/>
    <x v="1"/>
    <x v="1"/>
    <x v="15"/>
    <x v="17"/>
    <n v="14455"/>
    <n v="20220330"/>
    <x v="17"/>
    <x v="3"/>
    <s v="Results"/>
    <m/>
    <m/>
    <m/>
    <m/>
    <m/>
    <n v="25"/>
    <n v="22"/>
    <m/>
    <m/>
    <m/>
    <m/>
    <m/>
    <m/>
    <m/>
    <m/>
    <m/>
    <m/>
    <n v="1"/>
    <n v="1"/>
    <n v="4"/>
    <m/>
    <n v="6"/>
    <n v="3"/>
    <m/>
    <m/>
    <m/>
    <m/>
    <m/>
    <m/>
    <m/>
    <m/>
    <m/>
    <m/>
    <m/>
    <m/>
    <m/>
    <m/>
    <m/>
    <m/>
  </r>
  <r>
    <s v="CwoN2my0ByS"/>
    <x v="1"/>
    <x v="1"/>
    <x v="15"/>
    <x v="17"/>
    <n v="14455"/>
    <n v="20220331"/>
    <x v="18"/>
    <x v="3"/>
    <s v="Results"/>
    <n v="0"/>
    <n v="0"/>
    <n v="0"/>
    <m/>
    <m/>
    <n v="15"/>
    <n v="14"/>
    <n v="0"/>
    <n v="0"/>
    <n v="0"/>
    <n v="0"/>
    <n v="0"/>
    <n v="0"/>
    <n v="0"/>
    <m/>
    <n v="0"/>
    <n v="0"/>
    <n v="0"/>
    <n v="0"/>
    <n v="3"/>
    <n v="0"/>
    <n v="4"/>
    <n v="2"/>
    <n v="7"/>
    <n v="0"/>
    <n v="1"/>
    <n v="0"/>
    <n v="1"/>
    <n v="0"/>
    <n v="0"/>
    <n v="0"/>
    <n v="0"/>
    <m/>
    <m/>
    <n v="0"/>
    <n v="0"/>
    <m/>
    <m/>
    <n v="0"/>
  </r>
  <r>
    <s v="CwoN2my0ByS"/>
    <x v="1"/>
    <x v="1"/>
    <x v="15"/>
    <x v="17"/>
    <n v="14455"/>
    <n v="20220401"/>
    <x v="19"/>
    <x v="3"/>
    <s v="Results"/>
    <n v="0"/>
    <n v="0"/>
    <n v="0"/>
    <m/>
    <m/>
    <n v="18"/>
    <n v="7"/>
    <n v="0"/>
    <n v="0"/>
    <n v="0"/>
    <n v="0"/>
    <n v="0"/>
    <n v="0"/>
    <n v="0"/>
    <m/>
    <n v="0"/>
    <n v="0"/>
    <n v="0"/>
    <n v="0"/>
    <n v="12"/>
    <n v="0"/>
    <n v="9"/>
    <n v="5"/>
    <n v="0"/>
    <n v="0"/>
    <n v="0"/>
    <n v="0"/>
    <n v="0"/>
    <n v="0"/>
    <n v="0"/>
    <n v="0"/>
    <n v="1"/>
    <m/>
    <m/>
    <n v="1"/>
    <n v="1"/>
    <m/>
    <m/>
    <n v="0"/>
  </r>
  <r>
    <s v="CwoN2my0ByS"/>
    <x v="1"/>
    <x v="1"/>
    <x v="15"/>
    <x v="17"/>
    <n v="14455"/>
    <n v="20220402"/>
    <x v="30"/>
    <x v="3"/>
    <s v="Results"/>
    <n v="0"/>
    <n v="0"/>
    <n v="0"/>
    <m/>
    <m/>
    <n v="0"/>
    <n v="0"/>
    <n v="0"/>
    <n v="0"/>
    <n v="0"/>
    <n v="0"/>
    <n v="0"/>
    <n v="0"/>
    <n v="0"/>
    <m/>
    <n v="0"/>
    <n v="0"/>
    <n v="0"/>
    <n v="0"/>
    <n v="0"/>
    <n v="0"/>
    <n v="0"/>
    <n v="0"/>
    <n v="0"/>
    <n v="0"/>
    <n v="0"/>
    <n v="0"/>
    <n v="0"/>
    <n v="0"/>
    <n v="0"/>
    <m/>
    <m/>
    <m/>
    <m/>
    <m/>
    <m/>
    <m/>
    <m/>
    <m/>
  </r>
  <r>
    <s v="CwoN2my0ByS"/>
    <x v="1"/>
    <x v="1"/>
    <x v="15"/>
    <x v="17"/>
    <n v="14455"/>
    <n v="20220403"/>
    <x v="31"/>
    <x v="3"/>
    <s v="Results"/>
    <n v="4"/>
    <n v="3"/>
    <n v="7"/>
    <m/>
    <m/>
    <n v="0"/>
    <n v="24"/>
    <n v="0"/>
    <n v="0"/>
    <n v="0"/>
    <n v="0"/>
    <n v="7"/>
    <n v="3"/>
    <n v="0"/>
    <m/>
    <n v="0"/>
    <n v="0"/>
    <n v="0"/>
    <n v="0"/>
    <n v="0"/>
    <n v="0"/>
    <n v="0"/>
    <n v="0"/>
    <n v="0"/>
    <n v="0"/>
    <n v="0"/>
    <n v="0"/>
    <n v="0"/>
    <n v="0"/>
    <n v="0"/>
    <n v="0"/>
    <n v="0"/>
    <m/>
    <m/>
    <n v="0"/>
    <n v="0"/>
    <m/>
    <m/>
    <n v="0"/>
  </r>
  <r>
    <s v="CwoN2my0ByS"/>
    <x v="1"/>
    <x v="1"/>
    <x v="15"/>
    <x v="17"/>
    <n v="14455"/>
    <n v="20220404"/>
    <x v="20"/>
    <x v="4"/>
    <s v="Results"/>
    <m/>
    <m/>
    <m/>
    <m/>
    <m/>
    <n v="24"/>
    <n v="16"/>
    <m/>
    <m/>
    <m/>
    <m/>
    <m/>
    <m/>
    <m/>
    <m/>
    <m/>
    <m/>
    <m/>
    <m/>
    <n v="5"/>
    <m/>
    <n v="5"/>
    <n v="2"/>
    <n v="1"/>
    <m/>
    <m/>
    <m/>
    <m/>
    <m/>
    <m/>
    <m/>
    <m/>
    <m/>
    <m/>
    <m/>
    <m/>
    <m/>
    <m/>
    <m/>
  </r>
  <r>
    <s v="CwoN2my0ByS"/>
    <x v="1"/>
    <x v="1"/>
    <x v="15"/>
    <x v="17"/>
    <n v="14455"/>
    <n v="20220405"/>
    <x v="21"/>
    <x v="4"/>
    <s v="Results"/>
    <n v="2"/>
    <m/>
    <n v="2"/>
    <m/>
    <m/>
    <n v="18"/>
    <n v="18"/>
    <n v="2"/>
    <m/>
    <m/>
    <m/>
    <m/>
    <m/>
    <m/>
    <m/>
    <m/>
    <m/>
    <m/>
    <m/>
    <m/>
    <m/>
    <m/>
    <m/>
    <m/>
    <m/>
    <m/>
    <m/>
    <m/>
    <m/>
    <m/>
    <m/>
    <m/>
    <m/>
    <m/>
    <m/>
    <m/>
    <m/>
    <m/>
    <m/>
  </r>
  <r>
    <s v="CwoN2my0ByS"/>
    <x v="1"/>
    <x v="1"/>
    <x v="15"/>
    <x v="17"/>
    <n v="14455"/>
    <n v="20220406"/>
    <x v="22"/>
    <x v="4"/>
    <s v="Results"/>
    <n v="1"/>
    <m/>
    <n v="1"/>
    <m/>
    <m/>
    <n v="14"/>
    <n v="14"/>
    <n v="1"/>
    <m/>
    <m/>
    <m/>
    <m/>
    <m/>
    <m/>
    <m/>
    <m/>
    <m/>
    <n v="2"/>
    <n v="2"/>
    <n v="7"/>
    <n v="7"/>
    <m/>
    <m/>
    <m/>
    <m/>
    <m/>
    <m/>
    <m/>
    <m/>
    <m/>
    <m/>
    <m/>
    <m/>
    <m/>
    <m/>
    <m/>
    <m/>
    <m/>
    <m/>
  </r>
  <r>
    <s v="nPUGVm6SU9s"/>
    <x v="2"/>
    <x v="4"/>
    <x v="12"/>
    <x v="18"/>
    <n v="14499"/>
    <n v="20220307"/>
    <x v="0"/>
    <x v="0"/>
    <s v="Results"/>
    <n v="1"/>
    <m/>
    <n v="1"/>
    <n v="1"/>
    <n v="1"/>
    <n v="123"/>
    <n v="53"/>
    <n v="1"/>
    <m/>
    <m/>
    <m/>
    <m/>
    <m/>
    <m/>
    <m/>
    <m/>
    <m/>
    <m/>
    <m/>
    <n v="4"/>
    <n v="3"/>
    <n v="15"/>
    <n v="3"/>
    <n v="1"/>
    <m/>
    <m/>
    <m/>
    <m/>
    <m/>
    <m/>
    <m/>
    <m/>
    <m/>
    <m/>
    <m/>
    <m/>
    <m/>
    <m/>
    <m/>
  </r>
  <r>
    <s v="nPUGVm6SU9s"/>
    <x v="2"/>
    <x v="4"/>
    <x v="12"/>
    <x v="18"/>
    <n v="14499"/>
    <n v="20220308"/>
    <x v="1"/>
    <x v="0"/>
    <s v="Results"/>
    <n v="2"/>
    <m/>
    <n v="2"/>
    <n v="2"/>
    <n v="2"/>
    <n v="93"/>
    <n v="43"/>
    <n v="2"/>
    <m/>
    <m/>
    <m/>
    <m/>
    <m/>
    <n v="1"/>
    <m/>
    <m/>
    <m/>
    <m/>
    <m/>
    <n v="1"/>
    <m/>
    <n v="12"/>
    <m/>
    <m/>
    <m/>
    <m/>
    <m/>
    <m/>
    <m/>
    <m/>
    <m/>
    <m/>
    <m/>
    <m/>
    <m/>
    <m/>
    <m/>
    <m/>
    <m/>
  </r>
  <r>
    <s v="nPUGVm6SU9s"/>
    <x v="2"/>
    <x v="4"/>
    <x v="12"/>
    <x v="18"/>
    <n v="14499"/>
    <n v="20220309"/>
    <x v="2"/>
    <x v="0"/>
    <s v="Results"/>
    <m/>
    <n v="1"/>
    <n v="1"/>
    <n v="1"/>
    <m/>
    <n v="62"/>
    <n v="27"/>
    <m/>
    <m/>
    <n v="1"/>
    <n v="1"/>
    <m/>
    <m/>
    <m/>
    <n v="1"/>
    <n v="1"/>
    <n v="1"/>
    <m/>
    <m/>
    <n v="1"/>
    <m/>
    <n v="12"/>
    <m/>
    <m/>
    <m/>
    <m/>
    <m/>
    <m/>
    <m/>
    <m/>
    <m/>
    <m/>
    <m/>
    <m/>
    <m/>
    <m/>
    <m/>
    <m/>
    <m/>
  </r>
  <r>
    <s v="nPUGVm6SU9s"/>
    <x v="2"/>
    <x v="4"/>
    <x v="12"/>
    <x v="18"/>
    <n v="14499"/>
    <n v="20220310"/>
    <x v="3"/>
    <x v="0"/>
    <s v="Results"/>
    <n v="2"/>
    <m/>
    <n v="2"/>
    <n v="2"/>
    <n v="2"/>
    <n v="107"/>
    <n v="73"/>
    <n v="2"/>
    <m/>
    <m/>
    <m/>
    <m/>
    <m/>
    <n v="1"/>
    <m/>
    <m/>
    <m/>
    <m/>
    <m/>
    <n v="1"/>
    <m/>
    <n v="12"/>
    <m/>
    <m/>
    <m/>
    <m/>
    <m/>
    <m/>
    <m/>
    <m/>
    <m/>
    <m/>
    <m/>
    <m/>
    <m/>
    <m/>
    <m/>
    <m/>
    <m/>
  </r>
  <r>
    <s v="nPUGVm6SU9s"/>
    <x v="2"/>
    <x v="4"/>
    <x v="12"/>
    <x v="18"/>
    <n v="14499"/>
    <n v="20220311"/>
    <x v="4"/>
    <x v="0"/>
    <s v="Results"/>
    <n v="1"/>
    <m/>
    <n v="1"/>
    <n v="1"/>
    <n v="1"/>
    <n v="80"/>
    <n v="59"/>
    <n v="1"/>
    <m/>
    <m/>
    <m/>
    <m/>
    <m/>
    <n v="1"/>
    <m/>
    <m/>
    <m/>
    <m/>
    <m/>
    <n v="4"/>
    <n v="2"/>
    <n v="15"/>
    <n v="3"/>
    <n v="2"/>
    <m/>
    <m/>
    <m/>
    <m/>
    <m/>
    <m/>
    <m/>
    <m/>
    <m/>
    <m/>
    <m/>
    <m/>
    <m/>
    <m/>
    <m/>
  </r>
  <r>
    <s v="nPUGVm6SU9s"/>
    <x v="2"/>
    <x v="4"/>
    <x v="12"/>
    <x v="18"/>
    <n v="14499"/>
    <n v="20220314"/>
    <x v="5"/>
    <x v="1"/>
    <s v="Results"/>
    <n v="2"/>
    <m/>
    <n v="2"/>
    <n v="2"/>
    <n v="2"/>
    <n v="143"/>
    <n v="97"/>
    <n v="2"/>
    <m/>
    <m/>
    <m/>
    <m/>
    <m/>
    <m/>
    <m/>
    <m/>
    <m/>
    <m/>
    <m/>
    <n v="5"/>
    <n v="2"/>
    <n v="12"/>
    <m/>
    <m/>
    <m/>
    <m/>
    <m/>
    <m/>
    <m/>
    <m/>
    <m/>
    <m/>
    <m/>
    <m/>
    <m/>
    <m/>
    <m/>
    <m/>
    <m/>
  </r>
  <r>
    <s v="nPUGVm6SU9s"/>
    <x v="2"/>
    <x v="4"/>
    <x v="12"/>
    <x v="18"/>
    <n v="14499"/>
    <n v="20220315"/>
    <x v="6"/>
    <x v="1"/>
    <s v="Results"/>
    <n v="3"/>
    <m/>
    <n v="3"/>
    <n v="3"/>
    <n v="3"/>
    <n v="90"/>
    <n v="60"/>
    <n v="3"/>
    <m/>
    <m/>
    <m/>
    <m/>
    <m/>
    <m/>
    <n v="0"/>
    <m/>
    <m/>
    <m/>
    <m/>
    <n v="5"/>
    <m/>
    <n v="12"/>
    <m/>
    <m/>
    <m/>
    <m/>
    <m/>
    <m/>
    <m/>
    <m/>
    <m/>
    <m/>
    <m/>
    <m/>
    <m/>
    <m/>
    <m/>
    <m/>
    <m/>
  </r>
  <r>
    <s v="nPUGVm6SU9s"/>
    <x v="2"/>
    <x v="4"/>
    <x v="12"/>
    <x v="18"/>
    <n v="14499"/>
    <n v="20220316"/>
    <x v="7"/>
    <x v="1"/>
    <s v="Results"/>
    <n v="1"/>
    <m/>
    <n v="1"/>
    <n v="1"/>
    <n v="1"/>
    <n v="82"/>
    <n v="55"/>
    <n v="1"/>
    <m/>
    <m/>
    <m/>
    <m/>
    <m/>
    <m/>
    <m/>
    <m/>
    <m/>
    <m/>
    <m/>
    <n v="5"/>
    <m/>
    <n v="12"/>
    <m/>
    <m/>
    <m/>
    <m/>
    <m/>
    <m/>
    <m/>
    <m/>
    <m/>
    <m/>
    <m/>
    <m/>
    <m/>
    <m/>
    <m/>
    <m/>
    <m/>
  </r>
  <r>
    <s v="nPUGVm6SU9s"/>
    <x v="2"/>
    <x v="4"/>
    <x v="12"/>
    <x v="18"/>
    <n v="14499"/>
    <n v="20220317"/>
    <x v="8"/>
    <x v="1"/>
    <s v="Results"/>
    <n v="1"/>
    <n v="1"/>
    <n v="2"/>
    <n v="2"/>
    <n v="2"/>
    <n v="118"/>
    <n v="95"/>
    <n v="2"/>
    <n v="1"/>
    <m/>
    <m/>
    <m/>
    <m/>
    <m/>
    <m/>
    <n v="1"/>
    <n v="1"/>
    <m/>
    <m/>
    <n v="5"/>
    <m/>
    <n v="12"/>
    <m/>
    <m/>
    <m/>
    <m/>
    <m/>
    <m/>
    <m/>
    <m/>
    <m/>
    <m/>
    <m/>
    <m/>
    <m/>
    <m/>
    <m/>
    <m/>
    <m/>
  </r>
  <r>
    <s v="nPUGVm6SU9s"/>
    <x v="2"/>
    <x v="4"/>
    <x v="12"/>
    <x v="18"/>
    <n v="14499"/>
    <n v="20220318"/>
    <x v="9"/>
    <x v="1"/>
    <s v="Results"/>
    <n v="0"/>
    <n v="1"/>
    <n v="1"/>
    <m/>
    <m/>
    <n v="84"/>
    <n v="65"/>
    <n v="1"/>
    <n v="1"/>
    <m/>
    <m/>
    <m/>
    <m/>
    <m/>
    <m/>
    <n v="1"/>
    <n v="1"/>
    <m/>
    <m/>
    <n v="8"/>
    <n v="2"/>
    <n v="12"/>
    <m/>
    <n v="3"/>
    <m/>
    <m/>
    <m/>
    <m/>
    <m/>
    <m/>
    <m/>
    <m/>
    <m/>
    <m/>
    <m/>
    <m/>
    <m/>
    <m/>
    <m/>
  </r>
  <r>
    <s v="nPUGVm6SU9s"/>
    <x v="2"/>
    <x v="4"/>
    <x v="12"/>
    <x v="18"/>
    <n v="14499"/>
    <n v="20220321"/>
    <x v="10"/>
    <x v="2"/>
    <s v="Results"/>
    <n v="1"/>
    <m/>
    <n v="1"/>
    <n v="1"/>
    <n v="1"/>
    <n v="104"/>
    <n v="91"/>
    <n v="1"/>
    <m/>
    <m/>
    <m/>
    <m/>
    <m/>
    <m/>
    <m/>
    <m/>
    <m/>
    <m/>
    <m/>
    <n v="8"/>
    <n v="1"/>
    <n v="12"/>
    <m/>
    <m/>
    <m/>
    <m/>
    <m/>
    <m/>
    <m/>
    <m/>
    <m/>
    <m/>
    <m/>
    <m/>
    <m/>
    <m/>
    <m/>
    <m/>
    <m/>
  </r>
  <r>
    <s v="nPUGVm6SU9s"/>
    <x v="2"/>
    <x v="4"/>
    <x v="12"/>
    <x v="18"/>
    <n v="14499"/>
    <n v="20220322"/>
    <x v="11"/>
    <x v="2"/>
    <s v="Results"/>
    <n v="1"/>
    <m/>
    <n v="1"/>
    <m/>
    <m/>
    <n v="66"/>
    <n v="55"/>
    <n v="1"/>
    <m/>
    <m/>
    <m/>
    <m/>
    <m/>
    <m/>
    <m/>
    <m/>
    <m/>
    <m/>
    <m/>
    <n v="7"/>
    <m/>
    <n v="12"/>
    <m/>
    <m/>
    <m/>
    <m/>
    <m/>
    <m/>
    <m/>
    <m/>
    <m/>
    <m/>
    <m/>
    <m/>
    <m/>
    <m/>
    <m/>
    <m/>
    <m/>
  </r>
  <r>
    <s v="nPUGVm6SU9s"/>
    <x v="2"/>
    <x v="4"/>
    <x v="12"/>
    <x v="18"/>
    <n v="14499"/>
    <n v="20220323"/>
    <x v="12"/>
    <x v="2"/>
    <s v="Results"/>
    <m/>
    <m/>
    <m/>
    <m/>
    <m/>
    <n v="60"/>
    <n v="40"/>
    <m/>
    <m/>
    <m/>
    <m/>
    <m/>
    <m/>
    <m/>
    <m/>
    <m/>
    <m/>
    <n v="1"/>
    <m/>
    <n v="7"/>
    <m/>
    <n v="12"/>
    <m/>
    <m/>
    <m/>
    <m/>
    <m/>
    <m/>
    <m/>
    <m/>
    <m/>
    <m/>
    <m/>
    <m/>
    <m/>
    <m/>
    <m/>
    <m/>
    <m/>
  </r>
  <r>
    <s v="nPUGVm6SU9s"/>
    <x v="2"/>
    <x v="4"/>
    <x v="12"/>
    <x v="18"/>
    <n v="14499"/>
    <n v="20220324"/>
    <x v="13"/>
    <x v="2"/>
    <s v="Results"/>
    <n v="3"/>
    <m/>
    <n v="3"/>
    <m/>
    <m/>
    <n v="91"/>
    <n v="81"/>
    <n v="2"/>
    <m/>
    <m/>
    <m/>
    <m/>
    <m/>
    <m/>
    <m/>
    <m/>
    <m/>
    <n v="0"/>
    <n v="0"/>
    <n v="7"/>
    <m/>
    <n v="12"/>
    <n v="1"/>
    <n v="3"/>
    <n v="1"/>
    <m/>
    <m/>
    <n v="2"/>
    <m/>
    <m/>
    <m/>
    <m/>
    <m/>
    <m/>
    <m/>
    <m/>
    <m/>
    <m/>
    <m/>
  </r>
  <r>
    <s v="nPUGVm6SU9s"/>
    <x v="2"/>
    <x v="4"/>
    <x v="12"/>
    <x v="18"/>
    <n v="14499"/>
    <n v="20220325"/>
    <x v="14"/>
    <x v="2"/>
    <s v="Results"/>
    <n v="6"/>
    <m/>
    <n v="6"/>
    <m/>
    <m/>
    <n v="91"/>
    <n v="80"/>
    <n v="1"/>
    <m/>
    <m/>
    <m/>
    <m/>
    <m/>
    <m/>
    <m/>
    <m/>
    <m/>
    <n v="1"/>
    <n v="0"/>
    <n v="7"/>
    <m/>
    <n v="11"/>
    <n v="0"/>
    <n v="3"/>
    <n v="0"/>
    <n v="1"/>
    <m/>
    <n v="1"/>
    <m/>
    <m/>
    <m/>
    <m/>
    <m/>
    <m/>
    <m/>
    <m/>
    <m/>
    <m/>
    <m/>
  </r>
  <r>
    <s v="nPUGVm6SU9s"/>
    <x v="2"/>
    <x v="4"/>
    <x v="12"/>
    <x v="18"/>
    <n v="14499"/>
    <n v="20220326"/>
    <x v="25"/>
    <x v="2"/>
    <s v="Results"/>
    <m/>
    <n v="1"/>
    <n v="1"/>
    <m/>
    <m/>
    <n v="110"/>
    <n v="40"/>
    <n v="1"/>
    <n v="1"/>
    <m/>
    <m/>
    <m/>
    <m/>
    <m/>
    <m/>
    <n v="1"/>
    <n v="1"/>
    <m/>
    <m/>
    <n v="7"/>
    <m/>
    <n v="11"/>
    <m/>
    <m/>
    <m/>
    <m/>
    <m/>
    <m/>
    <m/>
    <m/>
    <m/>
    <m/>
    <m/>
    <m/>
    <m/>
    <m/>
    <m/>
    <m/>
    <m/>
  </r>
  <r>
    <s v="nPUGVm6SU9s"/>
    <x v="2"/>
    <x v="4"/>
    <x v="12"/>
    <x v="18"/>
    <n v="14499"/>
    <n v="20220328"/>
    <x v="15"/>
    <x v="3"/>
    <s v="Results"/>
    <n v="5"/>
    <m/>
    <n v="5"/>
    <m/>
    <m/>
    <n v="110"/>
    <n v="85"/>
    <n v="2"/>
    <m/>
    <m/>
    <m/>
    <m/>
    <m/>
    <m/>
    <m/>
    <m/>
    <m/>
    <m/>
    <m/>
    <n v="7"/>
    <n v="1"/>
    <n v="11"/>
    <n v="0"/>
    <n v="0"/>
    <m/>
    <m/>
    <m/>
    <n v="1"/>
    <m/>
    <m/>
    <m/>
    <m/>
    <m/>
    <m/>
    <m/>
    <m/>
    <m/>
    <m/>
    <m/>
  </r>
  <r>
    <s v="nPUGVm6SU9s"/>
    <x v="2"/>
    <x v="4"/>
    <x v="12"/>
    <x v="18"/>
    <n v="14499"/>
    <n v="20220329"/>
    <x v="16"/>
    <x v="3"/>
    <s v="Results"/>
    <n v="1"/>
    <m/>
    <n v="1"/>
    <m/>
    <m/>
    <n v="68"/>
    <n v="45"/>
    <n v="1"/>
    <m/>
    <m/>
    <m/>
    <m/>
    <m/>
    <m/>
    <m/>
    <m/>
    <m/>
    <m/>
    <m/>
    <n v="6"/>
    <m/>
    <n v="11"/>
    <m/>
    <n v="2"/>
    <m/>
    <m/>
    <m/>
    <n v="1"/>
    <m/>
    <m/>
    <m/>
    <m/>
    <m/>
    <m/>
    <m/>
    <m/>
    <m/>
    <m/>
    <m/>
  </r>
  <r>
    <s v="nPUGVm6SU9s"/>
    <x v="2"/>
    <x v="4"/>
    <x v="12"/>
    <x v="18"/>
    <n v="14499"/>
    <n v="20220330"/>
    <x v="17"/>
    <x v="3"/>
    <s v="Results"/>
    <n v="1"/>
    <m/>
    <n v="1"/>
    <m/>
    <m/>
    <n v="67"/>
    <n v="57"/>
    <n v="1"/>
    <m/>
    <m/>
    <m/>
    <m/>
    <m/>
    <m/>
    <m/>
    <m/>
    <m/>
    <m/>
    <m/>
    <n v="6"/>
    <n v="1"/>
    <n v="11"/>
    <m/>
    <n v="3"/>
    <m/>
    <m/>
    <m/>
    <m/>
    <m/>
    <m/>
    <m/>
    <m/>
    <m/>
    <m/>
    <m/>
    <m/>
    <m/>
    <m/>
    <m/>
  </r>
  <r>
    <s v="nPUGVm6SU9s"/>
    <x v="2"/>
    <x v="4"/>
    <x v="12"/>
    <x v="18"/>
    <n v="14499"/>
    <n v="20220331"/>
    <x v="18"/>
    <x v="3"/>
    <s v="Results"/>
    <n v="7"/>
    <m/>
    <n v="7"/>
    <m/>
    <m/>
    <n v="79"/>
    <n v="68"/>
    <n v="1"/>
    <m/>
    <n v="2"/>
    <m/>
    <m/>
    <m/>
    <m/>
    <m/>
    <m/>
    <m/>
    <m/>
    <n v="0"/>
    <n v="5"/>
    <m/>
    <n v="11"/>
    <m/>
    <n v="1"/>
    <m/>
    <m/>
    <m/>
    <m/>
    <m/>
    <m/>
    <m/>
    <n v="63"/>
    <m/>
    <m/>
    <m/>
    <m/>
    <m/>
    <m/>
    <m/>
  </r>
  <r>
    <s v="nPUGVm6SU9s"/>
    <x v="2"/>
    <x v="4"/>
    <x v="12"/>
    <x v="18"/>
    <n v="14499"/>
    <n v="20220401"/>
    <x v="19"/>
    <x v="3"/>
    <s v="Results"/>
    <n v="1"/>
    <n v="2"/>
    <n v="3"/>
    <m/>
    <m/>
    <n v="73"/>
    <n v="57"/>
    <m/>
    <m/>
    <n v="2"/>
    <n v="2"/>
    <m/>
    <m/>
    <m/>
    <m/>
    <n v="2"/>
    <n v="2"/>
    <n v="1"/>
    <n v="0"/>
    <n v="5"/>
    <n v="1"/>
    <n v="11"/>
    <m/>
    <n v="1"/>
    <m/>
    <n v="1"/>
    <m/>
    <m/>
    <m/>
    <m/>
    <m/>
    <n v="57"/>
    <m/>
    <m/>
    <m/>
    <m/>
    <m/>
    <m/>
    <m/>
  </r>
  <r>
    <s v="nPUGVm6SU9s"/>
    <x v="2"/>
    <x v="4"/>
    <x v="12"/>
    <x v="18"/>
    <n v="14499"/>
    <n v="20220404"/>
    <x v="20"/>
    <x v="4"/>
    <s v="Results"/>
    <n v="1"/>
    <n v="1"/>
    <n v="2"/>
    <m/>
    <m/>
    <n v="90"/>
    <n v="70"/>
    <n v="1"/>
    <n v="1"/>
    <m/>
    <m/>
    <m/>
    <m/>
    <m/>
    <m/>
    <n v="1"/>
    <n v="1"/>
    <m/>
    <m/>
    <n v="4"/>
    <m/>
    <n v="11"/>
    <m/>
    <m/>
    <m/>
    <m/>
    <m/>
    <m/>
    <m/>
    <m/>
    <m/>
    <m/>
    <m/>
    <m/>
    <m/>
    <m/>
    <m/>
    <m/>
    <m/>
  </r>
  <r>
    <s v="nPUGVm6SU9s"/>
    <x v="2"/>
    <x v="4"/>
    <x v="12"/>
    <x v="18"/>
    <n v="14499"/>
    <n v="20220406"/>
    <x v="22"/>
    <x v="4"/>
    <s v="Results"/>
    <n v="7"/>
    <n v="2"/>
    <n v="9"/>
    <m/>
    <m/>
    <n v="56"/>
    <n v="43"/>
    <m/>
    <m/>
    <n v="1"/>
    <n v="1"/>
    <n v="8"/>
    <n v="1"/>
    <n v="3"/>
    <m/>
    <n v="2"/>
    <n v="2"/>
    <m/>
    <m/>
    <n v="4"/>
    <m/>
    <n v="11"/>
    <m/>
    <n v="4"/>
    <m/>
    <m/>
    <m/>
    <m/>
    <m/>
    <m/>
    <m/>
    <n v="43"/>
    <m/>
    <m/>
    <m/>
    <m/>
    <m/>
    <m/>
    <m/>
  </r>
  <r>
    <s v="Lv3KS98BE3H"/>
    <x v="2"/>
    <x v="4"/>
    <x v="16"/>
    <x v="19"/>
    <n v="14500"/>
    <n v="20220307"/>
    <x v="0"/>
    <x v="0"/>
    <s v="Results"/>
    <m/>
    <m/>
    <m/>
    <m/>
    <m/>
    <n v="9"/>
    <n v="3"/>
    <m/>
    <m/>
    <m/>
    <m/>
    <m/>
    <m/>
    <m/>
    <m/>
    <m/>
    <m/>
    <m/>
    <m/>
    <n v="8"/>
    <m/>
    <n v="32"/>
    <m/>
    <m/>
    <m/>
    <m/>
    <m/>
    <m/>
    <m/>
    <m/>
    <m/>
    <m/>
    <m/>
    <m/>
    <m/>
    <m/>
    <m/>
    <m/>
    <m/>
  </r>
  <r>
    <s v="Lv3KS98BE3H"/>
    <x v="2"/>
    <x v="4"/>
    <x v="16"/>
    <x v="19"/>
    <n v="14500"/>
    <n v="20220308"/>
    <x v="1"/>
    <x v="0"/>
    <s v="Results"/>
    <n v="1"/>
    <m/>
    <n v="1"/>
    <n v="1"/>
    <n v="1"/>
    <n v="22"/>
    <n v="5"/>
    <n v="1"/>
    <m/>
    <m/>
    <m/>
    <m/>
    <m/>
    <m/>
    <m/>
    <m/>
    <m/>
    <m/>
    <m/>
    <n v="8"/>
    <m/>
    <n v="32"/>
    <n v="1"/>
    <m/>
    <m/>
    <m/>
    <m/>
    <m/>
    <m/>
    <m/>
    <m/>
    <m/>
    <m/>
    <m/>
    <m/>
    <m/>
    <m/>
    <m/>
    <m/>
  </r>
  <r>
    <s v="Lv3KS98BE3H"/>
    <x v="2"/>
    <x v="4"/>
    <x v="16"/>
    <x v="19"/>
    <n v="14500"/>
    <n v="20220309"/>
    <x v="2"/>
    <x v="0"/>
    <s v="Results"/>
    <n v="2"/>
    <m/>
    <n v="2"/>
    <n v="2"/>
    <n v="2"/>
    <n v="31"/>
    <n v="11"/>
    <n v="2"/>
    <m/>
    <m/>
    <m/>
    <m/>
    <m/>
    <m/>
    <m/>
    <m/>
    <m/>
    <m/>
    <m/>
    <n v="8"/>
    <m/>
    <n v="32"/>
    <m/>
    <m/>
    <m/>
    <m/>
    <m/>
    <m/>
    <m/>
    <m/>
    <m/>
    <m/>
    <m/>
    <m/>
    <m/>
    <m/>
    <m/>
    <m/>
    <m/>
  </r>
  <r>
    <s v="Lv3KS98BE3H"/>
    <x v="2"/>
    <x v="4"/>
    <x v="16"/>
    <x v="19"/>
    <n v="14500"/>
    <n v="20220310"/>
    <x v="3"/>
    <x v="0"/>
    <s v="Results"/>
    <n v="1"/>
    <m/>
    <n v="1"/>
    <n v="1"/>
    <n v="1"/>
    <n v="10"/>
    <n v="3"/>
    <n v="1"/>
    <m/>
    <m/>
    <m/>
    <m/>
    <m/>
    <m/>
    <m/>
    <m/>
    <m/>
    <m/>
    <m/>
    <n v="8"/>
    <m/>
    <n v="32"/>
    <m/>
    <m/>
    <m/>
    <m/>
    <m/>
    <m/>
    <m/>
    <m/>
    <m/>
    <m/>
    <m/>
    <m/>
    <m/>
    <m/>
    <m/>
    <m/>
    <m/>
  </r>
  <r>
    <s v="Lv3KS98BE3H"/>
    <x v="2"/>
    <x v="4"/>
    <x v="16"/>
    <x v="19"/>
    <n v="14500"/>
    <n v="20220311"/>
    <x v="4"/>
    <x v="0"/>
    <s v="Results"/>
    <m/>
    <m/>
    <m/>
    <m/>
    <m/>
    <n v="14"/>
    <m/>
    <m/>
    <m/>
    <m/>
    <m/>
    <m/>
    <m/>
    <m/>
    <m/>
    <m/>
    <m/>
    <m/>
    <m/>
    <n v="8"/>
    <m/>
    <n v="32"/>
    <m/>
    <m/>
    <m/>
    <m/>
    <m/>
    <m/>
    <m/>
    <m/>
    <m/>
    <m/>
    <m/>
    <m/>
    <m/>
    <m/>
    <m/>
    <m/>
    <m/>
  </r>
  <r>
    <s v="Lv3KS98BE3H"/>
    <x v="2"/>
    <x v="4"/>
    <x v="16"/>
    <x v="19"/>
    <n v="14500"/>
    <n v="20220312"/>
    <x v="24"/>
    <x v="0"/>
    <s v="Results"/>
    <n v="1"/>
    <m/>
    <n v="1"/>
    <n v="1"/>
    <n v="1"/>
    <m/>
    <n v="0"/>
    <n v="1"/>
    <m/>
    <m/>
    <m/>
    <m/>
    <m/>
    <m/>
    <m/>
    <m/>
    <m/>
    <m/>
    <m/>
    <m/>
    <m/>
    <m/>
    <m/>
    <m/>
    <m/>
    <m/>
    <m/>
    <m/>
    <m/>
    <m/>
    <m/>
    <m/>
    <m/>
    <m/>
    <m/>
    <m/>
    <m/>
    <m/>
    <m/>
  </r>
  <r>
    <s v="Lv3KS98BE3H"/>
    <x v="2"/>
    <x v="4"/>
    <x v="16"/>
    <x v="19"/>
    <n v="14500"/>
    <n v="20220314"/>
    <x v="5"/>
    <x v="1"/>
    <s v="Results"/>
    <n v="0"/>
    <m/>
    <n v="0"/>
    <m/>
    <m/>
    <n v="11"/>
    <n v="0"/>
    <n v="0"/>
    <m/>
    <m/>
    <m/>
    <m/>
    <m/>
    <m/>
    <m/>
    <m/>
    <m/>
    <m/>
    <m/>
    <n v="8"/>
    <m/>
    <n v="32"/>
    <m/>
    <m/>
    <m/>
    <m/>
    <m/>
    <m/>
    <m/>
    <m/>
    <m/>
    <m/>
    <m/>
    <m/>
    <m/>
    <m/>
    <m/>
    <m/>
    <m/>
  </r>
  <r>
    <s v="Lv3KS98BE3H"/>
    <x v="2"/>
    <x v="4"/>
    <x v="16"/>
    <x v="19"/>
    <n v="14500"/>
    <n v="20220315"/>
    <x v="6"/>
    <x v="1"/>
    <s v="Results"/>
    <m/>
    <m/>
    <m/>
    <m/>
    <m/>
    <n v="15"/>
    <m/>
    <m/>
    <m/>
    <m/>
    <m/>
    <m/>
    <m/>
    <m/>
    <m/>
    <m/>
    <m/>
    <m/>
    <m/>
    <n v="8"/>
    <m/>
    <n v="32"/>
    <m/>
    <m/>
    <m/>
    <m/>
    <m/>
    <m/>
    <m/>
    <m/>
    <m/>
    <m/>
    <m/>
    <m/>
    <m/>
    <m/>
    <m/>
    <m/>
    <m/>
  </r>
  <r>
    <s v="Lv3KS98BE3H"/>
    <x v="2"/>
    <x v="4"/>
    <x v="16"/>
    <x v="19"/>
    <n v="14500"/>
    <n v="20220316"/>
    <x v="7"/>
    <x v="1"/>
    <s v="Results"/>
    <m/>
    <m/>
    <m/>
    <m/>
    <m/>
    <n v="24"/>
    <m/>
    <m/>
    <m/>
    <m/>
    <m/>
    <m/>
    <m/>
    <m/>
    <m/>
    <m/>
    <m/>
    <m/>
    <m/>
    <n v="8"/>
    <m/>
    <n v="32"/>
    <m/>
    <m/>
    <m/>
    <m/>
    <m/>
    <m/>
    <m/>
    <m/>
    <m/>
    <m/>
    <m/>
    <m/>
    <m/>
    <m/>
    <m/>
    <m/>
    <m/>
  </r>
  <r>
    <s v="Lv3KS98BE3H"/>
    <x v="2"/>
    <x v="4"/>
    <x v="16"/>
    <x v="19"/>
    <n v="14500"/>
    <n v="20220317"/>
    <x v="8"/>
    <x v="1"/>
    <s v="Results"/>
    <m/>
    <m/>
    <m/>
    <m/>
    <m/>
    <n v="16"/>
    <m/>
    <m/>
    <m/>
    <m/>
    <m/>
    <m/>
    <m/>
    <m/>
    <m/>
    <m/>
    <m/>
    <m/>
    <m/>
    <n v="8"/>
    <m/>
    <n v="32"/>
    <m/>
    <m/>
    <m/>
    <m/>
    <m/>
    <m/>
    <m/>
    <m/>
    <m/>
    <m/>
    <m/>
    <m/>
    <m/>
    <m/>
    <m/>
    <m/>
    <m/>
  </r>
  <r>
    <s v="Lv3KS98BE3H"/>
    <x v="2"/>
    <x v="4"/>
    <x v="16"/>
    <x v="19"/>
    <n v="14500"/>
    <n v="20220318"/>
    <x v="9"/>
    <x v="1"/>
    <s v="Results"/>
    <m/>
    <m/>
    <m/>
    <m/>
    <m/>
    <n v="12"/>
    <m/>
    <m/>
    <m/>
    <m/>
    <m/>
    <m/>
    <m/>
    <m/>
    <m/>
    <m/>
    <m/>
    <m/>
    <m/>
    <n v="8"/>
    <m/>
    <n v="32"/>
    <m/>
    <m/>
    <m/>
    <m/>
    <m/>
    <m/>
    <m/>
    <m/>
    <m/>
    <m/>
    <m/>
    <m/>
    <m/>
    <m/>
    <m/>
    <m/>
    <m/>
  </r>
  <r>
    <s v="Lv3KS98BE3H"/>
    <x v="2"/>
    <x v="4"/>
    <x v="16"/>
    <x v="19"/>
    <n v="14500"/>
    <n v="20220321"/>
    <x v="10"/>
    <x v="2"/>
    <s v="Results"/>
    <m/>
    <m/>
    <m/>
    <m/>
    <m/>
    <n v="19"/>
    <n v="0"/>
    <m/>
    <m/>
    <m/>
    <m/>
    <m/>
    <m/>
    <m/>
    <m/>
    <m/>
    <m/>
    <m/>
    <m/>
    <n v="8"/>
    <m/>
    <n v="32"/>
    <m/>
    <m/>
    <m/>
    <m/>
    <m/>
    <m/>
    <m/>
    <m/>
    <m/>
    <m/>
    <m/>
    <m/>
    <m/>
    <m/>
    <m/>
    <m/>
    <m/>
  </r>
  <r>
    <s v="Lv3KS98BE3H"/>
    <x v="2"/>
    <x v="4"/>
    <x v="16"/>
    <x v="19"/>
    <n v="14500"/>
    <n v="20220322"/>
    <x v="11"/>
    <x v="2"/>
    <s v="Results"/>
    <n v="2"/>
    <m/>
    <n v="2"/>
    <n v="2"/>
    <n v="2"/>
    <n v="16"/>
    <n v="2"/>
    <n v="2"/>
    <m/>
    <m/>
    <m/>
    <m/>
    <m/>
    <m/>
    <m/>
    <m/>
    <m/>
    <m/>
    <m/>
    <n v="8"/>
    <m/>
    <n v="32"/>
    <m/>
    <m/>
    <m/>
    <m/>
    <m/>
    <m/>
    <m/>
    <m/>
    <m/>
    <m/>
    <m/>
    <m/>
    <m/>
    <m/>
    <m/>
    <m/>
    <m/>
  </r>
  <r>
    <s v="Lv3KS98BE3H"/>
    <x v="2"/>
    <x v="4"/>
    <x v="16"/>
    <x v="19"/>
    <n v="14500"/>
    <n v="20220323"/>
    <x v="12"/>
    <x v="2"/>
    <s v="Results"/>
    <n v="4"/>
    <m/>
    <n v="4"/>
    <m/>
    <m/>
    <n v="11"/>
    <n v="5"/>
    <n v="4"/>
    <m/>
    <m/>
    <m/>
    <m/>
    <m/>
    <m/>
    <m/>
    <m/>
    <m/>
    <m/>
    <m/>
    <n v="8"/>
    <m/>
    <n v="32"/>
    <m/>
    <m/>
    <m/>
    <m/>
    <m/>
    <m/>
    <m/>
    <m/>
    <m/>
    <m/>
    <m/>
    <m/>
    <m/>
    <m/>
    <m/>
    <m/>
    <m/>
  </r>
  <r>
    <s v="Lv3KS98BE3H"/>
    <x v="2"/>
    <x v="4"/>
    <x v="16"/>
    <x v="19"/>
    <n v="14500"/>
    <n v="20220324"/>
    <x v="13"/>
    <x v="2"/>
    <s v="Results"/>
    <n v="3"/>
    <m/>
    <n v="3"/>
    <m/>
    <m/>
    <n v="7"/>
    <n v="3"/>
    <n v="3"/>
    <m/>
    <m/>
    <m/>
    <m/>
    <m/>
    <m/>
    <m/>
    <m/>
    <m/>
    <m/>
    <m/>
    <n v="8"/>
    <m/>
    <n v="32"/>
    <m/>
    <m/>
    <m/>
    <m/>
    <m/>
    <m/>
    <m/>
    <m/>
    <m/>
    <m/>
    <m/>
    <m/>
    <m/>
    <m/>
    <m/>
    <m/>
    <m/>
  </r>
  <r>
    <s v="Lv3KS98BE3H"/>
    <x v="2"/>
    <x v="4"/>
    <x v="16"/>
    <x v="19"/>
    <n v="14500"/>
    <n v="20220325"/>
    <x v="14"/>
    <x v="2"/>
    <s v="Results"/>
    <n v="4"/>
    <m/>
    <n v="4"/>
    <m/>
    <m/>
    <n v="8"/>
    <n v="4"/>
    <n v="4"/>
    <m/>
    <m/>
    <m/>
    <m/>
    <m/>
    <m/>
    <m/>
    <m/>
    <m/>
    <m/>
    <m/>
    <n v="8"/>
    <m/>
    <n v="32"/>
    <m/>
    <m/>
    <m/>
    <m/>
    <m/>
    <m/>
    <m/>
    <m/>
    <m/>
    <m/>
    <m/>
    <m/>
    <m/>
    <m/>
    <m/>
    <m/>
    <m/>
  </r>
  <r>
    <s v="Lv3KS98BE3H"/>
    <x v="2"/>
    <x v="4"/>
    <x v="16"/>
    <x v="19"/>
    <n v="14500"/>
    <n v="20220328"/>
    <x v="15"/>
    <x v="3"/>
    <s v="Results"/>
    <n v="4"/>
    <m/>
    <n v="4"/>
    <m/>
    <m/>
    <n v="16"/>
    <n v="6"/>
    <n v="4"/>
    <m/>
    <m/>
    <m/>
    <m/>
    <m/>
    <m/>
    <m/>
    <m/>
    <m/>
    <m/>
    <m/>
    <n v="8"/>
    <m/>
    <n v="32"/>
    <m/>
    <m/>
    <m/>
    <m/>
    <m/>
    <m/>
    <m/>
    <m/>
    <m/>
    <m/>
    <m/>
    <m/>
    <m/>
    <m/>
    <m/>
    <m/>
    <m/>
  </r>
  <r>
    <s v="Lv3KS98BE3H"/>
    <x v="2"/>
    <x v="4"/>
    <x v="16"/>
    <x v="19"/>
    <n v="14500"/>
    <n v="20220329"/>
    <x v="16"/>
    <x v="3"/>
    <s v="Results"/>
    <n v="4"/>
    <m/>
    <n v="4"/>
    <m/>
    <m/>
    <n v="21"/>
    <n v="20"/>
    <n v="4"/>
    <m/>
    <m/>
    <m/>
    <m/>
    <m/>
    <m/>
    <m/>
    <m/>
    <m/>
    <m/>
    <m/>
    <n v="8"/>
    <m/>
    <n v="32"/>
    <m/>
    <m/>
    <m/>
    <m/>
    <m/>
    <m/>
    <m/>
    <m/>
    <m/>
    <m/>
    <m/>
    <m/>
    <m/>
    <m/>
    <m/>
    <m/>
    <m/>
  </r>
  <r>
    <s v="Lv3KS98BE3H"/>
    <x v="2"/>
    <x v="4"/>
    <x v="16"/>
    <x v="19"/>
    <n v="14500"/>
    <n v="20220330"/>
    <x v="17"/>
    <x v="3"/>
    <s v="Results"/>
    <m/>
    <n v="0"/>
    <n v="0"/>
    <m/>
    <m/>
    <n v="9"/>
    <n v="3"/>
    <n v="0"/>
    <n v="0"/>
    <m/>
    <m/>
    <n v="0"/>
    <n v="0"/>
    <m/>
    <m/>
    <m/>
    <m/>
    <m/>
    <m/>
    <n v="7"/>
    <m/>
    <n v="32"/>
    <m/>
    <m/>
    <m/>
    <m/>
    <m/>
    <m/>
    <m/>
    <m/>
    <m/>
    <m/>
    <m/>
    <m/>
    <m/>
    <m/>
    <m/>
    <m/>
    <m/>
  </r>
  <r>
    <s v="Lv3KS98BE3H"/>
    <x v="2"/>
    <x v="4"/>
    <x v="16"/>
    <x v="19"/>
    <n v="14500"/>
    <n v="20220331"/>
    <x v="18"/>
    <x v="3"/>
    <s v="Results"/>
    <n v="3"/>
    <m/>
    <n v="3"/>
    <m/>
    <m/>
    <n v="13"/>
    <n v="10"/>
    <n v="3"/>
    <m/>
    <m/>
    <m/>
    <m/>
    <m/>
    <m/>
    <m/>
    <m/>
    <m/>
    <m/>
    <m/>
    <n v="7"/>
    <m/>
    <n v="32"/>
    <m/>
    <m/>
    <m/>
    <m/>
    <m/>
    <m/>
    <m/>
    <m/>
    <m/>
    <m/>
    <m/>
    <m/>
    <m/>
    <m/>
    <m/>
    <m/>
    <m/>
  </r>
  <r>
    <s v="Lv3KS98BE3H"/>
    <x v="2"/>
    <x v="4"/>
    <x v="16"/>
    <x v="19"/>
    <n v="14500"/>
    <n v="20220401"/>
    <x v="19"/>
    <x v="3"/>
    <s v="Results"/>
    <n v="1"/>
    <m/>
    <n v="1"/>
    <m/>
    <m/>
    <n v="15"/>
    <n v="13"/>
    <n v="1"/>
    <m/>
    <m/>
    <m/>
    <m/>
    <m/>
    <m/>
    <m/>
    <m/>
    <m/>
    <m/>
    <m/>
    <n v="7"/>
    <m/>
    <n v="32"/>
    <m/>
    <m/>
    <m/>
    <m/>
    <m/>
    <m/>
    <m/>
    <m/>
    <m/>
    <m/>
    <m/>
    <m/>
    <m/>
    <m/>
    <m/>
    <m/>
    <m/>
  </r>
  <r>
    <s v="Lv3KS98BE3H"/>
    <x v="2"/>
    <x v="4"/>
    <x v="16"/>
    <x v="19"/>
    <n v="14500"/>
    <n v="20220404"/>
    <x v="20"/>
    <x v="4"/>
    <s v="Results"/>
    <n v="2"/>
    <m/>
    <n v="2"/>
    <m/>
    <m/>
    <n v="16"/>
    <n v="11"/>
    <n v="2"/>
    <m/>
    <m/>
    <m/>
    <m/>
    <m/>
    <m/>
    <m/>
    <m/>
    <m/>
    <m/>
    <m/>
    <n v="7"/>
    <m/>
    <n v="32"/>
    <m/>
    <m/>
    <m/>
    <m/>
    <m/>
    <m/>
    <m/>
    <m/>
    <m/>
    <m/>
    <m/>
    <m/>
    <m/>
    <m/>
    <m/>
    <m/>
    <m/>
  </r>
  <r>
    <s v="Lv3KS98BE3H"/>
    <x v="2"/>
    <x v="4"/>
    <x v="16"/>
    <x v="19"/>
    <n v="14500"/>
    <n v="20220405"/>
    <x v="21"/>
    <x v="4"/>
    <s v="Results"/>
    <n v="2"/>
    <m/>
    <n v="2"/>
    <m/>
    <m/>
    <n v="7"/>
    <n v="6"/>
    <n v="1"/>
    <m/>
    <m/>
    <m/>
    <m/>
    <m/>
    <m/>
    <m/>
    <m/>
    <m/>
    <m/>
    <m/>
    <n v="7"/>
    <m/>
    <n v="32"/>
    <m/>
    <m/>
    <m/>
    <m/>
    <m/>
    <m/>
    <m/>
    <m/>
    <m/>
    <m/>
    <m/>
    <m/>
    <m/>
    <m/>
    <m/>
    <m/>
    <m/>
  </r>
  <r>
    <s v="it85wWtSqRp"/>
    <x v="3"/>
    <x v="11"/>
    <x v="17"/>
    <x v="20"/>
    <n v="14555"/>
    <n v="20220308"/>
    <x v="1"/>
    <x v="0"/>
    <s v="Results"/>
    <n v="2"/>
    <n v="0"/>
    <n v="2"/>
    <n v="2"/>
    <n v="2"/>
    <n v="87"/>
    <n v="72"/>
    <n v="2"/>
    <n v="0"/>
    <n v="0"/>
    <n v="0"/>
    <n v="0"/>
    <n v="0"/>
    <n v="0"/>
    <n v="0"/>
    <n v="0"/>
    <n v="0"/>
    <n v="0"/>
    <n v="0"/>
    <n v="69"/>
    <n v="5"/>
    <n v="148"/>
    <n v="2"/>
    <n v="0"/>
    <n v="0"/>
    <n v="0"/>
    <n v="0"/>
    <n v="11"/>
    <n v="0"/>
    <n v="0"/>
    <n v="0"/>
    <m/>
    <m/>
    <m/>
    <m/>
    <m/>
    <m/>
    <m/>
    <m/>
  </r>
  <r>
    <s v="it85wWtSqRp"/>
    <x v="3"/>
    <x v="11"/>
    <x v="17"/>
    <x v="20"/>
    <n v="14555"/>
    <n v="20220309"/>
    <x v="2"/>
    <x v="0"/>
    <s v="Results"/>
    <n v="2"/>
    <n v="0"/>
    <n v="2"/>
    <n v="2"/>
    <n v="2"/>
    <n v="100"/>
    <n v="75"/>
    <n v="2"/>
    <n v="0"/>
    <n v="0"/>
    <n v="0"/>
    <n v="0"/>
    <n v="0"/>
    <n v="0"/>
    <n v="0"/>
    <n v="0"/>
    <n v="0"/>
    <n v="0"/>
    <n v="0"/>
    <n v="72"/>
    <n v="0"/>
    <n v="148"/>
    <n v="1"/>
    <n v="31"/>
    <n v="0"/>
    <n v="0"/>
    <n v="0"/>
    <n v="11"/>
    <n v="0"/>
    <n v="0"/>
    <n v="0"/>
    <m/>
    <m/>
    <m/>
    <m/>
    <m/>
    <m/>
    <m/>
    <m/>
  </r>
  <r>
    <s v="it85wWtSqRp"/>
    <x v="3"/>
    <x v="11"/>
    <x v="17"/>
    <x v="20"/>
    <n v="14555"/>
    <n v="20220310"/>
    <x v="3"/>
    <x v="0"/>
    <s v="Results"/>
    <n v="4"/>
    <n v="0"/>
    <n v="4"/>
    <n v="4"/>
    <n v="4"/>
    <n v="71"/>
    <n v="63"/>
    <n v="4"/>
    <n v="0"/>
    <n v="0"/>
    <n v="0"/>
    <n v="0"/>
    <n v="0"/>
    <n v="0"/>
    <n v="0"/>
    <n v="0"/>
    <n v="0"/>
    <n v="0"/>
    <n v="0"/>
    <n v="59"/>
    <n v="0"/>
    <n v="148"/>
    <n v="1"/>
    <n v="11"/>
    <n v="0"/>
    <n v="0"/>
    <n v="0"/>
    <n v="10"/>
    <n v="0"/>
    <n v="0"/>
    <n v="0"/>
    <m/>
    <m/>
    <m/>
    <m/>
    <m/>
    <m/>
    <m/>
    <m/>
  </r>
  <r>
    <s v="it85wWtSqRp"/>
    <x v="3"/>
    <x v="11"/>
    <x v="17"/>
    <x v="20"/>
    <n v="14555"/>
    <n v="20220311"/>
    <x v="4"/>
    <x v="0"/>
    <s v="Results"/>
    <n v="5"/>
    <n v="1"/>
    <n v="6"/>
    <n v="6"/>
    <n v="5"/>
    <n v="68"/>
    <n v="65"/>
    <n v="3"/>
    <n v="1"/>
    <n v="3"/>
    <n v="0"/>
    <n v="0"/>
    <n v="0"/>
    <n v="0"/>
    <n v="1"/>
    <n v="1"/>
    <n v="1"/>
    <n v="0"/>
    <n v="0"/>
    <n v="67"/>
    <n v="0"/>
    <n v="149"/>
    <n v="3"/>
    <n v="6"/>
    <n v="0"/>
    <n v="0"/>
    <n v="0"/>
    <n v="2"/>
    <n v="0"/>
    <n v="0"/>
    <n v="0"/>
    <m/>
    <m/>
    <m/>
    <m/>
    <m/>
    <m/>
    <m/>
    <m/>
  </r>
  <r>
    <s v="it85wWtSqRp"/>
    <x v="3"/>
    <x v="11"/>
    <x v="17"/>
    <x v="20"/>
    <n v="14555"/>
    <n v="20220312"/>
    <x v="24"/>
    <x v="0"/>
    <s v="Results"/>
    <m/>
    <m/>
    <m/>
    <m/>
    <m/>
    <m/>
    <m/>
    <m/>
    <m/>
    <m/>
    <m/>
    <m/>
    <m/>
    <m/>
    <m/>
    <m/>
    <m/>
    <m/>
    <m/>
    <n v="67"/>
    <m/>
    <n v="149"/>
    <m/>
    <m/>
    <m/>
    <m/>
    <m/>
    <m/>
    <m/>
    <m/>
    <m/>
    <m/>
    <m/>
    <m/>
    <m/>
    <m/>
    <m/>
    <m/>
    <m/>
  </r>
  <r>
    <s v="it85wWtSqRp"/>
    <x v="3"/>
    <x v="11"/>
    <x v="17"/>
    <x v="20"/>
    <n v="14555"/>
    <n v="20220313"/>
    <x v="27"/>
    <x v="0"/>
    <s v="Results"/>
    <m/>
    <m/>
    <m/>
    <m/>
    <m/>
    <m/>
    <m/>
    <m/>
    <m/>
    <m/>
    <m/>
    <m/>
    <m/>
    <m/>
    <m/>
    <m/>
    <m/>
    <m/>
    <m/>
    <n v="67"/>
    <m/>
    <n v="149"/>
    <m/>
    <m/>
    <m/>
    <m/>
    <m/>
    <m/>
    <m/>
    <m/>
    <m/>
    <m/>
    <m/>
    <m/>
    <m/>
    <m/>
    <m/>
    <m/>
    <m/>
  </r>
  <r>
    <s v="it85wWtSqRp"/>
    <x v="3"/>
    <x v="11"/>
    <x v="17"/>
    <x v="20"/>
    <n v="14555"/>
    <n v="20220314"/>
    <x v="5"/>
    <x v="1"/>
    <s v="Results"/>
    <n v="3"/>
    <n v="2"/>
    <n v="5"/>
    <n v="5"/>
    <n v="3"/>
    <n v="78"/>
    <n v="67"/>
    <n v="4"/>
    <n v="1"/>
    <n v="1"/>
    <n v="1"/>
    <n v="0"/>
    <n v="0"/>
    <n v="0"/>
    <n v="2"/>
    <n v="2"/>
    <n v="2"/>
    <n v="0"/>
    <n v="0"/>
    <n v="67"/>
    <n v="2"/>
    <n v="137"/>
    <n v="4"/>
    <n v="6"/>
    <n v="0"/>
    <n v="0"/>
    <n v="0"/>
    <n v="9"/>
    <n v="0"/>
    <n v="0"/>
    <n v="0"/>
    <m/>
    <m/>
    <m/>
    <m/>
    <m/>
    <m/>
    <m/>
    <m/>
  </r>
  <r>
    <s v="it85wWtSqRp"/>
    <x v="3"/>
    <x v="11"/>
    <x v="17"/>
    <x v="20"/>
    <n v="14555"/>
    <n v="20220315"/>
    <x v="6"/>
    <x v="1"/>
    <s v="Results"/>
    <n v="6"/>
    <n v="1"/>
    <n v="7"/>
    <n v="7"/>
    <n v="6"/>
    <n v="63"/>
    <n v="63"/>
    <n v="6"/>
    <n v="1"/>
    <n v="1"/>
    <n v="0"/>
    <m/>
    <m/>
    <n v="1"/>
    <n v="1"/>
    <n v="1"/>
    <n v="1"/>
    <n v="4"/>
    <n v="3"/>
    <n v="63"/>
    <n v="8"/>
    <n v="141"/>
    <n v="5"/>
    <n v="2"/>
    <m/>
    <m/>
    <m/>
    <n v="10"/>
    <n v="0"/>
    <n v="0"/>
    <n v="0"/>
    <m/>
    <m/>
    <m/>
    <m/>
    <m/>
    <m/>
    <m/>
    <m/>
  </r>
  <r>
    <s v="it85wWtSqRp"/>
    <x v="3"/>
    <x v="11"/>
    <x v="17"/>
    <x v="20"/>
    <n v="14555"/>
    <n v="20220316"/>
    <x v="7"/>
    <x v="1"/>
    <s v="Results"/>
    <n v="2"/>
    <n v="1"/>
    <n v="3"/>
    <n v="3"/>
    <n v="2"/>
    <n v="78"/>
    <n v="60"/>
    <n v="3"/>
    <n v="1"/>
    <n v="0"/>
    <n v="0"/>
    <m/>
    <m/>
    <n v="0"/>
    <n v="1"/>
    <n v="1"/>
    <n v="1"/>
    <m/>
    <m/>
    <n v="80"/>
    <n v="8"/>
    <n v="173"/>
    <n v="1"/>
    <n v="8"/>
    <m/>
    <m/>
    <m/>
    <n v="0"/>
    <m/>
    <m/>
    <m/>
    <m/>
    <m/>
    <m/>
    <m/>
    <m/>
    <m/>
    <m/>
    <m/>
  </r>
  <r>
    <s v="it85wWtSqRp"/>
    <x v="3"/>
    <x v="11"/>
    <x v="17"/>
    <x v="20"/>
    <n v="14555"/>
    <n v="20220317"/>
    <x v="8"/>
    <x v="1"/>
    <s v="Results"/>
    <n v="3"/>
    <n v="0"/>
    <n v="3"/>
    <n v="3"/>
    <n v="3"/>
    <n v="65"/>
    <n v="65"/>
    <n v="3"/>
    <n v="0"/>
    <m/>
    <m/>
    <m/>
    <m/>
    <n v="0"/>
    <n v="0"/>
    <n v="0"/>
    <n v="0"/>
    <n v="0"/>
    <n v="0"/>
    <n v="85"/>
    <n v="7"/>
    <n v="175"/>
    <n v="5"/>
    <n v="11"/>
    <m/>
    <m/>
    <m/>
    <n v="2"/>
    <m/>
    <m/>
    <m/>
    <m/>
    <m/>
    <m/>
    <m/>
    <m/>
    <m/>
    <m/>
    <m/>
  </r>
  <r>
    <s v="it85wWtSqRp"/>
    <x v="3"/>
    <x v="11"/>
    <x v="17"/>
    <x v="20"/>
    <n v="14555"/>
    <n v="20220318"/>
    <x v="9"/>
    <x v="1"/>
    <s v="Results"/>
    <n v="3"/>
    <n v="0"/>
    <n v="3"/>
    <n v="3"/>
    <n v="3"/>
    <n v="66"/>
    <n v="57"/>
    <n v="3"/>
    <n v="0"/>
    <n v="0"/>
    <n v="0"/>
    <n v="0"/>
    <n v="0"/>
    <n v="0"/>
    <n v="0"/>
    <n v="0"/>
    <n v="0"/>
    <n v="0"/>
    <n v="0"/>
    <n v="81"/>
    <n v="5"/>
    <n v="168"/>
    <n v="4"/>
    <n v="0"/>
    <n v="0"/>
    <n v="0"/>
    <n v="0"/>
    <n v="0"/>
    <n v="0"/>
    <n v="0"/>
    <n v="0"/>
    <m/>
    <m/>
    <m/>
    <m/>
    <m/>
    <m/>
    <m/>
    <m/>
  </r>
  <r>
    <s v="it85wWtSqRp"/>
    <x v="3"/>
    <x v="11"/>
    <x v="17"/>
    <x v="20"/>
    <n v="14555"/>
    <n v="20220319"/>
    <x v="28"/>
    <x v="1"/>
    <s v="Results"/>
    <m/>
    <m/>
    <m/>
    <m/>
    <m/>
    <m/>
    <m/>
    <m/>
    <m/>
    <m/>
    <m/>
    <m/>
    <m/>
    <m/>
    <m/>
    <m/>
    <m/>
    <m/>
    <m/>
    <n v="81"/>
    <m/>
    <n v="168"/>
    <m/>
    <m/>
    <m/>
    <m/>
    <m/>
    <m/>
    <m/>
    <m/>
    <m/>
    <m/>
    <m/>
    <m/>
    <m/>
    <m/>
    <m/>
    <m/>
    <m/>
  </r>
  <r>
    <s v="it85wWtSqRp"/>
    <x v="3"/>
    <x v="11"/>
    <x v="17"/>
    <x v="20"/>
    <n v="14555"/>
    <n v="20220320"/>
    <x v="29"/>
    <x v="1"/>
    <s v="Results"/>
    <m/>
    <m/>
    <m/>
    <m/>
    <m/>
    <m/>
    <m/>
    <m/>
    <m/>
    <m/>
    <m/>
    <m/>
    <m/>
    <m/>
    <m/>
    <m/>
    <m/>
    <m/>
    <m/>
    <n v="81"/>
    <m/>
    <n v="168"/>
    <m/>
    <m/>
    <m/>
    <m/>
    <m/>
    <m/>
    <m/>
    <m/>
    <m/>
    <m/>
    <m/>
    <m/>
    <m/>
    <m/>
    <m/>
    <m/>
    <m/>
  </r>
  <r>
    <s v="it85wWtSqRp"/>
    <x v="3"/>
    <x v="11"/>
    <x v="17"/>
    <x v="20"/>
    <n v="14555"/>
    <n v="20220321"/>
    <x v="10"/>
    <x v="2"/>
    <s v="Results"/>
    <n v="3"/>
    <n v="1"/>
    <n v="4"/>
    <m/>
    <m/>
    <n v="76"/>
    <n v="60"/>
    <n v="4"/>
    <n v="1"/>
    <n v="0"/>
    <n v="0"/>
    <n v="0"/>
    <n v="0"/>
    <n v="0"/>
    <m/>
    <n v="1"/>
    <n v="1"/>
    <n v="1"/>
    <n v="1"/>
    <n v="77"/>
    <n v="7"/>
    <n v="173"/>
    <n v="1"/>
    <n v="4"/>
    <n v="0"/>
    <n v="0"/>
    <n v="0"/>
    <n v="4"/>
    <n v="0"/>
    <n v="0"/>
    <n v="0"/>
    <n v="24"/>
    <m/>
    <m/>
    <n v="0"/>
    <n v="0"/>
    <m/>
    <m/>
    <n v="0"/>
  </r>
  <r>
    <s v="it85wWtSqRp"/>
    <x v="3"/>
    <x v="11"/>
    <x v="17"/>
    <x v="20"/>
    <n v="14555"/>
    <n v="20220322"/>
    <x v="11"/>
    <x v="2"/>
    <s v="Results"/>
    <n v="3"/>
    <n v="1"/>
    <n v="4"/>
    <m/>
    <m/>
    <n v="77"/>
    <n v="67"/>
    <n v="3"/>
    <n v="1"/>
    <n v="0"/>
    <n v="0"/>
    <n v="0"/>
    <n v="0"/>
    <n v="0"/>
    <m/>
    <n v="1"/>
    <n v="1"/>
    <n v="0"/>
    <n v="0"/>
    <n v="88"/>
    <n v="21"/>
    <n v="179"/>
    <n v="3"/>
    <n v="0"/>
    <n v="0"/>
    <n v="0"/>
    <n v="0"/>
    <n v="7"/>
    <n v="0"/>
    <n v="0"/>
    <n v="0"/>
    <n v="35"/>
    <m/>
    <m/>
    <n v="0"/>
    <n v="113"/>
    <m/>
    <m/>
    <n v="105"/>
  </r>
  <r>
    <s v="it85wWtSqRp"/>
    <x v="3"/>
    <x v="11"/>
    <x v="17"/>
    <x v="20"/>
    <n v="14555"/>
    <n v="20220323"/>
    <x v="12"/>
    <x v="2"/>
    <s v="Results"/>
    <n v="15"/>
    <n v="1"/>
    <n v="16"/>
    <m/>
    <m/>
    <n v="60"/>
    <n v="53"/>
    <n v="3"/>
    <n v="0"/>
    <n v="1"/>
    <n v="0"/>
    <n v="0"/>
    <n v="0"/>
    <n v="0"/>
    <m/>
    <n v="1"/>
    <n v="1"/>
    <n v="0"/>
    <n v="0"/>
    <n v="78"/>
    <n v="11"/>
    <n v="178"/>
    <n v="3"/>
    <n v="10"/>
    <n v="1"/>
    <n v="0"/>
    <n v="0"/>
    <n v="4"/>
    <n v="0"/>
    <n v="0"/>
    <n v="0"/>
    <n v="18"/>
    <m/>
    <m/>
    <n v="1"/>
    <n v="113"/>
    <m/>
    <m/>
    <n v="105"/>
  </r>
  <r>
    <s v="it85wWtSqRp"/>
    <x v="3"/>
    <x v="11"/>
    <x v="17"/>
    <x v="20"/>
    <n v="14555"/>
    <n v="20220324"/>
    <x v="13"/>
    <x v="2"/>
    <s v="Results"/>
    <n v="8"/>
    <n v="1"/>
    <n v="9"/>
    <m/>
    <m/>
    <n v="62"/>
    <n v="54"/>
    <n v="3"/>
    <n v="0"/>
    <m/>
    <m/>
    <m/>
    <m/>
    <m/>
    <m/>
    <n v="1"/>
    <n v="1"/>
    <m/>
    <m/>
    <n v="71"/>
    <n v="7"/>
    <n v="175"/>
    <n v="1"/>
    <n v="5"/>
    <n v="2"/>
    <m/>
    <m/>
    <n v="10"/>
    <n v="0"/>
    <n v="0"/>
    <n v="0"/>
    <n v="13"/>
    <m/>
    <m/>
    <n v="0"/>
    <n v="113"/>
    <m/>
    <m/>
    <n v="105"/>
  </r>
  <r>
    <s v="it85wWtSqRp"/>
    <x v="3"/>
    <x v="11"/>
    <x v="17"/>
    <x v="20"/>
    <n v="14555"/>
    <n v="20220325"/>
    <x v="14"/>
    <x v="2"/>
    <s v="Results"/>
    <n v="12"/>
    <m/>
    <n v="12"/>
    <m/>
    <m/>
    <n v="61"/>
    <n v="53"/>
    <n v="3"/>
    <m/>
    <n v="2"/>
    <m/>
    <m/>
    <m/>
    <m/>
    <m/>
    <m/>
    <m/>
    <n v="1"/>
    <n v="0"/>
    <n v="66"/>
    <n v="10"/>
    <n v="174"/>
    <n v="1"/>
    <n v="0"/>
    <n v="0"/>
    <n v="0"/>
    <n v="0"/>
    <n v="0"/>
    <n v="0"/>
    <n v="0"/>
    <n v="0"/>
    <n v="16"/>
    <m/>
    <m/>
    <n v="2"/>
    <n v="115"/>
    <m/>
    <m/>
    <n v="105"/>
  </r>
  <r>
    <s v="it85wWtSqRp"/>
    <x v="3"/>
    <x v="11"/>
    <x v="17"/>
    <x v="20"/>
    <n v="14555"/>
    <n v="20220326"/>
    <x v="25"/>
    <x v="2"/>
    <s v="Results"/>
    <m/>
    <m/>
    <m/>
    <m/>
    <m/>
    <m/>
    <m/>
    <m/>
    <m/>
    <m/>
    <m/>
    <m/>
    <m/>
    <m/>
    <m/>
    <m/>
    <m/>
    <m/>
    <m/>
    <n v="67"/>
    <m/>
    <n v="173"/>
    <m/>
    <m/>
    <m/>
    <m/>
    <m/>
    <m/>
    <m/>
    <m/>
    <m/>
    <m/>
    <m/>
    <m/>
    <m/>
    <m/>
    <m/>
    <m/>
    <m/>
  </r>
  <r>
    <s v="it85wWtSqRp"/>
    <x v="3"/>
    <x v="11"/>
    <x v="17"/>
    <x v="20"/>
    <n v="14555"/>
    <n v="20220327"/>
    <x v="26"/>
    <x v="2"/>
    <s v="Results"/>
    <m/>
    <m/>
    <m/>
    <m/>
    <m/>
    <m/>
    <m/>
    <m/>
    <m/>
    <m/>
    <m/>
    <m/>
    <m/>
    <m/>
    <m/>
    <m/>
    <m/>
    <m/>
    <m/>
    <n v="67"/>
    <m/>
    <n v="173"/>
    <m/>
    <m/>
    <m/>
    <m/>
    <m/>
    <m/>
    <m/>
    <m/>
    <m/>
    <m/>
    <m/>
    <m/>
    <m/>
    <m/>
    <m/>
    <m/>
    <m/>
  </r>
  <r>
    <s v="Q5AJ6hof4bq"/>
    <x v="2"/>
    <x v="13"/>
    <x v="18"/>
    <x v="21"/>
    <n v="14586"/>
    <n v="20220307"/>
    <x v="0"/>
    <x v="0"/>
    <s v="Results"/>
    <n v="5"/>
    <m/>
    <n v="5"/>
    <m/>
    <m/>
    <n v="462"/>
    <n v="224"/>
    <n v="5"/>
    <m/>
    <m/>
    <m/>
    <m/>
    <m/>
    <m/>
    <m/>
    <m/>
    <m/>
    <n v="1"/>
    <n v="1"/>
    <n v="8"/>
    <m/>
    <n v="137"/>
    <n v="1"/>
    <n v="1"/>
    <m/>
    <m/>
    <m/>
    <n v="4"/>
    <m/>
    <m/>
    <m/>
    <m/>
    <m/>
    <m/>
    <m/>
    <m/>
    <m/>
    <m/>
    <m/>
  </r>
  <r>
    <s v="Q5AJ6hof4bq"/>
    <x v="2"/>
    <x v="13"/>
    <x v="18"/>
    <x v="21"/>
    <n v="14586"/>
    <n v="20220308"/>
    <x v="1"/>
    <x v="0"/>
    <s v="Results"/>
    <n v="7"/>
    <m/>
    <n v="7"/>
    <n v="7"/>
    <n v="7"/>
    <n v="390"/>
    <n v="210"/>
    <n v="5"/>
    <m/>
    <n v="2"/>
    <m/>
    <m/>
    <m/>
    <m/>
    <m/>
    <m/>
    <m/>
    <m/>
    <m/>
    <n v="3"/>
    <n v="3"/>
    <n v="136"/>
    <n v="3"/>
    <m/>
    <m/>
    <m/>
    <m/>
    <n v="3"/>
    <m/>
    <m/>
    <m/>
    <m/>
    <m/>
    <m/>
    <m/>
    <m/>
    <m/>
    <m/>
    <m/>
  </r>
  <r>
    <s v="Q5AJ6hof4bq"/>
    <x v="2"/>
    <x v="13"/>
    <x v="18"/>
    <x v="21"/>
    <n v="14586"/>
    <n v="20220309"/>
    <x v="2"/>
    <x v="0"/>
    <s v="Results"/>
    <n v="6"/>
    <m/>
    <n v="6"/>
    <n v="6"/>
    <n v="6"/>
    <n v="296"/>
    <n v="183"/>
    <n v="2"/>
    <m/>
    <m/>
    <m/>
    <n v="4"/>
    <m/>
    <m/>
    <m/>
    <m/>
    <m/>
    <m/>
    <m/>
    <n v="8"/>
    <n v="1"/>
    <n v="133"/>
    <n v="3"/>
    <n v="7"/>
    <n v="1"/>
    <m/>
    <m/>
    <n v="9"/>
    <m/>
    <m/>
    <m/>
    <m/>
    <m/>
    <m/>
    <m/>
    <m/>
    <m/>
    <m/>
    <m/>
  </r>
  <r>
    <s v="Q5AJ6hof4bq"/>
    <x v="2"/>
    <x v="13"/>
    <x v="18"/>
    <x v="21"/>
    <n v="14586"/>
    <n v="20220310"/>
    <x v="3"/>
    <x v="0"/>
    <s v="Results"/>
    <n v="7"/>
    <m/>
    <n v="7"/>
    <n v="7"/>
    <n v="7"/>
    <n v="348"/>
    <n v="224"/>
    <n v="3"/>
    <m/>
    <m/>
    <m/>
    <n v="4"/>
    <m/>
    <n v="1"/>
    <m/>
    <m/>
    <m/>
    <n v="1"/>
    <n v="1"/>
    <n v="73"/>
    <n v="5"/>
    <n v="146"/>
    <n v="9"/>
    <n v="8"/>
    <m/>
    <m/>
    <m/>
    <n v="2"/>
    <m/>
    <m/>
    <m/>
    <m/>
    <m/>
    <m/>
    <m/>
    <m/>
    <m/>
    <m/>
    <m/>
  </r>
  <r>
    <s v="Q5AJ6hof4bq"/>
    <x v="2"/>
    <x v="13"/>
    <x v="18"/>
    <x v="21"/>
    <n v="14586"/>
    <n v="20220311"/>
    <x v="4"/>
    <x v="0"/>
    <s v="Results"/>
    <n v="5"/>
    <m/>
    <n v="5"/>
    <m/>
    <m/>
    <n v="229"/>
    <n v="185"/>
    <n v="2"/>
    <m/>
    <n v="3"/>
    <m/>
    <m/>
    <m/>
    <m/>
    <m/>
    <m/>
    <m/>
    <m/>
    <m/>
    <n v="35"/>
    <n v="10"/>
    <n v="132"/>
    <n v="1"/>
    <n v="1"/>
    <m/>
    <m/>
    <m/>
    <n v="1"/>
    <m/>
    <m/>
    <m/>
    <m/>
    <m/>
    <m/>
    <m/>
    <m/>
    <m/>
    <m/>
    <m/>
  </r>
  <r>
    <s v="Q5AJ6hof4bq"/>
    <x v="2"/>
    <x v="13"/>
    <x v="18"/>
    <x v="21"/>
    <n v="14586"/>
    <n v="20220314"/>
    <x v="5"/>
    <x v="1"/>
    <s v="Results"/>
    <n v="6"/>
    <m/>
    <n v="6"/>
    <m/>
    <m/>
    <n v="382"/>
    <n v="155"/>
    <n v="4"/>
    <m/>
    <n v="2"/>
    <m/>
    <m/>
    <m/>
    <m/>
    <m/>
    <m/>
    <m/>
    <m/>
    <m/>
    <n v="90"/>
    <n v="6"/>
    <n v="159"/>
    <n v="1"/>
    <n v="3"/>
    <m/>
    <m/>
    <m/>
    <n v="2"/>
    <m/>
    <m/>
    <m/>
    <m/>
    <m/>
    <m/>
    <m/>
    <m/>
    <m/>
    <m/>
    <m/>
  </r>
  <r>
    <s v="Q5AJ6hof4bq"/>
    <x v="2"/>
    <x v="13"/>
    <x v="18"/>
    <x v="21"/>
    <n v="14586"/>
    <n v="20220315"/>
    <x v="6"/>
    <x v="1"/>
    <s v="Results"/>
    <n v="4"/>
    <m/>
    <n v="4"/>
    <n v="4"/>
    <n v="4"/>
    <n v="350"/>
    <n v="223"/>
    <n v="2"/>
    <m/>
    <n v="2"/>
    <m/>
    <m/>
    <m/>
    <m/>
    <m/>
    <m/>
    <m/>
    <n v="1"/>
    <m/>
    <n v="91"/>
    <n v="6"/>
    <n v="159"/>
    <m/>
    <n v="5"/>
    <m/>
    <m/>
    <m/>
    <n v="3"/>
    <m/>
    <m/>
    <m/>
    <m/>
    <m/>
    <m/>
    <m/>
    <m/>
    <m/>
    <m/>
    <m/>
  </r>
  <r>
    <s v="Q5AJ6hof4bq"/>
    <x v="2"/>
    <x v="13"/>
    <x v="18"/>
    <x v="21"/>
    <n v="14586"/>
    <n v="20220316"/>
    <x v="7"/>
    <x v="1"/>
    <s v="Results"/>
    <n v="4"/>
    <m/>
    <n v="4"/>
    <n v="4"/>
    <n v="4"/>
    <n v="283"/>
    <n v="196"/>
    <n v="4"/>
    <m/>
    <m/>
    <m/>
    <m/>
    <m/>
    <m/>
    <m/>
    <m/>
    <m/>
    <m/>
    <m/>
    <n v="102"/>
    <n v="9"/>
    <n v="159"/>
    <n v="2"/>
    <n v="2"/>
    <m/>
    <m/>
    <m/>
    <n v="2"/>
    <m/>
    <m/>
    <m/>
    <m/>
    <m/>
    <m/>
    <m/>
    <m/>
    <m/>
    <m/>
    <m/>
  </r>
  <r>
    <s v="Q5AJ6hof4bq"/>
    <x v="2"/>
    <x v="13"/>
    <x v="18"/>
    <x v="21"/>
    <n v="14586"/>
    <n v="20220317"/>
    <x v="8"/>
    <x v="1"/>
    <s v="Results"/>
    <n v="8"/>
    <n v="1"/>
    <n v="9"/>
    <n v="9"/>
    <n v="8"/>
    <n v="347"/>
    <n v="198"/>
    <n v="3"/>
    <m/>
    <m/>
    <m/>
    <n v="6"/>
    <n v="1"/>
    <m/>
    <n v="1"/>
    <m/>
    <m/>
    <m/>
    <m/>
    <n v="100"/>
    <n v="12"/>
    <n v="157"/>
    <m/>
    <n v="3"/>
    <m/>
    <m/>
    <m/>
    <n v="2"/>
    <m/>
    <m/>
    <m/>
    <m/>
    <m/>
    <m/>
    <m/>
    <m/>
    <m/>
    <m/>
    <m/>
  </r>
  <r>
    <s v="Q5AJ6hof4bq"/>
    <x v="2"/>
    <x v="13"/>
    <x v="18"/>
    <x v="21"/>
    <n v="14586"/>
    <n v="20220318"/>
    <x v="9"/>
    <x v="1"/>
    <s v="Results"/>
    <n v="3"/>
    <m/>
    <n v="3"/>
    <m/>
    <m/>
    <n v="238"/>
    <n v="176"/>
    <n v="3"/>
    <m/>
    <m/>
    <m/>
    <m/>
    <m/>
    <m/>
    <m/>
    <m/>
    <m/>
    <m/>
    <m/>
    <n v="112"/>
    <n v="7"/>
    <n v="158"/>
    <m/>
    <n v="1"/>
    <m/>
    <m/>
    <m/>
    <n v="1"/>
    <m/>
    <m/>
    <m/>
    <m/>
    <m/>
    <m/>
    <m/>
    <m/>
    <m/>
    <m/>
    <m/>
  </r>
  <r>
    <s v="Q5AJ6hof4bq"/>
    <x v="2"/>
    <x v="13"/>
    <x v="18"/>
    <x v="21"/>
    <n v="14586"/>
    <n v="20220321"/>
    <x v="10"/>
    <x v="2"/>
    <s v="Results"/>
    <n v="4"/>
    <m/>
    <n v="4"/>
    <m/>
    <m/>
    <n v="330"/>
    <n v="155"/>
    <n v="4"/>
    <m/>
    <m/>
    <m/>
    <m/>
    <m/>
    <m/>
    <m/>
    <n v="0"/>
    <n v="0"/>
    <m/>
    <m/>
    <n v="113"/>
    <n v="1"/>
    <n v="158"/>
    <n v="1"/>
    <n v="4"/>
    <m/>
    <m/>
    <m/>
    <n v="2"/>
    <m/>
    <m/>
    <m/>
    <m/>
    <m/>
    <m/>
    <m/>
    <m/>
    <m/>
    <m/>
    <m/>
  </r>
  <r>
    <s v="Q5AJ6hof4bq"/>
    <x v="2"/>
    <x v="13"/>
    <x v="18"/>
    <x v="21"/>
    <n v="14586"/>
    <n v="20220322"/>
    <x v="11"/>
    <x v="2"/>
    <s v="Results"/>
    <n v="3"/>
    <n v="1"/>
    <n v="4"/>
    <m/>
    <m/>
    <n v="363"/>
    <n v="209"/>
    <n v="4"/>
    <n v="1"/>
    <m/>
    <m/>
    <m/>
    <m/>
    <m/>
    <m/>
    <n v="1"/>
    <n v="1"/>
    <m/>
    <m/>
    <n v="112"/>
    <n v="63"/>
    <n v="157"/>
    <n v="29"/>
    <n v="4"/>
    <n v="0"/>
    <m/>
    <m/>
    <n v="4"/>
    <m/>
    <m/>
    <m/>
    <m/>
    <m/>
    <m/>
    <m/>
    <m/>
    <m/>
    <m/>
    <m/>
  </r>
  <r>
    <s v="Q5AJ6hof4bq"/>
    <x v="2"/>
    <x v="13"/>
    <x v="18"/>
    <x v="21"/>
    <n v="14586"/>
    <n v="20220323"/>
    <x v="12"/>
    <x v="2"/>
    <s v="Results"/>
    <n v="4"/>
    <n v="1"/>
    <n v="5"/>
    <m/>
    <m/>
    <n v="311"/>
    <n v="209"/>
    <n v="5"/>
    <n v="1"/>
    <m/>
    <m/>
    <m/>
    <m/>
    <m/>
    <m/>
    <n v="1"/>
    <n v="1"/>
    <m/>
    <m/>
    <n v="49"/>
    <n v="8"/>
    <n v="71"/>
    <m/>
    <n v="7"/>
    <m/>
    <m/>
    <m/>
    <n v="3"/>
    <m/>
    <m/>
    <m/>
    <m/>
    <m/>
    <m/>
    <m/>
    <m/>
    <m/>
    <m/>
    <m/>
  </r>
  <r>
    <s v="Q5AJ6hof4bq"/>
    <x v="2"/>
    <x v="13"/>
    <x v="18"/>
    <x v="21"/>
    <n v="14586"/>
    <n v="20220324"/>
    <x v="13"/>
    <x v="2"/>
    <s v="Results"/>
    <n v="3"/>
    <n v="1"/>
    <n v="4"/>
    <m/>
    <m/>
    <n v="305"/>
    <n v="73"/>
    <n v="4"/>
    <n v="1"/>
    <m/>
    <m/>
    <m/>
    <m/>
    <n v="1"/>
    <m/>
    <n v="1"/>
    <n v="1"/>
    <m/>
    <m/>
    <n v="46"/>
    <n v="2"/>
    <n v="128"/>
    <n v="1"/>
    <n v="1"/>
    <m/>
    <m/>
    <m/>
    <n v="2"/>
    <m/>
    <m/>
    <m/>
    <m/>
    <m/>
    <m/>
    <m/>
    <m/>
    <m/>
    <m/>
    <m/>
  </r>
  <r>
    <s v="Q5AJ6hof4bq"/>
    <x v="2"/>
    <x v="13"/>
    <x v="18"/>
    <x v="21"/>
    <n v="14586"/>
    <n v="20220325"/>
    <x v="14"/>
    <x v="2"/>
    <s v="Results"/>
    <n v="5"/>
    <n v="0"/>
    <n v="5"/>
    <m/>
    <m/>
    <n v="238"/>
    <n v="163"/>
    <n v="5"/>
    <n v="0"/>
    <m/>
    <m/>
    <m/>
    <m/>
    <n v="2"/>
    <m/>
    <m/>
    <m/>
    <m/>
    <m/>
    <n v="44"/>
    <n v="5"/>
    <n v="127"/>
    <n v="1"/>
    <m/>
    <m/>
    <m/>
    <m/>
    <n v="2"/>
    <m/>
    <m/>
    <m/>
    <m/>
    <m/>
    <m/>
    <m/>
    <m/>
    <m/>
    <m/>
    <m/>
  </r>
  <r>
    <s v="Q5AJ6hof4bq"/>
    <x v="2"/>
    <x v="13"/>
    <x v="18"/>
    <x v="21"/>
    <n v="14586"/>
    <n v="20220328"/>
    <x v="15"/>
    <x v="3"/>
    <s v="Results"/>
    <n v="10"/>
    <m/>
    <n v="10"/>
    <m/>
    <m/>
    <n v="307"/>
    <n v="162"/>
    <n v="6"/>
    <m/>
    <m/>
    <m/>
    <m/>
    <m/>
    <m/>
    <m/>
    <m/>
    <m/>
    <m/>
    <m/>
    <n v="39"/>
    <n v="8"/>
    <n v="126"/>
    <n v="1"/>
    <n v="21"/>
    <m/>
    <m/>
    <m/>
    <n v="3"/>
    <m/>
    <m/>
    <m/>
    <m/>
    <m/>
    <m/>
    <m/>
    <n v="26"/>
    <m/>
    <m/>
    <m/>
  </r>
  <r>
    <s v="Q5AJ6hof4bq"/>
    <x v="2"/>
    <x v="13"/>
    <x v="18"/>
    <x v="21"/>
    <n v="14586"/>
    <n v="20220329"/>
    <x v="16"/>
    <x v="3"/>
    <s v="Results"/>
    <n v="10"/>
    <n v="1"/>
    <n v="11"/>
    <m/>
    <m/>
    <n v="279"/>
    <n v="157"/>
    <n v="5"/>
    <n v="1"/>
    <m/>
    <m/>
    <n v="4"/>
    <m/>
    <n v="2"/>
    <m/>
    <n v="1"/>
    <n v="1"/>
    <m/>
    <m/>
    <n v="46"/>
    <n v="10"/>
    <n v="125"/>
    <m/>
    <n v="10"/>
    <m/>
    <m/>
    <m/>
    <m/>
    <m/>
    <m/>
    <m/>
    <m/>
    <m/>
    <m/>
    <n v="2"/>
    <n v="28"/>
    <m/>
    <m/>
    <m/>
  </r>
  <r>
    <s v="Q5AJ6hof4bq"/>
    <x v="2"/>
    <x v="13"/>
    <x v="18"/>
    <x v="21"/>
    <n v="14586"/>
    <n v="20220330"/>
    <x v="17"/>
    <x v="3"/>
    <s v="Results"/>
    <n v="4"/>
    <n v="1"/>
    <n v="5"/>
    <m/>
    <m/>
    <n v="208"/>
    <n v="190"/>
    <n v="3"/>
    <n v="1"/>
    <m/>
    <m/>
    <m/>
    <m/>
    <n v="1"/>
    <m/>
    <n v="1"/>
    <n v="1"/>
    <m/>
    <m/>
    <n v="39"/>
    <n v="3"/>
    <n v="125"/>
    <m/>
    <n v="12"/>
    <m/>
    <m/>
    <m/>
    <n v="3"/>
    <m/>
    <m/>
    <m/>
    <m/>
    <m/>
    <m/>
    <n v="1"/>
    <n v="29"/>
    <m/>
    <m/>
    <m/>
  </r>
  <r>
    <s v="Q5AJ6hof4bq"/>
    <x v="2"/>
    <x v="13"/>
    <x v="18"/>
    <x v="21"/>
    <n v="14586"/>
    <n v="20220331"/>
    <x v="18"/>
    <x v="3"/>
    <s v="Results"/>
    <n v="18"/>
    <n v="1"/>
    <n v="19"/>
    <m/>
    <m/>
    <n v="251"/>
    <n v="202"/>
    <n v="5"/>
    <n v="1"/>
    <n v="1"/>
    <m/>
    <m/>
    <m/>
    <n v="3"/>
    <m/>
    <n v="1"/>
    <n v="1"/>
    <m/>
    <m/>
    <n v="38"/>
    <n v="6"/>
    <n v="125"/>
    <n v="1"/>
    <n v="4"/>
    <m/>
    <m/>
    <m/>
    <m/>
    <m/>
    <m/>
    <m/>
    <m/>
    <m/>
    <m/>
    <n v="1"/>
    <n v="30"/>
    <m/>
    <m/>
    <m/>
  </r>
  <r>
    <s v="Q5AJ6hof4bq"/>
    <x v="2"/>
    <x v="13"/>
    <x v="18"/>
    <x v="21"/>
    <n v="14586"/>
    <n v="20220401"/>
    <x v="19"/>
    <x v="3"/>
    <s v="Results"/>
    <n v="9"/>
    <m/>
    <n v="9"/>
    <m/>
    <m/>
    <n v="159"/>
    <n v="120"/>
    <n v="5"/>
    <m/>
    <m/>
    <m/>
    <m/>
    <m/>
    <m/>
    <m/>
    <m/>
    <m/>
    <m/>
    <m/>
    <n v="32"/>
    <n v="4"/>
    <n v="124"/>
    <n v="4"/>
    <n v="6"/>
    <m/>
    <m/>
    <m/>
    <n v="2"/>
    <m/>
    <m/>
    <m/>
    <m/>
    <m/>
    <m/>
    <m/>
    <m/>
    <m/>
    <m/>
    <m/>
  </r>
  <r>
    <s v="Q5AJ6hof4bq"/>
    <x v="2"/>
    <x v="13"/>
    <x v="18"/>
    <x v="21"/>
    <n v="14586"/>
    <n v="20220404"/>
    <x v="20"/>
    <x v="4"/>
    <s v="Results"/>
    <n v="10"/>
    <n v="1"/>
    <n v="11"/>
    <m/>
    <m/>
    <n v="256"/>
    <n v="202"/>
    <n v="3"/>
    <m/>
    <m/>
    <m/>
    <m/>
    <m/>
    <n v="1"/>
    <m/>
    <n v="1"/>
    <n v="1"/>
    <m/>
    <m/>
    <n v="55"/>
    <n v="8"/>
    <n v="120"/>
    <n v="0"/>
    <n v="24"/>
    <n v="1"/>
    <m/>
    <m/>
    <n v="2"/>
    <m/>
    <m/>
    <m/>
    <m/>
    <m/>
    <m/>
    <n v="2"/>
    <n v="32"/>
    <m/>
    <m/>
    <m/>
  </r>
  <r>
    <s v="Q5AJ6hof4bq"/>
    <x v="2"/>
    <x v="13"/>
    <x v="18"/>
    <x v="21"/>
    <n v="14586"/>
    <n v="20220405"/>
    <x v="21"/>
    <x v="4"/>
    <s v="Results"/>
    <n v="9"/>
    <m/>
    <n v="9"/>
    <m/>
    <m/>
    <n v="218"/>
    <n v="162"/>
    <n v="5"/>
    <m/>
    <m/>
    <m/>
    <m/>
    <m/>
    <m/>
    <m/>
    <m/>
    <m/>
    <n v="1"/>
    <m/>
    <n v="55"/>
    <n v="8"/>
    <n v="120"/>
    <n v="1"/>
    <n v="9"/>
    <m/>
    <m/>
    <m/>
    <n v="2"/>
    <m/>
    <m/>
    <m/>
    <m/>
    <m/>
    <m/>
    <n v="2"/>
    <n v="34"/>
    <m/>
    <m/>
    <m/>
  </r>
  <r>
    <s v="JTzEgarJilV"/>
    <x v="0"/>
    <x v="8"/>
    <x v="19"/>
    <x v="22"/>
    <n v="14615"/>
    <n v="20220307"/>
    <x v="0"/>
    <x v="0"/>
    <s v="Results"/>
    <n v="5"/>
    <n v="1"/>
    <n v="6"/>
    <n v="6"/>
    <n v="6"/>
    <n v="16"/>
    <n v="16"/>
    <n v="4"/>
    <m/>
    <n v="2"/>
    <n v="1"/>
    <m/>
    <m/>
    <n v="1"/>
    <m/>
    <n v="1"/>
    <n v="1"/>
    <m/>
    <m/>
    <n v="10"/>
    <n v="3"/>
    <m/>
    <m/>
    <n v="2"/>
    <m/>
    <m/>
    <m/>
    <m/>
    <m/>
    <m/>
    <m/>
    <m/>
    <m/>
    <m/>
    <m/>
    <m/>
    <m/>
    <m/>
    <m/>
  </r>
  <r>
    <s v="JTzEgarJilV"/>
    <x v="0"/>
    <x v="8"/>
    <x v="19"/>
    <x v="22"/>
    <n v="14615"/>
    <n v="20220308"/>
    <x v="1"/>
    <x v="0"/>
    <s v="Results"/>
    <n v="1"/>
    <m/>
    <n v="1"/>
    <n v="1"/>
    <n v="1"/>
    <n v="7"/>
    <n v="6"/>
    <n v="1"/>
    <m/>
    <m/>
    <m/>
    <m/>
    <m/>
    <m/>
    <m/>
    <m/>
    <m/>
    <m/>
    <m/>
    <n v="8"/>
    <n v="2"/>
    <m/>
    <m/>
    <n v="1"/>
    <m/>
    <m/>
    <m/>
    <m/>
    <m/>
    <m/>
    <m/>
    <m/>
    <m/>
    <m/>
    <m/>
    <m/>
    <m/>
    <m/>
    <m/>
  </r>
  <r>
    <s v="JTzEgarJilV"/>
    <x v="0"/>
    <x v="8"/>
    <x v="19"/>
    <x v="22"/>
    <n v="14615"/>
    <n v="20220309"/>
    <x v="2"/>
    <x v="0"/>
    <s v="Results"/>
    <n v="3"/>
    <m/>
    <n v="3"/>
    <n v="3"/>
    <n v="3"/>
    <n v="6"/>
    <n v="4"/>
    <n v="2"/>
    <m/>
    <n v="1"/>
    <m/>
    <m/>
    <m/>
    <m/>
    <m/>
    <m/>
    <m/>
    <n v="4"/>
    <n v="3"/>
    <n v="9"/>
    <n v="4"/>
    <m/>
    <m/>
    <m/>
    <m/>
    <m/>
    <m/>
    <m/>
    <m/>
    <m/>
    <m/>
    <m/>
    <m/>
    <m/>
    <m/>
    <m/>
    <m/>
    <m/>
    <m/>
  </r>
  <r>
    <s v="JTzEgarJilV"/>
    <x v="0"/>
    <x v="8"/>
    <x v="19"/>
    <x v="22"/>
    <n v="14615"/>
    <n v="20220310"/>
    <x v="3"/>
    <x v="0"/>
    <s v="Results"/>
    <n v="3"/>
    <m/>
    <n v="3"/>
    <n v="3"/>
    <n v="3"/>
    <n v="8"/>
    <n v="5"/>
    <n v="2"/>
    <m/>
    <n v="1"/>
    <m/>
    <m/>
    <m/>
    <m/>
    <m/>
    <m/>
    <m/>
    <m/>
    <m/>
    <n v="3"/>
    <n v="1"/>
    <m/>
    <m/>
    <m/>
    <m/>
    <m/>
    <m/>
    <m/>
    <m/>
    <m/>
    <m/>
    <m/>
    <m/>
    <m/>
    <m/>
    <m/>
    <m/>
    <m/>
    <m/>
  </r>
  <r>
    <s v="JTzEgarJilV"/>
    <x v="0"/>
    <x v="8"/>
    <x v="19"/>
    <x v="22"/>
    <n v="14615"/>
    <n v="20220311"/>
    <x v="4"/>
    <x v="0"/>
    <s v="Results"/>
    <n v="3"/>
    <m/>
    <n v="3"/>
    <n v="3"/>
    <n v="3"/>
    <n v="11"/>
    <n v="9"/>
    <n v="3"/>
    <m/>
    <m/>
    <m/>
    <m/>
    <m/>
    <m/>
    <m/>
    <m/>
    <m/>
    <m/>
    <m/>
    <n v="6"/>
    <n v="3"/>
    <m/>
    <m/>
    <m/>
    <m/>
    <m/>
    <m/>
    <m/>
    <m/>
    <m/>
    <m/>
    <m/>
    <m/>
    <m/>
    <m/>
    <m/>
    <m/>
    <m/>
    <m/>
  </r>
  <r>
    <s v="JTzEgarJilV"/>
    <x v="0"/>
    <x v="8"/>
    <x v="19"/>
    <x v="22"/>
    <n v="14615"/>
    <n v="20220314"/>
    <x v="5"/>
    <x v="1"/>
    <s v="Results"/>
    <n v="3"/>
    <m/>
    <n v="3"/>
    <m/>
    <m/>
    <n v="21"/>
    <n v="21"/>
    <n v="3"/>
    <m/>
    <m/>
    <m/>
    <m/>
    <m/>
    <m/>
    <m/>
    <m/>
    <m/>
    <m/>
    <m/>
    <n v="3"/>
    <n v="1"/>
    <n v="20"/>
    <n v="8"/>
    <m/>
    <m/>
    <m/>
    <m/>
    <m/>
    <m/>
    <m/>
    <m/>
    <m/>
    <m/>
    <m/>
    <m/>
    <m/>
    <m/>
    <m/>
    <m/>
  </r>
  <r>
    <s v="JTzEgarJilV"/>
    <x v="0"/>
    <x v="8"/>
    <x v="19"/>
    <x v="22"/>
    <n v="14615"/>
    <n v="20220315"/>
    <x v="6"/>
    <x v="1"/>
    <s v="Results"/>
    <n v="3"/>
    <m/>
    <n v="3"/>
    <n v="3"/>
    <n v="3"/>
    <n v="18"/>
    <n v="18"/>
    <n v="2"/>
    <m/>
    <n v="1"/>
    <m/>
    <m/>
    <m/>
    <m/>
    <m/>
    <m/>
    <m/>
    <m/>
    <m/>
    <n v="4"/>
    <n v="2"/>
    <n v="16"/>
    <n v="4"/>
    <n v="1"/>
    <m/>
    <m/>
    <m/>
    <m/>
    <m/>
    <m/>
    <m/>
    <m/>
    <m/>
    <m/>
    <m/>
    <m/>
    <m/>
    <m/>
    <m/>
  </r>
  <r>
    <s v="JTzEgarJilV"/>
    <x v="0"/>
    <x v="8"/>
    <x v="19"/>
    <x v="22"/>
    <n v="14615"/>
    <n v="20220316"/>
    <x v="7"/>
    <x v="1"/>
    <s v="Results"/>
    <n v="4"/>
    <m/>
    <n v="4"/>
    <n v="4"/>
    <n v="4"/>
    <n v="14"/>
    <n v="14"/>
    <n v="2"/>
    <m/>
    <n v="2"/>
    <m/>
    <m/>
    <m/>
    <m/>
    <m/>
    <m/>
    <m/>
    <m/>
    <m/>
    <m/>
    <m/>
    <m/>
    <m/>
    <m/>
    <m/>
    <m/>
    <m/>
    <m/>
    <m/>
    <m/>
    <m/>
    <m/>
    <m/>
    <m/>
    <m/>
    <m/>
    <m/>
    <m/>
    <m/>
  </r>
  <r>
    <s v="JTzEgarJilV"/>
    <x v="0"/>
    <x v="8"/>
    <x v="19"/>
    <x v="22"/>
    <n v="14615"/>
    <n v="20220317"/>
    <x v="8"/>
    <x v="1"/>
    <s v="Results"/>
    <n v="1"/>
    <m/>
    <n v="1"/>
    <n v="1"/>
    <n v="1"/>
    <n v="12"/>
    <n v="12"/>
    <n v="1"/>
    <m/>
    <m/>
    <m/>
    <m/>
    <m/>
    <m/>
    <m/>
    <m/>
    <m/>
    <m/>
    <m/>
    <n v="4"/>
    <n v="1"/>
    <n v="6"/>
    <m/>
    <m/>
    <m/>
    <m/>
    <m/>
    <m/>
    <m/>
    <m/>
    <m/>
    <m/>
    <m/>
    <m/>
    <m/>
    <m/>
    <m/>
    <m/>
    <m/>
  </r>
  <r>
    <s v="JTzEgarJilV"/>
    <x v="0"/>
    <x v="8"/>
    <x v="19"/>
    <x v="22"/>
    <n v="14615"/>
    <n v="20220318"/>
    <x v="9"/>
    <x v="1"/>
    <s v="Results"/>
    <n v="2"/>
    <m/>
    <n v="2"/>
    <n v="2"/>
    <n v="2"/>
    <n v="14"/>
    <n v="14"/>
    <n v="1"/>
    <m/>
    <n v="1"/>
    <m/>
    <m/>
    <m/>
    <m/>
    <m/>
    <m/>
    <m/>
    <m/>
    <m/>
    <n v="2"/>
    <n v="2"/>
    <n v="6"/>
    <m/>
    <m/>
    <m/>
    <m/>
    <m/>
    <m/>
    <m/>
    <m/>
    <m/>
    <m/>
    <m/>
    <m/>
    <m/>
    <m/>
    <m/>
    <m/>
    <m/>
  </r>
  <r>
    <s v="JTzEgarJilV"/>
    <x v="0"/>
    <x v="8"/>
    <x v="19"/>
    <x v="22"/>
    <n v="14615"/>
    <n v="20220321"/>
    <x v="10"/>
    <x v="2"/>
    <s v="Results"/>
    <n v="3"/>
    <m/>
    <n v="3"/>
    <n v="3"/>
    <n v="3"/>
    <n v="22"/>
    <n v="22"/>
    <n v="3"/>
    <m/>
    <m/>
    <m/>
    <m/>
    <m/>
    <m/>
    <m/>
    <m/>
    <m/>
    <m/>
    <m/>
    <n v="3"/>
    <n v="1"/>
    <n v="18"/>
    <n v="6"/>
    <m/>
    <m/>
    <m/>
    <m/>
    <m/>
    <m/>
    <m/>
    <m/>
    <m/>
    <m/>
    <m/>
    <m/>
    <m/>
    <m/>
    <m/>
    <m/>
  </r>
  <r>
    <s v="JTzEgarJilV"/>
    <x v="0"/>
    <x v="8"/>
    <x v="19"/>
    <x v="22"/>
    <n v="14615"/>
    <n v="20220322"/>
    <x v="11"/>
    <x v="2"/>
    <s v="Results"/>
    <n v="1"/>
    <m/>
    <n v="1"/>
    <n v="1"/>
    <n v="1"/>
    <n v="18"/>
    <n v="18"/>
    <n v="1"/>
    <m/>
    <m/>
    <m/>
    <m/>
    <m/>
    <m/>
    <m/>
    <m/>
    <m/>
    <m/>
    <m/>
    <m/>
    <m/>
    <n v="12"/>
    <m/>
    <m/>
    <m/>
    <m/>
    <m/>
    <m/>
    <m/>
    <m/>
    <m/>
    <m/>
    <m/>
    <m/>
    <m/>
    <m/>
    <m/>
    <m/>
    <m/>
  </r>
  <r>
    <s v="JTzEgarJilV"/>
    <x v="0"/>
    <x v="8"/>
    <x v="19"/>
    <x v="22"/>
    <n v="14615"/>
    <n v="20220323"/>
    <x v="12"/>
    <x v="2"/>
    <s v="Results"/>
    <n v="4"/>
    <m/>
    <n v="4"/>
    <m/>
    <m/>
    <n v="21"/>
    <n v="21"/>
    <n v="2"/>
    <m/>
    <n v="2"/>
    <m/>
    <m/>
    <m/>
    <n v="1"/>
    <m/>
    <m/>
    <m/>
    <m/>
    <m/>
    <n v="2"/>
    <n v="2"/>
    <n v="16"/>
    <n v="2"/>
    <m/>
    <m/>
    <m/>
    <m/>
    <m/>
    <m/>
    <m/>
    <m/>
    <m/>
    <m/>
    <m/>
    <m/>
    <m/>
    <m/>
    <m/>
    <m/>
  </r>
  <r>
    <s v="JTzEgarJilV"/>
    <x v="0"/>
    <x v="8"/>
    <x v="19"/>
    <x v="22"/>
    <n v="14615"/>
    <n v="20220324"/>
    <x v="13"/>
    <x v="2"/>
    <s v="Results"/>
    <n v="1"/>
    <n v="1"/>
    <n v="2"/>
    <m/>
    <m/>
    <n v="16"/>
    <n v="16"/>
    <n v="1"/>
    <m/>
    <n v="1"/>
    <n v="1"/>
    <m/>
    <m/>
    <m/>
    <m/>
    <m/>
    <m/>
    <m/>
    <m/>
    <m/>
    <m/>
    <n v="8"/>
    <m/>
    <m/>
    <m/>
    <m/>
    <m/>
    <m/>
    <m/>
    <m/>
    <m/>
    <m/>
    <m/>
    <m/>
    <m/>
    <m/>
    <m/>
    <m/>
    <m/>
  </r>
  <r>
    <s v="JTzEgarJilV"/>
    <x v="0"/>
    <x v="8"/>
    <x v="19"/>
    <x v="22"/>
    <n v="14615"/>
    <n v="20220325"/>
    <x v="14"/>
    <x v="2"/>
    <s v="Results"/>
    <n v="13"/>
    <n v="2"/>
    <n v="15"/>
    <m/>
    <m/>
    <n v="15"/>
    <n v="15"/>
    <n v="1"/>
    <m/>
    <m/>
    <m/>
    <n v="14"/>
    <n v="2"/>
    <n v="1"/>
    <m/>
    <n v="2"/>
    <n v="2"/>
    <m/>
    <m/>
    <n v="2"/>
    <n v="1"/>
    <m/>
    <m/>
    <m/>
    <m/>
    <m/>
    <m/>
    <m/>
    <m/>
    <m/>
    <m/>
    <m/>
    <m/>
    <m/>
    <m/>
    <m/>
    <m/>
    <m/>
    <m/>
  </r>
  <r>
    <s v="JTzEgarJilV"/>
    <x v="0"/>
    <x v="8"/>
    <x v="19"/>
    <x v="22"/>
    <n v="14615"/>
    <n v="20220328"/>
    <x v="15"/>
    <x v="3"/>
    <s v="Results"/>
    <n v="2"/>
    <m/>
    <n v="2"/>
    <m/>
    <m/>
    <n v="21"/>
    <n v="21"/>
    <n v="2"/>
    <m/>
    <m/>
    <m/>
    <m/>
    <m/>
    <m/>
    <m/>
    <m/>
    <m/>
    <m/>
    <m/>
    <m/>
    <m/>
    <n v="11"/>
    <n v="2"/>
    <m/>
    <m/>
    <m/>
    <m/>
    <m/>
    <m/>
    <m/>
    <m/>
    <m/>
    <m/>
    <m/>
    <m/>
    <m/>
    <m/>
    <m/>
    <m/>
  </r>
  <r>
    <s v="JTzEgarJilV"/>
    <x v="0"/>
    <x v="8"/>
    <x v="19"/>
    <x v="22"/>
    <n v="14615"/>
    <n v="20220329"/>
    <x v="16"/>
    <x v="3"/>
    <s v="Results"/>
    <n v="2"/>
    <m/>
    <n v="2"/>
    <m/>
    <m/>
    <n v="16"/>
    <n v="16"/>
    <n v="1"/>
    <m/>
    <n v="1"/>
    <m/>
    <m/>
    <m/>
    <m/>
    <m/>
    <m/>
    <m/>
    <n v="1"/>
    <n v="1"/>
    <m/>
    <m/>
    <n v="9"/>
    <m/>
    <m/>
    <m/>
    <m/>
    <m/>
    <m/>
    <m/>
    <m/>
    <m/>
    <m/>
    <m/>
    <m/>
    <m/>
    <m/>
    <m/>
    <m/>
    <m/>
  </r>
  <r>
    <s v="JTzEgarJilV"/>
    <x v="0"/>
    <x v="8"/>
    <x v="19"/>
    <x v="22"/>
    <n v="14615"/>
    <n v="20220330"/>
    <x v="17"/>
    <x v="3"/>
    <s v="Results"/>
    <n v="1"/>
    <m/>
    <n v="1"/>
    <m/>
    <m/>
    <n v="18"/>
    <n v="18"/>
    <n v="1"/>
    <m/>
    <m/>
    <m/>
    <m/>
    <m/>
    <m/>
    <m/>
    <m/>
    <m/>
    <m/>
    <m/>
    <n v="4"/>
    <n v="1"/>
    <n v="10"/>
    <n v="2"/>
    <m/>
    <m/>
    <m/>
    <m/>
    <m/>
    <m/>
    <m/>
    <m/>
    <m/>
    <m/>
    <m/>
    <m/>
    <m/>
    <m/>
    <m/>
    <m/>
  </r>
  <r>
    <s v="JTzEgarJilV"/>
    <x v="0"/>
    <x v="8"/>
    <x v="19"/>
    <x v="22"/>
    <n v="14615"/>
    <n v="20220331"/>
    <x v="18"/>
    <x v="3"/>
    <s v="Results"/>
    <n v="1"/>
    <m/>
    <n v="1"/>
    <m/>
    <m/>
    <n v="14"/>
    <n v="14"/>
    <n v="1"/>
    <m/>
    <m/>
    <m/>
    <m/>
    <m/>
    <m/>
    <m/>
    <m/>
    <m/>
    <m/>
    <m/>
    <n v="2"/>
    <n v="1"/>
    <n v="8"/>
    <n v="3"/>
    <m/>
    <m/>
    <m/>
    <m/>
    <m/>
    <m/>
    <m/>
    <m/>
    <n v="2"/>
    <m/>
    <m/>
    <n v="2"/>
    <m/>
    <m/>
    <m/>
    <m/>
  </r>
  <r>
    <s v="JTzEgarJilV"/>
    <x v="0"/>
    <x v="8"/>
    <x v="19"/>
    <x v="22"/>
    <n v="14615"/>
    <n v="20220401"/>
    <x v="19"/>
    <x v="3"/>
    <s v="Results"/>
    <n v="3"/>
    <m/>
    <n v="3"/>
    <m/>
    <m/>
    <n v="16"/>
    <n v="16"/>
    <n v="2"/>
    <m/>
    <n v="1"/>
    <m/>
    <m/>
    <m/>
    <m/>
    <m/>
    <m/>
    <m/>
    <m/>
    <m/>
    <n v="1"/>
    <m/>
    <n v="10"/>
    <n v="4"/>
    <m/>
    <m/>
    <m/>
    <m/>
    <m/>
    <m/>
    <m/>
    <m/>
    <m/>
    <m/>
    <m/>
    <m/>
    <m/>
    <m/>
    <m/>
    <m/>
  </r>
  <r>
    <s v="JTzEgarJilV"/>
    <x v="0"/>
    <x v="8"/>
    <x v="19"/>
    <x v="22"/>
    <n v="14615"/>
    <n v="20220404"/>
    <x v="20"/>
    <x v="4"/>
    <s v="Results"/>
    <n v="2"/>
    <m/>
    <n v="2"/>
    <m/>
    <m/>
    <n v="26"/>
    <n v="26"/>
    <n v="2"/>
    <m/>
    <m/>
    <m/>
    <m/>
    <m/>
    <n v="1"/>
    <m/>
    <m/>
    <m/>
    <m/>
    <m/>
    <n v="4"/>
    <n v="1"/>
    <n v="14"/>
    <n v="3"/>
    <m/>
    <m/>
    <m/>
    <m/>
    <m/>
    <m/>
    <m/>
    <m/>
    <m/>
    <m/>
    <m/>
    <m/>
    <m/>
    <m/>
    <m/>
    <m/>
  </r>
  <r>
    <s v="JTzEgarJilV"/>
    <x v="0"/>
    <x v="8"/>
    <x v="19"/>
    <x v="22"/>
    <n v="14615"/>
    <n v="20220405"/>
    <x v="21"/>
    <x v="4"/>
    <s v="Results"/>
    <n v="3"/>
    <m/>
    <n v="3"/>
    <m/>
    <m/>
    <n v="18"/>
    <n v="18"/>
    <n v="2"/>
    <m/>
    <n v="1"/>
    <m/>
    <m/>
    <m/>
    <m/>
    <m/>
    <m/>
    <m/>
    <m/>
    <m/>
    <n v="2"/>
    <m/>
    <n v="16"/>
    <n v="6"/>
    <n v="1"/>
    <m/>
    <m/>
    <m/>
    <m/>
    <m/>
    <m/>
    <m/>
    <m/>
    <m/>
    <m/>
    <m/>
    <m/>
    <m/>
    <m/>
    <m/>
  </r>
  <r>
    <s v="JTzEgarJilV"/>
    <x v="0"/>
    <x v="8"/>
    <x v="19"/>
    <x v="22"/>
    <n v="14615"/>
    <n v="20220406"/>
    <x v="22"/>
    <x v="4"/>
    <s v="Results"/>
    <n v="2"/>
    <n v="1"/>
    <n v="3"/>
    <m/>
    <m/>
    <n v="16"/>
    <n v="16"/>
    <n v="3"/>
    <n v="1"/>
    <m/>
    <m/>
    <m/>
    <m/>
    <m/>
    <m/>
    <n v="1"/>
    <n v="1"/>
    <m/>
    <m/>
    <n v="6"/>
    <n v="2"/>
    <n v="7"/>
    <n v="2"/>
    <m/>
    <m/>
    <m/>
    <m/>
    <m/>
    <m/>
    <m/>
    <m/>
    <m/>
    <m/>
    <m/>
    <m/>
    <m/>
    <m/>
    <m/>
    <m/>
  </r>
  <r>
    <s v="JTzEgarJilV"/>
    <x v="0"/>
    <x v="8"/>
    <x v="19"/>
    <x v="22"/>
    <n v="14615"/>
    <n v="20220407"/>
    <x v="23"/>
    <x v="4"/>
    <s v="Results"/>
    <n v="1"/>
    <m/>
    <n v="1"/>
    <m/>
    <m/>
    <n v="15"/>
    <n v="15"/>
    <n v="1"/>
    <m/>
    <m/>
    <m/>
    <m/>
    <m/>
    <m/>
    <m/>
    <m/>
    <m/>
    <m/>
    <m/>
    <n v="2"/>
    <m/>
    <n v="5"/>
    <n v="1"/>
    <m/>
    <m/>
    <m/>
    <m/>
    <m/>
    <m/>
    <m/>
    <m/>
    <m/>
    <m/>
    <m/>
    <m/>
    <m/>
    <m/>
    <m/>
    <m/>
  </r>
  <r>
    <s v="oGOpu3nlItw"/>
    <x v="0"/>
    <x v="0"/>
    <x v="20"/>
    <x v="23"/>
    <n v="14634"/>
    <n v="20220307"/>
    <x v="0"/>
    <x v="0"/>
    <s v="Results"/>
    <n v="6"/>
    <n v="2"/>
    <n v="8"/>
    <n v="8"/>
    <n v="6"/>
    <n v="40"/>
    <n v="10"/>
    <n v="4"/>
    <n v="1"/>
    <m/>
    <m/>
    <n v="4"/>
    <n v="1"/>
    <m/>
    <n v="2"/>
    <n v="2"/>
    <n v="2"/>
    <m/>
    <m/>
    <n v="38"/>
    <n v="2"/>
    <n v="160"/>
    <m/>
    <m/>
    <m/>
    <m/>
    <m/>
    <n v="2"/>
    <m/>
    <m/>
    <m/>
    <m/>
    <m/>
    <m/>
    <m/>
    <m/>
    <m/>
    <m/>
    <m/>
  </r>
  <r>
    <s v="oGOpu3nlItw"/>
    <x v="0"/>
    <x v="0"/>
    <x v="20"/>
    <x v="23"/>
    <n v="14634"/>
    <n v="20220308"/>
    <x v="1"/>
    <x v="0"/>
    <s v="Results"/>
    <n v="7"/>
    <n v="2"/>
    <n v="9"/>
    <n v="9"/>
    <n v="7"/>
    <n v="38"/>
    <n v="5"/>
    <n v="5"/>
    <n v="1"/>
    <m/>
    <m/>
    <n v="4"/>
    <n v="1"/>
    <m/>
    <n v="2"/>
    <n v="2"/>
    <n v="2"/>
    <m/>
    <m/>
    <n v="36"/>
    <n v="3"/>
    <n v="160"/>
    <m/>
    <n v="2"/>
    <m/>
    <m/>
    <m/>
    <n v="1"/>
    <m/>
    <m/>
    <m/>
    <m/>
    <m/>
    <m/>
    <m/>
    <m/>
    <m/>
    <m/>
    <m/>
  </r>
  <r>
    <s v="oGOpu3nlItw"/>
    <x v="0"/>
    <x v="0"/>
    <x v="20"/>
    <x v="23"/>
    <n v="14634"/>
    <n v="20220309"/>
    <x v="2"/>
    <x v="0"/>
    <s v="Results"/>
    <n v="2"/>
    <n v="2"/>
    <n v="4"/>
    <n v="4"/>
    <n v="2"/>
    <n v="60"/>
    <n v="10"/>
    <m/>
    <m/>
    <n v="2"/>
    <n v="1"/>
    <n v="2"/>
    <n v="1"/>
    <n v="2"/>
    <n v="2"/>
    <n v="2"/>
    <n v="2"/>
    <n v="1"/>
    <n v="1"/>
    <n v="36"/>
    <n v="2"/>
    <n v="160"/>
    <m/>
    <n v="2"/>
    <m/>
    <m/>
    <m/>
    <m/>
    <m/>
    <m/>
    <m/>
    <m/>
    <m/>
    <m/>
    <m/>
    <m/>
    <m/>
    <m/>
    <m/>
  </r>
  <r>
    <s v="oGOpu3nlItw"/>
    <x v="0"/>
    <x v="0"/>
    <x v="20"/>
    <x v="23"/>
    <n v="14634"/>
    <n v="20220310"/>
    <x v="3"/>
    <x v="0"/>
    <s v="Results"/>
    <n v="2"/>
    <m/>
    <n v="2"/>
    <n v="2"/>
    <n v="2"/>
    <n v="30"/>
    <n v="8"/>
    <n v="2"/>
    <m/>
    <m/>
    <m/>
    <m/>
    <m/>
    <n v="2"/>
    <m/>
    <m/>
    <m/>
    <m/>
    <m/>
    <n v="36"/>
    <n v="1"/>
    <n v="160"/>
    <m/>
    <m/>
    <m/>
    <m/>
    <m/>
    <n v="1"/>
    <m/>
    <m/>
    <m/>
    <m/>
    <m/>
    <m/>
    <m/>
    <m/>
    <m/>
    <m/>
    <m/>
  </r>
  <r>
    <s v="oGOpu3nlItw"/>
    <x v="0"/>
    <x v="0"/>
    <x v="20"/>
    <x v="23"/>
    <n v="14634"/>
    <n v="20220311"/>
    <x v="4"/>
    <x v="0"/>
    <s v="Results"/>
    <n v="2"/>
    <m/>
    <n v="2"/>
    <n v="2"/>
    <n v="2"/>
    <n v="35"/>
    <n v="10"/>
    <n v="2"/>
    <m/>
    <m/>
    <m/>
    <m/>
    <m/>
    <m/>
    <m/>
    <m/>
    <m/>
    <n v="1"/>
    <m/>
    <n v="37"/>
    <n v="2"/>
    <n v="159"/>
    <n v="1"/>
    <n v="6"/>
    <m/>
    <m/>
    <m/>
    <n v="1"/>
    <m/>
    <m/>
    <m/>
    <m/>
    <m/>
    <m/>
    <m/>
    <m/>
    <m/>
    <m/>
    <m/>
  </r>
  <r>
    <s v="oGOpu3nlItw"/>
    <x v="0"/>
    <x v="0"/>
    <x v="20"/>
    <x v="23"/>
    <n v="14634"/>
    <n v="20220314"/>
    <x v="5"/>
    <x v="1"/>
    <s v="Results"/>
    <n v="3"/>
    <n v="2"/>
    <n v="5"/>
    <n v="5"/>
    <n v="3"/>
    <n v="46"/>
    <n v="13"/>
    <n v="5"/>
    <n v="2"/>
    <m/>
    <m/>
    <m/>
    <m/>
    <m/>
    <n v="2"/>
    <n v="2"/>
    <n v="2"/>
    <m/>
    <m/>
    <n v="40"/>
    <n v="1"/>
    <n v="157"/>
    <n v="2"/>
    <m/>
    <m/>
    <m/>
    <m/>
    <n v="1"/>
    <m/>
    <m/>
    <m/>
    <m/>
    <m/>
    <m/>
    <m/>
    <m/>
    <m/>
    <m/>
    <m/>
  </r>
  <r>
    <s v="oGOpu3nlItw"/>
    <x v="0"/>
    <x v="0"/>
    <x v="20"/>
    <x v="23"/>
    <n v="14634"/>
    <n v="20220315"/>
    <x v="6"/>
    <x v="1"/>
    <s v="Results"/>
    <n v="11"/>
    <n v="1"/>
    <n v="12"/>
    <n v="12"/>
    <n v="11"/>
    <n v="59"/>
    <n v="15"/>
    <n v="9"/>
    <m/>
    <m/>
    <m/>
    <n v="3"/>
    <n v="1"/>
    <n v="3"/>
    <n v="1"/>
    <n v="1"/>
    <n v="1"/>
    <n v="1"/>
    <n v="1"/>
    <n v="43"/>
    <n v="3"/>
    <n v="157"/>
    <m/>
    <m/>
    <m/>
    <m/>
    <m/>
    <n v="2"/>
    <m/>
    <m/>
    <m/>
    <m/>
    <m/>
    <m/>
    <m/>
    <m/>
    <m/>
    <m/>
    <m/>
  </r>
  <r>
    <s v="oGOpu3nlItw"/>
    <x v="0"/>
    <x v="0"/>
    <x v="20"/>
    <x v="23"/>
    <n v="14634"/>
    <n v="20220316"/>
    <x v="7"/>
    <x v="1"/>
    <s v="Results"/>
    <n v="26"/>
    <m/>
    <n v="26"/>
    <n v="26"/>
    <n v="26"/>
    <n v="80"/>
    <n v="28"/>
    <n v="26"/>
    <m/>
    <m/>
    <m/>
    <m/>
    <m/>
    <n v="2"/>
    <m/>
    <m/>
    <m/>
    <n v="1"/>
    <n v="1"/>
    <n v="41"/>
    <n v="2"/>
    <n v="156"/>
    <n v="1"/>
    <n v="1"/>
    <m/>
    <m/>
    <m/>
    <n v="1"/>
    <m/>
    <m/>
    <m/>
    <m/>
    <m/>
    <m/>
    <m/>
    <m/>
    <m/>
    <m/>
    <m/>
  </r>
  <r>
    <s v="oGOpu3nlItw"/>
    <x v="0"/>
    <x v="0"/>
    <x v="20"/>
    <x v="23"/>
    <n v="14634"/>
    <n v="20220317"/>
    <x v="8"/>
    <x v="1"/>
    <s v="Results"/>
    <n v="4"/>
    <n v="1"/>
    <n v="5"/>
    <n v="5"/>
    <n v="4"/>
    <n v="53"/>
    <n v="15"/>
    <n v="2"/>
    <m/>
    <m/>
    <m/>
    <n v="3"/>
    <n v="1"/>
    <n v="1"/>
    <n v="1"/>
    <n v="1"/>
    <n v="1"/>
    <m/>
    <m/>
    <n v="43"/>
    <m/>
    <n v="153"/>
    <n v="3"/>
    <m/>
    <m/>
    <m/>
    <m/>
    <m/>
    <m/>
    <m/>
    <m/>
    <m/>
    <m/>
    <m/>
    <m/>
    <m/>
    <m/>
    <m/>
    <m/>
  </r>
  <r>
    <s v="oGOpu3nlItw"/>
    <x v="0"/>
    <x v="0"/>
    <x v="20"/>
    <x v="23"/>
    <n v="14634"/>
    <n v="20220318"/>
    <x v="9"/>
    <x v="1"/>
    <s v="Results"/>
    <n v="14"/>
    <m/>
    <n v="14"/>
    <n v="14"/>
    <n v="14"/>
    <n v="48"/>
    <n v="14"/>
    <n v="14"/>
    <m/>
    <m/>
    <m/>
    <m/>
    <m/>
    <m/>
    <m/>
    <m/>
    <m/>
    <m/>
    <m/>
    <n v="36"/>
    <n v="8"/>
    <n v="150"/>
    <n v="3"/>
    <m/>
    <m/>
    <m/>
    <m/>
    <n v="2"/>
    <m/>
    <m/>
    <m/>
    <m/>
    <m/>
    <m/>
    <m/>
    <m/>
    <m/>
    <m/>
    <m/>
  </r>
  <r>
    <s v="oGOpu3nlItw"/>
    <x v="0"/>
    <x v="0"/>
    <x v="20"/>
    <x v="23"/>
    <n v="14634"/>
    <n v="20220321"/>
    <x v="10"/>
    <x v="2"/>
    <s v="Results"/>
    <m/>
    <m/>
    <m/>
    <m/>
    <m/>
    <n v="46"/>
    <n v="20"/>
    <m/>
    <m/>
    <m/>
    <m/>
    <m/>
    <m/>
    <m/>
    <m/>
    <m/>
    <m/>
    <m/>
    <m/>
    <n v="39"/>
    <n v="4"/>
    <n v="146"/>
    <n v="4"/>
    <n v="2"/>
    <m/>
    <m/>
    <m/>
    <m/>
    <m/>
    <m/>
    <m/>
    <m/>
    <m/>
    <m/>
    <m/>
    <m/>
    <m/>
    <m/>
    <m/>
  </r>
  <r>
    <s v="oGOpu3nlItw"/>
    <x v="0"/>
    <x v="0"/>
    <x v="20"/>
    <x v="23"/>
    <n v="14634"/>
    <n v="20220322"/>
    <x v="11"/>
    <x v="2"/>
    <s v="Results"/>
    <n v="9"/>
    <m/>
    <n v="9"/>
    <n v="9"/>
    <n v="9"/>
    <n v="35"/>
    <n v="11"/>
    <n v="9"/>
    <m/>
    <m/>
    <m/>
    <m/>
    <m/>
    <n v="1"/>
    <m/>
    <m/>
    <m/>
    <n v="1"/>
    <n v="1"/>
    <n v="37"/>
    <n v="4"/>
    <n v="144"/>
    <n v="2"/>
    <n v="1"/>
    <m/>
    <m/>
    <m/>
    <n v="1"/>
    <m/>
    <m/>
    <m/>
    <m/>
    <m/>
    <m/>
    <m/>
    <m/>
    <m/>
    <m/>
    <m/>
  </r>
  <r>
    <s v="oGOpu3nlItw"/>
    <x v="0"/>
    <x v="0"/>
    <x v="20"/>
    <x v="23"/>
    <n v="14634"/>
    <n v="20220323"/>
    <x v="12"/>
    <x v="2"/>
    <s v="Results"/>
    <n v="17"/>
    <n v="1"/>
    <n v="18"/>
    <m/>
    <m/>
    <n v="50"/>
    <n v="46"/>
    <n v="15"/>
    <m/>
    <n v="3"/>
    <n v="1"/>
    <m/>
    <m/>
    <m/>
    <m/>
    <n v="1"/>
    <n v="1"/>
    <m/>
    <m/>
    <n v="35"/>
    <n v="2"/>
    <n v="143"/>
    <n v="1"/>
    <m/>
    <m/>
    <m/>
    <m/>
    <n v="1"/>
    <m/>
    <m/>
    <m/>
    <m/>
    <m/>
    <m/>
    <m/>
    <m/>
    <m/>
    <m/>
    <m/>
  </r>
  <r>
    <s v="oGOpu3nlItw"/>
    <x v="0"/>
    <x v="0"/>
    <x v="20"/>
    <x v="23"/>
    <n v="14634"/>
    <n v="20220324"/>
    <x v="13"/>
    <x v="2"/>
    <s v="Results"/>
    <n v="4"/>
    <m/>
    <n v="4"/>
    <m/>
    <m/>
    <n v="63"/>
    <n v="63"/>
    <n v="2"/>
    <m/>
    <n v="2"/>
    <m/>
    <m/>
    <m/>
    <m/>
    <m/>
    <m/>
    <m/>
    <m/>
    <m/>
    <n v="34"/>
    <n v="1"/>
    <n v="141"/>
    <n v="2"/>
    <n v="2"/>
    <m/>
    <m/>
    <m/>
    <n v="1"/>
    <m/>
    <m/>
    <m/>
    <m/>
    <m/>
    <m/>
    <m/>
    <m/>
    <m/>
    <m/>
    <m/>
  </r>
  <r>
    <s v="oGOpu3nlItw"/>
    <x v="0"/>
    <x v="0"/>
    <x v="20"/>
    <x v="23"/>
    <n v="14634"/>
    <n v="20220325"/>
    <x v="14"/>
    <x v="2"/>
    <s v="Results"/>
    <n v="6"/>
    <m/>
    <n v="6"/>
    <m/>
    <m/>
    <n v="41"/>
    <n v="15"/>
    <n v="3"/>
    <m/>
    <m/>
    <m/>
    <m/>
    <m/>
    <n v="1"/>
    <m/>
    <m/>
    <m/>
    <m/>
    <m/>
    <n v="31"/>
    <n v="3"/>
    <n v="140"/>
    <n v="1"/>
    <m/>
    <m/>
    <m/>
    <m/>
    <n v="1"/>
    <m/>
    <m/>
    <m/>
    <m/>
    <m/>
    <m/>
    <m/>
    <m/>
    <m/>
    <m/>
    <m/>
  </r>
  <r>
    <s v="oGOpu3nlItw"/>
    <x v="0"/>
    <x v="0"/>
    <x v="20"/>
    <x v="23"/>
    <n v="14634"/>
    <n v="20220326"/>
    <x v="25"/>
    <x v="2"/>
    <s v="Results"/>
    <n v="2"/>
    <n v="1"/>
    <n v="3"/>
    <m/>
    <m/>
    <n v="42"/>
    <n v="31"/>
    <n v="2"/>
    <m/>
    <n v="1"/>
    <n v="1"/>
    <m/>
    <m/>
    <m/>
    <m/>
    <n v="1"/>
    <n v="1"/>
    <m/>
    <m/>
    <n v="28"/>
    <m/>
    <n v="139"/>
    <m/>
    <m/>
    <m/>
    <m/>
    <m/>
    <m/>
    <m/>
    <m/>
    <m/>
    <m/>
    <m/>
    <m/>
    <m/>
    <m/>
    <m/>
    <m/>
    <m/>
  </r>
  <r>
    <s v="oGOpu3nlItw"/>
    <x v="0"/>
    <x v="0"/>
    <x v="20"/>
    <x v="23"/>
    <n v="14634"/>
    <n v="20220328"/>
    <x v="15"/>
    <x v="3"/>
    <s v="Results"/>
    <n v="6"/>
    <n v="1"/>
    <n v="7"/>
    <m/>
    <m/>
    <n v="60"/>
    <n v="25"/>
    <n v="7"/>
    <n v="1"/>
    <m/>
    <m/>
    <m/>
    <m/>
    <m/>
    <m/>
    <n v="1"/>
    <n v="1"/>
    <m/>
    <m/>
    <n v="36"/>
    <n v="5"/>
    <n v="139"/>
    <m/>
    <n v="3"/>
    <m/>
    <m/>
    <m/>
    <n v="1"/>
    <m/>
    <m/>
    <m/>
    <n v="7"/>
    <m/>
    <m/>
    <m/>
    <m/>
    <m/>
    <m/>
    <m/>
  </r>
  <r>
    <s v="oGOpu3nlItw"/>
    <x v="0"/>
    <x v="0"/>
    <x v="20"/>
    <x v="23"/>
    <n v="14634"/>
    <n v="20220329"/>
    <x v="16"/>
    <x v="3"/>
    <s v="Results"/>
    <n v="7"/>
    <m/>
    <n v="7"/>
    <m/>
    <m/>
    <n v="46"/>
    <n v="21"/>
    <n v="7"/>
    <m/>
    <m/>
    <m/>
    <m/>
    <m/>
    <m/>
    <m/>
    <m/>
    <m/>
    <m/>
    <m/>
    <n v="31"/>
    <n v="1"/>
    <n v="135"/>
    <n v="4"/>
    <m/>
    <m/>
    <m/>
    <m/>
    <n v="1"/>
    <m/>
    <m/>
    <m/>
    <n v="6"/>
    <m/>
    <m/>
    <m/>
    <m/>
    <m/>
    <m/>
    <m/>
  </r>
  <r>
    <s v="oGOpu3nlItw"/>
    <x v="0"/>
    <x v="0"/>
    <x v="20"/>
    <x v="23"/>
    <n v="14634"/>
    <n v="20220330"/>
    <x v="17"/>
    <x v="3"/>
    <s v="Results"/>
    <n v="37"/>
    <n v="10"/>
    <n v="47"/>
    <m/>
    <m/>
    <n v="69"/>
    <n v="69"/>
    <n v="5"/>
    <m/>
    <n v="2"/>
    <m/>
    <n v="40"/>
    <n v="10"/>
    <n v="1"/>
    <m/>
    <n v="10"/>
    <n v="10"/>
    <m/>
    <m/>
    <n v="30"/>
    <n v="1"/>
    <n v="131"/>
    <n v="4"/>
    <n v="2"/>
    <m/>
    <m/>
    <m/>
    <n v="1"/>
    <m/>
    <m/>
    <m/>
    <n v="4"/>
    <m/>
    <m/>
    <m/>
    <m/>
    <m/>
    <m/>
    <m/>
  </r>
  <r>
    <s v="oGOpu3nlItw"/>
    <x v="0"/>
    <x v="0"/>
    <x v="20"/>
    <x v="23"/>
    <n v="14634"/>
    <n v="20220331"/>
    <x v="18"/>
    <x v="3"/>
    <s v="Results"/>
    <n v="34"/>
    <m/>
    <n v="34"/>
    <m/>
    <m/>
    <n v="56"/>
    <n v="56"/>
    <n v="34"/>
    <m/>
    <m/>
    <m/>
    <m/>
    <m/>
    <m/>
    <m/>
    <m/>
    <m/>
    <m/>
    <m/>
    <n v="28"/>
    <n v="3"/>
    <n v="131"/>
    <m/>
    <m/>
    <m/>
    <m/>
    <m/>
    <m/>
    <m/>
    <m/>
    <m/>
    <n v="2"/>
    <m/>
    <m/>
    <m/>
    <m/>
    <m/>
    <m/>
    <m/>
  </r>
  <r>
    <s v="oGOpu3nlItw"/>
    <x v="0"/>
    <x v="0"/>
    <x v="20"/>
    <x v="23"/>
    <n v="14634"/>
    <n v="20220401"/>
    <x v="19"/>
    <x v="3"/>
    <s v="Results"/>
    <n v="14"/>
    <n v="1"/>
    <n v="15"/>
    <m/>
    <m/>
    <n v="51"/>
    <n v="51"/>
    <n v="15"/>
    <n v="1"/>
    <m/>
    <m/>
    <m/>
    <m/>
    <m/>
    <m/>
    <n v="1"/>
    <n v="1"/>
    <n v="1"/>
    <m/>
    <n v="34"/>
    <m/>
    <n v="131"/>
    <m/>
    <m/>
    <m/>
    <m/>
    <m/>
    <n v="2"/>
    <m/>
    <m/>
    <m/>
    <n v="3"/>
    <m/>
    <m/>
    <n v="1"/>
    <n v="1"/>
    <m/>
    <m/>
    <m/>
  </r>
  <r>
    <s v="oGOpu3nlItw"/>
    <x v="0"/>
    <x v="0"/>
    <x v="20"/>
    <x v="23"/>
    <n v="14634"/>
    <n v="20220404"/>
    <x v="20"/>
    <x v="4"/>
    <s v="Results"/>
    <n v="13"/>
    <m/>
    <n v="13"/>
    <m/>
    <m/>
    <n v="82"/>
    <n v="38"/>
    <n v="5"/>
    <m/>
    <m/>
    <m/>
    <m/>
    <m/>
    <m/>
    <m/>
    <m/>
    <m/>
    <m/>
    <n v="1"/>
    <n v="37"/>
    <m/>
    <n v="131"/>
    <m/>
    <n v="1"/>
    <m/>
    <m/>
    <m/>
    <n v="1"/>
    <m/>
    <m/>
    <m/>
    <n v="2"/>
    <m/>
    <m/>
    <m/>
    <n v="1"/>
    <m/>
    <m/>
    <m/>
  </r>
  <r>
    <s v="oGOpu3nlItw"/>
    <x v="0"/>
    <x v="0"/>
    <x v="20"/>
    <x v="23"/>
    <n v="14634"/>
    <n v="20220405"/>
    <x v="21"/>
    <x v="4"/>
    <s v="Results"/>
    <n v="5"/>
    <n v="1"/>
    <n v="6"/>
    <m/>
    <m/>
    <n v="71"/>
    <n v="23"/>
    <n v="2"/>
    <m/>
    <n v="1"/>
    <n v="1"/>
    <m/>
    <m/>
    <m/>
    <m/>
    <n v="1"/>
    <n v="1"/>
    <m/>
    <m/>
    <n v="35"/>
    <n v="2"/>
    <n v="131"/>
    <n v="1"/>
    <n v="4"/>
    <m/>
    <m/>
    <m/>
    <n v="1"/>
    <m/>
    <m/>
    <m/>
    <n v="9"/>
    <m/>
    <m/>
    <m/>
    <n v="1"/>
    <m/>
    <m/>
    <m/>
  </r>
  <r>
    <s v="oGOpu3nlItw"/>
    <x v="0"/>
    <x v="0"/>
    <x v="20"/>
    <x v="23"/>
    <n v="14634"/>
    <n v="20220406"/>
    <x v="22"/>
    <x v="4"/>
    <s v="Results"/>
    <n v="3"/>
    <n v="1"/>
    <n v="4"/>
    <m/>
    <m/>
    <n v="50"/>
    <n v="19"/>
    <n v="4"/>
    <n v="1"/>
    <m/>
    <m/>
    <m/>
    <m/>
    <m/>
    <m/>
    <n v="1"/>
    <n v="1"/>
    <m/>
    <m/>
    <n v="31"/>
    <n v="4"/>
    <n v="129"/>
    <n v="1"/>
    <n v="3"/>
    <m/>
    <n v="1"/>
    <m/>
    <n v="1"/>
    <m/>
    <m/>
    <m/>
    <n v="8"/>
    <m/>
    <m/>
    <n v="2"/>
    <n v="3"/>
    <m/>
    <m/>
    <m/>
  </r>
  <r>
    <s v="oGOpu3nlItw"/>
    <x v="0"/>
    <x v="0"/>
    <x v="20"/>
    <x v="23"/>
    <n v="14634"/>
    <n v="20220407"/>
    <x v="23"/>
    <x v="4"/>
    <s v="Results"/>
    <n v="9"/>
    <m/>
    <n v="9"/>
    <m/>
    <m/>
    <n v="56"/>
    <n v="13"/>
    <n v="9"/>
    <m/>
    <m/>
    <m/>
    <m/>
    <m/>
    <m/>
    <m/>
    <m/>
    <m/>
    <n v="1"/>
    <n v="1"/>
    <n v="32"/>
    <n v="1"/>
    <n v="129"/>
    <m/>
    <n v="1"/>
    <m/>
    <m/>
    <m/>
    <m/>
    <m/>
    <m/>
    <m/>
    <n v="1"/>
    <m/>
    <m/>
    <m/>
    <n v="3"/>
    <m/>
    <m/>
    <m/>
  </r>
  <r>
    <s v="sc8JYN2izf0"/>
    <x v="1"/>
    <x v="2"/>
    <x v="21"/>
    <x v="24"/>
    <n v="14646"/>
    <n v="20220307"/>
    <x v="0"/>
    <x v="0"/>
    <s v="Results"/>
    <n v="1"/>
    <n v="1"/>
    <n v="2"/>
    <n v="2"/>
    <n v="1"/>
    <n v="28"/>
    <n v="24"/>
    <n v="0"/>
    <n v="0"/>
    <n v="2"/>
    <n v="1"/>
    <n v="0"/>
    <n v="0"/>
    <n v="0"/>
    <n v="1"/>
    <n v="1"/>
    <n v="0"/>
    <n v="0"/>
    <n v="0"/>
    <n v="6"/>
    <n v="3"/>
    <n v="0"/>
    <n v="0"/>
    <n v="0"/>
    <n v="0"/>
    <n v="0"/>
    <n v="0"/>
    <n v="0"/>
    <n v="0"/>
    <n v="0"/>
    <m/>
    <m/>
    <m/>
    <m/>
    <m/>
    <m/>
    <m/>
    <m/>
    <m/>
  </r>
  <r>
    <s v="sc8JYN2izf0"/>
    <x v="1"/>
    <x v="2"/>
    <x v="21"/>
    <x v="24"/>
    <n v="14646"/>
    <n v="20220308"/>
    <x v="1"/>
    <x v="0"/>
    <s v="Results"/>
    <m/>
    <n v="0"/>
    <n v="0"/>
    <n v="0"/>
    <n v="0"/>
    <m/>
    <n v="25"/>
    <m/>
    <m/>
    <n v="0"/>
    <n v="0"/>
    <m/>
    <m/>
    <m/>
    <n v="0"/>
    <n v="0"/>
    <m/>
    <m/>
    <n v="0"/>
    <n v="0"/>
    <n v="0"/>
    <n v="0"/>
    <n v="0"/>
    <n v="0"/>
    <m/>
    <m/>
    <m/>
    <n v="0"/>
    <n v="0"/>
    <n v="0"/>
    <n v="0"/>
    <m/>
    <m/>
    <m/>
    <m/>
    <m/>
    <m/>
    <m/>
    <m/>
  </r>
  <r>
    <s v="sc8JYN2izf0"/>
    <x v="1"/>
    <x v="2"/>
    <x v="21"/>
    <x v="24"/>
    <n v="14646"/>
    <n v="20220309"/>
    <x v="2"/>
    <x v="0"/>
    <s v="Results"/>
    <n v="1"/>
    <n v="0"/>
    <n v="1"/>
    <n v="1"/>
    <n v="1"/>
    <n v="28"/>
    <n v="28"/>
    <n v="1"/>
    <n v="0"/>
    <n v="0"/>
    <n v="0"/>
    <n v="0"/>
    <n v="0"/>
    <n v="0"/>
    <n v="0"/>
    <n v="0"/>
    <n v="0"/>
    <n v="0"/>
    <n v="0"/>
    <n v="3"/>
    <n v="1"/>
    <n v="0"/>
    <n v="0"/>
    <n v="0"/>
    <n v="0"/>
    <n v="0"/>
    <n v="0"/>
    <n v="0"/>
    <n v="0"/>
    <n v="0"/>
    <n v="0"/>
    <m/>
    <m/>
    <m/>
    <m/>
    <m/>
    <m/>
    <m/>
    <m/>
  </r>
  <r>
    <s v="sc8JYN2izf0"/>
    <x v="1"/>
    <x v="2"/>
    <x v="21"/>
    <x v="24"/>
    <n v="14646"/>
    <n v="20220310"/>
    <x v="3"/>
    <x v="0"/>
    <s v="Results"/>
    <n v="0"/>
    <n v="0"/>
    <n v="0"/>
    <n v="0"/>
    <n v="0"/>
    <n v="30"/>
    <n v="23"/>
    <n v="0"/>
    <n v="0"/>
    <n v="0"/>
    <m/>
    <n v="0"/>
    <n v="0"/>
    <n v="0"/>
    <n v="0"/>
    <n v="0"/>
    <m/>
    <n v="0"/>
    <n v="0"/>
    <n v="1"/>
    <n v="0"/>
    <n v="0"/>
    <n v="0"/>
    <n v="0"/>
    <n v="0"/>
    <n v="0"/>
    <n v="0"/>
    <n v="0"/>
    <n v="0"/>
    <n v="0"/>
    <n v="0"/>
    <m/>
    <m/>
    <m/>
    <m/>
    <m/>
    <m/>
    <m/>
    <m/>
  </r>
  <r>
    <s v="sc8JYN2izf0"/>
    <x v="1"/>
    <x v="2"/>
    <x v="21"/>
    <x v="24"/>
    <n v="14646"/>
    <n v="20220311"/>
    <x v="4"/>
    <x v="0"/>
    <s v="Results"/>
    <n v="0"/>
    <n v="0"/>
    <n v="0"/>
    <n v="0"/>
    <n v="0"/>
    <n v="18"/>
    <n v="18"/>
    <n v="0"/>
    <n v="0"/>
    <n v="0"/>
    <n v="0"/>
    <n v="0"/>
    <n v="0"/>
    <n v="0"/>
    <n v="0"/>
    <n v="0"/>
    <n v="0"/>
    <n v="0"/>
    <n v="0"/>
    <n v="0"/>
    <n v="0"/>
    <n v="0"/>
    <n v="0"/>
    <n v="0"/>
    <n v="0"/>
    <n v="0"/>
    <n v="0"/>
    <n v="0"/>
    <n v="0"/>
    <n v="0"/>
    <n v="0"/>
    <m/>
    <m/>
    <m/>
    <m/>
    <m/>
    <m/>
    <m/>
    <m/>
  </r>
  <r>
    <s v="sc8JYN2izf0"/>
    <x v="1"/>
    <x v="2"/>
    <x v="21"/>
    <x v="24"/>
    <n v="14646"/>
    <n v="20220314"/>
    <x v="5"/>
    <x v="1"/>
    <s v="Results"/>
    <n v="1"/>
    <n v="0"/>
    <n v="1"/>
    <n v="1"/>
    <n v="1"/>
    <n v="34"/>
    <n v="30"/>
    <n v="0"/>
    <n v="0"/>
    <n v="1"/>
    <n v="0"/>
    <n v="0"/>
    <n v="0"/>
    <n v="0"/>
    <n v="0"/>
    <n v="0"/>
    <n v="0"/>
    <n v="0"/>
    <m/>
    <m/>
    <m/>
    <m/>
    <n v="0"/>
    <n v="0"/>
    <n v="0"/>
    <n v="0"/>
    <n v="0"/>
    <n v="1"/>
    <n v="0"/>
    <n v="0"/>
    <n v="0"/>
    <m/>
    <m/>
    <m/>
    <m/>
    <m/>
    <m/>
    <m/>
    <m/>
  </r>
  <r>
    <s v="sc8JYN2izf0"/>
    <x v="1"/>
    <x v="2"/>
    <x v="21"/>
    <x v="24"/>
    <n v="14646"/>
    <n v="20220315"/>
    <x v="6"/>
    <x v="1"/>
    <s v="Results"/>
    <n v="0"/>
    <n v="0"/>
    <n v="0"/>
    <n v="0"/>
    <n v="0"/>
    <n v="28"/>
    <n v="28"/>
    <n v="0"/>
    <n v="0"/>
    <n v="0"/>
    <n v="0"/>
    <n v="0"/>
    <n v="0"/>
    <n v="0"/>
    <n v="0"/>
    <n v="0"/>
    <n v="0"/>
    <n v="0"/>
    <m/>
    <m/>
    <n v="0"/>
    <n v="0"/>
    <n v="0"/>
    <n v="0"/>
    <n v="0"/>
    <n v="2"/>
    <n v="0"/>
    <n v="0"/>
    <n v="0"/>
    <m/>
    <m/>
    <m/>
    <m/>
    <m/>
    <m/>
    <m/>
    <m/>
    <m/>
    <m/>
  </r>
  <r>
    <s v="sc8JYN2izf0"/>
    <x v="1"/>
    <x v="2"/>
    <x v="21"/>
    <x v="24"/>
    <n v="14646"/>
    <n v="20220316"/>
    <x v="7"/>
    <x v="1"/>
    <s v="Results"/>
    <n v="0"/>
    <n v="1"/>
    <n v="1"/>
    <n v="1"/>
    <n v="0"/>
    <m/>
    <n v="27"/>
    <n v="0"/>
    <n v="0"/>
    <n v="1"/>
    <n v="1"/>
    <n v="0"/>
    <n v="0"/>
    <n v="0"/>
    <n v="1"/>
    <m/>
    <n v="1"/>
    <n v="0"/>
    <n v="0"/>
    <n v="0"/>
    <m/>
    <m/>
    <n v="0"/>
    <n v="0"/>
    <n v="0"/>
    <m/>
    <n v="0"/>
    <n v="0"/>
    <n v="0"/>
    <n v="0"/>
    <n v="0"/>
    <m/>
    <m/>
    <m/>
    <m/>
    <m/>
    <m/>
    <m/>
    <m/>
  </r>
  <r>
    <s v="sc8JYN2izf0"/>
    <x v="1"/>
    <x v="2"/>
    <x v="21"/>
    <x v="24"/>
    <n v="14646"/>
    <n v="20220317"/>
    <x v="8"/>
    <x v="1"/>
    <s v="Results"/>
    <n v="0"/>
    <n v="0"/>
    <n v="0"/>
    <n v="0"/>
    <n v="0"/>
    <n v="31"/>
    <n v="30"/>
    <n v="0"/>
    <n v="0"/>
    <n v="0"/>
    <n v="0"/>
    <n v="0"/>
    <n v="0"/>
    <n v="0"/>
    <n v="0"/>
    <n v="0"/>
    <n v="0"/>
    <n v="0"/>
    <n v="0"/>
    <n v="3"/>
    <n v="0"/>
    <n v="0"/>
    <n v="0"/>
    <n v="0"/>
    <n v="0"/>
    <n v="2"/>
    <n v="0"/>
    <n v="0"/>
    <n v="0"/>
    <n v="0"/>
    <n v="0"/>
    <m/>
    <m/>
    <m/>
    <m/>
    <m/>
    <m/>
    <m/>
    <m/>
  </r>
  <r>
    <s v="sc8JYN2izf0"/>
    <x v="1"/>
    <x v="2"/>
    <x v="21"/>
    <x v="24"/>
    <n v="14646"/>
    <n v="20220318"/>
    <x v="9"/>
    <x v="1"/>
    <s v="Results"/>
    <n v="11"/>
    <n v="0"/>
    <n v="11"/>
    <n v="1"/>
    <n v="1"/>
    <n v="24"/>
    <m/>
    <m/>
    <m/>
    <n v="11"/>
    <m/>
    <n v="0"/>
    <n v="0"/>
    <n v="0"/>
    <n v="0"/>
    <m/>
    <n v="0"/>
    <n v="0"/>
    <n v="0"/>
    <n v="3"/>
    <n v="2"/>
    <n v="0"/>
    <n v="0"/>
    <n v="0"/>
    <m/>
    <m/>
    <m/>
    <m/>
    <n v="0"/>
    <n v="0"/>
    <n v="0"/>
    <m/>
    <m/>
    <m/>
    <m/>
    <m/>
    <m/>
    <m/>
    <m/>
  </r>
  <r>
    <s v="sc8JYN2izf0"/>
    <x v="1"/>
    <x v="2"/>
    <x v="21"/>
    <x v="24"/>
    <n v="14646"/>
    <n v="20220321"/>
    <x v="10"/>
    <x v="2"/>
    <s v="Results"/>
    <m/>
    <n v="1"/>
    <n v="1"/>
    <n v="1"/>
    <m/>
    <n v="34"/>
    <n v="30"/>
    <m/>
    <m/>
    <n v="1"/>
    <n v="1"/>
    <m/>
    <m/>
    <n v="1"/>
    <n v="1"/>
    <n v="1"/>
    <n v="1"/>
    <n v="0"/>
    <n v="0"/>
    <n v="0"/>
    <n v="0"/>
    <n v="0"/>
    <n v="0"/>
    <n v="0"/>
    <n v="0"/>
    <n v="0"/>
    <n v="0"/>
    <n v="0"/>
    <n v="0"/>
    <n v="0"/>
    <n v="0"/>
    <n v="0"/>
    <m/>
    <m/>
    <n v="0"/>
    <n v="0"/>
    <m/>
    <m/>
    <n v="0"/>
  </r>
  <r>
    <s v="sc8JYN2izf0"/>
    <x v="1"/>
    <x v="2"/>
    <x v="21"/>
    <x v="24"/>
    <n v="14646"/>
    <n v="20220322"/>
    <x v="11"/>
    <x v="2"/>
    <s v="Results"/>
    <m/>
    <m/>
    <m/>
    <m/>
    <m/>
    <n v="34"/>
    <n v="34"/>
    <m/>
    <m/>
    <m/>
    <m/>
    <m/>
    <m/>
    <m/>
    <m/>
    <m/>
    <m/>
    <m/>
    <m/>
    <m/>
    <m/>
    <m/>
    <m/>
    <n v="2"/>
    <m/>
    <n v="1"/>
    <m/>
    <m/>
    <m/>
    <m/>
    <m/>
    <m/>
    <m/>
    <m/>
    <m/>
    <m/>
    <m/>
    <m/>
    <m/>
  </r>
  <r>
    <s v="sc8JYN2izf0"/>
    <x v="1"/>
    <x v="2"/>
    <x v="21"/>
    <x v="24"/>
    <n v="14646"/>
    <n v="20220323"/>
    <x v="12"/>
    <x v="2"/>
    <s v="Results"/>
    <m/>
    <m/>
    <m/>
    <m/>
    <m/>
    <n v="24"/>
    <n v="20"/>
    <m/>
    <m/>
    <m/>
    <m/>
    <m/>
    <m/>
    <m/>
    <m/>
    <m/>
    <m/>
    <m/>
    <m/>
    <m/>
    <m/>
    <m/>
    <m/>
    <n v="2"/>
    <m/>
    <m/>
    <m/>
    <m/>
    <m/>
    <m/>
    <m/>
    <m/>
    <m/>
    <m/>
    <m/>
    <m/>
    <m/>
    <m/>
    <m/>
  </r>
  <r>
    <s v="sc8JYN2izf0"/>
    <x v="1"/>
    <x v="2"/>
    <x v="21"/>
    <x v="24"/>
    <n v="14646"/>
    <n v="20220324"/>
    <x v="13"/>
    <x v="2"/>
    <s v="Results"/>
    <n v="0"/>
    <n v="0"/>
    <n v="0"/>
    <m/>
    <m/>
    <n v="34"/>
    <n v="30"/>
    <n v="0"/>
    <n v="0"/>
    <n v="0"/>
    <n v="0"/>
    <n v="0"/>
    <n v="0"/>
    <n v="0"/>
    <m/>
    <n v="0"/>
    <n v="0"/>
    <n v="0"/>
    <n v="0"/>
    <n v="3"/>
    <n v="3"/>
    <n v="4"/>
    <n v="0"/>
    <n v="0"/>
    <n v="0"/>
    <n v="0"/>
    <n v="0"/>
    <n v="0"/>
    <n v="0"/>
    <n v="0"/>
    <n v="0"/>
    <n v="0"/>
    <m/>
    <m/>
    <n v="0"/>
    <n v="0"/>
    <m/>
    <m/>
    <n v="0"/>
  </r>
  <r>
    <s v="sc8JYN2izf0"/>
    <x v="1"/>
    <x v="2"/>
    <x v="21"/>
    <x v="24"/>
    <n v="14646"/>
    <n v="20220325"/>
    <x v="14"/>
    <x v="2"/>
    <s v="Results"/>
    <n v="0"/>
    <n v="0"/>
    <n v="0"/>
    <m/>
    <m/>
    <n v="31"/>
    <n v="31"/>
    <n v="0"/>
    <n v="0"/>
    <n v="0"/>
    <n v="0"/>
    <n v="0"/>
    <n v="0"/>
    <n v="0"/>
    <m/>
    <n v="0"/>
    <n v="0"/>
    <n v="0"/>
    <n v="0"/>
    <n v="1"/>
    <n v="1"/>
    <n v="0"/>
    <n v="0"/>
    <n v="2"/>
    <n v="0"/>
    <n v="0"/>
    <n v="0"/>
    <n v="0"/>
    <n v="0"/>
    <n v="0"/>
    <n v="0"/>
    <n v="0"/>
    <m/>
    <m/>
    <n v="0"/>
    <n v="0"/>
    <m/>
    <m/>
    <n v="0"/>
  </r>
  <r>
    <s v="sc8JYN2izf0"/>
    <x v="1"/>
    <x v="2"/>
    <x v="21"/>
    <x v="24"/>
    <n v="14646"/>
    <n v="20220328"/>
    <x v="15"/>
    <x v="3"/>
    <s v="Results"/>
    <n v="0"/>
    <n v="0"/>
    <n v="0"/>
    <m/>
    <m/>
    <n v="34"/>
    <n v="30"/>
    <n v="0"/>
    <n v="0"/>
    <n v="0"/>
    <n v="0"/>
    <n v="0"/>
    <n v="0"/>
    <n v="0"/>
    <m/>
    <n v="0"/>
    <n v="0"/>
    <n v="0"/>
    <n v="0"/>
    <n v="0"/>
    <n v="0"/>
    <n v="0"/>
    <n v="0"/>
    <n v="1"/>
    <n v="0"/>
    <n v="0"/>
    <n v="0"/>
    <n v="0"/>
    <n v="0"/>
    <n v="0"/>
    <n v="0"/>
    <n v="0"/>
    <m/>
    <m/>
    <n v="0"/>
    <n v="0"/>
    <m/>
    <m/>
    <n v="0"/>
  </r>
  <r>
    <s v="sc8JYN2izf0"/>
    <x v="1"/>
    <x v="2"/>
    <x v="21"/>
    <x v="24"/>
    <n v="14646"/>
    <n v="20220330"/>
    <x v="17"/>
    <x v="3"/>
    <s v="Results"/>
    <n v="0"/>
    <n v="0"/>
    <n v="0"/>
    <m/>
    <m/>
    <n v="14"/>
    <n v="14"/>
    <n v="0"/>
    <n v="0"/>
    <n v="0"/>
    <n v="0"/>
    <n v="0"/>
    <n v="0"/>
    <n v="0"/>
    <m/>
    <n v="0"/>
    <n v="0"/>
    <n v="1"/>
    <n v="1"/>
    <n v="0"/>
    <n v="0"/>
    <n v="0"/>
    <n v="0"/>
    <n v="0"/>
    <n v="0"/>
    <n v="0"/>
    <n v="0"/>
    <n v="0"/>
    <n v="0"/>
    <n v="0"/>
    <n v="0"/>
    <n v="3"/>
    <m/>
    <m/>
    <n v="0"/>
    <n v="0"/>
    <m/>
    <m/>
    <n v="0"/>
  </r>
  <r>
    <s v="sc8JYN2izf0"/>
    <x v="1"/>
    <x v="2"/>
    <x v="21"/>
    <x v="24"/>
    <n v="14646"/>
    <n v="20220331"/>
    <x v="18"/>
    <x v="3"/>
    <s v="Results"/>
    <n v="2"/>
    <n v="0"/>
    <n v="2"/>
    <m/>
    <m/>
    <n v="14"/>
    <n v="11"/>
    <n v="2"/>
    <n v="0"/>
    <n v="0"/>
    <n v="0"/>
    <n v="0"/>
    <n v="0"/>
    <n v="0"/>
    <m/>
    <n v="0"/>
    <n v="0"/>
    <n v="0"/>
    <n v="0"/>
    <n v="0"/>
    <n v="0"/>
    <n v="0"/>
    <n v="0"/>
    <n v="0"/>
    <n v="0"/>
    <n v="0"/>
    <n v="0"/>
    <n v="0"/>
    <n v="0"/>
    <n v="0"/>
    <n v="0"/>
    <n v="3"/>
    <m/>
    <m/>
    <n v="0"/>
    <n v="0"/>
    <m/>
    <m/>
    <n v="0"/>
  </r>
  <r>
    <s v="sc8JYN2izf0"/>
    <x v="1"/>
    <x v="2"/>
    <x v="21"/>
    <x v="24"/>
    <n v="14646"/>
    <n v="20220401"/>
    <x v="19"/>
    <x v="3"/>
    <s v="Results"/>
    <n v="2"/>
    <m/>
    <n v="2"/>
    <m/>
    <m/>
    <n v="24"/>
    <n v="24"/>
    <m/>
    <m/>
    <m/>
    <m/>
    <m/>
    <m/>
    <n v="0"/>
    <m/>
    <n v="0"/>
    <n v="0"/>
    <n v="0"/>
    <n v="0"/>
    <n v="0"/>
    <n v="0"/>
    <n v="0"/>
    <n v="0"/>
    <n v="0"/>
    <n v="0"/>
    <n v="0"/>
    <n v="0"/>
    <n v="0"/>
    <n v="0"/>
    <n v="0"/>
    <n v="0"/>
    <n v="2"/>
    <m/>
    <m/>
    <n v="0"/>
    <n v="0"/>
    <m/>
    <m/>
    <n v="0"/>
  </r>
  <r>
    <s v="sc8JYN2izf0"/>
    <x v="1"/>
    <x v="2"/>
    <x v="21"/>
    <x v="24"/>
    <n v="14646"/>
    <n v="20220404"/>
    <x v="20"/>
    <x v="4"/>
    <s v="Results"/>
    <n v="1"/>
    <m/>
    <n v="1"/>
    <m/>
    <m/>
    <n v="24"/>
    <n v="24"/>
    <m/>
    <m/>
    <m/>
    <m/>
    <n v="1"/>
    <m/>
    <m/>
    <m/>
    <m/>
    <m/>
    <m/>
    <m/>
    <m/>
    <m/>
    <m/>
    <m/>
    <m/>
    <m/>
    <m/>
    <m/>
    <m/>
    <m/>
    <m/>
    <m/>
    <n v="2"/>
    <m/>
    <m/>
    <m/>
    <m/>
    <m/>
    <m/>
    <m/>
  </r>
  <r>
    <s v="sc8JYN2izf0"/>
    <x v="1"/>
    <x v="2"/>
    <x v="21"/>
    <x v="24"/>
    <n v="14646"/>
    <n v="20220405"/>
    <x v="21"/>
    <x v="4"/>
    <s v="Results"/>
    <n v="2"/>
    <n v="0"/>
    <n v="2"/>
    <m/>
    <m/>
    <n v="24"/>
    <n v="24"/>
    <n v="0"/>
    <n v="0"/>
    <n v="2"/>
    <n v="0"/>
    <n v="0"/>
    <n v="0"/>
    <n v="0"/>
    <m/>
    <n v="0"/>
    <n v="0"/>
    <n v="0"/>
    <n v="0"/>
    <n v="0"/>
    <n v="0"/>
    <n v="0"/>
    <n v="0"/>
    <n v="0"/>
    <n v="0"/>
    <n v="0"/>
    <n v="0"/>
    <n v="0"/>
    <n v="0"/>
    <n v="0"/>
    <n v="0"/>
    <n v="2"/>
    <m/>
    <m/>
    <n v="0"/>
    <n v="0"/>
    <m/>
    <m/>
    <n v="0"/>
  </r>
  <r>
    <s v="sc8JYN2izf0"/>
    <x v="1"/>
    <x v="2"/>
    <x v="21"/>
    <x v="24"/>
    <n v="14646"/>
    <n v="20220406"/>
    <x v="22"/>
    <x v="4"/>
    <s v="Results"/>
    <n v="0"/>
    <n v="1"/>
    <n v="1"/>
    <m/>
    <m/>
    <n v="24"/>
    <n v="24"/>
    <n v="0"/>
    <n v="0"/>
    <n v="0"/>
    <n v="0"/>
    <n v="1"/>
    <n v="1"/>
    <n v="0"/>
    <m/>
    <n v="0"/>
    <n v="0"/>
    <n v="0"/>
    <n v="0"/>
    <n v="0"/>
    <n v="0"/>
    <n v="0"/>
    <n v="0"/>
    <n v="0"/>
    <n v="0"/>
    <n v="0"/>
    <n v="0"/>
    <n v="0"/>
    <n v="0"/>
    <n v="0"/>
    <n v="0"/>
    <n v="2"/>
    <m/>
    <m/>
    <n v="0"/>
    <n v="0"/>
    <m/>
    <m/>
    <n v="0"/>
  </r>
  <r>
    <s v="sc8JYN2izf0"/>
    <x v="1"/>
    <x v="2"/>
    <x v="21"/>
    <x v="24"/>
    <n v="14646"/>
    <n v="20220407"/>
    <x v="23"/>
    <x v="4"/>
    <s v="Results"/>
    <m/>
    <m/>
    <m/>
    <m/>
    <m/>
    <n v="14"/>
    <n v="14"/>
    <m/>
    <m/>
    <m/>
    <m/>
    <m/>
    <m/>
    <m/>
    <m/>
    <m/>
    <m/>
    <n v="3"/>
    <n v="1"/>
    <n v="2"/>
    <m/>
    <m/>
    <m/>
    <m/>
    <m/>
    <m/>
    <m/>
    <m/>
    <m/>
    <m/>
    <m/>
    <m/>
    <m/>
    <m/>
    <m/>
    <m/>
    <m/>
    <m/>
    <m/>
  </r>
  <r>
    <s v="y3pJobALcY5"/>
    <x v="2"/>
    <x v="4"/>
    <x v="22"/>
    <x v="25"/>
    <n v="14680"/>
    <n v="20220307"/>
    <x v="0"/>
    <x v="0"/>
    <s v="Results"/>
    <n v="4"/>
    <m/>
    <n v="4"/>
    <n v="4"/>
    <n v="4"/>
    <n v="31"/>
    <n v="25"/>
    <n v="4"/>
    <m/>
    <m/>
    <m/>
    <m/>
    <m/>
    <m/>
    <m/>
    <m/>
    <m/>
    <m/>
    <m/>
    <n v="10"/>
    <m/>
    <n v="74"/>
    <m/>
    <m/>
    <m/>
    <m/>
    <m/>
    <m/>
    <m/>
    <m/>
    <m/>
    <m/>
    <m/>
    <m/>
    <m/>
    <m/>
    <m/>
    <m/>
    <m/>
  </r>
  <r>
    <s v="y3pJobALcY5"/>
    <x v="2"/>
    <x v="4"/>
    <x v="22"/>
    <x v="25"/>
    <n v="14680"/>
    <n v="20220308"/>
    <x v="1"/>
    <x v="0"/>
    <s v="Results"/>
    <n v="3"/>
    <m/>
    <n v="3"/>
    <n v="3"/>
    <n v="3"/>
    <n v="31"/>
    <n v="28"/>
    <n v="3"/>
    <m/>
    <m/>
    <m/>
    <m/>
    <m/>
    <m/>
    <m/>
    <m/>
    <m/>
    <m/>
    <m/>
    <n v="10"/>
    <n v="6"/>
    <n v="74"/>
    <n v="2"/>
    <m/>
    <m/>
    <m/>
    <m/>
    <n v="1"/>
    <m/>
    <m/>
    <m/>
    <m/>
    <m/>
    <m/>
    <m/>
    <m/>
    <m/>
    <m/>
    <m/>
  </r>
  <r>
    <s v="y3pJobALcY5"/>
    <x v="2"/>
    <x v="4"/>
    <x v="22"/>
    <x v="25"/>
    <n v="14680"/>
    <n v="20220309"/>
    <x v="2"/>
    <x v="0"/>
    <s v="Results"/>
    <n v="1"/>
    <m/>
    <n v="1"/>
    <n v="1"/>
    <n v="1"/>
    <n v="34"/>
    <n v="18"/>
    <n v="1"/>
    <m/>
    <m/>
    <m/>
    <m/>
    <m/>
    <m/>
    <m/>
    <m/>
    <m/>
    <m/>
    <m/>
    <n v="6"/>
    <n v="2"/>
    <n v="72"/>
    <n v="1"/>
    <n v="3"/>
    <m/>
    <n v="2"/>
    <m/>
    <m/>
    <m/>
    <m/>
    <m/>
    <m/>
    <m/>
    <m/>
    <m/>
    <m/>
    <m/>
    <m/>
    <m/>
  </r>
  <r>
    <s v="y3pJobALcY5"/>
    <x v="2"/>
    <x v="4"/>
    <x v="22"/>
    <x v="25"/>
    <n v="14680"/>
    <n v="20220310"/>
    <x v="3"/>
    <x v="0"/>
    <s v="Results"/>
    <n v="3"/>
    <m/>
    <n v="3"/>
    <m/>
    <m/>
    <n v="41"/>
    <n v="23"/>
    <n v="2"/>
    <m/>
    <n v="1"/>
    <m/>
    <m/>
    <m/>
    <n v="1"/>
    <m/>
    <m/>
    <m/>
    <m/>
    <m/>
    <n v="20"/>
    <m/>
    <n v="71"/>
    <n v="2"/>
    <n v="2"/>
    <m/>
    <m/>
    <m/>
    <m/>
    <m/>
    <m/>
    <m/>
    <m/>
    <m/>
    <m/>
    <m/>
    <m/>
    <m/>
    <m/>
    <m/>
  </r>
  <r>
    <s v="y3pJobALcY5"/>
    <x v="2"/>
    <x v="4"/>
    <x v="22"/>
    <x v="25"/>
    <n v="14680"/>
    <n v="20220311"/>
    <x v="4"/>
    <x v="0"/>
    <s v="Results"/>
    <n v="3"/>
    <m/>
    <n v="3"/>
    <n v="3"/>
    <n v="3"/>
    <n v="41"/>
    <n v="23"/>
    <n v="2"/>
    <m/>
    <n v="1"/>
    <m/>
    <m/>
    <m/>
    <n v="1"/>
    <m/>
    <m/>
    <m/>
    <m/>
    <m/>
    <n v="20"/>
    <n v="0"/>
    <n v="71"/>
    <n v="2"/>
    <n v="2"/>
    <m/>
    <m/>
    <m/>
    <m/>
    <m/>
    <m/>
    <m/>
    <m/>
    <m/>
    <m/>
    <m/>
    <m/>
    <m/>
    <m/>
    <m/>
  </r>
  <r>
    <s v="y3pJobALcY5"/>
    <x v="2"/>
    <x v="4"/>
    <x v="22"/>
    <x v="25"/>
    <n v="14680"/>
    <n v="20220314"/>
    <x v="5"/>
    <x v="1"/>
    <s v="Results"/>
    <n v="1"/>
    <m/>
    <n v="1"/>
    <n v="1"/>
    <n v="1"/>
    <n v="45"/>
    <n v="17"/>
    <n v="1"/>
    <m/>
    <m/>
    <m/>
    <m/>
    <m/>
    <m/>
    <m/>
    <m/>
    <m/>
    <m/>
    <m/>
    <n v="20"/>
    <n v="2"/>
    <n v="70"/>
    <m/>
    <n v="1"/>
    <m/>
    <m/>
    <m/>
    <m/>
    <m/>
    <m/>
    <m/>
    <m/>
    <m/>
    <m/>
    <m/>
    <m/>
    <m/>
    <m/>
    <m/>
  </r>
  <r>
    <s v="y3pJobALcY5"/>
    <x v="2"/>
    <x v="4"/>
    <x v="22"/>
    <x v="25"/>
    <n v="14680"/>
    <n v="20220315"/>
    <x v="6"/>
    <x v="1"/>
    <s v="Results"/>
    <n v="2"/>
    <m/>
    <n v="2"/>
    <m/>
    <m/>
    <n v="29"/>
    <n v="16"/>
    <n v="2"/>
    <m/>
    <m/>
    <m/>
    <m/>
    <m/>
    <m/>
    <m/>
    <m/>
    <m/>
    <m/>
    <m/>
    <n v="18"/>
    <n v="2"/>
    <n v="70"/>
    <n v="1"/>
    <m/>
    <m/>
    <m/>
    <m/>
    <m/>
    <m/>
    <m/>
    <m/>
    <m/>
    <m/>
    <m/>
    <m/>
    <m/>
    <m/>
    <m/>
    <m/>
  </r>
  <r>
    <s v="y3pJobALcY5"/>
    <x v="2"/>
    <x v="4"/>
    <x v="22"/>
    <x v="25"/>
    <n v="14680"/>
    <n v="20220316"/>
    <x v="7"/>
    <x v="1"/>
    <s v="Results"/>
    <n v="3"/>
    <m/>
    <n v="3"/>
    <n v="3"/>
    <n v="3"/>
    <n v="20"/>
    <n v="19"/>
    <n v="3"/>
    <m/>
    <m/>
    <m/>
    <m/>
    <m/>
    <m/>
    <m/>
    <m/>
    <m/>
    <m/>
    <m/>
    <n v="16"/>
    <m/>
    <n v="69"/>
    <n v="2"/>
    <n v="1"/>
    <n v="1"/>
    <m/>
    <m/>
    <m/>
    <m/>
    <m/>
    <m/>
    <m/>
    <m/>
    <m/>
    <m/>
    <m/>
    <m/>
    <m/>
    <m/>
  </r>
  <r>
    <s v="y3pJobALcY5"/>
    <x v="2"/>
    <x v="4"/>
    <x v="22"/>
    <x v="25"/>
    <n v="14680"/>
    <n v="20220317"/>
    <x v="8"/>
    <x v="1"/>
    <s v="Results"/>
    <m/>
    <m/>
    <m/>
    <m/>
    <m/>
    <n v="35"/>
    <n v="20"/>
    <m/>
    <m/>
    <m/>
    <m/>
    <m/>
    <m/>
    <m/>
    <m/>
    <m/>
    <m/>
    <m/>
    <m/>
    <n v="16"/>
    <n v="1"/>
    <n v="67"/>
    <n v="2"/>
    <n v="4"/>
    <m/>
    <n v="3"/>
    <m/>
    <m/>
    <m/>
    <m/>
    <m/>
    <m/>
    <m/>
    <m/>
    <m/>
    <m/>
    <m/>
    <m/>
    <m/>
  </r>
  <r>
    <s v="y3pJobALcY5"/>
    <x v="2"/>
    <x v="4"/>
    <x v="22"/>
    <x v="25"/>
    <n v="14680"/>
    <n v="20220318"/>
    <x v="9"/>
    <x v="1"/>
    <s v="Results"/>
    <m/>
    <m/>
    <m/>
    <m/>
    <m/>
    <n v="11"/>
    <n v="11"/>
    <m/>
    <m/>
    <m/>
    <m/>
    <m/>
    <m/>
    <m/>
    <m/>
    <m/>
    <m/>
    <m/>
    <m/>
    <n v="15"/>
    <m/>
    <n v="65"/>
    <m/>
    <m/>
    <m/>
    <m/>
    <m/>
    <m/>
    <m/>
    <m/>
    <m/>
    <m/>
    <m/>
    <m/>
    <m/>
    <m/>
    <m/>
    <m/>
    <m/>
  </r>
  <r>
    <s v="y3pJobALcY5"/>
    <x v="2"/>
    <x v="4"/>
    <x v="22"/>
    <x v="25"/>
    <n v="14680"/>
    <n v="20220321"/>
    <x v="10"/>
    <x v="2"/>
    <s v="Results"/>
    <n v="3"/>
    <m/>
    <n v="3"/>
    <n v="3"/>
    <n v="3"/>
    <n v="44"/>
    <n v="24"/>
    <n v="3"/>
    <m/>
    <m/>
    <m/>
    <m/>
    <m/>
    <m/>
    <m/>
    <m/>
    <m/>
    <m/>
    <m/>
    <n v="14"/>
    <m/>
    <n v="65"/>
    <m/>
    <n v="1"/>
    <m/>
    <m/>
    <m/>
    <m/>
    <m/>
    <m/>
    <m/>
    <m/>
    <m/>
    <m/>
    <m/>
    <m/>
    <m/>
    <m/>
    <m/>
  </r>
  <r>
    <s v="y3pJobALcY5"/>
    <x v="2"/>
    <x v="4"/>
    <x v="22"/>
    <x v="25"/>
    <n v="14680"/>
    <n v="20220322"/>
    <x v="11"/>
    <x v="2"/>
    <s v="Results"/>
    <n v="1"/>
    <m/>
    <n v="1"/>
    <m/>
    <m/>
    <n v="29"/>
    <n v="4"/>
    <n v="1"/>
    <m/>
    <m/>
    <m/>
    <m/>
    <m/>
    <m/>
    <m/>
    <m/>
    <m/>
    <m/>
    <m/>
    <n v="14"/>
    <n v="5"/>
    <n v="65"/>
    <n v="1"/>
    <m/>
    <m/>
    <m/>
    <m/>
    <m/>
    <m/>
    <m/>
    <m/>
    <m/>
    <m/>
    <m/>
    <m/>
    <m/>
    <m/>
    <m/>
    <m/>
  </r>
  <r>
    <s v="y3pJobALcY5"/>
    <x v="2"/>
    <x v="4"/>
    <x v="22"/>
    <x v="25"/>
    <n v="14680"/>
    <n v="20220323"/>
    <x v="12"/>
    <x v="2"/>
    <s v="Results"/>
    <m/>
    <m/>
    <m/>
    <m/>
    <m/>
    <n v="31"/>
    <n v="17"/>
    <m/>
    <m/>
    <m/>
    <m/>
    <m/>
    <m/>
    <m/>
    <m/>
    <m/>
    <m/>
    <m/>
    <m/>
    <n v="9"/>
    <n v="1"/>
    <n v="64"/>
    <n v="1"/>
    <n v="4"/>
    <m/>
    <m/>
    <m/>
    <m/>
    <m/>
    <m/>
    <m/>
    <m/>
    <m/>
    <m/>
    <m/>
    <m/>
    <m/>
    <m/>
    <m/>
  </r>
  <r>
    <s v="y3pJobALcY5"/>
    <x v="2"/>
    <x v="4"/>
    <x v="22"/>
    <x v="25"/>
    <n v="14680"/>
    <n v="20220324"/>
    <x v="13"/>
    <x v="2"/>
    <s v="Results"/>
    <n v="11"/>
    <m/>
    <n v="11"/>
    <m/>
    <m/>
    <n v="45"/>
    <n v="33"/>
    <n v="7"/>
    <m/>
    <m/>
    <m/>
    <m/>
    <m/>
    <n v="1"/>
    <m/>
    <m/>
    <m/>
    <m/>
    <m/>
    <n v="8"/>
    <m/>
    <n v="63"/>
    <m/>
    <n v="1"/>
    <m/>
    <m/>
    <m/>
    <m/>
    <m/>
    <m/>
    <m/>
    <m/>
    <m/>
    <m/>
    <m/>
    <m/>
    <m/>
    <m/>
    <m/>
  </r>
  <r>
    <s v="y3pJobALcY5"/>
    <x v="2"/>
    <x v="4"/>
    <x v="22"/>
    <x v="25"/>
    <n v="14680"/>
    <n v="20220325"/>
    <x v="14"/>
    <x v="2"/>
    <s v="Results"/>
    <n v="2"/>
    <m/>
    <n v="2"/>
    <m/>
    <m/>
    <n v="30"/>
    <n v="21"/>
    <n v="1"/>
    <m/>
    <m/>
    <m/>
    <m/>
    <m/>
    <m/>
    <m/>
    <m/>
    <m/>
    <m/>
    <m/>
    <n v="8"/>
    <m/>
    <n v="63"/>
    <n v="1"/>
    <m/>
    <m/>
    <m/>
    <m/>
    <m/>
    <m/>
    <m/>
    <m/>
    <m/>
    <m/>
    <m/>
    <m/>
    <m/>
    <m/>
    <m/>
    <m/>
  </r>
  <r>
    <s v="y3pJobALcY5"/>
    <x v="2"/>
    <x v="4"/>
    <x v="22"/>
    <x v="25"/>
    <n v="14680"/>
    <n v="20220328"/>
    <x v="15"/>
    <x v="3"/>
    <s v="Results"/>
    <n v="5"/>
    <m/>
    <n v="5"/>
    <m/>
    <m/>
    <n v="37"/>
    <n v="20"/>
    <n v="2"/>
    <m/>
    <m/>
    <m/>
    <m/>
    <m/>
    <m/>
    <m/>
    <m/>
    <m/>
    <m/>
    <m/>
    <n v="8"/>
    <m/>
    <n v="63"/>
    <n v="1"/>
    <m/>
    <m/>
    <m/>
    <m/>
    <m/>
    <m/>
    <m/>
    <m/>
    <m/>
    <m/>
    <m/>
    <m/>
    <m/>
    <m/>
    <m/>
    <m/>
  </r>
  <r>
    <s v="y3pJobALcY5"/>
    <x v="2"/>
    <x v="4"/>
    <x v="22"/>
    <x v="25"/>
    <n v="14680"/>
    <n v="20220329"/>
    <x v="16"/>
    <x v="3"/>
    <s v="Results"/>
    <n v="2"/>
    <n v="0"/>
    <n v="2"/>
    <m/>
    <m/>
    <n v="22"/>
    <n v="13"/>
    <n v="2"/>
    <n v="0"/>
    <m/>
    <m/>
    <m/>
    <m/>
    <m/>
    <m/>
    <m/>
    <m/>
    <m/>
    <m/>
    <n v="8"/>
    <n v="5"/>
    <n v="62"/>
    <n v="1"/>
    <n v="2"/>
    <m/>
    <m/>
    <m/>
    <m/>
    <m/>
    <m/>
    <m/>
    <m/>
    <m/>
    <m/>
    <m/>
    <m/>
    <m/>
    <m/>
    <m/>
  </r>
  <r>
    <s v="y3pJobALcY5"/>
    <x v="2"/>
    <x v="4"/>
    <x v="22"/>
    <x v="25"/>
    <n v="14680"/>
    <n v="20220330"/>
    <x v="17"/>
    <x v="3"/>
    <s v="Results"/>
    <n v="4"/>
    <m/>
    <n v="4"/>
    <m/>
    <m/>
    <n v="17"/>
    <n v="8"/>
    <n v="1"/>
    <m/>
    <m/>
    <m/>
    <m/>
    <m/>
    <m/>
    <m/>
    <m/>
    <m/>
    <m/>
    <m/>
    <n v="3"/>
    <n v="2"/>
    <n v="61"/>
    <n v="1"/>
    <n v="1"/>
    <m/>
    <m/>
    <m/>
    <m/>
    <m/>
    <m/>
    <m/>
    <m/>
    <m/>
    <m/>
    <m/>
    <m/>
    <m/>
    <m/>
    <m/>
  </r>
  <r>
    <s v="y3pJobALcY5"/>
    <x v="2"/>
    <x v="4"/>
    <x v="22"/>
    <x v="25"/>
    <n v="14680"/>
    <n v="20220331"/>
    <x v="18"/>
    <x v="3"/>
    <s v="Results"/>
    <n v="7"/>
    <n v="0"/>
    <n v="7"/>
    <m/>
    <m/>
    <n v="42"/>
    <n v="32"/>
    <n v="4"/>
    <m/>
    <n v="1"/>
    <m/>
    <m/>
    <m/>
    <m/>
    <m/>
    <m/>
    <m/>
    <m/>
    <m/>
    <n v="1"/>
    <m/>
    <n v="60"/>
    <m/>
    <m/>
    <m/>
    <m/>
    <m/>
    <m/>
    <m/>
    <m/>
    <m/>
    <m/>
    <m/>
    <m/>
    <m/>
    <m/>
    <m/>
    <m/>
    <m/>
  </r>
  <r>
    <s v="y3pJobALcY5"/>
    <x v="2"/>
    <x v="4"/>
    <x v="22"/>
    <x v="25"/>
    <n v="14680"/>
    <n v="20220401"/>
    <x v="19"/>
    <x v="3"/>
    <s v="Results"/>
    <n v="1"/>
    <m/>
    <n v="1"/>
    <m/>
    <m/>
    <n v="27"/>
    <n v="9"/>
    <n v="1"/>
    <m/>
    <m/>
    <m/>
    <m/>
    <m/>
    <m/>
    <m/>
    <m/>
    <m/>
    <m/>
    <m/>
    <n v="1"/>
    <m/>
    <n v="60"/>
    <m/>
    <m/>
    <m/>
    <m/>
    <m/>
    <m/>
    <m/>
    <m/>
    <m/>
    <m/>
    <m/>
    <m/>
    <m/>
    <m/>
    <m/>
    <m/>
    <m/>
  </r>
  <r>
    <s v="y3pJobALcY5"/>
    <x v="2"/>
    <x v="4"/>
    <x v="22"/>
    <x v="25"/>
    <n v="14680"/>
    <n v="20220404"/>
    <x v="20"/>
    <x v="4"/>
    <s v="Results"/>
    <n v="7"/>
    <n v="1"/>
    <n v="8"/>
    <m/>
    <m/>
    <n v="32"/>
    <n v="17"/>
    <n v="6"/>
    <m/>
    <n v="1"/>
    <m/>
    <n v="1"/>
    <n v="1"/>
    <m/>
    <m/>
    <m/>
    <m/>
    <m/>
    <m/>
    <n v="1"/>
    <m/>
    <n v="55"/>
    <m/>
    <m/>
    <m/>
    <m/>
    <m/>
    <m/>
    <m/>
    <m/>
    <m/>
    <m/>
    <m/>
    <m/>
    <m/>
    <m/>
    <m/>
    <m/>
    <m/>
  </r>
  <r>
    <s v="y3pJobALcY5"/>
    <x v="2"/>
    <x v="4"/>
    <x v="22"/>
    <x v="25"/>
    <n v="14680"/>
    <n v="20220405"/>
    <x v="21"/>
    <x v="4"/>
    <s v="Results"/>
    <n v="6"/>
    <m/>
    <n v="6"/>
    <m/>
    <m/>
    <n v="35"/>
    <n v="16"/>
    <n v="3"/>
    <m/>
    <m/>
    <m/>
    <m/>
    <m/>
    <m/>
    <m/>
    <m/>
    <m/>
    <m/>
    <m/>
    <n v="9"/>
    <n v="3"/>
    <n v="55"/>
    <m/>
    <m/>
    <m/>
    <m/>
    <m/>
    <m/>
    <m/>
    <m/>
    <m/>
    <m/>
    <m/>
    <m/>
    <n v="1"/>
    <m/>
    <m/>
    <m/>
    <m/>
  </r>
  <r>
    <s v="y3pJobALcY5"/>
    <x v="2"/>
    <x v="4"/>
    <x v="22"/>
    <x v="25"/>
    <n v="14680"/>
    <n v="20220406"/>
    <x v="22"/>
    <x v="4"/>
    <s v="Results"/>
    <n v="5"/>
    <n v="1"/>
    <n v="6"/>
    <m/>
    <m/>
    <n v="10"/>
    <n v="7"/>
    <n v="6"/>
    <n v="1"/>
    <m/>
    <m/>
    <m/>
    <m/>
    <m/>
    <m/>
    <n v="2"/>
    <m/>
    <m/>
    <m/>
    <n v="9"/>
    <m/>
    <n v="55"/>
    <m/>
    <m/>
    <n v="1"/>
    <m/>
    <m/>
    <n v="11"/>
    <m/>
    <m/>
    <m/>
    <m/>
    <m/>
    <m/>
    <n v="6"/>
    <m/>
    <m/>
    <m/>
    <m/>
  </r>
  <r>
    <s v="lyWWgI0EDp4"/>
    <x v="0"/>
    <x v="14"/>
    <x v="23"/>
    <x v="26"/>
    <n v="14689"/>
    <n v="20220307"/>
    <x v="0"/>
    <x v="0"/>
    <s v="Results"/>
    <n v="5"/>
    <m/>
    <n v="5"/>
    <n v="5"/>
    <n v="5"/>
    <n v="20"/>
    <n v="20"/>
    <n v="5"/>
    <m/>
    <m/>
    <m/>
    <m/>
    <m/>
    <m/>
    <m/>
    <m/>
    <m/>
    <m/>
    <m/>
    <n v="15"/>
    <n v="2"/>
    <m/>
    <m/>
    <m/>
    <m/>
    <m/>
    <m/>
    <m/>
    <m/>
    <m/>
    <m/>
    <m/>
    <m/>
    <m/>
    <m/>
    <m/>
    <m/>
    <m/>
    <m/>
  </r>
  <r>
    <s v="lyWWgI0EDp4"/>
    <x v="0"/>
    <x v="14"/>
    <x v="23"/>
    <x v="26"/>
    <n v="14689"/>
    <n v="20220308"/>
    <x v="1"/>
    <x v="0"/>
    <s v="Results"/>
    <n v="2"/>
    <m/>
    <n v="2"/>
    <n v="2"/>
    <n v="2"/>
    <n v="12"/>
    <n v="12"/>
    <n v="2"/>
    <m/>
    <m/>
    <m/>
    <m/>
    <m/>
    <m/>
    <m/>
    <m/>
    <m/>
    <m/>
    <m/>
    <n v="13"/>
    <m/>
    <m/>
    <m/>
    <m/>
    <m/>
    <m/>
    <m/>
    <m/>
    <m/>
    <m/>
    <m/>
    <m/>
    <m/>
    <m/>
    <m/>
    <m/>
    <m/>
    <m/>
    <m/>
  </r>
  <r>
    <s v="lyWWgI0EDp4"/>
    <x v="0"/>
    <x v="14"/>
    <x v="23"/>
    <x v="26"/>
    <n v="14689"/>
    <n v="20220309"/>
    <x v="2"/>
    <x v="0"/>
    <s v="Results"/>
    <n v="12"/>
    <n v="1"/>
    <n v="13"/>
    <n v="13"/>
    <n v="12"/>
    <n v="9"/>
    <n v="9"/>
    <n v="10"/>
    <m/>
    <n v="3"/>
    <n v="1"/>
    <m/>
    <m/>
    <n v="2"/>
    <n v="1"/>
    <m/>
    <m/>
    <m/>
    <m/>
    <n v="13"/>
    <n v="1"/>
    <m/>
    <m/>
    <m/>
    <m/>
    <m/>
    <m/>
    <m/>
    <m/>
    <m/>
    <m/>
    <m/>
    <m/>
    <m/>
    <m/>
    <m/>
    <m/>
    <m/>
    <m/>
  </r>
  <r>
    <s v="lyWWgI0EDp4"/>
    <x v="0"/>
    <x v="14"/>
    <x v="23"/>
    <x v="26"/>
    <n v="14689"/>
    <n v="20220310"/>
    <x v="3"/>
    <x v="0"/>
    <s v="Results"/>
    <n v="11"/>
    <m/>
    <n v="11"/>
    <n v="11"/>
    <n v="11"/>
    <n v="34"/>
    <n v="34"/>
    <n v="11"/>
    <m/>
    <m/>
    <m/>
    <m/>
    <m/>
    <n v="1"/>
    <m/>
    <m/>
    <m/>
    <m/>
    <m/>
    <n v="12"/>
    <n v="1"/>
    <m/>
    <m/>
    <m/>
    <m/>
    <m/>
    <m/>
    <m/>
    <m/>
    <m/>
    <m/>
    <m/>
    <m/>
    <m/>
    <m/>
    <m/>
    <m/>
    <m/>
    <m/>
  </r>
  <r>
    <s v="lyWWgI0EDp4"/>
    <x v="0"/>
    <x v="14"/>
    <x v="23"/>
    <x v="26"/>
    <n v="14689"/>
    <n v="20220311"/>
    <x v="4"/>
    <x v="0"/>
    <s v="Results"/>
    <n v="1"/>
    <m/>
    <n v="1"/>
    <n v="1"/>
    <n v="1"/>
    <n v="22"/>
    <n v="22"/>
    <n v="1"/>
    <m/>
    <m/>
    <m/>
    <m/>
    <m/>
    <m/>
    <m/>
    <m/>
    <m/>
    <m/>
    <m/>
    <n v="11"/>
    <m/>
    <m/>
    <m/>
    <m/>
    <m/>
    <m/>
    <m/>
    <m/>
    <m/>
    <m/>
    <m/>
    <m/>
    <m/>
    <m/>
    <m/>
    <m/>
    <m/>
    <m/>
    <m/>
  </r>
  <r>
    <s v="lyWWgI0EDp4"/>
    <x v="0"/>
    <x v="14"/>
    <x v="23"/>
    <x v="26"/>
    <n v="14689"/>
    <n v="20220314"/>
    <x v="5"/>
    <x v="1"/>
    <s v="Results"/>
    <n v="1"/>
    <n v="1"/>
    <n v="2"/>
    <n v="2"/>
    <n v="1"/>
    <n v="33"/>
    <n v="33"/>
    <n v="2"/>
    <n v="1"/>
    <m/>
    <m/>
    <m/>
    <m/>
    <m/>
    <n v="1"/>
    <n v="1"/>
    <n v="1"/>
    <m/>
    <m/>
    <n v="11"/>
    <n v="1"/>
    <m/>
    <m/>
    <m/>
    <m/>
    <m/>
    <m/>
    <m/>
    <m/>
    <m/>
    <m/>
    <m/>
    <m/>
    <m/>
    <m/>
    <m/>
    <m/>
    <m/>
    <m/>
  </r>
  <r>
    <s v="lyWWgI0EDp4"/>
    <x v="0"/>
    <x v="14"/>
    <x v="23"/>
    <x v="26"/>
    <n v="14689"/>
    <n v="20220315"/>
    <x v="6"/>
    <x v="1"/>
    <s v="Results"/>
    <n v="7"/>
    <m/>
    <n v="7"/>
    <n v="7"/>
    <n v="7"/>
    <n v="23"/>
    <n v="23"/>
    <n v="5"/>
    <m/>
    <n v="2"/>
    <m/>
    <m/>
    <m/>
    <m/>
    <m/>
    <m/>
    <m/>
    <m/>
    <m/>
    <n v="12"/>
    <m/>
    <n v="17"/>
    <n v="13"/>
    <m/>
    <m/>
    <m/>
    <m/>
    <m/>
    <m/>
    <m/>
    <m/>
    <m/>
    <m/>
    <m/>
    <m/>
    <m/>
    <m/>
    <m/>
    <m/>
  </r>
  <r>
    <s v="lyWWgI0EDp4"/>
    <x v="0"/>
    <x v="14"/>
    <x v="23"/>
    <x v="26"/>
    <n v="14689"/>
    <n v="20220316"/>
    <x v="7"/>
    <x v="1"/>
    <s v="Results"/>
    <n v="2"/>
    <m/>
    <n v="2"/>
    <n v="2"/>
    <n v="2"/>
    <n v="21"/>
    <n v="21"/>
    <n v="1"/>
    <m/>
    <n v="1"/>
    <m/>
    <m/>
    <m/>
    <n v="1"/>
    <m/>
    <n v="1"/>
    <n v="1"/>
    <m/>
    <m/>
    <n v="12"/>
    <n v="2"/>
    <n v="17"/>
    <m/>
    <n v="2"/>
    <m/>
    <m/>
    <m/>
    <m/>
    <m/>
    <m/>
    <m/>
    <m/>
    <m/>
    <m/>
    <m/>
    <m/>
    <m/>
    <m/>
    <m/>
  </r>
  <r>
    <s v="lyWWgI0EDp4"/>
    <x v="0"/>
    <x v="14"/>
    <x v="23"/>
    <x v="26"/>
    <n v="14689"/>
    <n v="20220317"/>
    <x v="8"/>
    <x v="1"/>
    <s v="Results"/>
    <n v="2"/>
    <m/>
    <n v="2"/>
    <n v="2"/>
    <n v="2"/>
    <n v="31"/>
    <n v="31"/>
    <n v="2"/>
    <m/>
    <m/>
    <m/>
    <m/>
    <m/>
    <m/>
    <m/>
    <m/>
    <m/>
    <m/>
    <m/>
    <n v="10"/>
    <n v="1"/>
    <n v="17"/>
    <m/>
    <n v="2"/>
    <m/>
    <m/>
    <m/>
    <m/>
    <m/>
    <m/>
    <m/>
    <m/>
    <m/>
    <m/>
    <m/>
    <m/>
    <m/>
    <m/>
    <m/>
  </r>
  <r>
    <s v="lyWWgI0EDp4"/>
    <x v="0"/>
    <x v="14"/>
    <x v="23"/>
    <x v="26"/>
    <n v="14689"/>
    <n v="20220318"/>
    <x v="9"/>
    <x v="1"/>
    <s v="Results"/>
    <n v="1"/>
    <m/>
    <n v="1"/>
    <n v="1"/>
    <n v="1"/>
    <n v="11"/>
    <n v="11"/>
    <n v="1"/>
    <m/>
    <m/>
    <m/>
    <m/>
    <m/>
    <m/>
    <m/>
    <m/>
    <m/>
    <m/>
    <m/>
    <n v="9"/>
    <m/>
    <n v="17"/>
    <m/>
    <m/>
    <m/>
    <m/>
    <m/>
    <m/>
    <m/>
    <m/>
    <m/>
    <m/>
    <m/>
    <m/>
    <m/>
    <m/>
    <m/>
    <m/>
    <m/>
  </r>
  <r>
    <s v="lyWWgI0EDp4"/>
    <x v="0"/>
    <x v="14"/>
    <x v="23"/>
    <x v="26"/>
    <n v="14689"/>
    <n v="20220321"/>
    <x v="10"/>
    <x v="2"/>
    <s v="Results"/>
    <n v="6"/>
    <m/>
    <n v="6"/>
    <n v="6"/>
    <n v="6"/>
    <n v="30"/>
    <n v="30"/>
    <n v="6"/>
    <m/>
    <m/>
    <m/>
    <m/>
    <m/>
    <m/>
    <m/>
    <m/>
    <m/>
    <m/>
    <m/>
    <n v="9"/>
    <n v="1"/>
    <n v="17"/>
    <m/>
    <m/>
    <m/>
    <m/>
    <m/>
    <m/>
    <m/>
    <m/>
    <m/>
    <m/>
    <m/>
    <m/>
    <m/>
    <m/>
    <m/>
    <m/>
    <m/>
  </r>
  <r>
    <s v="lyWWgI0EDp4"/>
    <x v="0"/>
    <x v="14"/>
    <x v="23"/>
    <x v="26"/>
    <n v="14689"/>
    <n v="20220322"/>
    <x v="11"/>
    <x v="2"/>
    <s v="Results"/>
    <n v="3"/>
    <n v="1"/>
    <n v="4"/>
    <n v="4"/>
    <n v="3"/>
    <n v="26"/>
    <n v="26"/>
    <n v="3"/>
    <n v="1"/>
    <m/>
    <m/>
    <m/>
    <m/>
    <n v="1"/>
    <n v="1"/>
    <m/>
    <m/>
    <m/>
    <m/>
    <n v="8"/>
    <n v="3"/>
    <n v="17"/>
    <n v="1"/>
    <m/>
    <m/>
    <m/>
    <m/>
    <m/>
    <m/>
    <m/>
    <m/>
    <n v="4"/>
    <m/>
    <m/>
    <m/>
    <m/>
    <m/>
    <m/>
    <m/>
  </r>
  <r>
    <s v="lyWWgI0EDp4"/>
    <x v="0"/>
    <x v="14"/>
    <x v="23"/>
    <x v="26"/>
    <n v="14689"/>
    <n v="20220323"/>
    <x v="12"/>
    <x v="2"/>
    <s v="Results"/>
    <n v="3"/>
    <n v="0"/>
    <n v="3"/>
    <m/>
    <m/>
    <n v="18"/>
    <n v="18"/>
    <n v="1"/>
    <n v="0"/>
    <n v="0"/>
    <n v="0"/>
    <n v="0"/>
    <n v="0"/>
    <n v="0"/>
    <m/>
    <n v="0"/>
    <m/>
    <n v="0"/>
    <n v="0"/>
    <n v="5"/>
    <n v="0"/>
    <n v="16"/>
    <n v="0"/>
    <n v="0"/>
    <n v="0"/>
    <n v="0"/>
    <n v="0"/>
    <n v="0"/>
    <n v="0"/>
    <n v="0"/>
    <n v="0"/>
    <n v="0"/>
    <m/>
    <m/>
    <n v="0"/>
    <n v="0"/>
    <m/>
    <m/>
    <n v="0"/>
  </r>
  <r>
    <s v="lyWWgI0EDp4"/>
    <x v="0"/>
    <x v="14"/>
    <x v="23"/>
    <x v="26"/>
    <n v="14689"/>
    <n v="20220324"/>
    <x v="13"/>
    <x v="2"/>
    <s v="Results"/>
    <n v="5"/>
    <m/>
    <n v="5"/>
    <m/>
    <m/>
    <n v="34"/>
    <n v="34"/>
    <n v="1"/>
    <m/>
    <n v="1"/>
    <m/>
    <m/>
    <m/>
    <m/>
    <m/>
    <m/>
    <m/>
    <m/>
    <m/>
    <n v="5"/>
    <m/>
    <n v="16"/>
    <m/>
    <m/>
    <m/>
    <m/>
    <m/>
    <m/>
    <m/>
    <m/>
    <m/>
    <m/>
    <m/>
    <m/>
    <m/>
    <m/>
    <m/>
    <m/>
    <m/>
  </r>
  <r>
    <s v="lyWWgI0EDp4"/>
    <x v="0"/>
    <x v="14"/>
    <x v="23"/>
    <x v="26"/>
    <n v="14689"/>
    <n v="20220325"/>
    <x v="14"/>
    <x v="2"/>
    <s v="Results"/>
    <n v="3"/>
    <m/>
    <n v="3"/>
    <m/>
    <m/>
    <n v="14"/>
    <n v="14"/>
    <n v="1"/>
    <m/>
    <n v="1"/>
    <m/>
    <m/>
    <m/>
    <m/>
    <m/>
    <m/>
    <m/>
    <m/>
    <m/>
    <n v="5"/>
    <m/>
    <n v="16"/>
    <m/>
    <m/>
    <m/>
    <m/>
    <m/>
    <m/>
    <m/>
    <m/>
    <m/>
    <m/>
    <m/>
    <m/>
    <m/>
    <m/>
    <m/>
    <m/>
    <m/>
  </r>
  <r>
    <s v="lyWWgI0EDp4"/>
    <x v="0"/>
    <x v="14"/>
    <x v="23"/>
    <x v="26"/>
    <n v="14689"/>
    <n v="20220328"/>
    <x v="15"/>
    <x v="3"/>
    <s v="Results"/>
    <n v="5"/>
    <m/>
    <n v="5"/>
    <m/>
    <m/>
    <n v="20"/>
    <n v="20"/>
    <n v="1"/>
    <m/>
    <n v="1"/>
    <m/>
    <m/>
    <m/>
    <m/>
    <m/>
    <m/>
    <m/>
    <m/>
    <m/>
    <n v="5"/>
    <m/>
    <n v="16"/>
    <m/>
    <m/>
    <m/>
    <m/>
    <m/>
    <m/>
    <m/>
    <m/>
    <m/>
    <m/>
    <m/>
    <m/>
    <m/>
    <m/>
    <m/>
    <m/>
    <m/>
  </r>
  <r>
    <s v="lyWWgI0EDp4"/>
    <x v="0"/>
    <x v="14"/>
    <x v="23"/>
    <x v="26"/>
    <n v="14689"/>
    <n v="20220329"/>
    <x v="16"/>
    <x v="3"/>
    <s v="Results"/>
    <n v="14"/>
    <n v="3"/>
    <n v="17"/>
    <m/>
    <m/>
    <n v="18"/>
    <n v="18"/>
    <n v="1"/>
    <m/>
    <m/>
    <m/>
    <n v="13"/>
    <n v="3"/>
    <n v="3"/>
    <m/>
    <n v="3"/>
    <n v="3"/>
    <m/>
    <m/>
    <n v="5"/>
    <n v="1"/>
    <n v="16"/>
    <n v="1"/>
    <n v="1"/>
    <m/>
    <m/>
    <m/>
    <m/>
    <m/>
    <m/>
    <m/>
    <n v="3"/>
    <m/>
    <m/>
    <m/>
    <m/>
    <m/>
    <m/>
    <m/>
  </r>
  <r>
    <s v="lyWWgI0EDp4"/>
    <x v="0"/>
    <x v="14"/>
    <x v="23"/>
    <x v="26"/>
    <n v="14689"/>
    <n v="20220330"/>
    <x v="17"/>
    <x v="3"/>
    <s v="Results"/>
    <n v="4"/>
    <m/>
    <n v="4"/>
    <m/>
    <m/>
    <n v="23"/>
    <n v="23"/>
    <n v="1"/>
    <m/>
    <n v="1"/>
    <m/>
    <m/>
    <m/>
    <m/>
    <m/>
    <m/>
    <m/>
    <m/>
    <m/>
    <n v="4"/>
    <m/>
    <n v="15"/>
    <m/>
    <m/>
    <m/>
    <m/>
    <m/>
    <m/>
    <m/>
    <m/>
    <m/>
    <m/>
    <m/>
    <m/>
    <m/>
    <m/>
    <m/>
    <m/>
    <m/>
  </r>
  <r>
    <s v="lyWWgI0EDp4"/>
    <x v="0"/>
    <x v="14"/>
    <x v="23"/>
    <x v="26"/>
    <n v="14689"/>
    <n v="20220331"/>
    <x v="18"/>
    <x v="3"/>
    <s v="Results"/>
    <n v="3"/>
    <m/>
    <n v="3"/>
    <m/>
    <m/>
    <n v="31"/>
    <n v="31"/>
    <n v="1"/>
    <m/>
    <m/>
    <m/>
    <m/>
    <m/>
    <m/>
    <m/>
    <m/>
    <m/>
    <m/>
    <m/>
    <n v="4"/>
    <m/>
    <n v="15"/>
    <m/>
    <m/>
    <m/>
    <m/>
    <m/>
    <m/>
    <m/>
    <m/>
    <m/>
    <m/>
    <m/>
    <m/>
    <m/>
    <m/>
    <m/>
    <m/>
    <m/>
  </r>
  <r>
    <s v="lyWWgI0EDp4"/>
    <x v="0"/>
    <x v="14"/>
    <x v="23"/>
    <x v="26"/>
    <n v="14689"/>
    <n v="20220401"/>
    <x v="19"/>
    <x v="3"/>
    <s v="Results"/>
    <n v="3"/>
    <m/>
    <n v="3"/>
    <m/>
    <m/>
    <n v="20"/>
    <n v="20"/>
    <n v="2"/>
    <m/>
    <m/>
    <m/>
    <m/>
    <m/>
    <m/>
    <m/>
    <m/>
    <m/>
    <m/>
    <m/>
    <n v="4"/>
    <n v="1"/>
    <n v="15"/>
    <m/>
    <m/>
    <m/>
    <m/>
    <m/>
    <m/>
    <m/>
    <m/>
    <m/>
    <n v="1"/>
    <m/>
    <m/>
    <m/>
    <m/>
    <m/>
    <m/>
    <m/>
  </r>
  <r>
    <s v="lyWWgI0EDp4"/>
    <x v="0"/>
    <x v="14"/>
    <x v="23"/>
    <x v="26"/>
    <n v="14689"/>
    <n v="20220404"/>
    <x v="20"/>
    <x v="4"/>
    <s v="Results"/>
    <n v="8"/>
    <m/>
    <n v="8"/>
    <m/>
    <m/>
    <n v="27"/>
    <n v="27"/>
    <n v="1"/>
    <m/>
    <m/>
    <m/>
    <m/>
    <m/>
    <m/>
    <m/>
    <m/>
    <m/>
    <m/>
    <m/>
    <n v="4"/>
    <m/>
    <n v="15"/>
    <m/>
    <m/>
    <m/>
    <m/>
    <m/>
    <m/>
    <m/>
    <m/>
    <m/>
    <m/>
    <m/>
    <m/>
    <m/>
    <m/>
    <m/>
    <m/>
    <m/>
  </r>
  <r>
    <s v="lyWWgI0EDp4"/>
    <x v="0"/>
    <x v="14"/>
    <x v="23"/>
    <x v="26"/>
    <n v="14689"/>
    <n v="20220405"/>
    <x v="21"/>
    <x v="4"/>
    <s v="Results"/>
    <n v="4"/>
    <m/>
    <n v="4"/>
    <m/>
    <m/>
    <n v="26"/>
    <n v="26"/>
    <n v="1"/>
    <m/>
    <m/>
    <m/>
    <m/>
    <m/>
    <m/>
    <m/>
    <m/>
    <m/>
    <m/>
    <m/>
    <n v="4"/>
    <m/>
    <n v="15"/>
    <m/>
    <m/>
    <m/>
    <m/>
    <m/>
    <m/>
    <m/>
    <m/>
    <m/>
    <m/>
    <m/>
    <m/>
    <m/>
    <m/>
    <m/>
    <m/>
    <m/>
  </r>
  <r>
    <s v="lyWWgI0EDp4"/>
    <x v="0"/>
    <x v="14"/>
    <x v="23"/>
    <x v="26"/>
    <n v="14689"/>
    <n v="20220406"/>
    <x v="22"/>
    <x v="4"/>
    <s v="Results"/>
    <n v="5"/>
    <m/>
    <n v="5"/>
    <m/>
    <m/>
    <n v="24"/>
    <n v="24"/>
    <n v="1"/>
    <m/>
    <n v="1"/>
    <m/>
    <m/>
    <m/>
    <m/>
    <m/>
    <m/>
    <m/>
    <m/>
    <m/>
    <n v="4"/>
    <m/>
    <n v="15"/>
    <m/>
    <m/>
    <m/>
    <m/>
    <m/>
    <m/>
    <m/>
    <m/>
    <m/>
    <m/>
    <m/>
    <m/>
    <m/>
    <m/>
    <m/>
    <m/>
    <m/>
  </r>
  <r>
    <s v="WjEssqA66dw"/>
    <x v="2"/>
    <x v="7"/>
    <x v="24"/>
    <x v="27"/>
    <n v="14695"/>
    <n v="20220307"/>
    <x v="0"/>
    <x v="0"/>
    <s v="Results"/>
    <n v="1"/>
    <m/>
    <n v="1"/>
    <n v="1"/>
    <n v="1"/>
    <n v="57"/>
    <n v="39"/>
    <n v="1"/>
    <m/>
    <m/>
    <m/>
    <m/>
    <m/>
    <n v="1"/>
    <m/>
    <m/>
    <m/>
    <m/>
    <m/>
    <n v="2"/>
    <m/>
    <n v="59"/>
    <n v="4"/>
    <m/>
    <m/>
    <m/>
    <m/>
    <m/>
    <m/>
    <m/>
    <m/>
    <m/>
    <m/>
    <m/>
    <m/>
    <m/>
    <m/>
    <m/>
    <m/>
  </r>
  <r>
    <s v="WjEssqA66dw"/>
    <x v="2"/>
    <x v="7"/>
    <x v="24"/>
    <x v="27"/>
    <n v="14695"/>
    <n v="20220308"/>
    <x v="1"/>
    <x v="0"/>
    <s v="Results"/>
    <n v="12"/>
    <n v="1"/>
    <n v="13"/>
    <n v="13"/>
    <n v="12"/>
    <n v="53"/>
    <n v="42"/>
    <n v="2"/>
    <m/>
    <n v="11"/>
    <n v="1"/>
    <m/>
    <m/>
    <n v="1"/>
    <n v="1"/>
    <n v="1"/>
    <n v="1"/>
    <m/>
    <m/>
    <n v="55"/>
    <n v="4"/>
    <n v="29"/>
    <m/>
    <m/>
    <m/>
    <m/>
    <m/>
    <m/>
    <m/>
    <m/>
    <m/>
    <m/>
    <m/>
    <m/>
    <m/>
    <m/>
    <m/>
    <m/>
    <m/>
  </r>
  <r>
    <s v="WjEssqA66dw"/>
    <x v="2"/>
    <x v="7"/>
    <x v="24"/>
    <x v="27"/>
    <n v="14695"/>
    <n v="20220309"/>
    <x v="2"/>
    <x v="0"/>
    <s v="Results"/>
    <n v="2"/>
    <m/>
    <n v="2"/>
    <n v="2"/>
    <n v="2"/>
    <n v="61"/>
    <n v="49"/>
    <n v="2"/>
    <m/>
    <m/>
    <m/>
    <m/>
    <m/>
    <m/>
    <m/>
    <m/>
    <m/>
    <m/>
    <m/>
    <n v="51"/>
    <n v="3"/>
    <n v="29"/>
    <n v="0"/>
    <n v="1"/>
    <m/>
    <m/>
    <m/>
    <n v="1"/>
    <m/>
    <m/>
    <m/>
    <m/>
    <m/>
    <m/>
    <m/>
    <m/>
    <m/>
    <m/>
    <m/>
  </r>
  <r>
    <s v="WjEssqA66dw"/>
    <x v="2"/>
    <x v="7"/>
    <x v="24"/>
    <x v="27"/>
    <n v="14695"/>
    <n v="20220310"/>
    <x v="3"/>
    <x v="0"/>
    <s v="Results"/>
    <n v="1"/>
    <m/>
    <n v="1"/>
    <n v="1"/>
    <n v="1"/>
    <n v="42"/>
    <n v="31"/>
    <n v="1"/>
    <m/>
    <m/>
    <m/>
    <m/>
    <m/>
    <m/>
    <m/>
    <m/>
    <m/>
    <m/>
    <m/>
    <n v="51"/>
    <n v="1"/>
    <n v="21"/>
    <m/>
    <n v="2"/>
    <m/>
    <m/>
    <m/>
    <m/>
    <m/>
    <m/>
    <m/>
    <m/>
    <m/>
    <m/>
    <m/>
    <m/>
    <m/>
    <m/>
    <m/>
  </r>
  <r>
    <s v="WjEssqA66dw"/>
    <x v="2"/>
    <x v="7"/>
    <x v="24"/>
    <x v="27"/>
    <n v="14695"/>
    <n v="20220311"/>
    <x v="4"/>
    <x v="0"/>
    <s v="Results"/>
    <n v="21"/>
    <n v="1"/>
    <n v="22"/>
    <n v="22"/>
    <n v="21"/>
    <n v="43"/>
    <n v="37"/>
    <n v="10"/>
    <m/>
    <n v="12"/>
    <n v="1"/>
    <m/>
    <m/>
    <m/>
    <n v="1"/>
    <n v="1"/>
    <n v="1"/>
    <m/>
    <m/>
    <n v="50"/>
    <n v="3"/>
    <n v="29"/>
    <m/>
    <m/>
    <m/>
    <m/>
    <m/>
    <m/>
    <m/>
    <m/>
    <m/>
    <m/>
    <m/>
    <m/>
    <m/>
    <m/>
    <m/>
    <m/>
    <m/>
  </r>
  <r>
    <s v="WjEssqA66dw"/>
    <x v="2"/>
    <x v="7"/>
    <x v="24"/>
    <x v="27"/>
    <n v="14695"/>
    <n v="20220314"/>
    <x v="5"/>
    <x v="1"/>
    <s v="Results"/>
    <n v="1"/>
    <n v="1"/>
    <n v="2"/>
    <n v="2"/>
    <n v="1"/>
    <n v="43"/>
    <n v="42"/>
    <n v="2"/>
    <n v="1"/>
    <m/>
    <m/>
    <m/>
    <m/>
    <m/>
    <n v="1"/>
    <n v="1"/>
    <n v="1"/>
    <m/>
    <m/>
    <n v="50"/>
    <n v="4"/>
    <n v="29"/>
    <m/>
    <n v="2"/>
    <m/>
    <m/>
    <m/>
    <m/>
    <m/>
    <m/>
    <m/>
    <m/>
    <m/>
    <m/>
    <m/>
    <m/>
    <m/>
    <m/>
    <m/>
  </r>
  <r>
    <s v="WjEssqA66dw"/>
    <x v="2"/>
    <x v="7"/>
    <x v="24"/>
    <x v="27"/>
    <n v="14695"/>
    <n v="20220315"/>
    <x v="6"/>
    <x v="1"/>
    <s v="Results"/>
    <m/>
    <m/>
    <m/>
    <m/>
    <m/>
    <n v="22"/>
    <n v="22"/>
    <m/>
    <m/>
    <m/>
    <m/>
    <m/>
    <m/>
    <m/>
    <m/>
    <m/>
    <m/>
    <m/>
    <m/>
    <n v="50"/>
    <n v="10"/>
    <n v="29"/>
    <m/>
    <m/>
    <m/>
    <m/>
    <m/>
    <m/>
    <m/>
    <m/>
    <m/>
    <m/>
    <m/>
    <m/>
    <m/>
    <m/>
    <m/>
    <m/>
    <m/>
  </r>
  <r>
    <s v="WjEssqA66dw"/>
    <x v="2"/>
    <x v="7"/>
    <x v="24"/>
    <x v="27"/>
    <n v="14695"/>
    <n v="20220316"/>
    <x v="7"/>
    <x v="1"/>
    <s v="Results"/>
    <n v="7"/>
    <n v="2"/>
    <n v="9"/>
    <n v="9"/>
    <n v="7"/>
    <n v="56"/>
    <n v="56"/>
    <n v="6"/>
    <n v="1"/>
    <n v="3"/>
    <n v="1"/>
    <m/>
    <m/>
    <m/>
    <n v="2"/>
    <n v="2"/>
    <n v="2"/>
    <m/>
    <m/>
    <n v="40"/>
    <n v="4"/>
    <n v="29"/>
    <m/>
    <n v="2"/>
    <m/>
    <m/>
    <m/>
    <m/>
    <m/>
    <m/>
    <m/>
    <m/>
    <m/>
    <m/>
    <m/>
    <m/>
    <m/>
    <m/>
    <m/>
  </r>
  <r>
    <s v="WjEssqA66dw"/>
    <x v="2"/>
    <x v="7"/>
    <x v="24"/>
    <x v="27"/>
    <n v="14695"/>
    <n v="20220317"/>
    <x v="8"/>
    <x v="1"/>
    <s v="Results"/>
    <n v="3"/>
    <m/>
    <n v="3"/>
    <n v="3"/>
    <n v="3"/>
    <n v="31"/>
    <n v="31"/>
    <n v="3"/>
    <m/>
    <m/>
    <m/>
    <m/>
    <m/>
    <m/>
    <m/>
    <m/>
    <m/>
    <m/>
    <m/>
    <n v="36"/>
    <n v="3"/>
    <n v="29"/>
    <n v="2"/>
    <m/>
    <m/>
    <m/>
    <m/>
    <n v="1"/>
    <m/>
    <m/>
    <m/>
    <m/>
    <m/>
    <m/>
    <m/>
    <m/>
    <m/>
    <m/>
    <m/>
  </r>
  <r>
    <s v="WjEssqA66dw"/>
    <x v="2"/>
    <x v="7"/>
    <x v="24"/>
    <x v="27"/>
    <n v="14695"/>
    <n v="20220318"/>
    <x v="9"/>
    <x v="1"/>
    <s v="Results"/>
    <n v="9"/>
    <m/>
    <n v="9"/>
    <n v="9"/>
    <n v="9"/>
    <n v="26"/>
    <n v="17"/>
    <n v="2"/>
    <m/>
    <n v="1"/>
    <m/>
    <n v="6"/>
    <m/>
    <m/>
    <m/>
    <m/>
    <m/>
    <m/>
    <m/>
    <n v="33"/>
    <n v="3"/>
    <n v="27"/>
    <n v="1"/>
    <m/>
    <m/>
    <m/>
    <m/>
    <m/>
    <m/>
    <m/>
    <m/>
    <m/>
    <m/>
    <m/>
    <m/>
    <m/>
    <m/>
    <m/>
    <m/>
  </r>
  <r>
    <s v="WjEssqA66dw"/>
    <x v="2"/>
    <x v="7"/>
    <x v="24"/>
    <x v="27"/>
    <n v="14695"/>
    <n v="20220321"/>
    <x v="10"/>
    <x v="2"/>
    <s v="Results"/>
    <n v="7"/>
    <m/>
    <n v="7"/>
    <n v="7"/>
    <n v="7"/>
    <n v="38"/>
    <n v="22"/>
    <n v="1"/>
    <m/>
    <m/>
    <m/>
    <n v="6"/>
    <m/>
    <m/>
    <m/>
    <m/>
    <m/>
    <m/>
    <m/>
    <n v="30"/>
    <n v="1"/>
    <n v="26"/>
    <m/>
    <n v="1"/>
    <m/>
    <m/>
    <m/>
    <m/>
    <m/>
    <m/>
    <m/>
    <m/>
    <m/>
    <m/>
    <m/>
    <m/>
    <m/>
    <m/>
    <m/>
  </r>
  <r>
    <s v="WjEssqA66dw"/>
    <x v="2"/>
    <x v="7"/>
    <x v="24"/>
    <x v="27"/>
    <n v="14695"/>
    <n v="20220322"/>
    <x v="11"/>
    <x v="2"/>
    <s v="Results"/>
    <n v="3"/>
    <m/>
    <n v="3"/>
    <m/>
    <m/>
    <n v="40"/>
    <n v="31"/>
    <n v="3"/>
    <m/>
    <m/>
    <m/>
    <m/>
    <m/>
    <m/>
    <m/>
    <m/>
    <m/>
    <m/>
    <m/>
    <n v="42"/>
    <m/>
    <n v="26"/>
    <n v="2"/>
    <n v="1"/>
    <m/>
    <m/>
    <m/>
    <m/>
    <m/>
    <m/>
    <m/>
    <m/>
    <m/>
    <m/>
    <m/>
    <m/>
    <m/>
    <m/>
    <m/>
  </r>
  <r>
    <s v="WjEssqA66dw"/>
    <x v="2"/>
    <x v="7"/>
    <x v="24"/>
    <x v="27"/>
    <n v="14695"/>
    <n v="20220323"/>
    <x v="12"/>
    <x v="2"/>
    <s v="Results"/>
    <n v="1"/>
    <n v="1"/>
    <n v="2"/>
    <m/>
    <m/>
    <n v="40"/>
    <n v="31"/>
    <n v="2"/>
    <n v="1"/>
    <m/>
    <m/>
    <m/>
    <m/>
    <m/>
    <m/>
    <n v="1"/>
    <n v="1"/>
    <n v="1"/>
    <n v="1"/>
    <n v="42"/>
    <n v="1"/>
    <n v="24"/>
    <m/>
    <n v="3"/>
    <m/>
    <m/>
    <m/>
    <m/>
    <m/>
    <m/>
    <m/>
    <m/>
    <m/>
    <m/>
    <m/>
    <m/>
    <m/>
    <m/>
    <m/>
  </r>
  <r>
    <s v="WjEssqA66dw"/>
    <x v="2"/>
    <x v="7"/>
    <x v="24"/>
    <x v="27"/>
    <n v="14695"/>
    <n v="20220324"/>
    <x v="13"/>
    <x v="2"/>
    <s v="Results"/>
    <n v="5"/>
    <n v="1"/>
    <n v="6"/>
    <m/>
    <m/>
    <n v="40"/>
    <n v="39"/>
    <n v="2"/>
    <m/>
    <n v="1"/>
    <n v="1"/>
    <m/>
    <m/>
    <m/>
    <m/>
    <n v="1"/>
    <n v="1"/>
    <m/>
    <m/>
    <n v="41"/>
    <n v="9"/>
    <n v="24"/>
    <n v="1"/>
    <n v="1"/>
    <m/>
    <m/>
    <m/>
    <m/>
    <m/>
    <m/>
    <m/>
    <n v="4"/>
    <m/>
    <m/>
    <m/>
    <m/>
    <m/>
    <m/>
    <m/>
  </r>
  <r>
    <s v="WjEssqA66dw"/>
    <x v="2"/>
    <x v="7"/>
    <x v="24"/>
    <x v="27"/>
    <n v="14695"/>
    <n v="20220325"/>
    <x v="14"/>
    <x v="2"/>
    <s v="Results"/>
    <n v="3"/>
    <n v="1"/>
    <n v="4"/>
    <m/>
    <m/>
    <n v="27"/>
    <n v="27"/>
    <n v="4"/>
    <n v="1"/>
    <m/>
    <m/>
    <m/>
    <m/>
    <m/>
    <m/>
    <n v="1"/>
    <n v="1"/>
    <m/>
    <m/>
    <n v="32"/>
    <n v="5"/>
    <n v="23"/>
    <n v="0"/>
    <n v="1"/>
    <m/>
    <m/>
    <m/>
    <m/>
    <m/>
    <m/>
    <m/>
    <n v="1"/>
    <m/>
    <m/>
    <m/>
    <m/>
    <m/>
    <m/>
    <m/>
  </r>
  <r>
    <s v="WjEssqA66dw"/>
    <x v="2"/>
    <x v="7"/>
    <x v="24"/>
    <x v="27"/>
    <n v="14695"/>
    <n v="20220328"/>
    <x v="15"/>
    <x v="3"/>
    <s v="Results"/>
    <n v="4"/>
    <m/>
    <n v="4"/>
    <m/>
    <m/>
    <n v="43"/>
    <n v="36"/>
    <n v="1"/>
    <m/>
    <m/>
    <m/>
    <m/>
    <m/>
    <m/>
    <m/>
    <m/>
    <m/>
    <n v="1"/>
    <n v="1"/>
    <n v="27"/>
    <n v="4"/>
    <n v="23"/>
    <m/>
    <m/>
    <m/>
    <m/>
    <m/>
    <m/>
    <m/>
    <m/>
    <m/>
    <n v="5"/>
    <m/>
    <m/>
    <m/>
    <m/>
    <m/>
    <m/>
    <m/>
  </r>
  <r>
    <s v="WjEssqA66dw"/>
    <x v="2"/>
    <x v="7"/>
    <x v="24"/>
    <x v="27"/>
    <n v="14695"/>
    <n v="20220329"/>
    <x v="16"/>
    <x v="3"/>
    <s v="Results"/>
    <n v="7"/>
    <m/>
    <n v="7"/>
    <m/>
    <m/>
    <n v="28"/>
    <n v="27"/>
    <n v="4"/>
    <m/>
    <m/>
    <m/>
    <m/>
    <m/>
    <m/>
    <m/>
    <m/>
    <m/>
    <m/>
    <m/>
    <n v="27"/>
    <n v="3"/>
    <n v="23"/>
    <n v="1"/>
    <m/>
    <m/>
    <m/>
    <m/>
    <m/>
    <m/>
    <m/>
    <m/>
    <m/>
    <m/>
    <m/>
    <m/>
    <m/>
    <m/>
    <m/>
    <m/>
  </r>
  <r>
    <s v="WjEssqA66dw"/>
    <x v="2"/>
    <x v="7"/>
    <x v="24"/>
    <x v="27"/>
    <n v="14695"/>
    <n v="20220330"/>
    <x v="17"/>
    <x v="3"/>
    <s v="Results"/>
    <n v="7"/>
    <m/>
    <n v="7"/>
    <m/>
    <m/>
    <n v="37"/>
    <n v="28"/>
    <n v="3"/>
    <m/>
    <m/>
    <m/>
    <m/>
    <m/>
    <m/>
    <m/>
    <m/>
    <m/>
    <m/>
    <m/>
    <n v="41"/>
    <n v="1"/>
    <n v="22"/>
    <n v="3"/>
    <m/>
    <m/>
    <m/>
    <m/>
    <m/>
    <m/>
    <m/>
    <m/>
    <n v="3"/>
    <m/>
    <m/>
    <m/>
    <m/>
    <m/>
    <m/>
    <m/>
  </r>
  <r>
    <s v="WjEssqA66dw"/>
    <x v="2"/>
    <x v="7"/>
    <x v="24"/>
    <x v="27"/>
    <n v="14695"/>
    <n v="20220331"/>
    <x v="18"/>
    <x v="3"/>
    <s v="Results"/>
    <n v="6"/>
    <m/>
    <n v="6"/>
    <m/>
    <m/>
    <n v="37"/>
    <n v="36"/>
    <n v="1"/>
    <m/>
    <n v="1"/>
    <m/>
    <m/>
    <m/>
    <m/>
    <m/>
    <m/>
    <m/>
    <m/>
    <m/>
    <n v="40"/>
    <n v="3"/>
    <n v="19"/>
    <m/>
    <m/>
    <m/>
    <m/>
    <m/>
    <m/>
    <m/>
    <m/>
    <m/>
    <n v="2"/>
    <m/>
    <m/>
    <n v="2"/>
    <m/>
    <m/>
    <m/>
    <m/>
  </r>
  <r>
    <s v="WjEssqA66dw"/>
    <x v="2"/>
    <x v="7"/>
    <x v="24"/>
    <x v="27"/>
    <n v="14695"/>
    <n v="20220401"/>
    <x v="19"/>
    <x v="3"/>
    <s v="Results"/>
    <n v="4"/>
    <m/>
    <n v="4"/>
    <m/>
    <m/>
    <n v="39"/>
    <n v="36"/>
    <n v="1"/>
    <m/>
    <n v="2"/>
    <m/>
    <m/>
    <m/>
    <n v="5"/>
    <m/>
    <m/>
    <m/>
    <m/>
    <m/>
    <n v="37"/>
    <n v="2"/>
    <n v="19"/>
    <m/>
    <m/>
    <m/>
    <m/>
    <m/>
    <m/>
    <m/>
    <m/>
    <m/>
    <m/>
    <m/>
    <m/>
    <m/>
    <m/>
    <m/>
    <m/>
    <m/>
  </r>
  <r>
    <s v="WjEssqA66dw"/>
    <x v="2"/>
    <x v="7"/>
    <x v="24"/>
    <x v="27"/>
    <n v="14695"/>
    <n v="20220404"/>
    <x v="20"/>
    <x v="4"/>
    <s v="Results"/>
    <n v="1"/>
    <m/>
    <n v="1"/>
    <m/>
    <m/>
    <n v="45"/>
    <n v="39"/>
    <n v="1"/>
    <m/>
    <m/>
    <m/>
    <m/>
    <m/>
    <m/>
    <m/>
    <m/>
    <m/>
    <m/>
    <m/>
    <n v="37"/>
    <n v="7"/>
    <n v="19"/>
    <n v="1"/>
    <n v="6"/>
    <m/>
    <m/>
    <m/>
    <m/>
    <m/>
    <m/>
    <m/>
    <m/>
    <m/>
    <m/>
    <m/>
    <m/>
    <m/>
    <m/>
    <m/>
  </r>
  <r>
    <s v="WjEssqA66dw"/>
    <x v="2"/>
    <x v="7"/>
    <x v="24"/>
    <x v="27"/>
    <n v="14695"/>
    <n v="20220405"/>
    <x v="21"/>
    <x v="4"/>
    <s v="Results"/>
    <n v="4"/>
    <n v="2"/>
    <n v="6"/>
    <m/>
    <m/>
    <n v="42"/>
    <n v="38"/>
    <n v="5"/>
    <n v="2"/>
    <n v="1"/>
    <m/>
    <m/>
    <m/>
    <m/>
    <m/>
    <n v="2"/>
    <n v="2"/>
    <m/>
    <m/>
    <n v="30"/>
    <n v="1"/>
    <n v="18"/>
    <m/>
    <n v="2"/>
    <m/>
    <m/>
    <m/>
    <m/>
    <m/>
    <m/>
    <m/>
    <n v="5"/>
    <m/>
    <m/>
    <m/>
    <n v="4"/>
    <m/>
    <m/>
    <m/>
  </r>
  <r>
    <s v="FabEx0uwlU4"/>
    <x v="0"/>
    <x v="14"/>
    <x v="25"/>
    <x v="28"/>
    <n v="14701"/>
    <n v="20220307"/>
    <x v="0"/>
    <x v="0"/>
    <s v="Results"/>
    <n v="21"/>
    <n v="2"/>
    <n v="23"/>
    <n v="50"/>
    <n v="48"/>
    <n v="230"/>
    <n v="82"/>
    <n v="19"/>
    <n v="2"/>
    <n v="4"/>
    <m/>
    <m/>
    <m/>
    <n v="1"/>
    <n v="2"/>
    <n v="2"/>
    <n v="1"/>
    <m/>
    <m/>
    <n v="63"/>
    <n v="5"/>
    <n v="162"/>
    <n v="7"/>
    <n v="9"/>
    <m/>
    <m/>
    <m/>
    <m/>
    <m/>
    <m/>
    <m/>
    <m/>
    <m/>
    <m/>
    <m/>
    <m/>
    <m/>
    <m/>
    <m/>
  </r>
  <r>
    <s v="FabEx0uwlU4"/>
    <x v="0"/>
    <x v="14"/>
    <x v="25"/>
    <x v="28"/>
    <n v="14701"/>
    <n v="20220308"/>
    <x v="1"/>
    <x v="0"/>
    <s v="Results"/>
    <n v="20"/>
    <n v="0"/>
    <n v="20"/>
    <n v="51"/>
    <n v="51"/>
    <n v="160"/>
    <n v="36"/>
    <n v="12"/>
    <n v="0"/>
    <n v="8"/>
    <n v="0"/>
    <n v="0"/>
    <n v="0"/>
    <n v="0"/>
    <n v="0"/>
    <n v="0"/>
    <m/>
    <m/>
    <m/>
    <n v="75"/>
    <n v="14"/>
    <n v="155"/>
    <n v="5"/>
    <n v="10"/>
    <m/>
    <m/>
    <m/>
    <n v="1"/>
    <m/>
    <m/>
    <m/>
    <m/>
    <m/>
    <m/>
    <m/>
    <m/>
    <m/>
    <m/>
    <m/>
  </r>
  <r>
    <s v="FabEx0uwlU4"/>
    <x v="0"/>
    <x v="14"/>
    <x v="25"/>
    <x v="28"/>
    <n v="14701"/>
    <n v="20220309"/>
    <x v="2"/>
    <x v="0"/>
    <s v="Results"/>
    <n v="16"/>
    <n v="1"/>
    <n v="17"/>
    <n v="30"/>
    <n v="29"/>
    <n v="260"/>
    <n v="56"/>
    <n v="8"/>
    <n v="1"/>
    <n v="9"/>
    <n v="0"/>
    <m/>
    <m/>
    <n v="1"/>
    <n v="1"/>
    <n v="1"/>
    <n v="1"/>
    <m/>
    <m/>
    <n v="78"/>
    <n v="14"/>
    <n v="150"/>
    <n v="9"/>
    <n v="13"/>
    <n v="1"/>
    <n v="2"/>
    <n v="1"/>
    <n v="5"/>
    <m/>
    <m/>
    <m/>
    <m/>
    <m/>
    <m/>
    <m/>
    <m/>
    <m/>
    <m/>
    <m/>
  </r>
  <r>
    <s v="FabEx0uwlU4"/>
    <x v="0"/>
    <x v="14"/>
    <x v="25"/>
    <x v="28"/>
    <n v="14701"/>
    <n v="20220310"/>
    <x v="3"/>
    <x v="0"/>
    <s v="Results"/>
    <n v="16"/>
    <n v="2"/>
    <n v="18"/>
    <n v="28"/>
    <n v="25"/>
    <n v="242"/>
    <n v="70"/>
    <n v="14"/>
    <n v="1"/>
    <n v="4"/>
    <n v="1"/>
    <m/>
    <m/>
    <m/>
    <n v="3"/>
    <n v="3"/>
    <n v="3"/>
    <n v="1"/>
    <n v="1"/>
    <n v="89"/>
    <n v="20"/>
    <n v="141"/>
    <n v="1"/>
    <n v="28"/>
    <m/>
    <n v="3"/>
    <m/>
    <n v="3"/>
    <m/>
    <m/>
    <m/>
    <m/>
    <m/>
    <m/>
    <m/>
    <m/>
    <m/>
    <m/>
    <m/>
  </r>
  <r>
    <s v="FabEx0uwlU4"/>
    <x v="0"/>
    <x v="14"/>
    <x v="25"/>
    <x v="28"/>
    <n v="14701"/>
    <n v="20220311"/>
    <x v="4"/>
    <x v="0"/>
    <s v="Results"/>
    <n v="13"/>
    <n v="2"/>
    <n v="15"/>
    <n v="60"/>
    <n v="58"/>
    <n v="210"/>
    <n v="60"/>
    <n v="14"/>
    <n v="2"/>
    <n v="1"/>
    <m/>
    <m/>
    <m/>
    <m/>
    <n v="2"/>
    <n v="2"/>
    <n v="2"/>
    <m/>
    <m/>
    <n v="100"/>
    <n v="12"/>
    <n v="140"/>
    <n v="4"/>
    <n v="17"/>
    <m/>
    <m/>
    <m/>
    <n v="1"/>
    <m/>
    <m/>
    <m/>
    <m/>
    <m/>
    <m/>
    <m/>
    <m/>
    <m/>
    <m/>
    <m/>
  </r>
  <r>
    <s v="FabEx0uwlU4"/>
    <x v="0"/>
    <x v="14"/>
    <x v="25"/>
    <x v="28"/>
    <n v="14701"/>
    <n v="20220314"/>
    <x v="5"/>
    <x v="1"/>
    <s v="Results"/>
    <n v="33"/>
    <n v="3"/>
    <n v="36"/>
    <n v="37"/>
    <n v="33"/>
    <n v="310"/>
    <n v="52"/>
    <n v="13"/>
    <m/>
    <n v="3"/>
    <n v="2"/>
    <n v="20"/>
    <n v="1"/>
    <n v="2"/>
    <n v="4"/>
    <n v="4"/>
    <n v="4"/>
    <n v="3"/>
    <m/>
    <n v="110"/>
    <n v="16"/>
    <n v="322"/>
    <n v="6"/>
    <n v="6"/>
    <n v="1"/>
    <m/>
    <m/>
    <n v="1"/>
    <m/>
    <m/>
    <m/>
    <m/>
    <m/>
    <m/>
    <m/>
    <m/>
    <m/>
    <m/>
    <m/>
  </r>
  <r>
    <s v="FabEx0uwlU4"/>
    <x v="0"/>
    <x v="14"/>
    <x v="25"/>
    <x v="28"/>
    <n v="14701"/>
    <n v="20220315"/>
    <x v="6"/>
    <x v="1"/>
    <s v="Results"/>
    <n v="18"/>
    <n v="1"/>
    <n v="19"/>
    <n v="27"/>
    <n v="26"/>
    <n v="242"/>
    <n v="56"/>
    <n v="3"/>
    <m/>
    <n v="3"/>
    <m/>
    <n v="13"/>
    <n v="1"/>
    <n v="2"/>
    <n v="1"/>
    <n v="1"/>
    <n v="1"/>
    <m/>
    <m/>
    <n v="149"/>
    <n v="9"/>
    <n v="319"/>
    <n v="3"/>
    <m/>
    <n v="1"/>
    <n v="3"/>
    <m/>
    <n v="1"/>
    <m/>
    <m/>
    <m/>
    <m/>
    <m/>
    <m/>
    <m/>
    <m/>
    <m/>
    <m/>
    <m/>
  </r>
  <r>
    <s v="FabEx0uwlU4"/>
    <x v="0"/>
    <x v="14"/>
    <x v="25"/>
    <x v="28"/>
    <n v="14701"/>
    <n v="20220316"/>
    <x v="7"/>
    <x v="1"/>
    <s v="Results"/>
    <n v="36"/>
    <n v="2"/>
    <n v="38"/>
    <n v="56"/>
    <n v="54"/>
    <n v="210"/>
    <n v="41"/>
    <n v="8"/>
    <m/>
    <m/>
    <m/>
    <n v="30"/>
    <n v="2"/>
    <n v="6"/>
    <n v="2"/>
    <n v="2"/>
    <n v="2"/>
    <n v="1"/>
    <n v="1"/>
    <n v="160"/>
    <n v="18"/>
    <n v="302"/>
    <n v="17"/>
    <m/>
    <m/>
    <n v="1"/>
    <m/>
    <m/>
    <m/>
    <m/>
    <m/>
    <m/>
    <m/>
    <m/>
    <m/>
    <m/>
    <m/>
    <m/>
    <m/>
  </r>
  <r>
    <s v="FabEx0uwlU4"/>
    <x v="0"/>
    <x v="14"/>
    <x v="25"/>
    <x v="28"/>
    <n v="14701"/>
    <n v="20220317"/>
    <x v="8"/>
    <x v="1"/>
    <s v="Results"/>
    <n v="15"/>
    <n v="1"/>
    <n v="16"/>
    <n v="16"/>
    <n v="15"/>
    <n v="322"/>
    <n v="98"/>
    <n v="15"/>
    <m/>
    <n v="1"/>
    <n v="1"/>
    <m/>
    <m/>
    <n v="1"/>
    <n v="1"/>
    <n v="1"/>
    <n v="1"/>
    <m/>
    <m/>
    <n v="170"/>
    <n v="17"/>
    <n v="295"/>
    <n v="7"/>
    <n v="14"/>
    <n v="1"/>
    <n v="1"/>
    <m/>
    <m/>
    <m/>
    <m/>
    <m/>
    <m/>
    <m/>
    <m/>
    <m/>
    <m/>
    <m/>
    <m/>
    <m/>
  </r>
  <r>
    <s v="FabEx0uwlU4"/>
    <x v="0"/>
    <x v="14"/>
    <x v="25"/>
    <x v="28"/>
    <n v="14701"/>
    <n v="20220318"/>
    <x v="9"/>
    <x v="1"/>
    <s v="Results"/>
    <n v="35"/>
    <n v="2"/>
    <n v="37"/>
    <n v="34"/>
    <n v="32"/>
    <n v="238"/>
    <n v="60"/>
    <n v="11"/>
    <n v="1"/>
    <n v="3"/>
    <m/>
    <n v="23"/>
    <n v="1"/>
    <m/>
    <n v="2"/>
    <n v="2"/>
    <n v="2"/>
    <n v="1"/>
    <n v="1"/>
    <n v="185"/>
    <n v="16"/>
    <n v="290"/>
    <n v="5"/>
    <n v="22"/>
    <n v="1"/>
    <n v="2"/>
    <m/>
    <m/>
    <m/>
    <m/>
    <m/>
    <m/>
    <m/>
    <m/>
    <m/>
    <m/>
    <m/>
    <m/>
    <m/>
  </r>
  <r>
    <s v="FabEx0uwlU4"/>
    <x v="0"/>
    <x v="14"/>
    <x v="25"/>
    <x v="28"/>
    <n v="14701"/>
    <n v="20220321"/>
    <x v="10"/>
    <x v="2"/>
    <s v="Results"/>
    <n v="36"/>
    <m/>
    <n v="36"/>
    <n v="33"/>
    <n v="33"/>
    <n v="301"/>
    <n v="51"/>
    <n v="7"/>
    <m/>
    <n v="3"/>
    <m/>
    <m/>
    <m/>
    <m/>
    <m/>
    <m/>
    <m/>
    <m/>
    <m/>
    <n v="173"/>
    <n v="12"/>
    <n v="288"/>
    <m/>
    <n v="2"/>
    <n v="1"/>
    <n v="2"/>
    <m/>
    <n v="2"/>
    <m/>
    <m/>
    <m/>
    <m/>
    <m/>
    <m/>
    <m/>
    <m/>
    <m/>
    <m/>
    <m/>
  </r>
  <r>
    <s v="FabEx0uwlU4"/>
    <x v="0"/>
    <x v="14"/>
    <x v="25"/>
    <x v="28"/>
    <n v="14701"/>
    <n v="20220322"/>
    <x v="11"/>
    <x v="2"/>
    <s v="Results"/>
    <n v="24"/>
    <m/>
    <n v="24"/>
    <n v="25"/>
    <n v="25"/>
    <n v="256"/>
    <n v="80"/>
    <n v="6"/>
    <m/>
    <n v="1"/>
    <m/>
    <m/>
    <m/>
    <m/>
    <m/>
    <m/>
    <m/>
    <m/>
    <m/>
    <n v="167"/>
    <n v="6"/>
    <n v="286"/>
    <n v="6"/>
    <n v="6"/>
    <m/>
    <m/>
    <m/>
    <n v="1"/>
    <m/>
    <m/>
    <m/>
    <m/>
    <m/>
    <m/>
    <m/>
    <m/>
    <m/>
    <m/>
    <m/>
  </r>
  <r>
    <s v="FabEx0uwlU4"/>
    <x v="0"/>
    <x v="14"/>
    <x v="25"/>
    <x v="28"/>
    <n v="14701"/>
    <n v="20220323"/>
    <x v="12"/>
    <x v="2"/>
    <s v="Results"/>
    <n v="29"/>
    <n v="1"/>
    <n v="30"/>
    <m/>
    <m/>
    <n v="213"/>
    <n v="110"/>
    <n v="6"/>
    <m/>
    <n v="7"/>
    <n v="1"/>
    <m/>
    <m/>
    <m/>
    <m/>
    <n v="1"/>
    <n v="1"/>
    <m/>
    <m/>
    <n v="160"/>
    <n v="7"/>
    <n v="280"/>
    <n v="2"/>
    <n v="5"/>
    <n v="1"/>
    <m/>
    <m/>
    <m/>
    <m/>
    <m/>
    <m/>
    <m/>
    <m/>
    <m/>
    <m/>
    <m/>
    <m/>
    <m/>
    <m/>
  </r>
  <r>
    <s v="FabEx0uwlU4"/>
    <x v="0"/>
    <x v="14"/>
    <x v="25"/>
    <x v="28"/>
    <n v="14701"/>
    <n v="20220324"/>
    <x v="13"/>
    <x v="2"/>
    <s v="Results"/>
    <n v="30"/>
    <m/>
    <n v="30"/>
    <m/>
    <m/>
    <n v="318"/>
    <n v="102"/>
    <n v="9"/>
    <m/>
    <m/>
    <m/>
    <m/>
    <m/>
    <m/>
    <m/>
    <m/>
    <m/>
    <n v="1"/>
    <n v="1"/>
    <n v="151"/>
    <n v="9"/>
    <n v="275"/>
    <n v="5"/>
    <n v="2"/>
    <m/>
    <m/>
    <m/>
    <n v="3"/>
    <m/>
    <m/>
    <m/>
    <n v="16"/>
    <m/>
    <m/>
    <m/>
    <m/>
    <m/>
    <m/>
    <m/>
  </r>
  <r>
    <s v="FabEx0uwlU4"/>
    <x v="0"/>
    <x v="14"/>
    <x v="25"/>
    <x v="28"/>
    <n v="14701"/>
    <n v="20220325"/>
    <x v="14"/>
    <x v="2"/>
    <s v="Results"/>
    <n v="18"/>
    <n v="2"/>
    <n v="20"/>
    <m/>
    <m/>
    <n v="300"/>
    <n v="65"/>
    <n v="7"/>
    <n v="1"/>
    <n v="3"/>
    <m/>
    <m/>
    <m/>
    <m/>
    <m/>
    <n v="2"/>
    <n v="2"/>
    <m/>
    <m/>
    <n v="148"/>
    <n v="3"/>
    <n v="274"/>
    <n v="1"/>
    <n v="1"/>
    <m/>
    <m/>
    <m/>
    <n v="1"/>
    <m/>
    <m/>
    <m/>
    <n v="4"/>
    <m/>
    <m/>
    <m/>
    <m/>
    <m/>
    <m/>
    <m/>
  </r>
  <r>
    <s v="FabEx0uwlU4"/>
    <x v="0"/>
    <x v="14"/>
    <x v="25"/>
    <x v="28"/>
    <n v="14701"/>
    <n v="20220328"/>
    <x v="15"/>
    <x v="3"/>
    <s v="Results"/>
    <n v="39"/>
    <n v="2"/>
    <n v="41"/>
    <m/>
    <m/>
    <n v="324"/>
    <n v="62"/>
    <n v="8"/>
    <n v="1"/>
    <n v="1"/>
    <m/>
    <m/>
    <m/>
    <m/>
    <m/>
    <n v="2"/>
    <n v="1"/>
    <n v="2"/>
    <n v="1"/>
    <n v="146"/>
    <n v="7"/>
    <n v="271"/>
    <n v="7"/>
    <m/>
    <m/>
    <n v="2"/>
    <m/>
    <n v="2"/>
    <m/>
    <m/>
    <m/>
    <m/>
    <m/>
    <m/>
    <m/>
    <m/>
    <m/>
    <m/>
    <m/>
  </r>
  <r>
    <s v="FabEx0uwlU4"/>
    <x v="0"/>
    <x v="14"/>
    <x v="25"/>
    <x v="28"/>
    <n v="14701"/>
    <n v="20220329"/>
    <x v="16"/>
    <x v="3"/>
    <s v="Results"/>
    <n v="60"/>
    <n v="2"/>
    <n v="62"/>
    <m/>
    <m/>
    <n v="300"/>
    <n v="58"/>
    <n v="3"/>
    <m/>
    <n v="3"/>
    <n v="0"/>
    <n v="27"/>
    <n v="2"/>
    <m/>
    <m/>
    <n v="2"/>
    <n v="2"/>
    <n v="2"/>
    <n v="2"/>
    <n v="143"/>
    <n v="3"/>
    <n v="270"/>
    <n v="8"/>
    <n v="2"/>
    <m/>
    <m/>
    <m/>
    <n v="1"/>
    <m/>
    <m/>
    <m/>
    <m/>
    <m/>
    <m/>
    <n v="1"/>
    <n v="1"/>
    <m/>
    <m/>
    <m/>
  </r>
  <r>
    <s v="FabEx0uwlU4"/>
    <x v="0"/>
    <x v="14"/>
    <x v="25"/>
    <x v="28"/>
    <n v="14701"/>
    <n v="20220330"/>
    <x v="17"/>
    <x v="3"/>
    <s v="Results"/>
    <n v="37"/>
    <n v="3"/>
    <n v="40"/>
    <m/>
    <m/>
    <n v="300"/>
    <n v="50"/>
    <n v="13"/>
    <m/>
    <m/>
    <m/>
    <n v="11"/>
    <n v="1"/>
    <m/>
    <m/>
    <n v="3"/>
    <n v="3"/>
    <m/>
    <m/>
    <n v="139"/>
    <n v="4"/>
    <n v="262"/>
    <m/>
    <n v="7"/>
    <m/>
    <n v="1"/>
    <m/>
    <n v="1"/>
    <m/>
    <m/>
    <m/>
    <n v="12"/>
    <m/>
    <m/>
    <n v="2"/>
    <n v="3"/>
    <m/>
    <m/>
    <m/>
  </r>
  <r>
    <s v="FabEx0uwlU4"/>
    <x v="0"/>
    <x v="14"/>
    <x v="25"/>
    <x v="28"/>
    <n v="14701"/>
    <n v="20220331"/>
    <x v="18"/>
    <x v="3"/>
    <s v="Results"/>
    <n v="34"/>
    <n v="2"/>
    <n v="36"/>
    <m/>
    <m/>
    <n v="256"/>
    <n v="96"/>
    <n v="22"/>
    <m/>
    <n v="1"/>
    <m/>
    <n v="1"/>
    <n v="1"/>
    <m/>
    <m/>
    <n v="2"/>
    <n v="2"/>
    <n v="2"/>
    <n v="2"/>
    <n v="135"/>
    <n v="3"/>
    <n v="250"/>
    <n v="6"/>
    <n v="5"/>
    <n v="1"/>
    <m/>
    <m/>
    <n v="5"/>
    <m/>
    <m/>
    <m/>
    <n v="10"/>
    <m/>
    <m/>
    <m/>
    <m/>
    <m/>
    <m/>
    <m/>
  </r>
  <r>
    <s v="FabEx0uwlU4"/>
    <x v="0"/>
    <x v="14"/>
    <x v="25"/>
    <x v="28"/>
    <n v="14701"/>
    <n v="20220401"/>
    <x v="19"/>
    <x v="3"/>
    <s v="Results"/>
    <n v="83"/>
    <n v="8"/>
    <n v="91"/>
    <m/>
    <m/>
    <n v="242"/>
    <n v="116"/>
    <n v="16"/>
    <n v="1"/>
    <n v="12"/>
    <n v="1"/>
    <n v="52"/>
    <n v="6"/>
    <m/>
    <m/>
    <n v="8"/>
    <n v="4"/>
    <n v="2"/>
    <n v="1"/>
    <n v="132"/>
    <n v="3"/>
    <n v="209"/>
    <n v="41"/>
    <n v="1"/>
    <m/>
    <m/>
    <m/>
    <n v="2"/>
    <m/>
    <m/>
    <m/>
    <n v="16"/>
    <m/>
    <m/>
    <n v="9"/>
    <n v="16"/>
    <m/>
    <m/>
    <m/>
  </r>
  <r>
    <s v="FabEx0uwlU4"/>
    <x v="0"/>
    <x v="14"/>
    <x v="25"/>
    <x v="28"/>
    <n v="14701"/>
    <n v="20220404"/>
    <x v="20"/>
    <x v="4"/>
    <s v="Results"/>
    <n v="45"/>
    <n v="1"/>
    <n v="46"/>
    <m/>
    <m/>
    <n v="312"/>
    <n v="156"/>
    <n v="13"/>
    <m/>
    <n v="6"/>
    <n v="1"/>
    <m/>
    <m/>
    <m/>
    <m/>
    <m/>
    <n v="3"/>
    <m/>
    <m/>
    <n v="129"/>
    <n v="3"/>
    <n v="227"/>
    <n v="2"/>
    <n v="15"/>
    <m/>
    <m/>
    <m/>
    <n v="13"/>
    <m/>
    <m/>
    <m/>
    <n v="42"/>
    <m/>
    <m/>
    <n v="14"/>
    <n v="30"/>
    <m/>
    <m/>
    <m/>
  </r>
  <r>
    <s v="FabEx0uwlU4"/>
    <x v="0"/>
    <x v="14"/>
    <x v="25"/>
    <x v="28"/>
    <n v="14701"/>
    <n v="20220405"/>
    <x v="21"/>
    <x v="4"/>
    <s v="Results"/>
    <n v="30"/>
    <m/>
    <n v="30"/>
    <m/>
    <m/>
    <n v="260"/>
    <n v="142"/>
    <n v="8"/>
    <m/>
    <n v="4"/>
    <m/>
    <m/>
    <m/>
    <m/>
    <m/>
    <m/>
    <m/>
    <m/>
    <m/>
    <n v="129"/>
    <n v="3"/>
    <n v="207"/>
    <n v="2"/>
    <n v="9"/>
    <m/>
    <m/>
    <m/>
    <n v="6"/>
    <m/>
    <m/>
    <m/>
    <n v="31"/>
    <m/>
    <m/>
    <n v="8"/>
    <n v="38"/>
    <m/>
    <m/>
    <m/>
  </r>
  <r>
    <s v="FabEx0uwlU4"/>
    <x v="0"/>
    <x v="14"/>
    <x v="25"/>
    <x v="28"/>
    <n v="14701"/>
    <n v="20220406"/>
    <x v="22"/>
    <x v="4"/>
    <s v="Results"/>
    <n v="37"/>
    <n v="4"/>
    <n v="41"/>
    <m/>
    <m/>
    <n v="219"/>
    <n v="102"/>
    <n v="5"/>
    <m/>
    <n v="2"/>
    <n v="1"/>
    <n v="29"/>
    <n v="3"/>
    <m/>
    <m/>
    <n v="4"/>
    <n v="4"/>
    <n v="1"/>
    <n v="1"/>
    <n v="171"/>
    <n v="5"/>
    <n v="206"/>
    <m/>
    <n v="11"/>
    <m/>
    <m/>
    <m/>
    <n v="5"/>
    <m/>
    <m/>
    <m/>
    <n v="23"/>
    <m/>
    <m/>
    <n v="6"/>
    <n v="44"/>
    <m/>
    <m/>
    <m/>
  </r>
  <r>
    <s v="O7dzFmz0Df7"/>
    <x v="1"/>
    <x v="2"/>
    <x v="26"/>
    <x v="29"/>
    <n v="14720"/>
    <n v="20220307"/>
    <x v="0"/>
    <x v="0"/>
    <s v="Results"/>
    <n v="0"/>
    <n v="0"/>
    <n v="0"/>
    <n v="0"/>
    <n v="0"/>
    <n v="26"/>
    <n v="19"/>
    <n v="0"/>
    <n v="0"/>
    <n v="0"/>
    <n v="0"/>
    <n v="0"/>
    <n v="0"/>
    <n v="0"/>
    <n v="0"/>
    <n v="0"/>
    <n v="0"/>
    <n v="0"/>
    <n v="0"/>
    <n v="0"/>
    <n v="0"/>
    <n v="0"/>
    <n v="0"/>
    <n v="0"/>
    <n v="0"/>
    <n v="0"/>
    <n v="0"/>
    <n v="0"/>
    <n v="0"/>
    <n v="0"/>
    <n v="0"/>
    <m/>
    <m/>
    <m/>
    <m/>
    <m/>
    <m/>
    <m/>
    <m/>
  </r>
  <r>
    <s v="O7dzFmz0Df7"/>
    <x v="1"/>
    <x v="2"/>
    <x v="26"/>
    <x v="29"/>
    <n v="14720"/>
    <n v="20220308"/>
    <x v="1"/>
    <x v="0"/>
    <s v="Results"/>
    <n v="1"/>
    <n v="0"/>
    <n v="1"/>
    <n v="1"/>
    <n v="1"/>
    <n v="14"/>
    <n v="10"/>
    <n v="1"/>
    <m/>
    <n v="0"/>
    <n v="0"/>
    <n v="0"/>
    <n v="0"/>
    <n v="0"/>
    <n v="0"/>
    <n v="0"/>
    <n v="0"/>
    <m/>
    <m/>
    <m/>
    <m/>
    <m/>
    <m/>
    <m/>
    <m/>
    <m/>
    <m/>
    <n v="0"/>
    <n v="0"/>
    <n v="0"/>
    <n v="0"/>
    <m/>
    <m/>
    <m/>
    <m/>
    <m/>
    <m/>
    <m/>
    <m/>
  </r>
  <r>
    <s v="O7dzFmz0Df7"/>
    <x v="1"/>
    <x v="2"/>
    <x v="26"/>
    <x v="29"/>
    <n v="14720"/>
    <n v="20220309"/>
    <x v="2"/>
    <x v="0"/>
    <s v="Results"/>
    <n v="1"/>
    <n v="0"/>
    <n v="1"/>
    <n v="1"/>
    <n v="1"/>
    <n v="24"/>
    <m/>
    <n v="0"/>
    <n v="0"/>
    <n v="0"/>
    <n v="0"/>
    <n v="1"/>
    <n v="0"/>
    <n v="0"/>
    <n v="0"/>
    <n v="0"/>
    <m/>
    <n v="0"/>
    <n v="0"/>
    <n v="0"/>
    <n v="0"/>
    <n v="0"/>
    <n v="0"/>
    <n v="0"/>
    <n v="0"/>
    <n v="0"/>
    <n v="0"/>
    <n v="0"/>
    <n v="0"/>
    <n v="0"/>
    <n v="0"/>
    <m/>
    <m/>
    <m/>
    <m/>
    <m/>
    <m/>
    <m/>
    <m/>
  </r>
  <r>
    <s v="O7dzFmz0Df7"/>
    <x v="1"/>
    <x v="2"/>
    <x v="26"/>
    <x v="29"/>
    <n v="14720"/>
    <n v="20220310"/>
    <x v="3"/>
    <x v="0"/>
    <s v="Results"/>
    <n v="0"/>
    <n v="0"/>
    <n v="0"/>
    <n v="1"/>
    <n v="1"/>
    <n v="17"/>
    <n v="4"/>
    <n v="0"/>
    <n v="0"/>
    <n v="0"/>
    <n v="0"/>
    <n v="0"/>
    <n v="0"/>
    <n v="0"/>
    <m/>
    <n v="0"/>
    <m/>
    <n v="0"/>
    <n v="0"/>
    <n v="0"/>
    <n v="0"/>
    <n v="0"/>
    <n v="0"/>
    <m/>
    <m/>
    <m/>
    <m/>
    <n v="0"/>
    <n v="0"/>
    <n v="0"/>
    <m/>
    <m/>
    <m/>
    <m/>
    <m/>
    <m/>
    <m/>
    <m/>
    <m/>
  </r>
  <r>
    <s v="O7dzFmz0Df7"/>
    <x v="1"/>
    <x v="2"/>
    <x v="26"/>
    <x v="29"/>
    <n v="14720"/>
    <n v="20220311"/>
    <x v="4"/>
    <x v="0"/>
    <s v="Results"/>
    <n v="1"/>
    <n v="0"/>
    <n v="1"/>
    <n v="1"/>
    <n v="1"/>
    <n v="22"/>
    <n v="0"/>
    <m/>
    <m/>
    <n v="0"/>
    <n v="0"/>
    <n v="1"/>
    <n v="0"/>
    <m/>
    <n v="0"/>
    <n v="0"/>
    <n v="0"/>
    <n v="0"/>
    <n v="0"/>
    <m/>
    <n v="0"/>
    <n v="0"/>
    <n v="0"/>
    <n v="0"/>
    <n v="0"/>
    <n v="0"/>
    <n v="0"/>
    <m/>
    <m/>
    <m/>
    <m/>
    <m/>
    <m/>
    <m/>
    <m/>
    <m/>
    <m/>
    <m/>
    <m/>
  </r>
  <r>
    <s v="O7dzFmz0Df7"/>
    <x v="1"/>
    <x v="2"/>
    <x v="26"/>
    <x v="29"/>
    <n v="14720"/>
    <n v="20220314"/>
    <x v="5"/>
    <x v="1"/>
    <s v="Results"/>
    <n v="0"/>
    <n v="1"/>
    <n v="1"/>
    <n v="1"/>
    <n v="0"/>
    <n v="12"/>
    <n v="4"/>
    <n v="0"/>
    <n v="0"/>
    <n v="0"/>
    <n v="0"/>
    <n v="1"/>
    <n v="1"/>
    <n v="0"/>
    <n v="1"/>
    <n v="1"/>
    <n v="0"/>
    <n v="0"/>
    <n v="0"/>
    <n v="0"/>
    <n v="0"/>
    <n v="0"/>
    <n v="0"/>
    <n v="0"/>
    <n v="0"/>
    <m/>
    <n v="0"/>
    <n v="0"/>
    <n v="0"/>
    <n v="0"/>
    <n v="0"/>
    <m/>
    <m/>
    <m/>
    <m/>
    <m/>
    <m/>
    <m/>
    <m/>
  </r>
  <r>
    <s v="O7dzFmz0Df7"/>
    <x v="1"/>
    <x v="2"/>
    <x v="26"/>
    <x v="29"/>
    <n v="14720"/>
    <n v="20220315"/>
    <x v="6"/>
    <x v="1"/>
    <s v="Results"/>
    <n v="0"/>
    <n v="0"/>
    <n v="0"/>
    <n v="0"/>
    <m/>
    <n v="22"/>
    <n v="6"/>
    <n v="0"/>
    <n v="0"/>
    <n v="0"/>
    <n v="0"/>
    <n v="0"/>
    <m/>
    <n v="0"/>
    <n v="0"/>
    <n v="0"/>
    <n v="0"/>
    <n v="0"/>
    <n v="0"/>
    <n v="0"/>
    <n v="0"/>
    <n v="0"/>
    <m/>
    <n v="0"/>
    <n v="0"/>
    <n v="0"/>
    <n v="0"/>
    <m/>
    <m/>
    <m/>
    <m/>
    <m/>
    <m/>
    <m/>
    <m/>
    <m/>
    <m/>
    <m/>
    <m/>
  </r>
  <r>
    <s v="O7dzFmz0Df7"/>
    <x v="1"/>
    <x v="2"/>
    <x v="26"/>
    <x v="29"/>
    <n v="14720"/>
    <n v="20220316"/>
    <x v="7"/>
    <x v="1"/>
    <s v="Results"/>
    <n v="1"/>
    <n v="1"/>
    <n v="2"/>
    <n v="2"/>
    <n v="1"/>
    <n v="11"/>
    <n v="7"/>
    <n v="0"/>
    <n v="0"/>
    <m/>
    <m/>
    <n v="2"/>
    <n v="1"/>
    <n v="0"/>
    <n v="1"/>
    <n v="1"/>
    <n v="0"/>
    <n v="0"/>
    <n v="0"/>
    <n v="0"/>
    <n v="0"/>
    <n v="0"/>
    <n v="0"/>
    <n v="0"/>
    <n v="0"/>
    <n v="0"/>
    <n v="0"/>
    <n v="0"/>
    <n v="0"/>
    <n v="0"/>
    <n v="0"/>
    <m/>
    <m/>
    <m/>
    <m/>
    <m/>
    <m/>
    <m/>
    <m/>
  </r>
  <r>
    <s v="O7dzFmz0Df7"/>
    <x v="1"/>
    <x v="2"/>
    <x v="26"/>
    <x v="29"/>
    <n v="14720"/>
    <n v="20220317"/>
    <x v="8"/>
    <x v="1"/>
    <s v="Results"/>
    <n v="0"/>
    <n v="0"/>
    <n v="0"/>
    <n v="0"/>
    <n v="0"/>
    <n v="11"/>
    <n v="8"/>
    <n v="0"/>
    <n v="0"/>
    <n v="0"/>
    <m/>
    <m/>
    <m/>
    <n v="0"/>
    <n v="0"/>
    <n v="0"/>
    <n v="0"/>
    <n v="0"/>
    <n v="0"/>
    <n v="14"/>
    <n v="0"/>
    <n v="0"/>
    <m/>
    <m/>
    <n v="0"/>
    <m/>
    <n v="0"/>
    <n v="0"/>
    <n v="0"/>
    <n v="0"/>
    <n v="0"/>
    <m/>
    <m/>
    <m/>
    <m/>
    <m/>
    <m/>
    <m/>
    <m/>
  </r>
  <r>
    <s v="O7dzFmz0Df7"/>
    <x v="1"/>
    <x v="2"/>
    <x v="26"/>
    <x v="29"/>
    <n v="14720"/>
    <n v="20220318"/>
    <x v="9"/>
    <x v="1"/>
    <s v="Results"/>
    <n v="2"/>
    <n v="1"/>
    <n v="3"/>
    <n v="2"/>
    <n v="2"/>
    <n v="30"/>
    <n v="2"/>
    <n v="0"/>
    <n v="0"/>
    <m/>
    <m/>
    <n v="3"/>
    <n v="1"/>
    <n v="0"/>
    <n v="0"/>
    <n v="1"/>
    <n v="1"/>
    <n v="9"/>
    <n v="6"/>
    <m/>
    <n v="3"/>
    <m/>
    <n v="0"/>
    <n v="0"/>
    <n v="0"/>
    <n v="0"/>
    <n v="0"/>
    <m/>
    <m/>
    <n v="0"/>
    <n v="0"/>
    <m/>
    <m/>
    <m/>
    <m/>
    <m/>
    <m/>
    <m/>
    <m/>
  </r>
  <r>
    <s v="O7dzFmz0Df7"/>
    <x v="1"/>
    <x v="2"/>
    <x v="26"/>
    <x v="29"/>
    <n v="14720"/>
    <n v="20220321"/>
    <x v="10"/>
    <x v="2"/>
    <s v="Results"/>
    <n v="2"/>
    <n v="0"/>
    <n v="2"/>
    <n v="0"/>
    <m/>
    <n v="21"/>
    <n v="13"/>
    <n v="2"/>
    <m/>
    <n v="0"/>
    <n v="0"/>
    <n v="0"/>
    <n v="0"/>
    <n v="0"/>
    <n v="0"/>
    <n v="0"/>
    <n v="0"/>
    <n v="0"/>
    <n v="0"/>
    <n v="0"/>
    <n v="0"/>
    <n v="0"/>
    <n v="0"/>
    <n v="0"/>
    <n v="0"/>
    <n v="0"/>
    <n v="0"/>
    <n v="0"/>
    <n v="0"/>
    <n v="0"/>
    <n v="0"/>
    <m/>
    <m/>
    <m/>
    <m/>
    <m/>
    <m/>
    <m/>
    <m/>
  </r>
  <r>
    <s v="O7dzFmz0Df7"/>
    <x v="1"/>
    <x v="2"/>
    <x v="26"/>
    <x v="29"/>
    <n v="14720"/>
    <n v="20220322"/>
    <x v="11"/>
    <x v="2"/>
    <s v="Results"/>
    <m/>
    <m/>
    <m/>
    <m/>
    <m/>
    <n v="26"/>
    <n v="20"/>
    <m/>
    <m/>
    <m/>
    <m/>
    <m/>
    <m/>
    <m/>
    <m/>
    <m/>
    <m/>
    <m/>
    <m/>
    <m/>
    <m/>
    <m/>
    <m/>
    <m/>
    <m/>
    <m/>
    <m/>
    <m/>
    <m/>
    <m/>
    <m/>
    <m/>
    <m/>
    <m/>
    <m/>
    <m/>
    <m/>
    <m/>
    <m/>
  </r>
  <r>
    <s v="O7dzFmz0Df7"/>
    <x v="1"/>
    <x v="2"/>
    <x v="26"/>
    <x v="29"/>
    <n v="14720"/>
    <n v="20220323"/>
    <x v="12"/>
    <x v="2"/>
    <s v="Results"/>
    <m/>
    <m/>
    <m/>
    <m/>
    <m/>
    <n v="12"/>
    <n v="9"/>
    <m/>
    <m/>
    <m/>
    <m/>
    <m/>
    <m/>
    <m/>
    <m/>
    <m/>
    <m/>
    <m/>
    <m/>
    <m/>
    <m/>
    <m/>
    <m/>
    <m/>
    <m/>
    <m/>
    <m/>
    <m/>
    <m/>
    <m/>
    <m/>
    <m/>
    <m/>
    <m/>
    <m/>
    <m/>
    <m/>
    <m/>
    <m/>
  </r>
  <r>
    <s v="O7dzFmz0Df7"/>
    <x v="1"/>
    <x v="2"/>
    <x v="26"/>
    <x v="29"/>
    <n v="14720"/>
    <n v="20220324"/>
    <x v="13"/>
    <x v="2"/>
    <s v="Results"/>
    <n v="4"/>
    <n v="2"/>
    <n v="6"/>
    <m/>
    <m/>
    <n v="17"/>
    <n v="11"/>
    <n v="0"/>
    <n v="0"/>
    <n v="0"/>
    <n v="0"/>
    <n v="6"/>
    <n v="2"/>
    <n v="1"/>
    <m/>
    <n v="0"/>
    <m/>
    <m/>
    <m/>
    <m/>
    <m/>
    <m/>
    <m/>
    <m/>
    <n v="0"/>
    <n v="0"/>
    <n v="0"/>
    <n v="0"/>
    <n v="0"/>
    <n v="0"/>
    <n v="0"/>
    <n v="0"/>
    <m/>
    <m/>
    <n v="0"/>
    <n v="0"/>
    <m/>
    <m/>
    <n v="0"/>
  </r>
  <r>
    <s v="O7dzFmz0Df7"/>
    <x v="1"/>
    <x v="2"/>
    <x v="26"/>
    <x v="29"/>
    <n v="14720"/>
    <n v="20220325"/>
    <x v="14"/>
    <x v="2"/>
    <s v="Results"/>
    <n v="0"/>
    <n v="1"/>
    <n v="1"/>
    <m/>
    <m/>
    <n v="14"/>
    <n v="8"/>
    <n v="0"/>
    <n v="0"/>
    <n v="0"/>
    <n v="0"/>
    <n v="1"/>
    <n v="1"/>
    <n v="0"/>
    <m/>
    <n v="1"/>
    <n v="1"/>
    <n v="0"/>
    <n v="0"/>
    <n v="0"/>
    <n v="0"/>
    <n v="0"/>
    <n v="0"/>
    <n v="0"/>
    <n v="0"/>
    <n v="0"/>
    <n v="0"/>
    <n v="0"/>
    <n v="0"/>
    <n v="0"/>
    <n v="0"/>
    <n v="0"/>
    <m/>
    <m/>
    <n v="0"/>
    <n v="0"/>
    <m/>
    <m/>
    <m/>
  </r>
  <r>
    <s v="O7dzFmz0Df7"/>
    <x v="1"/>
    <x v="2"/>
    <x v="26"/>
    <x v="29"/>
    <n v="14720"/>
    <n v="20220326"/>
    <x v="25"/>
    <x v="2"/>
    <s v="Results"/>
    <n v="0"/>
    <n v="0"/>
    <n v="0"/>
    <m/>
    <m/>
    <n v="0"/>
    <n v="0"/>
    <n v="0"/>
    <n v="0"/>
    <n v="0"/>
    <n v="0"/>
    <n v="0"/>
    <n v="0"/>
    <n v="0"/>
    <m/>
    <n v="0"/>
    <n v="0"/>
    <n v="0"/>
    <n v="0"/>
    <n v="0"/>
    <n v="0"/>
    <n v="0"/>
    <n v="0"/>
    <n v="0"/>
    <n v="0"/>
    <n v="0"/>
    <n v="0"/>
    <n v="0"/>
    <n v="0"/>
    <n v="0"/>
    <n v="0"/>
    <n v="0"/>
    <m/>
    <m/>
    <n v="0"/>
    <n v="0"/>
    <m/>
    <m/>
    <n v="0"/>
  </r>
  <r>
    <s v="O7dzFmz0Df7"/>
    <x v="1"/>
    <x v="2"/>
    <x v="26"/>
    <x v="29"/>
    <n v="14720"/>
    <n v="20220327"/>
    <x v="26"/>
    <x v="2"/>
    <s v="Results"/>
    <n v="0"/>
    <n v="0"/>
    <n v="0"/>
    <m/>
    <m/>
    <n v="0"/>
    <n v="0"/>
    <n v="0"/>
    <n v="0"/>
    <n v="0"/>
    <n v="0"/>
    <n v="0"/>
    <n v="0"/>
    <n v="0"/>
    <m/>
    <n v="0"/>
    <n v="0"/>
    <n v="0"/>
    <n v="0"/>
    <n v="0"/>
    <n v="0"/>
    <n v="0"/>
    <n v="0"/>
    <n v="0"/>
    <n v="0"/>
    <n v="0"/>
    <n v="0"/>
    <n v="0"/>
    <n v="0"/>
    <n v="0"/>
    <n v="0"/>
    <n v="0"/>
    <m/>
    <m/>
    <n v="0"/>
    <n v="0"/>
    <m/>
    <m/>
    <n v="0"/>
  </r>
  <r>
    <s v="O7dzFmz0Df7"/>
    <x v="1"/>
    <x v="2"/>
    <x v="26"/>
    <x v="29"/>
    <n v="14720"/>
    <n v="20220329"/>
    <x v="16"/>
    <x v="3"/>
    <s v="Results"/>
    <n v="1"/>
    <n v="0"/>
    <n v="1"/>
    <m/>
    <m/>
    <n v="21"/>
    <n v="17"/>
    <n v="1"/>
    <n v="0"/>
    <n v="0"/>
    <n v="0"/>
    <n v="0"/>
    <n v="0"/>
    <n v="0"/>
    <m/>
    <n v="0"/>
    <n v="0"/>
    <n v="0"/>
    <n v="0"/>
    <n v="0"/>
    <n v="0"/>
    <n v="0"/>
    <n v="0"/>
    <n v="0"/>
    <n v="0"/>
    <n v="0"/>
    <n v="0"/>
    <n v="0"/>
    <n v="0"/>
    <n v="0"/>
    <n v="0"/>
    <n v="0"/>
    <m/>
    <m/>
    <n v="0"/>
    <n v="0"/>
    <m/>
    <m/>
    <n v="0"/>
  </r>
  <r>
    <s v="O7dzFmz0Df7"/>
    <x v="1"/>
    <x v="2"/>
    <x v="26"/>
    <x v="29"/>
    <n v="14720"/>
    <n v="20220330"/>
    <x v="17"/>
    <x v="3"/>
    <s v="Results"/>
    <n v="0"/>
    <n v="0"/>
    <n v="0"/>
    <m/>
    <m/>
    <n v="19"/>
    <n v="15"/>
    <n v="0"/>
    <n v="0"/>
    <n v="0"/>
    <n v="0"/>
    <n v="0"/>
    <n v="0"/>
    <n v="0"/>
    <m/>
    <n v="0"/>
    <n v="0"/>
    <n v="3"/>
    <n v="2"/>
    <n v="0"/>
    <n v="0"/>
    <n v="0"/>
    <n v="0"/>
    <n v="0"/>
    <n v="0"/>
    <n v="0"/>
    <n v="0"/>
    <n v="0"/>
    <n v="0"/>
    <n v="0"/>
    <n v="0"/>
    <n v="0"/>
    <m/>
    <m/>
    <n v="0"/>
    <n v="0"/>
    <m/>
    <m/>
    <n v="0"/>
  </r>
  <r>
    <s v="O7dzFmz0Df7"/>
    <x v="1"/>
    <x v="2"/>
    <x v="26"/>
    <x v="29"/>
    <n v="14720"/>
    <n v="20220331"/>
    <x v="18"/>
    <x v="3"/>
    <s v="Results"/>
    <n v="0"/>
    <n v="0"/>
    <n v="0"/>
    <m/>
    <m/>
    <n v="14"/>
    <n v="11"/>
    <n v="0"/>
    <n v="0"/>
    <n v="0"/>
    <n v="0"/>
    <n v="0"/>
    <n v="0"/>
    <n v="0"/>
    <m/>
    <n v="0"/>
    <n v="0"/>
    <n v="0"/>
    <n v="0"/>
    <n v="0"/>
    <n v="0"/>
    <n v="0"/>
    <n v="0"/>
    <n v="0"/>
    <n v="0"/>
    <n v="0"/>
    <n v="0"/>
    <n v="0"/>
    <n v="0"/>
    <n v="0"/>
    <n v="0"/>
    <n v="0"/>
    <m/>
    <m/>
    <n v="0"/>
    <n v="0"/>
    <m/>
    <m/>
    <n v="0"/>
  </r>
  <r>
    <s v="O7dzFmz0Df7"/>
    <x v="1"/>
    <x v="2"/>
    <x v="26"/>
    <x v="29"/>
    <n v="14720"/>
    <n v="20220401"/>
    <x v="19"/>
    <x v="3"/>
    <s v="Results"/>
    <m/>
    <m/>
    <m/>
    <m/>
    <m/>
    <n v="14"/>
    <n v="10"/>
    <m/>
    <m/>
    <m/>
    <m/>
    <m/>
    <m/>
    <m/>
    <m/>
    <m/>
    <m/>
    <m/>
    <m/>
    <n v="1"/>
    <m/>
    <n v="1"/>
    <m/>
    <m/>
    <m/>
    <m/>
    <m/>
    <m/>
    <m/>
    <m/>
    <m/>
    <m/>
    <m/>
    <m/>
    <m/>
    <m/>
    <m/>
    <m/>
    <m/>
  </r>
  <r>
    <s v="O7dzFmz0Df7"/>
    <x v="1"/>
    <x v="2"/>
    <x v="26"/>
    <x v="29"/>
    <n v="14720"/>
    <n v="20220402"/>
    <x v="30"/>
    <x v="3"/>
    <s v="Results"/>
    <n v="0"/>
    <n v="0"/>
    <n v="0"/>
    <m/>
    <m/>
    <n v="0"/>
    <n v="0"/>
    <n v="0"/>
    <n v="0"/>
    <n v="0"/>
    <n v="0"/>
    <n v="0"/>
    <n v="0"/>
    <n v="0"/>
    <m/>
    <n v="0"/>
    <n v="0"/>
    <n v="0"/>
    <n v="0"/>
    <n v="0"/>
    <n v="0"/>
    <n v="0"/>
    <n v="0"/>
    <n v="0"/>
    <n v="0"/>
    <n v="0"/>
    <n v="0"/>
    <n v="0"/>
    <n v="0"/>
    <n v="0"/>
    <n v="0"/>
    <n v="0"/>
    <m/>
    <m/>
    <n v="0"/>
    <n v="0"/>
    <m/>
    <m/>
    <n v="0"/>
  </r>
  <r>
    <s v="O7dzFmz0Df7"/>
    <x v="1"/>
    <x v="2"/>
    <x v="26"/>
    <x v="29"/>
    <n v="14720"/>
    <n v="20220404"/>
    <x v="20"/>
    <x v="4"/>
    <s v="Results"/>
    <n v="0"/>
    <n v="0"/>
    <n v="0"/>
    <m/>
    <m/>
    <n v="11"/>
    <n v="8"/>
    <n v="0"/>
    <n v="0"/>
    <n v="0"/>
    <n v="0"/>
    <n v="0"/>
    <n v="0"/>
    <n v="0"/>
    <m/>
    <n v="0"/>
    <n v="0"/>
    <n v="0"/>
    <n v="0"/>
    <n v="0"/>
    <n v="0"/>
    <n v="0"/>
    <n v="0"/>
    <n v="0"/>
    <n v="0"/>
    <n v="0"/>
    <n v="0"/>
    <n v="0"/>
    <n v="0"/>
    <n v="0"/>
    <n v="0"/>
    <n v="0"/>
    <m/>
    <m/>
    <n v="0"/>
    <n v="0"/>
    <m/>
    <m/>
    <n v="0"/>
  </r>
  <r>
    <s v="O7dzFmz0Df7"/>
    <x v="1"/>
    <x v="2"/>
    <x v="26"/>
    <x v="29"/>
    <n v="14720"/>
    <n v="20220405"/>
    <x v="21"/>
    <x v="4"/>
    <s v="Results"/>
    <n v="0"/>
    <n v="0"/>
    <n v="0"/>
    <m/>
    <m/>
    <n v="0"/>
    <n v="0"/>
    <n v="0"/>
    <n v="0"/>
    <n v="0"/>
    <n v="0"/>
    <n v="0"/>
    <n v="0"/>
    <n v="0"/>
    <m/>
    <n v="0"/>
    <n v="0"/>
    <n v="0"/>
    <n v="0"/>
    <n v="0"/>
    <n v="0"/>
    <n v="0"/>
    <n v="0"/>
    <n v="1"/>
    <n v="0"/>
    <n v="0"/>
    <n v="0"/>
    <n v="0"/>
    <n v="0"/>
    <n v="0"/>
    <n v="0"/>
    <n v="0"/>
    <m/>
    <m/>
    <n v="0"/>
    <n v="0"/>
    <m/>
    <m/>
    <n v="0"/>
  </r>
  <r>
    <s v="O7dzFmz0Df7"/>
    <x v="1"/>
    <x v="2"/>
    <x v="26"/>
    <x v="29"/>
    <n v="14720"/>
    <n v="20220406"/>
    <x v="22"/>
    <x v="4"/>
    <s v="Results"/>
    <n v="0"/>
    <n v="1"/>
    <n v="1"/>
    <m/>
    <m/>
    <n v="21"/>
    <n v="17"/>
    <n v="0"/>
    <n v="0"/>
    <n v="0"/>
    <n v="0"/>
    <n v="1"/>
    <n v="1"/>
    <n v="1"/>
    <m/>
    <n v="0"/>
    <n v="0"/>
    <n v="0"/>
    <n v="0"/>
    <n v="0"/>
    <n v="0"/>
    <n v="0"/>
    <n v="0"/>
    <n v="2"/>
    <n v="0"/>
    <n v="0"/>
    <n v="0"/>
    <n v="0"/>
    <n v="0"/>
    <n v="0"/>
    <n v="0"/>
    <n v="0"/>
    <m/>
    <m/>
    <n v="0"/>
    <n v="0"/>
    <m/>
    <m/>
    <n v="0"/>
  </r>
  <r>
    <s v="DZ6jQqCN4Zo"/>
    <x v="1"/>
    <x v="12"/>
    <x v="27"/>
    <x v="30"/>
    <n v="14734"/>
    <n v="20220307"/>
    <x v="0"/>
    <x v="0"/>
    <s v="Results"/>
    <n v="2"/>
    <m/>
    <n v="2"/>
    <n v="2"/>
    <n v="2"/>
    <n v="47"/>
    <n v="20"/>
    <n v="1"/>
    <m/>
    <n v="0"/>
    <m/>
    <n v="1"/>
    <m/>
    <n v="0"/>
    <m/>
    <n v="0"/>
    <m/>
    <m/>
    <m/>
    <n v="36"/>
    <n v="1"/>
    <m/>
    <m/>
    <m/>
    <n v="0"/>
    <n v="0"/>
    <n v="0"/>
    <n v="0"/>
    <n v="0"/>
    <n v="0"/>
    <n v="0"/>
    <m/>
    <m/>
    <m/>
    <m/>
    <m/>
    <m/>
    <m/>
    <m/>
  </r>
  <r>
    <s v="DZ6jQqCN4Zo"/>
    <x v="1"/>
    <x v="12"/>
    <x v="27"/>
    <x v="30"/>
    <n v="14734"/>
    <n v="20220308"/>
    <x v="1"/>
    <x v="0"/>
    <s v="Results"/>
    <n v="0"/>
    <n v="1"/>
    <n v="1"/>
    <n v="1"/>
    <n v="0"/>
    <n v="42"/>
    <n v="32"/>
    <n v="0"/>
    <n v="0"/>
    <n v="0"/>
    <n v="0"/>
    <n v="1"/>
    <n v="1"/>
    <n v="0"/>
    <n v="1"/>
    <n v="1"/>
    <n v="1"/>
    <n v="2"/>
    <n v="0"/>
    <n v="43"/>
    <n v="2"/>
    <n v="0"/>
    <n v="0"/>
    <n v="0"/>
    <n v="0"/>
    <n v="0"/>
    <n v="0"/>
    <n v="0"/>
    <n v="0"/>
    <n v="0"/>
    <n v="0"/>
    <m/>
    <m/>
    <m/>
    <m/>
    <m/>
    <m/>
    <m/>
    <m/>
  </r>
  <r>
    <s v="DZ6jQqCN4Zo"/>
    <x v="1"/>
    <x v="12"/>
    <x v="27"/>
    <x v="30"/>
    <n v="14734"/>
    <n v="20220309"/>
    <x v="2"/>
    <x v="0"/>
    <s v="Results"/>
    <n v="2"/>
    <n v="0"/>
    <n v="2"/>
    <n v="0"/>
    <n v="0"/>
    <n v="42"/>
    <n v="20"/>
    <n v="1"/>
    <n v="0"/>
    <n v="0"/>
    <n v="0"/>
    <n v="1"/>
    <n v="0"/>
    <n v="0"/>
    <n v="0"/>
    <n v="0"/>
    <n v="0"/>
    <n v="0"/>
    <n v="0"/>
    <n v="51"/>
    <n v="4"/>
    <n v="0"/>
    <n v="0"/>
    <n v="0"/>
    <n v="0"/>
    <n v="0"/>
    <n v="0"/>
    <n v="0"/>
    <n v="0"/>
    <n v="0"/>
    <n v="0"/>
    <m/>
    <m/>
    <m/>
    <m/>
    <m/>
    <m/>
    <m/>
    <m/>
  </r>
  <r>
    <s v="DZ6jQqCN4Zo"/>
    <x v="1"/>
    <x v="12"/>
    <x v="27"/>
    <x v="30"/>
    <n v="14734"/>
    <n v="20220310"/>
    <x v="3"/>
    <x v="0"/>
    <s v="Results"/>
    <n v="0"/>
    <n v="0"/>
    <n v="0"/>
    <n v="0"/>
    <n v="0"/>
    <n v="52"/>
    <n v="21"/>
    <n v="0"/>
    <n v="0"/>
    <n v="0"/>
    <n v="0"/>
    <n v="0"/>
    <n v="0"/>
    <n v="0"/>
    <n v="0"/>
    <n v="0"/>
    <n v="0"/>
    <n v="0"/>
    <n v="0"/>
    <n v="47"/>
    <n v="2"/>
    <n v="0"/>
    <n v="0"/>
    <n v="0"/>
    <n v="0"/>
    <n v="0"/>
    <n v="0"/>
    <n v="0"/>
    <n v="0"/>
    <n v="0"/>
    <n v="0"/>
    <m/>
    <m/>
    <m/>
    <m/>
    <m/>
    <m/>
    <m/>
    <m/>
  </r>
  <r>
    <s v="DZ6jQqCN4Zo"/>
    <x v="1"/>
    <x v="12"/>
    <x v="27"/>
    <x v="30"/>
    <n v="14734"/>
    <n v="20220311"/>
    <x v="4"/>
    <x v="0"/>
    <s v="Results"/>
    <n v="0"/>
    <n v="0"/>
    <n v="0"/>
    <n v="0"/>
    <n v="0"/>
    <n v="46"/>
    <n v="30"/>
    <n v="0"/>
    <n v="0"/>
    <n v="0"/>
    <n v="0"/>
    <n v="0"/>
    <n v="0"/>
    <n v="0"/>
    <n v="0"/>
    <n v="0"/>
    <n v="0"/>
    <n v="0"/>
    <n v="0"/>
    <n v="45"/>
    <n v="6"/>
    <n v="0"/>
    <n v="0"/>
    <n v="0"/>
    <n v="0"/>
    <n v="0"/>
    <n v="0"/>
    <n v="0"/>
    <n v="0"/>
    <n v="0"/>
    <n v="0"/>
    <m/>
    <m/>
    <m/>
    <m/>
    <m/>
    <m/>
    <m/>
    <m/>
  </r>
  <r>
    <s v="DZ6jQqCN4Zo"/>
    <x v="1"/>
    <x v="12"/>
    <x v="27"/>
    <x v="30"/>
    <n v="14734"/>
    <n v="20220312"/>
    <x v="24"/>
    <x v="0"/>
    <s v="Results"/>
    <n v="0"/>
    <n v="0"/>
    <n v="0"/>
    <n v="0"/>
    <n v="0"/>
    <n v="0"/>
    <n v="0"/>
    <n v="0"/>
    <n v="0"/>
    <n v="0"/>
    <n v="0"/>
    <n v="0"/>
    <n v="0"/>
    <n v="0"/>
    <n v="0"/>
    <n v="0"/>
    <n v="0"/>
    <n v="0"/>
    <n v="0"/>
    <n v="0"/>
    <n v="0"/>
    <n v="0"/>
    <n v="0"/>
    <n v="0"/>
    <n v="0"/>
    <n v="0"/>
    <n v="0"/>
    <n v="0"/>
    <n v="0"/>
    <n v="0"/>
    <n v="0"/>
    <m/>
    <m/>
    <m/>
    <m/>
    <m/>
    <m/>
    <m/>
    <m/>
  </r>
  <r>
    <s v="DZ6jQqCN4Zo"/>
    <x v="1"/>
    <x v="12"/>
    <x v="27"/>
    <x v="30"/>
    <n v="14734"/>
    <n v="20220313"/>
    <x v="27"/>
    <x v="0"/>
    <s v="Results"/>
    <n v="0"/>
    <n v="0"/>
    <n v="0"/>
    <n v="0"/>
    <n v="0"/>
    <n v="0"/>
    <n v="0"/>
    <n v="0"/>
    <n v="0"/>
    <n v="0"/>
    <n v="0"/>
    <n v="0"/>
    <n v="0"/>
    <n v="0"/>
    <n v="0"/>
    <n v="0"/>
    <n v="0"/>
    <n v="0"/>
    <n v="0"/>
    <n v="0"/>
    <n v="0"/>
    <n v="0"/>
    <n v="0"/>
    <n v="0"/>
    <n v="0"/>
    <n v="0"/>
    <n v="0"/>
    <n v="0"/>
    <n v="0"/>
    <n v="0"/>
    <n v="0"/>
    <m/>
    <m/>
    <m/>
    <m/>
    <m/>
    <m/>
    <m/>
    <m/>
  </r>
  <r>
    <s v="DZ6jQqCN4Zo"/>
    <x v="1"/>
    <x v="12"/>
    <x v="27"/>
    <x v="30"/>
    <n v="14734"/>
    <n v="20220314"/>
    <x v="5"/>
    <x v="1"/>
    <s v="Results"/>
    <n v="1"/>
    <n v="0"/>
    <n v="1"/>
    <n v="1"/>
    <n v="1"/>
    <n v="56"/>
    <n v="32"/>
    <n v="1"/>
    <n v="0"/>
    <n v="0"/>
    <n v="0"/>
    <n v="0"/>
    <n v="0"/>
    <n v="0"/>
    <n v="0"/>
    <n v="0"/>
    <n v="0"/>
    <n v="0"/>
    <n v="0"/>
    <n v="39"/>
    <n v="2"/>
    <n v="0"/>
    <n v="0"/>
    <n v="0"/>
    <n v="0"/>
    <n v="0"/>
    <n v="0"/>
    <n v="0"/>
    <n v="0"/>
    <n v="0"/>
    <n v="0"/>
    <m/>
    <m/>
    <m/>
    <m/>
    <m/>
    <m/>
    <m/>
    <m/>
  </r>
  <r>
    <s v="DZ6jQqCN4Zo"/>
    <x v="1"/>
    <x v="12"/>
    <x v="27"/>
    <x v="30"/>
    <n v="14734"/>
    <n v="20220315"/>
    <x v="6"/>
    <x v="1"/>
    <s v="Results"/>
    <n v="3"/>
    <n v="0"/>
    <n v="3"/>
    <n v="3"/>
    <n v="3"/>
    <n v="40"/>
    <n v="25"/>
    <n v="1"/>
    <n v="0"/>
    <n v="1"/>
    <n v="0"/>
    <n v="1"/>
    <n v="0"/>
    <n v="0"/>
    <n v="0"/>
    <n v="0"/>
    <n v="0"/>
    <n v="2"/>
    <n v="0"/>
    <n v="37"/>
    <n v="0"/>
    <n v="0"/>
    <n v="0"/>
    <n v="2"/>
    <n v="0"/>
    <n v="0"/>
    <n v="0"/>
    <n v="0"/>
    <n v="0"/>
    <n v="0"/>
    <n v="0"/>
    <m/>
    <m/>
    <m/>
    <m/>
    <m/>
    <m/>
    <m/>
    <m/>
  </r>
  <r>
    <s v="DZ6jQqCN4Zo"/>
    <x v="1"/>
    <x v="12"/>
    <x v="27"/>
    <x v="30"/>
    <n v="14734"/>
    <n v="20220316"/>
    <x v="7"/>
    <x v="1"/>
    <s v="Results"/>
    <n v="1"/>
    <n v="0"/>
    <n v="1"/>
    <n v="1"/>
    <n v="1"/>
    <n v="48"/>
    <n v="26"/>
    <n v="0"/>
    <n v="0"/>
    <n v="0"/>
    <n v="0"/>
    <n v="1"/>
    <n v="0"/>
    <n v="0"/>
    <n v="0"/>
    <n v="0"/>
    <n v="0"/>
    <n v="0"/>
    <n v="0"/>
    <n v="37"/>
    <n v="3"/>
    <n v="0"/>
    <n v="0"/>
    <n v="3"/>
    <n v="0"/>
    <n v="0"/>
    <n v="0"/>
    <n v="0"/>
    <n v="0"/>
    <n v="0"/>
    <n v="0"/>
    <m/>
    <m/>
    <m/>
    <m/>
    <m/>
    <m/>
    <m/>
    <m/>
  </r>
  <r>
    <s v="DZ6jQqCN4Zo"/>
    <x v="1"/>
    <x v="12"/>
    <x v="27"/>
    <x v="30"/>
    <n v="14734"/>
    <n v="20220317"/>
    <x v="8"/>
    <x v="1"/>
    <s v="Results"/>
    <n v="10"/>
    <n v="0"/>
    <n v="10"/>
    <m/>
    <m/>
    <n v="50"/>
    <n v="21"/>
    <n v="0"/>
    <n v="0"/>
    <n v="0"/>
    <n v="0"/>
    <n v="1"/>
    <n v="0"/>
    <n v="0"/>
    <m/>
    <n v="0"/>
    <n v="0"/>
    <n v="0"/>
    <n v="0"/>
    <n v="38"/>
    <n v="1"/>
    <n v="8"/>
    <n v="0"/>
    <n v="0"/>
    <n v="0"/>
    <n v="0"/>
    <n v="0"/>
    <n v="0"/>
    <n v="0"/>
    <n v="0"/>
    <n v="0"/>
    <n v="0"/>
    <m/>
    <m/>
    <n v="0"/>
    <n v="0"/>
    <m/>
    <m/>
    <n v="0"/>
  </r>
  <r>
    <s v="DZ6jQqCN4Zo"/>
    <x v="1"/>
    <x v="12"/>
    <x v="27"/>
    <x v="30"/>
    <n v="14734"/>
    <n v="20220318"/>
    <x v="9"/>
    <x v="1"/>
    <s v="Results"/>
    <n v="1"/>
    <n v="0"/>
    <n v="1"/>
    <m/>
    <m/>
    <n v="40"/>
    <n v="10"/>
    <n v="0"/>
    <n v="0"/>
    <n v="0"/>
    <n v="0"/>
    <n v="1"/>
    <n v="0"/>
    <n v="0"/>
    <m/>
    <n v="0"/>
    <n v="0"/>
    <n v="0"/>
    <n v="0"/>
    <n v="37"/>
    <n v="0"/>
    <n v="11"/>
    <n v="0"/>
    <n v="0"/>
    <n v="0"/>
    <n v="0"/>
    <n v="0"/>
    <n v="0"/>
    <n v="0"/>
    <n v="0"/>
    <n v="0"/>
    <n v="0"/>
    <m/>
    <m/>
    <n v="0"/>
    <n v="0"/>
    <m/>
    <m/>
    <n v="0"/>
  </r>
  <r>
    <s v="DZ6jQqCN4Zo"/>
    <x v="1"/>
    <x v="12"/>
    <x v="27"/>
    <x v="30"/>
    <n v="14734"/>
    <n v="20220321"/>
    <x v="10"/>
    <x v="2"/>
    <s v="Results"/>
    <n v="6"/>
    <n v="1"/>
    <n v="7"/>
    <n v="7"/>
    <n v="1"/>
    <n v="31"/>
    <n v="27"/>
    <n v="2"/>
    <n v="1"/>
    <n v="0"/>
    <n v="0"/>
    <n v="0"/>
    <n v="0"/>
    <n v="0"/>
    <n v="6"/>
    <n v="1"/>
    <n v="1"/>
    <n v="0"/>
    <n v="0"/>
    <n v="33"/>
    <n v="0"/>
    <n v="16"/>
    <n v="0"/>
    <n v="0"/>
    <n v="0"/>
    <n v="0"/>
    <n v="0"/>
    <n v="0"/>
    <n v="0"/>
    <n v="0"/>
    <n v="0"/>
    <n v="0"/>
    <m/>
    <m/>
    <n v="0"/>
    <n v="0"/>
    <m/>
    <m/>
    <n v="0"/>
  </r>
  <r>
    <s v="DZ6jQqCN4Zo"/>
    <x v="1"/>
    <x v="12"/>
    <x v="27"/>
    <x v="30"/>
    <n v="14734"/>
    <n v="20220322"/>
    <x v="11"/>
    <x v="2"/>
    <s v="Results"/>
    <n v="1"/>
    <n v="0"/>
    <n v="1"/>
    <n v="1"/>
    <n v="1"/>
    <n v="19"/>
    <n v="0"/>
    <n v="0"/>
    <n v="0"/>
    <n v="0"/>
    <n v="0"/>
    <n v="0"/>
    <n v="0"/>
    <n v="0"/>
    <n v="0"/>
    <n v="0"/>
    <n v="0"/>
    <n v="0"/>
    <n v="0"/>
    <n v="33"/>
    <n v="14"/>
    <n v="16"/>
    <n v="2"/>
    <n v="1"/>
    <n v="0"/>
    <n v="1"/>
    <n v="0"/>
    <n v="0"/>
    <n v="0"/>
    <n v="0"/>
    <n v="0"/>
    <n v="0"/>
    <m/>
    <m/>
    <n v="0"/>
    <n v="0"/>
    <m/>
    <m/>
    <n v="0"/>
  </r>
  <r>
    <s v="DZ6jQqCN4Zo"/>
    <x v="1"/>
    <x v="12"/>
    <x v="27"/>
    <x v="30"/>
    <n v="14734"/>
    <n v="20220323"/>
    <x v="12"/>
    <x v="2"/>
    <s v="Results"/>
    <n v="2"/>
    <n v="0"/>
    <n v="2"/>
    <m/>
    <m/>
    <n v="19"/>
    <n v="17"/>
    <n v="2"/>
    <n v="0"/>
    <n v="0"/>
    <n v="0"/>
    <n v="0"/>
    <n v="0"/>
    <n v="0"/>
    <m/>
    <n v="0"/>
    <n v="0"/>
    <n v="1"/>
    <n v="1"/>
    <n v="19"/>
    <n v="3"/>
    <n v="14"/>
    <n v="1"/>
    <n v="0"/>
    <n v="0"/>
    <n v="0"/>
    <n v="0"/>
    <n v="0"/>
    <n v="0"/>
    <n v="0"/>
    <n v="0"/>
    <n v="0"/>
    <m/>
    <m/>
    <n v="0"/>
    <n v="0"/>
    <m/>
    <m/>
    <n v="0"/>
  </r>
  <r>
    <s v="DZ6jQqCN4Zo"/>
    <x v="1"/>
    <x v="12"/>
    <x v="27"/>
    <x v="30"/>
    <n v="14734"/>
    <n v="20220324"/>
    <x v="13"/>
    <x v="2"/>
    <s v="Results"/>
    <n v="7"/>
    <n v="0"/>
    <n v="7"/>
    <m/>
    <m/>
    <n v="26"/>
    <n v="26"/>
    <n v="2"/>
    <n v="0"/>
    <n v="2"/>
    <n v="0"/>
    <n v="0"/>
    <n v="0"/>
    <n v="0"/>
    <m/>
    <n v="0"/>
    <n v="0"/>
    <n v="0"/>
    <n v="0"/>
    <n v="22"/>
    <n v="2"/>
    <n v="13"/>
    <n v="8"/>
    <n v="3"/>
    <n v="0"/>
    <n v="1"/>
    <n v="0"/>
    <n v="0"/>
    <n v="0"/>
    <n v="0"/>
    <n v="0"/>
    <n v="0"/>
    <m/>
    <m/>
    <n v="0"/>
    <n v="0"/>
    <m/>
    <m/>
    <n v="0"/>
  </r>
  <r>
    <s v="DZ6jQqCN4Zo"/>
    <x v="1"/>
    <x v="12"/>
    <x v="27"/>
    <x v="30"/>
    <n v="14734"/>
    <n v="20220325"/>
    <x v="14"/>
    <x v="2"/>
    <s v="Results"/>
    <n v="6"/>
    <n v="0"/>
    <n v="6"/>
    <m/>
    <m/>
    <n v="24"/>
    <n v="22"/>
    <n v="2"/>
    <n v="0"/>
    <n v="0"/>
    <n v="0"/>
    <n v="0"/>
    <n v="0"/>
    <n v="0"/>
    <m/>
    <n v="0"/>
    <n v="0"/>
    <n v="0"/>
    <n v="0"/>
    <n v="20"/>
    <n v="1"/>
    <n v="5"/>
    <n v="1"/>
    <n v="1"/>
    <n v="0"/>
    <n v="0"/>
    <n v="0"/>
    <n v="0"/>
    <n v="0"/>
    <n v="0"/>
    <n v="0"/>
    <n v="0"/>
    <m/>
    <m/>
    <n v="0"/>
    <n v="0"/>
    <m/>
    <m/>
    <n v="0"/>
  </r>
  <r>
    <s v="DZ6jQqCN4Zo"/>
    <x v="1"/>
    <x v="12"/>
    <x v="27"/>
    <x v="30"/>
    <n v="14734"/>
    <n v="20220328"/>
    <x v="15"/>
    <x v="3"/>
    <s v="Results"/>
    <n v="6"/>
    <n v="0"/>
    <n v="6"/>
    <m/>
    <m/>
    <n v="36"/>
    <n v="33"/>
    <n v="2"/>
    <n v="0"/>
    <n v="0"/>
    <n v="0"/>
    <n v="0"/>
    <n v="0"/>
    <n v="0"/>
    <m/>
    <n v="0"/>
    <n v="0"/>
    <n v="0"/>
    <n v="0"/>
    <n v="16"/>
    <n v="0"/>
    <n v="6"/>
    <n v="0"/>
    <n v="0"/>
    <n v="0"/>
    <n v="0"/>
    <n v="0"/>
    <n v="0"/>
    <n v="0"/>
    <n v="0"/>
    <n v="0"/>
    <n v="0"/>
    <m/>
    <m/>
    <n v="0"/>
    <n v="0"/>
    <m/>
    <m/>
    <n v="0"/>
  </r>
  <r>
    <s v="DZ6jQqCN4Zo"/>
    <x v="1"/>
    <x v="12"/>
    <x v="27"/>
    <x v="30"/>
    <n v="14734"/>
    <n v="20220329"/>
    <x v="16"/>
    <x v="3"/>
    <s v="Results"/>
    <n v="1"/>
    <n v="1"/>
    <n v="2"/>
    <m/>
    <m/>
    <n v="16"/>
    <n v="10"/>
    <n v="1"/>
    <n v="0"/>
    <n v="1"/>
    <n v="1"/>
    <n v="0"/>
    <n v="0"/>
    <n v="0"/>
    <m/>
    <n v="1"/>
    <n v="1"/>
    <n v="1"/>
    <n v="0"/>
    <n v="15"/>
    <n v="1"/>
    <n v="6"/>
    <n v="0"/>
    <n v="0"/>
    <n v="0"/>
    <n v="0"/>
    <n v="0"/>
    <n v="0"/>
    <n v="0"/>
    <n v="0"/>
    <n v="0"/>
    <n v="0"/>
    <m/>
    <m/>
    <n v="0"/>
    <n v="0"/>
    <m/>
    <m/>
    <n v="0"/>
  </r>
  <r>
    <s v="DZ6jQqCN4Zo"/>
    <x v="1"/>
    <x v="12"/>
    <x v="27"/>
    <x v="30"/>
    <n v="14734"/>
    <n v="20220330"/>
    <x v="17"/>
    <x v="3"/>
    <s v="Results"/>
    <n v="3"/>
    <n v="0"/>
    <n v="3"/>
    <m/>
    <m/>
    <n v="15"/>
    <n v="12"/>
    <n v="3"/>
    <n v="0"/>
    <n v="0"/>
    <n v="0"/>
    <n v="0"/>
    <n v="0"/>
    <n v="0"/>
    <m/>
    <n v="0"/>
    <n v="0"/>
    <n v="0"/>
    <n v="0"/>
    <n v="26"/>
    <n v="1"/>
    <n v="6"/>
    <n v="2"/>
    <n v="0"/>
    <n v="0"/>
    <n v="0"/>
    <n v="0"/>
    <n v="0"/>
    <n v="0"/>
    <n v="0"/>
    <n v="0"/>
    <n v="0"/>
    <m/>
    <m/>
    <n v="0"/>
    <n v="0"/>
    <m/>
    <m/>
    <n v="0"/>
  </r>
  <r>
    <s v="DZ6jQqCN4Zo"/>
    <x v="1"/>
    <x v="12"/>
    <x v="27"/>
    <x v="30"/>
    <n v="14734"/>
    <n v="20220331"/>
    <x v="18"/>
    <x v="3"/>
    <s v="Results"/>
    <n v="4"/>
    <n v="0"/>
    <n v="4"/>
    <m/>
    <m/>
    <n v="15"/>
    <n v="15"/>
    <n v="0"/>
    <n v="0"/>
    <n v="0"/>
    <n v="0"/>
    <n v="0"/>
    <n v="0"/>
    <n v="0"/>
    <m/>
    <n v="0"/>
    <m/>
    <m/>
    <m/>
    <m/>
    <n v="25"/>
    <n v="2"/>
    <n v="4"/>
    <n v="2"/>
    <n v="0"/>
    <n v="1"/>
    <n v="0"/>
    <n v="0"/>
    <n v="0"/>
    <n v="0"/>
    <n v="0"/>
    <n v="0"/>
    <m/>
    <m/>
    <n v="0"/>
    <n v="0"/>
    <m/>
    <m/>
    <n v="0"/>
  </r>
  <r>
    <s v="DZ6jQqCN4Zo"/>
    <x v="1"/>
    <x v="12"/>
    <x v="27"/>
    <x v="30"/>
    <n v="14734"/>
    <n v="20220401"/>
    <x v="19"/>
    <x v="3"/>
    <s v="Results"/>
    <n v="0"/>
    <n v="0"/>
    <n v="0"/>
    <m/>
    <m/>
    <n v="10"/>
    <n v="10"/>
    <n v="0"/>
    <n v="0"/>
    <n v="0"/>
    <n v="0"/>
    <n v="0"/>
    <n v="0"/>
    <n v="0"/>
    <m/>
    <n v="0"/>
    <n v="0"/>
    <n v="0"/>
    <n v="0"/>
    <n v="23"/>
    <n v="4"/>
    <n v="4"/>
    <n v="0"/>
    <n v="0"/>
    <n v="0"/>
    <n v="0"/>
    <n v="0"/>
    <n v="0"/>
    <n v="0"/>
    <n v="0"/>
    <n v="0"/>
    <n v="0"/>
    <m/>
    <m/>
    <n v="0"/>
    <n v="0"/>
    <m/>
    <m/>
    <n v="0"/>
  </r>
  <r>
    <s v="DZ6jQqCN4Zo"/>
    <x v="1"/>
    <x v="12"/>
    <x v="27"/>
    <x v="30"/>
    <n v="14734"/>
    <n v="20220404"/>
    <x v="20"/>
    <x v="4"/>
    <s v="Results"/>
    <n v="2"/>
    <n v="0"/>
    <n v="2"/>
    <m/>
    <m/>
    <n v="28"/>
    <n v="30"/>
    <n v="0"/>
    <n v="0"/>
    <n v="0"/>
    <n v="0"/>
    <n v="0"/>
    <n v="0"/>
    <n v="0"/>
    <m/>
    <n v="0"/>
    <n v="0"/>
    <n v="0"/>
    <n v="0"/>
    <n v="19"/>
    <n v="0"/>
    <n v="3"/>
    <n v="0"/>
    <n v="0"/>
    <n v="0"/>
    <n v="0"/>
    <n v="0"/>
    <n v="0"/>
    <n v="0"/>
    <n v="0"/>
    <n v="0"/>
    <n v="0"/>
    <m/>
    <m/>
    <n v="0"/>
    <n v="0"/>
    <m/>
    <m/>
    <n v="0"/>
  </r>
  <r>
    <s v="DZ6jQqCN4Zo"/>
    <x v="1"/>
    <x v="12"/>
    <x v="27"/>
    <x v="30"/>
    <n v="14734"/>
    <n v="20220405"/>
    <x v="21"/>
    <x v="4"/>
    <s v="Results"/>
    <n v="2"/>
    <n v="0"/>
    <n v="2"/>
    <m/>
    <m/>
    <n v="23"/>
    <n v="24"/>
    <n v="0"/>
    <n v="0"/>
    <n v="0"/>
    <n v="0"/>
    <n v="0"/>
    <n v="0"/>
    <n v="0"/>
    <m/>
    <n v="0"/>
    <n v="0"/>
    <n v="0"/>
    <n v="0"/>
    <n v="19"/>
    <n v="0"/>
    <n v="3"/>
    <n v="0"/>
    <n v="0"/>
    <n v="0"/>
    <n v="0"/>
    <n v="0"/>
    <n v="0"/>
    <n v="0"/>
    <n v="0"/>
    <n v="0"/>
    <n v="0"/>
    <m/>
    <m/>
    <n v="0"/>
    <n v="0"/>
    <m/>
    <m/>
    <n v="0"/>
  </r>
  <r>
    <s v="DZ6jQqCN4Zo"/>
    <x v="1"/>
    <x v="12"/>
    <x v="27"/>
    <x v="30"/>
    <n v="14734"/>
    <n v="20220406"/>
    <x v="22"/>
    <x v="4"/>
    <s v="Results"/>
    <n v="0"/>
    <n v="1"/>
    <n v="1"/>
    <m/>
    <m/>
    <n v="23"/>
    <n v="18"/>
    <n v="0"/>
    <n v="0"/>
    <n v="0"/>
    <n v="0"/>
    <n v="1"/>
    <n v="1"/>
    <n v="0"/>
    <m/>
    <n v="1"/>
    <n v="1"/>
    <m/>
    <n v="0"/>
    <n v="25"/>
    <n v="2"/>
    <n v="3"/>
    <n v="0"/>
    <n v="0"/>
    <n v="0"/>
    <n v="0"/>
    <n v="0"/>
    <n v="0"/>
    <n v="0"/>
    <n v="0"/>
    <n v="0"/>
    <n v="0"/>
    <m/>
    <m/>
    <n v="0"/>
    <n v="0"/>
    <m/>
    <m/>
    <n v="0"/>
  </r>
  <r>
    <s v="DZ6jQqCN4Zo"/>
    <x v="1"/>
    <x v="12"/>
    <x v="27"/>
    <x v="30"/>
    <n v="14734"/>
    <n v="20220407"/>
    <x v="23"/>
    <x v="4"/>
    <s v="Results"/>
    <n v="1"/>
    <n v="0"/>
    <n v="1"/>
    <m/>
    <m/>
    <n v="20"/>
    <n v="21"/>
    <n v="1"/>
    <n v="0"/>
    <n v="0"/>
    <n v="0"/>
    <n v="0"/>
    <n v="0"/>
    <n v="0"/>
    <m/>
    <n v="0"/>
    <n v="0"/>
    <n v="0"/>
    <n v="0"/>
    <n v="29"/>
    <n v="3"/>
    <n v="3"/>
    <n v="0"/>
    <n v="0"/>
    <n v="0"/>
    <n v="0"/>
    <n v="0"/>
    <n v="0"/>
    <n v="0"/>
    <n v="0"/>
    <n v="0"/>
    <n v="0"/>
    <m/>
    <m/>
    <n v="0"/>
    <n v="0"/>
    <m/>
    <m/>
    <n v="0"/>
  </r>
  <r>
    <s v="P4bWQeI57XU"/>
    <x v="1"/>
    <x v="12"/>
    <x v="28"/>
    <x v="31"/>
    <n v="14753"/>
    <n v="20220307"/>
    <x v="0"/>
    <x v="0"/>
    <s v="Results"/>
    <n v="1"/>
    <n v="1"/>
    <n v="2"/>
    <n v="2"/>
    <n v="1"/>
    <n v="34"/>
    <n v="22"/>
    <n v="1"/>
    <n v="0"/>
    <n v="0"/>
    <n v="0"/>
    <n v="1"/>
    <n v="1"/>
    <n v="0"/>
    <n v="1"/>
    <n v="1"/>
    <n v="1"/>
    <n v="0"/>
    <n v="0"/>
    <n v="27"/>
    <n v="2"/>
    <n v="16"/>
    <n v="0"/>
    <n v="0"/>
    <n v="0"/>
    <n v="0"/>
    <n v="0"/>
    <n v="0"/>
    <n v="0"/>
    <n v="0"/>
    <n v="0"/>
    <m/>
    <m/>
    <m/>
    <m/>
    <m/>
    <m/>
    <m/>
    <m/>
  </r>
  <r>
    <s v="P4bWQeI57XU"/>
    <x v="1"/>
    <x v="12"/>
    <x v="28"/>
    <x v="31"/>
    <n v="14753"/>
    <n v="20220308"/>
    <x v="1"/>
    <x v="0"/>
    <s v="Results"/>
    <n v="3"/>
    <n v="1"/>
    <n v="4"/>
    <n v="4"/>
    <n v="3"/>
    <n v="19"/>
    <n v="14"/>
    <n v="1"/>
    <n v="0"/>
    <n v="2"/>
    <n v="0"/>
    <n v="1"/>
    <n v="1"/>
    <n v="0"/>
    <n v="1"/>
    <n v="1"/>
    <n v="0"/>
    <n v="0"/>
    <n v="0"/>
    <n v="21"/>
    <n v="6"/>
    <n v="15"/>
    <n v="1"/>
    <n v="0"/>
    <n v="0"/>
    <n v="0"/>
    <n v="0"/>
    <n v="0"/>
    <n v="0"/>
    <n v="0"/>
    <n v="0"/>
    <m/>
    <m/>
    <m/>
    <m/>
    <m/>
    <m/>
    <m/>
    <m/>
  </r>
  <r>
    <s v="P4bWQeI57XU"/>
    <x v="1"/>
    <x v="12"/>
    <x v="28"/>
    <x v="31"/>
    <n v="14753"/>
    <n v="20220309"/>
    <x v="2"/>
    <x v="0"/>
    <s v="Results"/>
    <n v="3"/>
    <n v="0"/>
    <n v="3"/>
    <n v="3"/>
    <n v="3"/>
    <n v="21"/>
    <n v="15"/>
    <n v="1"/>
    <n v="0"/>
    <n v="1"/>
    <n v="0"/>
    <n v="1"/>
    <n v="0"/>
    <n v="0"/>
    <n v="0"/>
    <n v="0"/>
    <n v="0"/>
    <n v="0"/>
    <n v="0"/>
    <n v="16"/>
    <n v="0"/>
    <n v="15"/>
    <n v="0"/>
    <n v="0"/>
    <n v="1"/>
    <n v="0"/>
    <n v="0"/>
    <n v="0"/>
    <n v="0"/>
    <n v="0"/>
    <n v="0"/>
    <m/>
    <m/>
    <m/>
    <m/>
    <m/>
    <m/>
    <m/>
    <m/>
  </r>
  <r>
    <s v="P4bWQeI57XU"/>
    <x v="1"/>
    <x v="12"/>
    <x v="28"/>
    <x v="31"/>
    <n v="14753"/>
    <n v="20220310"/>
    <x v="3"/>
    <x v="0"/>
    <s v="Results"/>
    <n v="2"/>
    <n v="0"/>
    <n v="2"/>
    <n v="2"/>
    <n v="2"/>
    <n v="14"/>
    <n v="7"/>
    <n v="0"/>
    <n v="0"/>
    <n v="1"/>
    <n v="0"/>
    <n v="1"/>
    <n v="0"/>
    <n v="1"/>
    <n v="0"/>
    <n v="0"/>
    <n v="0"/>
    <n v="0"/>
    <n v="0"/>
    <n v="18"/>
    <n v="0"/>
    <n v="15"/>
    <n v="0"/>
    <n v="0"/>
    <n v="0"/>
    <n v="0"/>
    <n v="0"/>
    <n v="3"/>
    <n v="0"/>
    <n v="0"/>
    <n v="0"/>
    <m/>
    <m/>
    <m/>
    <m/>
    <m/>
    <m/>
    <m/>
    <m/>
  </r>
  <r>
    <s v="P4bWQeI57XU"/>
    <x v="1"/>
    <x v="12"/>
    <x v="28"/>
    <x v="31"/>
    <n v="14753"/>
    <n v="20220311"/>
    <x v="4"/>
    <x v="0"/>
    <s v="Results"/>
    <n v="0"/>
    <n v="0"/>
    <n v="0"/>
    <n v="0"/>
    <n v="0"/>
    <n v="22"/>
    <n v="10"/>
    <n v="0"/>
    <n v="0"/>
    <n v="0"/>
    <n v="0"/>
    <n v="0"/>
    <n v="0"/>
    <n v="0"/>
    <n v="0"/>
    <n v="0"/>
    <n v="0"/>
    <n v="0"/>
    <n v="0"/>
    <n v="12"/>
    <n v="4"/>
    <n v="15"/>
    <n v="0"/>
    <n v="0"/>
    <n v="0"/>
    <n v="0"/>
    <n v="0"/>
    <n v="0"/>
    <n v="0"/>
    <n v="0"/>
    <n v="0"/>
    <m/>
    <m/>
    <m/>
    <m/>
    <m/>
    <m/>
    <m/>
    <m/>
  </r>
  <r>
    <s v="P4bWQeI57XU"/>
    <x v="1"/>
    <x v="12"/>
    <x v="28"/>
    <x v="31"/>
    <n v="14753"/>
    <n v="20220312"/>
    <x v="24"/>
    <x v="0"/>
    <s v="Results"/>
    <n v="0"/>
    <n v="0"/>
    <n v="0"/>
    <n v="0"/>
    <n v="0"/>
    <n v="0"/>
    <n v="0"/>
    <n v="0"/>
    <n v="0"/>
    <n v="0"/>
    <n v="0"/>
    <n v="0"/>
    <n v="0"/>
    <n v="0"/>
    <n v="0"/>
    <n v="0"/>
    <n v="0"/>
    <n v="0"/>
    <n v="0"/>
    <n v="0"/>
    <n v="0"/>
    <n v="0"/>
    <n v="0"/>
    <n v="0"/>
    <n v="0"/>
    <n v="0"/>
    <n v="0"/>
    <n v="0"/>
    <n v="0"/>
    <n v="0"/>
    <n v="0"/>
    <m/>
    <m/>
    <m/>
    <m/>
    <m/>
    <m/>
    <m/>
    <m/>
  </r>
  <r>
    <s v="P4bWQeI57XU"/>
    <x v="1"/>
    <x v="12"/>
    <x v="28"/>
    <x v="31"/>
    <n v="14753"/>
    <n v="20220313"/>
    <x v="27"/>
    <x v="0"/>
    <s v="Results"/>
    <n v="0"/>
    <m/>
    <n v="0"/>
    <n v="0"/>
    <n v="0"/>
    <n v="0"/>
    <n v="0"/>
    <n v="0"/>
    <m/>
    <n v="0"/>
    <m/>
    <n v="0"/>
    <m/>
    <n v="0"/>
    <m/>
    <n v="0"/>
    <m/>
    <m/>
    <m/>
    <m/>
    <m/>
    <m/>
    <m/>
    <m/>
    <m/>
    <m/>
    <m/>
    <m/>
    <m/>
    <m/>
    <m/>
    <m/>
    <m/>
    <m/>
    <m/>
    <m/>
    <m/>
    <m/>
    <m/>
  </r>
  <r>
    <s v="P4bWQeI57XU"/>
    <x v="1"/>
    <x v="12"/>
    <x v="28"/>
    <x v="31"/>
    <n v="14753"/>
    <n v="20220314"/>
    <x v="5"/>
    <x v="1"/>
    <s v="Results"/>
    <n v="1"/>
    <n v="0"/>
    <n v="1"/>
    <n v="1"/>
    <n v="1"/>
    <n v="22"/>
    <n v="18"/>
    <n v="1"/>
    <n v="0"/>
    <n v="0"/>
    <n v="0"/>
    <n v="0"/>
    <n v="0"/>
    <n v="0"/>
    <n v="0"/>
    <n v="0"/>
    <n v="0"/>
    <n v="0"/>
    <n v="0"/>
    <n v="15"/>
    <n v="1"/>
    <n v="21"/>
    <n v="0"/>
    <n v="0"/>
    <n v="0"/>
    <n v="0"/>
    <n v="0"/>
    <n v="0"/>
    <n v="0"/>
    <n v="0"/>
    <n v="0"/>
    <m/>
    <m/>
    <m/>
    <m/>
    <m/>
    <m/>
    <m/>
    <m/>
  </r>
  <r>
    <s v="P4bWQeI57XU"/>
    <x v="1"/>
    <x v="12"/>
    <x v="28"/>
    <x v="31"/>
    <n v="14753"/>
    <n v="20220315"/>
    <x v="6"/>
    <x v="1"/>
    <s v="Results"/>
    <n v="1"/>
    <n v="0"/>
    <n v="1"/>
    <n v="5"/>
    <n v="5"/>
    <n v="27"/>
    <n v="15"/>
    <n v="0"/>
    <n v="0"/>
    <n v="0"/>
    <n v="0"/>
    <n v="1"/>
    <n v="0"/>
    <n v="0"/>
    <n v="0"/>
    <n v="0"/>
    <n v="0"/>
    <n v="0"/>
    <n v="0"/>
    <n v="19"/>
    <n v="0"/>
    <n v="21"/>
    <n v="0"/>
    <n v="1"/>
    <n v="0"/>
    <n v="0"/>
    <n v="0"/>
    <n v="0"/>
    <n v="0"/>
    <n v="0"/>
    <n v="0"/>
    <m/>
    <m/>
    <m/>
    <m/>
    <m/>
    <m/>
    <m/>
    <m/>
  </r>
  <r>
    <s v="P4bWQeI57XU"/>
    <x v="1"/>
    <x v="12"/>
    <x v="28"/>
    <x v="31"/>
    <n v="14753"/>
    <n v="20220316"/>
    <x v="7"/>
    <x v="1"/>
    <s v="Results"/>
    <n v="3"/>
    <n v="1"/>
    <n v="4"/>
    <n v="8"/>
    <n v="7"/>
    <n v="15"/>
    <n v="10"/>
    <n v="3"/>
    <n v="0"/>
    <n v="0"/>
    <n v="0"/>
    <n v="1"/>
    <n v="1"/>
    <n v="0"/>
    <n v="1"/>
    <n v="0"/>
    <n v="0"/>
    <n v="0"/>
    <n v="0"/>
    <n v="20"/>
    <n v="2"/>
    <n v="21"/>
    <n v="0"/>
    <n v="0"/>
    <n v="0"/>
    <n v="0"/>
    <n v="0"/>
    <n v="0"/>
    <n v="0"/>
    <n v="0"/>
    <n v="0"/>
    <m/>
    <m/>
    <m/>
    <m/>
    <m/>
    <m/>
    <m/>
    <m/>
  </r>
  <r>
    <s v="P4bWQeI57XU"/>
    <x v="1"/>
    <x v="12"/>
    <x v="28"/>
    <x v="31"/>
    <n v="14753"/>
    <n v="20220317"/>
    <x v="8"/>
    <x v="1"/>
    <s v="Results"/>
    <n v="1"/>
    <n v="0"/>
    <n v="1"/>
    <n v="2"/>
    <n v="2"/>
    <n v="26"/>
    <n v="15"/>
    <n v="1"/>
    <n v="0"/>
    <n v="0"/>
    <n v="0"/>
    <n v="0"/>
    <n v="0"/>
    <n v="0"/>
    <n v="0"/>
    <n v="0"/>
    <n v="0"/>
    <n v="0"/>
    <n v="0"/>
    <n v="17"/>
    <n v="1"/>
    <n v="21"/>
    <n v="0"/>
    <n v="0"/>
    <n v="0"/>
    <n v="0"/>
    <n v="0"/>
    <n v="1"/>
    <n v="0"/>
    <n v="0"/>
    <n v="0"/>
    <m/>
    <m/>
    <m/>
    <m/>
    <m/>
    <m/>
    <m/>
    <m/>
  </r>
  <r>
    <s v="P4bWQeI57XU"/>
    <x v="1"/>
    <x v="12"/>
    <x v="28"/>
    <x v="31"/>
    <n v="14753"/>
    <n v="20220318"/>
    <x v="9"/>
    <x v="1"/>
    <s v="Results"/>
    <n v="3"/>
    <n v="1"/>
    <n v="4"/>
    <n v="4"/>
    <n v="3"/>
    <n v="34"/>
    <n v="16"/>
    <n v="0"/>
    <n v="0"/>
    <n v="4"/>
    <n v="1"/>
    <n v="0"/>
    <n v="0"/>
    <n v="0"/>
    <n v="1"/>
    <n v="1"/>
    <n v="1"/>
    <n v="0"/>
    <n v="0"/>
    <n v="18"/>
    <n v="0"/>
    <n v="15"/>
    <n v="0"/>
    <n v="0"/>
    <n v="0"/>
    <n v="0"/>
    <n v="0"/>
    <n v="0"/>
    <n v="0"/>
    <n v="0"/>
    <n v="0"/>
    <n v="0"/>
    <m/>
    <m/>
    <n v="0"/>
    <n v="0"/>
    <m/>
    <m/>
    <m/>
  </r>
  <r>
    <s v="P4bWQeI57XU"/>
    <x v="1"/>
    <x v="12"/>
    <x v="28"/>
    <x v="31"/>
    <n v="14753"/>
    <n v="20220321"/>
    <x v="10"/>
    <x v="2"/>
    <s v="Results"/>
    <n v="1"/>
    <n v="0"/>
    <n v="1"/>
    <n v="1"/>
    <n v="1"/>
    <n v="19"/>
    <n v="9"/>
    <n v="1"/>
    <n v="0"/>
    <n v="0"/>
    <n v="0"/>
    <n v="0"/>
    <n v="0"/>
    <m/>
    <n v="0"/>
    <m/>
    <n v="0"/>
    <n v="0"/>
    <n v="0"/>
    <n v="23"/>
    <n v="1"/>
    <n v="19"/>
    <n v="0"/>
    <n v="0"/>
    <n v="0"/>
    <n v="0"/>
    <n v="0"/>
    <n v="0"/>
    <n v="0"/>
    <n v="0"/>
    <n v="0"/>
    <m/>
    <m/>
    <m/>
    <m/>
    <m/>
    <m/>
    <m/>
    <m/>
  </r>
  <r>
    <s v="P4bWQeI57XU"/>
    <x v="1"/>
    <x v="12"/>
    <x v="28"/>
    <x v="31"/>
    <n v="14753"/>
    <n v="20220322"/>
    <x v="11"/>
    <x v="2"/>
    <s v="Results"/>
    <n v="4"/>
    <n v="1"/>
    <n v="5"/>
    <n v="5"/>
    <n v="4"/>
    <n v="20"/>
    <n v="9"/>
    <n v="0"/>
    <n v="0"/>
    <n v="0"/>
    <n v="0"/>
    <n v="0"/>
    <n v="0"/>
    <n v="0"/>
    <n v="1"/>
    <n v="1"/>
    <n v="1"/>
    <n v="1"/>
    <n v="1"/>
    <n v="23"/>
    <n v="1"/>
    <n v="17"/>
    <n v="1"/>
    <n v="0"/>
    <n v="0"/>
    <n v="0"/>
    <n v="0"/>
    <n v="0"/>
    <n v="0"/>
    <n v="0"/>
    <n v="0"/>
    <n v="2"/>
    <m/>
    <m/>
    <n v="0"/>
    <n v="0"/>
    <m/>
    <m/>
    <n v="0"/>
  </r>
  <r>
    <s v="P4bWQeI57XU"/>
    <x v="1"/>
    <x v="12"/>
    <x v="28"/>
    <x v="31"/>
    <n v="14753"/>
    <n v="20220323"/>
    <x v="12"/>
    <x v="2"/>
    <s v="Results"/>
    <n v="3"/>
    <n v="0"/>
    <n v="3"/>
    <m/>
    <m/>
    <n v="12"/>
    <n v="11"/>
    <n v="1"/>
    <n v="0"/>
    <n v="0"/>
    <n v="0"/>
    <n v="0"/>
    <n v="0"/>
    <n v="0"/>
    <m/>
    <n v="0"/>
    <n v="0"/>
    <n v="0"/>
    <n v="0"/>
    <n v="20"/>
    <n v="5"/>
    <n v="16"/>
    <n v="0"/>
    <n v="0"/>
    <n v="0"/>
    <n v="0"/>
    <n v="0"/>
    <n v="0"/>
    <n v="0"/>
    <n v="0"/>
    <n v="0"/>
    <n v="0"/>
    <m/>
    <m/>
    <n v="0"/>
    <n v="0"/>
    <m/>
    <m/>
    <n v="0"/>
  </r>
  <r>
    <s v="P4bWQeI57XU"/>
    <x v="1"/>
    <x v="12"/>
    <x v="28"/>
    <x v="31"/>
    <n v="14753"/>
    <n v="20220324"/>
    <x v="13"/>
    <x v="2"/>
    <s v="Results"/>
    <n v="4"/>
    <n v="0"/>
    <n v="4"/>
    <m/>
    <m/>
    <n v="13"/>
    <n v="5"/>
    <n v="2"/>
    <n v="0"/>
    <n v="0"/>
    <n v="0"/>
    <n v="0"/>
    <n v="0"/>
    <n v="1"/>
    <m/>
    <n v="0"/>
    <n v="0"/>
    <n v="1"/>
    <n v="0"/>
    <n v="10"/>
    <n v="5"/>
    <n v="16"/>
    <n v="0"/>
    <n v="0"/>
    <n v="0"/>
    <n v="0"/>
    <n v="0"/>
    <n v="1"/>
    <n v="0"/>
    <n v="0"/>
    <n v="0"/>
    <n v="0"/>
    <m/>
    <m/>
    <n v="0"/>
    <n v="0"/>
    <m/>
    <m/>
    <n v="0"/>
  </r>
  <r>
    <s v="P4bWQeI57XU"/>
    <x v="1"/>
    <x v="12"/>
    <x v="28"/>
    <x v="31"/>
    <n v="14753"/>
    <n v="20220325"/>
    <x v="14"/>
    <x v="2"/>
    <s v="Results"/>
    <n v="4"/>
    <n v="0"/>
    <n v="4"/>
    <m/>
    <m/>
    <n v="16"/>
    <n v="10"/>
    <n v="0"/>
    <n v="0"/>
    <n v="0"/>
    <n v="0"/>
    <n v="0"/>
    <n v="0"/>
    <n v="0"/>
    <m/>
    <n v="0"/>
    <n v="0"/>
    <n v="0"/>
    <n v="0"/>
    <n v="14"/>
    <n v="3"/>
    <n v="15"/>
    <n v="1"/>
    <n v="0"/>
    <n v="0"/>
    <n v="0"/>
    <n v="0"/>
    <n v="0"/>
    <n v="0"/>
    <n v="0"/>
    <n v="0"/>
    <n v="2"/>
    <m/>
    <m/>
    <n v="0"/>
    <n v="0"/>
    <m/>
    <m/>
    <n v="0"/>
  </r>
  <r>
    <s v="P4bWQeI57XU"/>
    <x v="1"/>
    <x v="12"/>
    <x v="28"/>
    <x v="31"/>
    <n v="14753"/>
    <n v="20220328"/>
    <x v="15"/>
    <x v="3"/>
    <s v="Results"/>
    <n v="1"/>
    <n v="0"/>
    <n v="1"/>
    <m/>
    <m/>
    <n v="25"/>
    <n v="16"/>
    <n v="1"/>
    <n v="0"/>
    <n v="0"/>
    <n v="0"/>
    <n v="0"/>
    <n v="0"/>
    <n v="0"/>
    <m/>
    <n v="0"/>
    <n v="0"/>
    <n v="0"/>
    <n v="0"/>
    <n v="13"/>
    <n v="2"/>
    <n v="15"/>
    <n v="0"/>
    <n v="1"/>
    <n v="0"/>
    <n v="0"/>
    <n v="0"/>
    <n v="1"/>
    <n v="0"/>
    <n v="0"/>
    <n v="0"/>
    <n v="3"/>
    <m/>
    <m/>
    <n v="0"/>
    <n v="0"/>
    <m/>
    <m/>
    <n v="0"/>
  </r>
  <r>
    <s v="P4bWQeI57XU"/>
    <x v="1"/>
    <x v="12"/>
    <x v="28"/>
    <x v="31"/>
    <n v="14753"/>
    <n v="20220329"/>
    <x v="16"/>
    <x v="3"/>
    <s v="Results"/>
    <n v="3"/>
    <n v="0"/>
    <n v="3"/>
    <m/>
    <m/>
    <n v="15"/>
    <n v="7"/>
    <n v="0"/>
    <n v="0"/>
    <n v="0"/>
    <n v="0"/>
    <n v="0"/>
    <n v="0"/>
    <n v="0"/>
    <m/>
    <n v="0"/>
    <n v="0"/>
    <n v="0"/>
    <n v="0"/>
    <n v="13"/>
    <n v="0"/>
    <n v="15"/>
    <n v="0"/>
    <n v="1"/>
    <n v="1"/>
    <n v="0"/>
    <n v="0"/>
    <n v="2"/>
    <n v="0"/>
    <n v="0"/>
    <n v="0"/>
    <n v="1"/>
    <m/>
    <m/>
    <n v="0"/>
    <n v="0"/>
    <m/>
    <m/>
    <n v="0"/>
  </r>
  <r>
    <s v="P4bWQeI57XU"/>
    <x v="1"/>
    <x v="12"/>
    <x v="28"/>
    <x v="31"/>
    <n v="14753"/>
    <n v="20220330"/>
    <x v="17"/>
    <x v="3"/>
    <s v="Results"/>
    <n v="6"/>
    <n v="0"/>
    <n v="6"/>
    <m/>
    <m/>
    <n v="14"/>
    <n v="11"/>
    <n v="0"/>
    <n v="0"/>
    <n v="1"/>
    <n v="0"/>
    <n v="0"/>
    <n v="0"/>
    <n v="0"/>
    <m/>
    <n v="0"/>
    <n v="1"/>
    <n v="0"/>
    <n v="0"/>
    <n v="0"/>
    <n v="15"/>
    <n v="0"/>
    <n v="15"/>
    <n v="0"/>
    <n v="0"/>
    <n v="0"/>
    <n v="0"/>
    <n v="1"/>
    <n v="0"/>
    <n v="0"/>
    <n v="0"/>
    <n v="4"/>
    <m/>
    <m/>
    <n v="0"/>
    <n v="0"/>
    <m/>
    <m/>
    <n v="0"/>
  </r>
  <r>
    <s v="P4bWQeI57XU"/>
    <x v="1"/>
    <x v="12"/>
    <x v="28"/>
    <x v="31"/>
    <n v="14753"/>
    <n v="20220331"/>
    <x v="18"/>
    <x v="3"/>
    <s v="Results"/>
    <n v="4"/>
    <n v="0"/>
    <n v="4"/>
    <m/>
    <m/>
    <n v="14"/>
    <n v="7"/>
    <n v="0"/>
    <n v="0"/>
    <n v="0"/>
    <n v="0"/>
    <n v="0"/>
    <n v="0"/>
    <n v="0"/>
    <m/>
    <n v="0"/>
    <n v="0"/>
    <n v="0"/>
    <n v="0"/>
    <n v="14"/>
    <n v="1"/>
    <n v="13"/>
    <n v="2"/>
    <m/>
    <n v="0"/>
    <n v="0"/>
    <n v="0"/>
    <n v="1"/>
    <n v="0"/>
    <n v="0"/>
    <n v="0"/>
    <n v="4"/>
    <m/>
    <m/>
    <n v="0"/>
    <n v="0"/>
    <m/>
    <m/>
    <n v="0"/>
  </r>
  <r>
    <s v="P4bWQeI57XU"/>
    <x v="1"/>
    <x v="12"/>
    <x v="28"/>
    <x v="31"/>
    <n v="14753"/>
    <n v="20220401"/>
    <x v="19"/>
    <x v="3"/>
    <s v="Results"/>
    <n v="3"/>
    <n v="0"/>
    <n v="3"/>
    <m/>
    <m/>
    <n v="13"/>
    <n v="9"/>
    <n v="2"/>
    <n v="0"/>
    <n v="0"/>
    <n v="0"/>
    <n v="0"/>
    <n v="0"/>
    <n v="0"/>
    <m/>
    <n v="0"/>
    <n v="0"/>
    <n v="0"/>
    <n v="0"/>
    <n v="13"/>
    <n v="0"/>
    <n v="14"/>
    <n v="0"/>
    <n v="0"/>
    <n v="0"/>
    <n v="0"/>
    <n v="0"/>
    <n v="0"/>
    <n v="0"/>
    <n v="0"/>
    <n v="0"/>
    <n v="4"/>
    <m/>
    <m/>
    <n v="0"/>
    <n v="0"/>
    <m/>
    <m/>
    <n v="0"/>
  </r>
  <r>
    <s v="P4bWQeI57XU"/>
    <x v="1"/>
    <x v="12"/>
    <x v="28"/>
    <x v="31"/>
    <n v="14753"/>
    <n v="20220404"/>
    <x v="20"/>
    <x v="4"/>
    <s v="Results"/>
    <n v="9"/>
    <n v="0"/>
    <n v="9"/>
    <m/>
    <m/>
    <n v="10"/>
    <n v="10"/>
    <n v="1"/>
    <n v="0"/>
    <n v="4"/>
    <n v="0"/>
    <n v="0"/>
    <n v="0"/>
    <n v="0"/>
    <m/>
    <n v="0"/>
    <n v="0"/>
    <n v="0"/>
    <n v="0"/>
    <n v="13"/>
    <n v="0"/>
    <n v="14"/>
    <n v="0"/>
    <n v="1"/>
    <n v="0"/>
    <n v="0"/>
    <n v="0"/>
    <n v="0"/>
    <n v="0"/>
    <n v="0"/>
    <n v="0"/>
    <n v="0"/>
    <m/>
    <m/>
    <n v="0"/>
    <n v="0"/>
    <m/>
    <m/>
    <n v="0"/>
  </r>
  <r>
    <s v="P4bWQeI57XU"/>
    <x v="1"/>
    <x v="12"/>
    <x v="28"/>
    <x v="31"/>
    <n v="14753"/>
    <n v="20220405"/>
    <x v="21"/>
    <x v="4"/>
    <s v="Results"/>
    <n v="15"/>
    <n v="0"/>
    <n v="15"/>
    <m/>
    <m/>
    <n v="14"/>
    <n v="9"/>
    <n v="0"/>
    <n v="0"/>
    <n v="11"/>
    <n v="0"/>
    <n v="0"/>
    <n v="0"/>
    <n v="0"/>
    <m/>
    <n v="0"/>
    <n v="0"/>
    <n v="0"/>
    <n v="0"/>
    <n v="16"/>
    <n v="0"/>
    <n v="13"/>
    <n v="1"/>
    <n v="3"/>
    <n v="0"/>
    <n v="0"/>
    <n v="0"/>
    <n v="2"/>
    <n v="0"/>
    <n v="0"/>
    <n v="0"/>
    <n v="0"/>
    <m/>
    <m/>
    <n v="0"/>
    <n v="0"/>
    <m/>
    <m/>
    <n v="0"/>
  </r>
  <r>
    <s v="P4bWQeI57XU"/>
    <x v="1"/>
    <x v="12"/>
    <x v="28"/>
    <x v="31"/>
    <n v="14753"/>
    <n v="20220406"/>
    <x v="22"/>
    <x v="4"/>
    <s v="Results"/>
    <n v="8"/>
    <n v="0"/>
    <n v="8"/>
    <m/>
    <m/>
    <n v="18"/>
    <n v="10"/>
    <n v="1"/>
    <n v="0"/>
    <n v="0"/>
    <n v="0"/>
    <n v="2"/>
    <n v="0"/>
    <n v="0"/>
    <m/>
    <n v="0"/>
    <n v="0"/>
    <n v="0"/>
    <n v="0"/>
    <n v="16"/>
    <n v="0"/>
    <n v="13"/>
    <n v="0"/>
    <n v="0"/>
    <n v="0"/>
    <n v="0"/>
    <n v="0"/>
    <n v="1"/>
    <n v="0"/>
    <n v="0"/>
    <n v="0"/>
    <n v="4"/>
    <m/>
    <m/>
    <n v="0"/>
    <n v="0"/>
    <m/>
    <m/>
    <n v="0"/>
  </r>
  <r>
    <s v="P4bWQeI57XU"/>
    <x v="1"/>
    <x v="12"/>
    <x v="28"/>
    <x v="31"/>
    <n v="14753"/>
    <n v="20220407"/>
    <x v="23"/>
    <x v="4"/>
    <s v="Results"/>
    <n v="5"/>
    <n v="1"/>
    <n v="6"/>
    <m/>
    <m/>
    <n v="10"/>
    <n v="10"/>
    <n v="0"/>
    <n v="0"/>
    <n v="2"/>
    <n v="0"/>
    <n v="1"/>
    <n v="1"/>
    <n v="0"/>
    <m/>
    <n v="1"/>
    <n v="1"/>
    <n v="0"/>
    <n v="0"/>
    <n v="19"/>
    <n v="1"/>
    <n v="15"/>
    <n v="0"/>
    <n v="0"/>
    <n v="0"/>
    <n v="0"/>
    <n v="0"/>
    <n v="0"/>
    <n v="0"/>
    <n v="0"/>
    <n v="0"/>
    <n v="0"/>
    <m/>
    <m/>
    <n v="0"/>
    <n v="0"/>
    <m/>
    <m/>
    <n v="0"/>
  </r>
  <r>
    <s v="syjqhftfG5l"/>
    <x v="2"/>
    <x v="7"/>
    <x v="29"/>
    <x v="32"/>
    <n v="14767"/>
    <n v="20220307"/>
    <x v="0"/>
    <x v="0"/>
    <s v="Results"/>
    <m/>
    <m/>
    <m/>
    <m/>
    <m/>
    <n v="211"/>
    <n v="60"/>
    <m/>
    <m/>
    <m/>
    <m/>
    <m/>
    <m/>
    <m/>
    <m/>
    <m/>
    <m/>
    <m/>
    <m/>
    <n v="10"/>
    <n v="1"/>
    <n v="10"/>
    <n v="1"/>
    <m/>
    <m/>
    <m/>
    <m/>
    <m/>
    <m/>
    <m/>
    <m/>
    <m/>
    <m/>
    <m/>
    <m/>
    <m/>
    <m/>
    <m/>
    <m/>
  </r>
  <r>
    <s v="syjqhftfG5l"/>
    <x v="2"/>
    <x v="7"/>
    <x v="29"/>
    <x v="32"/>
    <n v="14767"/>
    <n v="20220308"/>
    <x v="1"/>
    <x v="0"/>
    <s v="Results"/>
    <n v="3"/>
    <m/>
    <n v="3"/>
    <n v="3"/>
    <n v="3"/>
    <n v="172"/>
    <n v="53"/>
    <n v="3"/>
    <m/>
    <m/>
    <m/>
    <m/>
    <m/>
    <m/>
    <m/>
    <m/>
    <m/>
    <m/>
    <m/>
    <n v="23"/>
    <m/>
    <n v="11"/>
    <m/>
    <n v="1"/>
    <m/>
    <m/>
    <m/>
    <n v="1"/>
    <m/>
    <m/>
    <m/>
    <m/>
    <m/>
    <m/>
    <m/>
    <m/>
    <m/>
    <m/>
    <m/>
  </r>
  <r>
    <s v="syjqhftfG5l"/>
    <x v="2"/>
    <x v="7"/>
    <x v="29"/>
    <x v="32"/>
    <n v="14767"/>
    <n v="20220309"/>
    <x v="2"/>
    <x v="0"/>
    <s v="Results"/>
    <n v="2"/>
    <m/>
    <n v="2"/>
    <n v="2"/>
    <n v="2"/>
    <n v="137"/>
    <n v="100"/>
    <n v="2"/>
    <m/>
    <m/>
    <m/>
    <m/>
    <m/>
    <m/>
    <m/>
    <m/>
    <m/>
    <m/>
    <m/>
    <n v="19"/>
    <n v="4"/>
    <n v="13"/>
    <m/>
    <m/>
    <m/>
    <m/>
    <m/>
    <m/>
    <m/>
    <m/>
    <m/>
    <m/>
    <m/>
    <m/>
    <m/>
    <m/>
    <m/>
    <m/>
    <m/>
  </r>
  <r>
    <s v="syjqhftfG5l"/>
    <x v="2"/>
    <x v="7"/>
    <x v="29"/>
    <x v="32"/>
    <n v="14767"/>
    <n v="20220310"/>
    <x v="3"/>
    <x v="0"/>
    <s v="Results"/>
    <m/>
    <m/>
    <m/>
    <m/>
    <m/>
    <n v="141"/>
    <n v="40"/>
    <m/>
    <m/>
    <m/>
    <m/>
    <m/>
    <m/>
    <m/>
    <m/>
    <m/>
    <m/>
    <m/>
    <m/>
    <n v="15"/>
    <n v="3"/>
    <n v="12"/>
    <n v="1"/>
    <n v="5"/>
    <m/>
    <m/>
    <m/>
    <m/>
    <m/>
    <m/>
    <m/>
    <m/>
    <m/>
    <m/>
    <m/>
    <m/>
    <m/>
    <m/>
    <m/>
  </r>
  <r>
    <s v="syjqhftfG5l"/>
    <x v="2"/>
    <x v="7"/>
    <x v="29"/>
    <x v="32"/>
    <n v="14767"/>
    <n v="20220311"/>
    <x v="4"/>
    <x v="0"/>
    <s v="Results"/>
    <m/>
    <m/>
    <m/>
    <m/>
    <m/>
    <n v="144"/>
    <n v="60"/>
    <m/>
    <m/>
    <m/>
    <m/>
    <m/>
    <m/>
    <m/>
    <m/>
    <m/>
    <m/>
    <m/>
    <m/>
    <n v="12"/>
    <m/>
    <n v="11"/>
    <m/>
    <n v="1"/>
    <m/>
    <m/>
    <m/>
    <m/>
    <m/>
    <m/>
    <m/>
    <m/>
    <m/>
    <m/>
    <m/>
    <m/>
    <m/>
    <m/>
    <m/>
  </r>
  <r>
    <s v="syjqhftfG5l"/>
    <x v="2"/>
    <x v="7"/>
    <x v="29"/>
    <x v="32"/>
    <n v="14767"/>
    <n v="20220314"/>
    <x v="5"/>
    <x v="1"/>
    <s v="Results"/>
    <n v="11"/>
    <m/>
    <n v="11"/>
    <n v="11"/>
    <n v="11"/>
    <n v="184"/>
    <n v="50"/>
    <n v="11"/>
    <m/>
    <m/>
    <m/>
    <m/>
    <m/>
    <m/>
    <m/>
    <m/>
    <m/>
    <m/>
    <m/>
    <n v="12"/>
    <n v="4"/>
    <n v="11"/>
    <m/>
    <n v="3"/>
    <m/>
    <m/>
    <m/>
    <m/>
    <m/>
    <m/>
    <m/>
    <m/>
    <m/>
    <m/>
    <m/>
    <m/>
    <m/>
    <m/>
    <m/>
  </r>
  <r>
    <s v="syjqhftfG5l"/>
    <x v="2"/>
    <x v="7"/>
    <x v="29"/>
    <x v="32"/>
    <n v="14767"/>
    <n v="20220315"/>
    <x v="6"/>
    <x v="1"/>
    <s v="Results"/>
    <m/>
    <m/>
    <m/>
    <m/>
    <m/>
    <n v="159"/>
    <n v="30"/>
    <m/>
    <m/>
    <m/>
    <m/>
    <m/>
    <m/>
    <m/>
    <m/>
    <m/>
    <m/>
    <m/>
    <m/>
    <n v="8"/>
    <m/>
    <n v="11"/>
    <m/>
    <n v="6"/>
    <m/>
    <m/>
    <m/>
    <m/>
    <m/>
    <m/>
    <m/>
    <m/>
    <m/>
    <m/>
    <m/>
    <m/>
    <m/>
    <m/>
    <m/>
  </r>
  <r>
    <s v="syjqhftfG5l"/>
    <x v="2"/>
    <x v="7"/>
    <x v="29"/>
    <x v="32"/>
    <n v="14767"/>
    <n v="20220316"/>
    <x v="7"/>
    <x v="1"/>
    <s v="Results"/>
    <n v="2"/>
    <m/>
    <n v="2"/>
    <m/>
    <m/>
    <n v="143"/>
    <n v="35"/>
    <n v="2"/>
    <m/>
    <m/>
    <m/>
    <m/>
    <m/>
    <m/>
    <m/>
    <m/>
    <m/>
    <m/>
    <m/>
    <n v="8"/>
    <n v="2"/>
    <n v="11"/>
    <n v="1"/>
    <n v="2"/>
    <m/>
    <m/>
    <m/>
    <m/>
    <m/>
    <m/>
    <m/>
    <m/>
    <m/>
    <m/>
    <m/>
    <m/>
    <m/>
    <m/>
    <m/>
  </r>
  <r>
    <s v="syjqhftfG5l"/>
    <x v="2"/>
    <x v="7"/>
    <x v="29"/>
    <x v="32"/>
    <n v="14767"/>
    <n v="20220317"/>
    <x v="8"/>
    <x v="1"/>
    <s v="Results"/>
    <m/>
    <m/>
    <m/>
    <m/>
    <m/>
    <n v="154"/>
    <n v="30"/>
    <m/>
    <m/>
    <m/>
    <m/>
    <m/>
    <m/>
    <m/>
    <m/>
    <m/>
    <m/>
    <m/>
    <m/>
    <n v="6"/>
    <n v="2"/>
    <n v="10"/>
    <m/>
    <n v="4"/>
    <m/>
    <n v="1"/>
    <m/>
    <m/>
    <m/>
    <m/>
    <m/>
    <m/>
    <m/>
    <m/>
    <m/>
    <m/>
    <m/>
    <m/>
    <m/>
  </r>
  <r>
    <s v="syjqhftfG5l"/>
    <x v="2"/>
    <x v="7"/>
    <x v="29"/>
    <x v="32"/>
    <n v="14767"/>
    <n v="20220318"/>
    <x v="9"/>
    <x v="1"/>
    <s v="Results"/>
    <m/>
    <m/>
    <m/>
    <m/>
    <m/>
    <n v="119"/>
    <n v="30"/>
    <m/>
    <m/>
    <m/>
    <m/>
    <m/>
    <m/>
    <m/>
    <m/>
    <m/>
    <m/>
    <m/>
    <m/>
    <n v="15"/>
    <n v="1"/>
    <n v="10"/>
    <m/>
    <m/>
    <m/>
    <m/>
    <m/>
    <m/>
    <m/>
    <m/>
    <m/>
    <m/>
    <m/>
    <m/>
    <m/>
    <m/>
    <m/>
    <m/>
    <m/>
  </r>
  <r>
    <s v="syjqhftfG5l"/>
    <x v="2"/>
    <x v="7"/>
    <x v="29"/>
    <x v="32"/>
    <n v="14767"/>
    <n v="20220321"/>
    <x v="10"/>
    <x v="2"/>
    <s v="Results"/>
    <n v="2"/>
    <m/>
    <n v="2"/>
    <m/>
    <m/>
    <n v="138"/>
    <n v="40"/>
    <n v="2"/>
    <m/>
    <m/>
    <m/>
    <m/>
    <m/>
    <m/>
    <m/>
    <m/>
    <m/>
    <m/>
    <m/>
    <n v="14"/>
    <n v="0"/>
    <n v="12"/>
    <m/>
    <n v="1"/>
    <m/>
    <m/>
    <m/>
    <n v="1"/>
    <m/>
    <m/>
    <m/>
    <m/>
    <m/>
    <m/>
    <m/>
    <m/>
    <m/>
    <m/>
    <m/>
  </r>
  <r>
    <s v="syjqhftfG5l"/>
    <x v="2"/>
    <x v="7"/>
    <x v="29"/>
    <x v="32"/>
    <n v="14767"/>
    <n v="20220322"/>
    <x v="11"/>
    <x v="2"/>
    <s v="Results"/>
    <m/>
    <m/>
    <m/>
    <m/>
    <m/>
    <n v="139"/>
    <m/>
    <m/>
    <m/>
    <m/>
    <m/>
    <m/>
    <m/>
    <m/>
    <m/>
    <m/>
    <m/>
    <m/>
    <m/>
    <n v="32"/>
    <m/>
    <n v="17"/>
    <m/>
    <n v="1"/>
    <m/>
    <m/>
    <m/>
    <m/>
    <m/>
    <m/>
    <m/>
    <m/>
    <m/>
    <m/>
    <m/>
    <m/>
    <m/>
    <m/>
    <m/>
  </r>
  <r>
    <s v="syjqhftfG5l"/>
    <x v="2"/>
    <x v="7"/>
    <x v="29"/>
    <x v="32"/>
    <n v="14767"/>
    <n v="20220323"/>
    <x v="12"/>
    <x v="2"/>
    <s v="Results"/>
    <n v="1"/>
    <m/>
    <n v="1"/>
    <m/>
    <m/>
    <n v="134"/>
    <n v="20"/>
    <n v="1"/>
    <m/>
    <m/>
    <m/>
    <m/>
    <m/>
    <m/>
    <m/>
    <m/>
    <m/>
    <m/>
    <m/>
    <n v="28"/>
    <n v="3"/>
    <n v="15"/>
    <n v="1"/>
    <n v="1"/>
    <m/>
    <m/>
    <m/>
    <m/>
    <m/>
    <m/>
    <m/>
    <m/>
    <m/>
    <m/>
    <m/>
    <m/>
    <m/>
    <m/>
    <m/>
  </r>
  <r>
    <s v="syjqhftfG5l"/>
    <x v="2"/>
    <x v="7"/>
    <x v="29"/>
    <x v="32"/>
    <n v="14767"/>
    <n v="20220324"/>
    <x v="13"/>
    <x v="2"/>
    <s v="Results"/>
    <n v="2"/>
    <n v="1"/>
    <n v="3"/>
    <m/>
    <m/>
    <n v="108"/>
    <n v="23"/>
    <n v="3"/>
    <n v="1"/>
    <n v="0"/>
    <n v="0"/>
    <n v="0"/>
    <n v="0"/>
    <m/>
    <m/>
    <n v="1"/>
    <n v="1"/>
    <m/>
    <m/>
    <n v="25"/>
    <n v="4"/>
    <n v="14"/>
    <n v="2"/>
    <n v="1"/>
    <m/>
    <m/>
    <m/>
    <m/>
    <m/>
    <m/>
    <m/>
    <m/>
    <m/>
    <m/>
    <m/>
    <m/>
    <m/>
    <m/>
    <m/>
  </r>
  <r>
    <s v="syjqhftfG5l"/>
    <x v="2"/>
    <x v="7"/>
    <x v="29"/>
    <x v="32"/>
    <n v="14767"/>
    <n v="20220325"/>
    <x v="14"/>
    <x v="2"/>
    <s v="Results"/>
    <n v="1"/>
    <m/>
    <n v="1"/>
    <m/>
    <m/>
    <n v="110"/>
    <n v="32"/>
    <m/>
    <m/>
    <m/>
    <m/>
    <m/>
    <m/>
    <m/>
    <m/>
    <m/>
    <m/>
    <m/>
    <m/>
    <n v="21"/>
    <m/>
    <n v="12"/>
    <m/>
    <m/>
    <m/>
    <m/>
    <m/>
    <m/>
    <m/>
    <m/>
    <m/>
    <m/>
    <m/>
    <m/>
    <m/>
    <m/>
    <m/>
    <m/>
    <m/>
  </r>
  <r>
    <s v="syjqhftfG5l"/>
    <x v="2"/>
    <x v="7"/>
    <x v="29"/>
    <x v="32"/>
    <n v="14767"/>
    <n v="20220328"/>
    <x v="15"/>
    <x v="3"/>
    <s v="Results"/>
    <n v="9"/>
    <m/>
    <n v="9"/>
    <m/>
    <m/>
    <n v="153"/>
    <n v="20"/>
    <n v="3"/>
    <m/>
    <m/>
    <m/>
    <m/>
    <m/>
    <m/>
    <m/>
    <m/>
    <m/>
    <m/>
    <m/>
    <n v="21"/>
    <n v="1"/>
    <n v="12"/>
    <m/>
    <m/>
    <m/>
    <m/>
    <m/>
    <m/>
    <m/>
    <m/>
    <m/>
    <m/>
    <m/>
    <m/>
    <m/>
    <m/>
    <m/>
    <m/>
    <m/>
  </r>
  <r>
    <s v="syjqhftfG5l"/>
    <x v="2"/>
    <x v="7"/>
    <x v="29"/>
    <x v="32"/>
    <n v="14767"/>
    <n v="20220329"/>
    <x v="16"/>
    <x v="3"/>
    <s v="Results"/>
    <n v="9"/>
    <m/>
    <n v="9"/>
    <m/>
    <m/>
    <n v="105"/>
    <n v="69"/>
    <n v="4"/>
    <m/>
    <m/>
    <m/>
    <m/>
    <m/>
    <n v="1"/>
    <m/>
    <m/>
    <m/>
    <m/>
    <m/>
    <n v="20"/>
    <n v="5"/>
    <n v="12"/>
    <m/>
    <n v="4"/>
    <m/>
    <m/>
    <m/>
    <m/>
    <m/>
    <m/>
    <m/>
    <m/>
    <m/>
    <m/>
    <m/>
    <m/>
    <m/>
    <m/>
    <m/>
  </r>
  <r>
    <s v="syjqhftfG5l"/>
    <x v="2"/>
    <x v="7"/>
    <x v="29"/>
    <x v="32"/>
    <n v="14767"/>
    <n v="20220330"/>
    <x v="17"/>
    <x v="3"/>
    <s v="Results"/>
    <n v="3"/>
    <m/>
    <n v="3"/>
    <m/>
    <m/>
    <n v="70"/>
    <n v="54"/>
    <m/>
    <m/>
    <m/>
    <m/>
    <m/>
    <m/>
    <m/>
    <m/>
    <m/>
    <m/>
    <m/>
    <m/>
    <n v="16"/>
    <n v="3"/>
    <n v="12"/>
    <m/>
    <m/>
    <m/>
    <m/>
    <m/>
    <m/>
    <m/>
    <m/>
    <m/>
    <m/>
    <m/>
    <m/>
    <m/>
    <m/>
    <m/>
    <m/>
    <m/>
  </r>
  <r>
    <s v="syjqhftfG5l"/>
    <x v="2"/>
    <x v="7"/>
    <x v="29"/>
    <x v="32"/>
    <n v="14767"/>
    <n v="20220331"/>
    <x v="18"/>
    <x v="3"/>
    <s v="Results"/>
    <n v="3"/>
    <m/>
    <n v="3"/>
    <m/>
    <m/>
    <n v="77"/>
    <n v="60"/>
    <n v="1"/>
    <m/>
    <m/>
    <m/>
    <m/>
    <m/>
    <m/>
    <m/>
    <m/>
    <m/>
    <m/>
    <m/>
    <n v="8"/>
    <n v="1"/>
    <n v="12"/>
    <n v="1"/>
    <m/>
    <m/>
    <m/>
    <m/>
    <m/>
    <m/>
    <m/>
    <m/>
    <n v="2"/>
    <m/>
    <m/>
    <m/>
    <m/>
    <m/>
    <m/>
    <m/>
  </r>
  <r>
    <s v="syjqhftfG5l"/>
    <x v="2"/>
    <x v="7"/>
    <x v="29"/>
    <x v="32"/>
    <n v="14767"/>
    <n v="20220401"/>
    <x v="19"/>
    <x v="3"/>
    <s v="Results"/>
    <n v="3"/>
    <m/>
    <n v="3"/>
    <m/>
    <m/>
    <n v="107"/>
    <n v="27"/>
    <m/>
    <m/>
    <m/>
    <m/>
    <m/>
    <m/>
    <m/>
    <m/>
    <m/>
    <m/>
    <m/>
    <m/>
    <n v="7"/>
    <n v="1"/>
    <n v="11"/>
    <m/>
    <m/>
    <m/>
    <m/>
    <m/>
    <m/>
    <m/>
    <m/>
    <m/>
    <m/>
    <m/>
    <m/>
    <m/>
    <m/>
    <m/>
    <m/>
    <m/>
  </r>
  <r>
    <s v="syjqhftfG5l"/>
    <x v="2"/>
    <x v="7"/>
    <x v="29"/>
    <x v="32"/>
    <n v="14767"/>
    <n v="20220404"/>
    <x v="20"/>
    <x v="4"/>
    <s v="Results"/>
    <n v="12"/>
    <m/>
    <n v="12"/>
    <m/>
    <m/>
    <n v="193"/>
    <n v="61"/>
    <n v="1"/>
    <m/>
    <m/>
    <m/>
    <m/>
    <m/>
    <m/>
    <m/>
    <m/>
    <m/>
    <m/>
    <m/>
    <n v="6"/>
    <m/>
    <n v="11"/>
    <m/>
    <n v="2"/>
    <m/>
    <m/>
    <m/>
    <m/>
    <m/>
    <m/>
    <m/>
    <n v="1"/>
    <m/>
    <m/>
    <m/>
    <m/>
    <m/>
    <m/>
    <m/>
  </r>
  <r>
    <s v="syjqhftfG5l"/>
    <x v="2"/>
    <x v="7"/>
    <x v="29"/>
    <x v="32"/>
    <n v="14767"/>
    <n v="20220405"/>
    <x v="21"/>
    <x v="4"/>
    <s v="Results"/>
    <n v="7"/>
    <m/>
    <n v="7"/>
    <m/>
    <m/>
    <n v="104"/>
    <n v="50"/>
    <n v="1"/>
    <m/>
    <m/>
    <m/>
    <m/>
    <m/>
    <m/>
    <m/>
    <m/>
    <m/>
    <m/>
    <m/>
    <n v="6"/>
    <m/>
    <n v="11"/>
    <n v="1"/>
    <n v="9"/>
    <m/>
    <m/>
    <m/>
    <m/>
    <m/>
    <m/>
    <m/>
    <n v="6"/>
    <m/>
    <m/>
    <m/>
    <m/>
    <m/>
    <m/>
    <m/>
  </r>
  <r>
    <s v="syjqhftfG5l"/>
    <x v="2"/>
    <x v="7"/>
    <x v="29"/>
    <x v="32"/>
    <n v="14767"/>
    <n v="20220406"/>
    <x v="22"/>
    <x v="4"/>
    <s v="Results"/>
    <n v="7"/>
    <m/>
    <n v="7"/>
    <m/>
    <m/>
    <n v="84"/>
    <n v="15"/>
    <n v="1"/>
    <m/>
    <m/>
    <m/>
    <m/>
    <m/>
    <m/>
    <m/>
    <m/>
    <m/>
    <m/>
    <m/>
    <n v="14"/>
    <m/>
    <n v="10"/>
    <m/>
    <n v="2"/>
    <m/>
    <m/>
    <m/>
    <m/>
    <m/>
    <m/>
    <m/>
    <m/>
    <m/>
    <m/>
    <m/>
    <m/>
    <m/>
    <m/>
    <m/>
  </r>
  <r>
    <s v="WmVkqxdy4xB"/>
    <x v="3"/>
    <x v="6"/>
    <x v="30"/>
    <x v="33"/>
    <n v="14769"/>
    <n v="20220308"/>
    <x v="1"/>
    <x v="0"/>
    <s v="Results"/>
    <n v="3"/>
    <n v="1"/>
    <n v="4"/>
    <n v="4"/>
    <n v="3"/>
    <n v="58"/>
    <n v="48"/>
    <n v="3"/>
    <n v="0"/>
    <n v="1"/>
    <n v="1"/>
    <n v="0"/>
    <n v="0"/>
    <n v="1"/>
    <n v="1"/>
    <n v="1"/>
    <n v="1"/>
    <n v="0"/>
    <n v="0"/>
    <n v="2"/>
    <n v="1"/>
    <n v="10"/>
    <n v="0"/>
    <n v="0"/>
    <n v="0"/>
    <n v="0"/>
    <n v="0"/>
    <n v="0"/>
    <n v="0"/>
    <n v="0"/>
    <n v="0"/>
    <m/>
    <m/>
    <m/>
    <m/>
    <m/>
    <m/>
    <m/>
    <m/>
  </r>
  <r>
    <s v="WmVkqxdy4xB"/>
    <x v="3"/>
    <x v="6"/>
    <x v="30"/>
    <x v="33"/>
    <n v="14769"/>
    <n v="20220309"/>
    <x v="2"/>
    <x v="0"/>
    <s v="Results"/>
    <n v="3"/>
    <n v="1"/>
    <n v="4"/>
    <n v="4"/>
    <n v="3"/>
    <n v="71"/>
    <n v="56"/>
    <n v="4"/>
    <n v="1"/>
    <n v="0"/>
    <n v="0"/>
    <n v="0"/>
    <n v="0"/>
    <n v="1"/>
    <n v="1"/>
    <n v="1"/>
    <n v="1"/>
    <n v="0"/>
    <n v="0"/>
    <n v="1"/>
    <n v="0"/>
    <n v="10"/>
    <n v="0"/>
    <n v="0"/>
    <n v="0"/>
    <n v="0"/>
    <n v="0"/>
    <n v="1"/>
    <n v="0"/>
    <n v="0"/>
    <n v="0"/>
    <m/>
    <m/>
    <m/>
    <m/>
    <m/>
    <m/>
    <m/>
    <m/>
  </r>
  <r>
    <s v="WmVkqxdy4xB"/>
    <x v="3"/>
    <x v="6"/>
    <x v="30"/>
    <x v="33"/>
    <n v="14769"/>
    <n v="20220310"/>
    <x v="3"/>
    <x v="0"/>
    <s v="Results"/>
    <n v="4"/>
    <n v="0"/>
    <n v="4"/>
    <n v="4"/>
    <n v="4"/>
    <n v="60"/>
    <n v="51"/>
    <n v="4"/>
    <n v="0"/>
    <n v="0"/>
    <n v="0"/>
    <n v="0"/>
    <n v="0"/>
    <n v="0"/>
    <n v="0"/>
    <n v="0"/>
    <n v="0"/>
    <n v="0"/>
    <n v="0"/>
    <n v="3"/>
    <n v="0"/>
    <n v="10"/>
    <n v="0"/>
    <n v="0"/>
    <n v="0"/>
    <n v="0"/>
    <n v="0"/>
    <n v="0"/>
    <n v="0"/>
    <n v="0"/>
    <n v="0"/>
    <m/>
    <m/>
    <m/>
    <m/>
    <m/>
    <m/>
    <m/>
    <m/>
  </r>
  <r>
    <s v="WmVkqxdy4xB"/>
    <x v="3"/>
    <x v="6"/>
    <x v="30"/>
    <x v="33"/>
    <n v="14769"/>
    <n v="20220311"/>
    <x v="4"/>
    <x v="0"/>
    <s v="Results"/>
    <n v="5"/>
    <n v="1"/>
    <n v="6"/>
    <n v="6"/>
    <n v="5"/>
    <n v="56"/>
    <n v="46"/>
    <n v="5"/>
    <n v="1"/>
    <n v="1"/>
    <n v="0"/>
    <n v="0"/>
    <n v="0"/>
    <n v="1"/>
    <n v="1"/>
    <n v="1"/>
    <n v="1"/>
    <n v="0"/>
    <n v="0"/>
    <n v="3"/>
    <n v="0"/>
    <n v="10"/>
    <n v="0"/>
    <n v="0"/>
    <n v="0"/>
    <n v="0"/>
    <n v="0"/>
    <n v="0"/>
    <n v="0"/>
    <n v="0"/>
    <n v="0"/>
    <m/>
    <m/>
    <m/>
    <m/>
    <m/>
    <m/>
    <m/>
    <m/>
  </r>
  <r>
    <s v="WmVkqxdy4xB"/>
    <x v="3"/>
    <x v="6"/>
    <x v="30"/>
    <x v="33"/>
    <n v="14769"/>
    <n v="20220314"/>
    <x v="5"/>
    <x v="1"/>
    <s v="Results"/>
    <n v="4"/>
    <n v="0"/>
    <n v="4"/>
    <n v="4"/>
    <n v="4"/>
    <n v="54"/>
    <n v="48"/>
    <n v="4"/>
    <n v="0"/>
    <n v="0"/>
    <n v="0"/>
    <n v="0"/>
    <n v="0"/>
    <n v="2"/>
    <n v="0"/>
    <n v="0"/>
    <n v="0"/>
    <n v="0"/>
    <n v="0"/>
    <n v="3"/>
    <n v="2"/>
    <n v="10"/>
    <n v="1"/>
    <n v="0"/>
    <n v="0"/>
    <n v="0"/>
    <n v="0"/>
    <n v="0"/>
    <n v="0"/>
    <n v="0"/>
    <n v="0"/>
    <m/>
    <m/>
    <m/>
    <m/>
    <m/>
    <m/>
    <m/>
    <m/>
  </r>
  <r>
    <s v="WmVkqxdy4xB"/>
    <x v="3"/>
    <x v="6"/>
    <x v="30"/>
    <x v="33"/>
    <n v="14769"/>
    <n v="20220315"/>
    <x v="6"/>
    <x v="1"/>
    <s v="Results"/>
    <n v="4"/>
    <n v="0"/>
    <n v="4"/>
    <n v="4"/>
    <n v="4"/>
    <n v="58"/>
    <n v="45"/>
    <n v="4"/>
    <n v="0"/>
    <n v="0"/>
    <n v="0"/>
    <n v="0"/>
    <n v="0"/>
    <n v="0"/>
    <n v="0"/>
    <n v="0"/>
    <n v="0"/>
    <n v="0"/>
    <n v="0"/>
    <n v="3"/>
    <n v="1"/>
    <n v="9"/>
    <n v="0"/>
    <n v="0"/>
    <n v="0"/>
    <n v="0"/>
    <n v="0"/>
    <n v="0"/>
    <n v="0"/>
    <n v="0"/>
    <n v="0"/>
    <m/>
    <m/>
    <m/>
    <m/>
    <m/>
    <m/>
    <m/>
    <m/>
  </r>
  <r>
    <s v="WmVkqxdy4xB"/>
    <x v="3"/>
    <x v="6"/>
    <x v="30"/>
    <x v="33"/>
    <n v="14769"/>
    <n v="20220316"/>
    <x v="7"/>
    <x v="1"/>
    <s v="Results"/>
    <n v="5"/>
    <n v="0"/>
    <n v="5"/>
    <n v="5"/>
    <n v="5"/>
    <n v="60"/>
    <n v="49"/>
    <n v="3"/>
    <n v="0"/>
    <n v="2"/>
    <n v="0"/>
    <n v="0"/>
    <n v="0"/>
    <n v="1"/>
    <n v="0"/>
    <n v="0"/>
    <n v="0"/>
    <n v="0"/>
    <n v="0"/>
    <n v="8"/>
    <n v="1"/>
    <n v="9"/>
    <n v="0"/>
    <n v="0"/>
    <n v="0"/>
    <n v="0"/>
    <n v="0"/>
    <n v="0"/>
    <n v="0"/>
    <n v="0"/>
    <n v="0"/>
    <m/>
    <m/>
    <m/>
    <m/>
    <m/>
    <m/>
    <m/>
    <m/>
  </r>
  <r>
    <s v="WmVkqxdy4xB"/>
    <x v="3"/>
    <x v="6"/>
    <x v="30"/>
    <x v="33"/>
    <n v="14769"/>
    <n v="20220317"/>
    <x v="8"/>
    <x v="1"/>
    <s v="Results"/>
    <n v="2"/>
    <n v="1"/>
    <n v="3"/>
    <n v="3"/>
    <n v="2"/>
    <n v="45"/>
    <n v="35"/>
    <n v="2"/>
    <n v="0"/>
    <n v="1"/>
    <n v="1"/>
    <n v="0"/>
    <n v="0"/>
    <n v="0"/>
    <n v="1"/>
    <n v="1"/>
    <n v="1"/>
    <n v="0"/>
    <n v="0"/>
    <n v="7"/>
    <n v="0"/>
    <n v="9"/>
    <n v="0"/>
    <n v="0"/>
    <n v="0"/>
    <n v="0"/>
    <n v="0"/>
    <n v="0"/>
    <n v="0"/>
    <n v="0"/>
    <n v="0"/>
    <m/>
    <m/>
    <m/>
    <m/>
    <m/>
    <m/>
    <m/>
    <m/>
  </r>
  <r>
    <s v="WmVkqxdy4xB"/>
    <x v="3"/>
    <x v="6"/>
    <x v="30"/>
    <x v="33"/>
    <n v="14769"/>
    <n v="20220318"/>
    <x v="9"/>
    <x v="1"/>
    <s v="Results"/>
    <n v="2"/>
    <n v="1"/>
    <n v="3"/>
    <n v="3"/>
    <n v="2"/>
    <n v="62"/>
    <n v="55"/>
    <n v="3"/>
    <n v="1"/>
    <n v="0"/>
    <n v="0"/>
    <n v="0"/>
    <n v="0"/>
    <n v="0"/>
    <n v="1"/>
    <n v="1"/>
    <n v="1"/>
    <n v="0"/>
    <n v="0"/>
    <n v="7"/>
    <n v="0"/>
    <n v="9"/>
    <n v="0"/>
    <n v="0"/>
    <n v="0"/>
    <n v="0"/>
    <n v="0"/>
    <n v="0"/>
    <n v="0"/>
    <n v="0"/>
    <n v="0"/>
    <m/>
    <m/>
    <m/>
    <m/>
    <m/>
    <m/>
    <m/>
    <m/>
  </r>
  <r>
    <s v="WmVkqxdy4xB"/>
    <x v="3"/>
    <x v="6"/>
    <x v="30"/>
    <x v="33"/>
    <n v="14769"/>
    <n v="20220321"/>
    <x v="10"/>
    <x v="2"/>
    <s v="Results"/>
    <n v="3"/>
    <n v="0"/>
    <n v="3"/>
    <n v="3"/>
    <n v="3"/>
    <n v="65"/>
    <n v="45"/>
    <n v="3"/>
    <n v="0"/>
    <n v="0"/>
    <n v="0"/>
    <n v="0"/>
    <n v="0"/>
    <n v="1"/>
    <n v="0"/>
    <n v="0"/>
    <n v="0"/>
    <n v="0"/>
    <n v="0"/>
    <n v="8"/>
    <n v="0"/>
    <n v="9"/>
    <n v="1"/>
    <n v="0"/>
    <n v="0"/>
    <n v="0"/>
    <n v="0"/>
    <n v="0"/>
    <n v="0"/>
    <n v="0"/>
    <n v="0"/>
    <n v="4"/>
    <m/>
    <m/>
    <n v="0"/>
    <n v="0"/>
    <m/>
    <m/>
    <n v="0"/>
  </r>
  <r>
    <s v="WmVkqxdy4xB"/>
    <x v="3"/>
    <x v="6"/>
    <x v="30"/>
    <x v="33"/>
    <n v="14769"/>
    <n v="20220322"/>
    <x v="11"/>
    <x v="2"/>
    <s v="Results"/>
    <n v="3"/>
    <n v="2"/>
    <n v="5"/>
    <m/>
    <m/>
    <n v="45"/>
    <n v="30"/>
    <n v="2"/>
    <n v="1"/>
    <n v="0"/>
    <n v="0"/>
    <n v="0"/>
    <n v="0"/>
    <n v="1"/>
    <m/>
    <n v="2"/>
    <n v="2"/>
    <n v="0"/>
    <n v="0"/>
    <n v="8"/>
    <n v="0"/>
    <n v="8"/>
    <n v="1"/>
    <n v="0"/>
    <n v="0"/>
    <n v="0"/>
    <n v="0"/>
    <n v="0"/>
    <n v="0"/>
    <n v="0"/>
    <n v="0"/>
    <n v="2"/>
    <m/>
    <m/>
    <n v="0"/>
    <n v="0"/>
    <m/>
    <m/>
    <n v="0"/>
  </r>
  <r>
    <s v="WmVkqxdy4xB"/>
    <x v="3"/>
    <x v="6"/>
    <x v="30"/>
    <x v="33"/>
    <n v="14769"/>
    <n v="20220323"/>
    <x v="12"/>
    <x v="2"/>
    <s v="Results"/>
    <n v="7"/>
    <n v="0"/>
    <n v="7"/>
    <m/>
    <m/>
    <n v="50"/>
    <n v="45"/>
    <n v="2"/>
    <n v="0"/>
    <n v="0"/>
    <n v="0"/>
    <n v="0"/>
    <n v="0"/>
    <n v="0"/>
    <m/>
    <n v="0"/>
    <n v="0"/>
    <n v="0"/>
    <n v="0"/>
    <n v="8"/>
    <n v="0"/>
    <n v="7"/>
    <n v="0"/>
    <n v="0"/>
    <n v="0"/>
    <n v="0"/>
    <n v="0"/>
    <n v="0"/>
    <n v="0"/>
    <n v="0"/>
    <n v="0"/>
    <n v="0"/>
    <m/>
    <m/>
    <n v="0"/>
    <n v="0"/>
    <m/>
    <m/>
    <m/>
  </r>
  <r>
    <s v="WmVkqxdy4xB"/>
    <x v="3"/>
    <x v="6"/>
    <x v="30"/>
    <x v="33"/>
    <n v="14769"/>
    <n v="20220324"/>
    <x v="13"/>
    <x v="2"/>
    <s v="Results"/>
    <n v="6"/>
    <n v="0"/>
    <n v="6"/>
    <m/>
    <m/>
    <n v="46"/>
    <n v="35"/>
    <n v="2"/>
    <n v="0"/>
    <n v="0"/>
    <n v="0"/>
    <n v="0"/>
    <n v="0"/>
    <n v="0"/>
    <m/>
    <n v="0"/>
    <n v="0"/>
    <n v="0"/>
    <n v="0"/>
    <n v="7"/>
    <n v="1"/>
    <n v="10"/>
    <n v="0"/>
    <n v="0"/>
    <n v="0"/>
    <n v="0"/>
    <n v="0"/>
    <n v="0"/>
    <n v="0"/>
    <n v="0"/>
    <n v="0"/>
    <n v="0"/>
    <m/>
    <m/>
    <n v="0"/>
    <n v="0"/>
    <m/>
    <m/>
    <n v="0"/>
  </r>
  <r>
    <s v="WmVkqxdy4xB"/>
    <x v="3"/>
    <x v="6"/>
    <x v="30"/>
    <x v="33"/>
    <n v="14769"/>
    <n v="20220325"/>
    <x v="14"/>
    <x v="2"/>
    <s v="Results"/>
    <n v="6"/>
    <n v="0"/>
    <n v="6"/>
    <m/>
    <m/>
    <n v="46"/>
    <n v="35"/>
    <n v="2"/>
    <n v="0"/>
    <n v="0"/>
    <n v="0"/>
    <n v="0"/>
    <n v="0"/>
    <n v="0"/>
    <m/>
    <n v="0"/>
    <n v="0"/>
    <n v="0"/>
    <n v="0"/>
    <n v="7"/>
    <n v="1"/>
    <n v="10"/>
    <n v="0"/>
    <n v="0"/>
    <n v="0"/>
    <n v="0"/>
    <n v="0"/>
    <n v="0"/>
    <n v="0"/>
    <n v="0"/>
    <n v="0"/>
    <n v="0"/>
    <m/>
    <m/>
    <n v="0"/>
    <n v="0"/>
    <m/>
    <m/>
    <n v="0"/>
  </r>
  <r>
    <s v="WmVkqxdy4xB"/>
    <x v="3"/>
    <x v="6"/>
    <x v="30"/>
    <x v="33"/>
    <n v="14769"/>
    <n v="20220326"/>
    <x v="25"/>
    <x v="2"/>
    <s v="Results"/>
    <n v="0"/>
    <n v="0"/>
    <n v="0"/>
    <m/>
    <m/>
    <n v="0"/>
    <n v="0"/>
    <n v="0"/>
    <n v="0"/>
    <n v="0"/>
    <n v="0"/>
    <n v="0"/>
    <n v="0"/>
    <n v="0"/>
    <m/>
    <n v="0"/>
    <n v="0"/>
    <n v="0"/>
    <n v="0"/>
    <n v="6"/>
    <n v="0"/>
    <n v="10"/>
    <n v="0"/>
    <n v="0"/>
    <n v="0"/>
    <n v="0"/>
    <n v="0"/>
    <n v="0"/>
    <n v="0"/>
    <n v="0"/>
    <n v="0"/>
    <n v="0"/>
    <m/>
    <m/>
    <n v="0"/>
    <n v="0"/>
    <m/>
    <m/>
    <n v="0"/>
  </r>
  <r>
    <s v="WmVkqxdy4xB"/>
    <x v="3"/>
    <x v="6"/>
    <x v="30"/>
    <x v="33"/>
    <n v="14769"/>
    <n v="20220327"/>
    <x v="26"/>
    <x v="2"/>
    <s v="Results"/>
    <n v="0"/>
    <n v="0"/>
    <n v="0"/>
    <m/>
    <m/>
    <n v="0"/>
    <n v="0"/>
    <n v="0"/>
    <n v="0"/>
    <n v="0"/>
    <n v="0"/>
    <n v="0"/>
    <n v="0"/>
    <n v="0"/>
    <m/>
    <n v="0"/>
    <n v="0"/>
    <n v="0"/>
    <n v="0"/>
    <n v="6"/>
    <n v="0"/>
    <n v="10"/>
    <n v="0"/>
    <n v="0"/>
    <n v="0"/>
    <n v="0"/>
    <n v="0"/>
    <n v="0"/>
    <n v="0"/>
    <n v="0"/>
    <n v="0"/>
    <n v="0"/>
    <m/>
    <m/>
    <n v="0"/>
    <n v="0"/>
    <m/>
    <m/>
    <n v="0"/>
  </r>
  <r>
    <s v="WmVkqxdy4xB"/>
    <x v="3"/>
    <x v="6"/>
    <x v="30"/>
    <x v="33"/>
    <n v="14769"/>
    <n v="20220328"/>
    <x v="15"/>
    <x v="3"/>
    <s v="Results"/>
    <n v="8"/>
    <n v="1"/>
    <n v="9"/>
    <m/>
    <m/>
    <n v="65"/>
    <n v="47"/>
    <n v="3"/>
    <n v="0"/>
    <n v="1"/>
    <n v="1"/>
    <n v="0"/>
    <n v="0"/>
    <n v="1"/>
    <m/>
    <n v="1"/>
    <n v="1"/>
    <n v="0"/>
    <n v="0"/>
    <n v="11"/>
    <n v="0"/>
    <n v="10"/>
    <n v="0"/>
    <n v="0"/>
    <n v="0"/>
    <n v="0"/>
    <n v="0"/>
    <n v="0"/>
    <n v="0"/>
    <n v="0"/>
    <n v="0"/>
    <n v="0"/>
    <m/>
    <m/>
    <n v="0"/>
    <n v="0"/>
    <m/>
    <m/>
    <n v="0"/>
  </r>
  <r>
    <s v="WmVkqxdy4xB"/>
    <x v="3"/>
    <x v="6"/>
    <x v="30"/>
    <x v="33"/>
    <n v="14769"/>
    <n v="20220329"/>
    <x v="16"/>
    <x v="3"/>
    <s v="Results"/>
    <n v="5"/>
    <n v="0"/>
    <n v="5"/>
    <m/>
    <m/>
    <n v="60"/>
    <n v="45"/>
    <n v="2"/>
    <n v="0"/>
    <n v="0"/>
    <n v="0"/>
    <n v="0"/>
    <n v="0"/>
    <n v="0"/>
    <m/>
    <n v="0"/>
    <n v="0"/>
    <n v="1"/>
    <n v="1"/>
    <n v="11"/>
    <n v="1"/>
    <n v="10"/>
    <n v="0"/>
    <n v="0"/>
    <n v="0"/>
    <n v="0"/>
    <n v="0"/>
    <n v="0"/>
    <n v="0"/>
    <n v="0"/>
    <n v="0"/>
    <n v="0"/>
    <m/>
    <m/>
    <n v="0"/>
    <n v="0"/>
    <m/>
    <m/>
    <n v="0"/>
  </r>
  <r>
    <s v="WmVkqxdy4xB"/>
    <x v="3"/>
    <x v="6"/>
    <x v="30"/>
    <x v="33"/>
    <n v="14769"/>
    <n v="20220330"/>
    <x v="17"/>
    <x v="3"/>
    <s v="Results"/>
    <n v="8"/>
    <n v="0"/>
    <n v="8"/>
    <m/>
    <m/>
    <n v="52"/>
    <n v="52"/>
    <n v="2"/>
    <n v="0"/>
    <n v="3"/>
    <n v="0"/>
    <n v="0"/>
    <n v="0"/>
    <n v="0"/>
    <m/>
    <n v="0"/>
    <n v="0"/>
    <n v="0"/>
    <n v="0"/>
    <n v="10"/>
    <n v="1"/>
    <n v="11"/>
    <n v="0"/>
    <n v="0"/>
    <n v="0"/>
    <n v="0"/>
    <n v="0"/>
    <n v="0"/>
    <n v="0"/>
    <n v="0"/>
    <n v="0"/>
    <n v="1"/>
    <m/>
    <m/>
    <n v="0"/>
    <n v="0"/>
    <m/>
    <m/>
    <n v="0"/>
  </r>
  <r>
    <s v="WmVkqxdy4xB"/>
    <x v="3"/>
    <x v="6"/>
    <x v="30"/>
    <x v="33"/>
    <n v="14769"/>
    <n v="20220331"/>
    <x v="18"/>
    <x v="3"/>
    <s v="Results"/>
    <n v="8"/>
    <n v="0"/>
    <n v="8"/>
    <m/>
    <m/>
    <n v="57"/>
    <n v="52"/>
    <n v="2"/>
    <n v="0"/>
    <n v="2"/>
    <n v="0"/>
    <n v="0"/>
    <n v="0"/>
    <n v="0"/>
    <m/>
    <n v="0"/>
    <n v="0"/>
    <n v="0"/>
    <n v="0"/>
    <n v="10"/>
    <n v="2"/>
    <n v="11"/>
    <n v="1"/>
    <n v="0"/>
    <n v="0"/>
    <n v="0"/>
    <n v="0"/>
    <n v="1"/>
    <n v="0"/>
    <n v="0"/>
    <n v="0"/>
    <n v="3"/>
    <m/>
    <m/>
    <n v="0"/>
    <n v="0"/>
    <m/>
    <m/>
    <n v="0"/>
  </r>
  <r>
    <s v="WmVkqxdy4xB"/>
    <x v="3"/>
    <x v="6"/>
    <x v="30"/>
    <x v="33"/>
    <n v="14769"/>
    <n v="20220401"/>
    <x v="19"/>
    <x v="3"/>
    <s v="Results"/>
    <n v="5"/>
    <n v="0"/>
    <n v="5"/>
    <m/>
    <m/>
    <n v="50"/>
    <n v="45"/>
    <n v="2"/>
    <n v="0"/>
    <n v="0"/>
    <n v="0"/>
    <n v="0"/>
    <n v="0"/>
    <n v="0"/>
    <m/>
    <n v="0"/>
    <n v="0"/>
    <n v="0"/>
    <n v="0"/>
    <m/>
    <m/>
    <m/>
    <m/>
    <m/>
    <n v="0"/>
    <n v="0"/>
    <n v="0"/>
    <n v="0"/>
    <n v="0"/>
    <n v="0"/>
    <n v="0"/>
    <n v="0"/>
    <m/>
    <m/>
    <n v="0"/>
    <n v="0"/>
    <m/>
    <m/>
    <n v="0"/>
  </r>
  <r>
    <s v="WmVkqxdy4xB"/>
    <x v="3"/>
    <x v="6"/>
    <x v="30"/>
    <x v="33"/>
    <n v="14769"/>
    <n v="20220404"/>
    <x v="20"/>
    <x v="4"/>
    <s v="Results"/>
    <n v="8"/>
    <n v="0"/>
    <n v="8"/>
    <m/>
    <m/>
    <n v="61"/>
    <n v="52"/>
    <n v="2"/>
    <n v="0"/>
    <n v="0"/>
    <n v="0"/>
    <n v="0"/>
    <n v="0"/>
    <n v="1"/>
    <m/>
    <n v="0"/>
    <n v="0"/>
    <n v="0"/>
    <n v="0"/>
    <n v="9"/>
    <n v="1"/>
    <n v="11"/>
    <n v="0"/>
    <n v="0"/>
    <n v="0"/>
    <n v="0"/>
    <n v="0"/>
    <n v="0"/>
    <n v="0"/>
    <n v="0"/>
    <n v="0"/>
    <n v="1"/>
    <m/>
    <m/>
    <n v="0"/>
    <n v="0"/>
    <m/>
    <m/>
    <n v="0"/>
  </r>
  <r>
    <s v="WmVkqxdy4xB"/>
    <x v="3"/>
    <x v="6"/>
    <x v="30"/>
    <x v="33"/>
    <n v="14769"/>
    <n v="20220405"/>
    <x v="21"/>
    <x v="4"/>
    <s v="Results"/>
    <n v="5"/>
    <n v="1"/>
    <n v="6"/>
    <m/>
    <m/>
    <n v="50"/>
    <n v="47"/>
    <n v="2"/>
    <n v="1"/>
    <n v="0"/>
    <n v="0"/>
    <n v="0"/>
    <n v="0"/>
    <n v="0"/>
    <m/>
    <n v="1"/>
    <n v="1"/>
    <n v="0"/>
    <n v="0"/>
    <n v="10"/>
    <n v="0"/>
    <n v="10"/>
    <n v="1"/>
    <n v="0"/>
    <n v="0"/>
    <n v="0"/>
    <n v="0"/>
    <n v="1"/>
    <n v="0"/>
    <n v="0"/>
    <n v="0"/>
    <n v="1"/>
    <m/>
    <m/>
    <n v="0"/>
    <n v="0"/>
    <m/>
    <m/>
    <n v="0"/>
  </r>
  <r>
    <s v="WmVkqxdy4xB"/>
    <x v="3"/>
    <x v="6"/>
    <x v="30"/>
    <x v="33"/>
    <n v="14769"/>
    <n v="20220406"/>
    <x v="22"/>
    <x v="4"/>
    <s v="Results"/>
    <n v="6"/>
    <n v="0"/>
    <n v="6"/>
    <m/>
    <m/>
    <n v="48"/>
    <n v="42"/>
    <n v="2"/>
    <n v="0"/>
    <n v="0"/>
    <n v="0"/>
    <n v="0"/>
    <n v="0"/>
    <n v="0"/>
    <m/>
    <n v="0"/>
    <n v="0"/>
    <n v="0"/>
    <n v="0"/>
    <n v="10"/>
    <n v="1"/>
    <n v="9"/>
    <n v="0"/>
    <n v="0"/>
    <n v="0"/>
    <n v="0"/>
    <n v="0"/>
    <n v="0"/>
    <n v="0"/>
    <n v="0"/>
    <n v="0"/>
    <n v="1"/>
    <m/>
    <m/>
    <n v="0"/>
    <n v="0"/>
    <m/>
    <m/>
    <n v="0"/>
  </r>
  <r>
    <s v="ZgIQK8SUYZN"/>
    <x v="3"/>
    <x v="15"/>
    <x v="31"/>
    <x v="34"/>
    <n v="14779"/>
    <n v="20220307"/>
    <x v="0"/>
    <x v="0"/>
    <s v="Results"/>
    <n v="1"/>
    <m/>
    <n v="1"/>
    <n v="1"/>
    <n v="1"/>
    <n v="33"/>
    <n v="33"/>
    <n v="1"/>
    <m/>
    <m/>
    <m/>
    <m/>
    <m/>
    <m/>
    <m/>
    <m/>
    <m/>
    <m/>
    <m/>
    <m/>
    <m/>
    <m/>
    <m/>
    <m/>
    <m/>
    <m/>
    <m/>
    <m/>
    <m/>
    <m/>
    <m/>
    <m/>
    <m/>
    <m/>
    <m/>
    <m/>
    <m/>
    <m/>
    <m/>
  </r>
  <r>
    <s v="ZgIQK8SUYZN"/>
    <x v="3"/>
    <x v="15"/>
    <x v="31"/>
    <x v="34"/>
    <n v="14779"/>
    <n v="20220308"/>
    <x v="1"/>
    <x v="0"/>
    <s v="Results"/>
    <n v="3"/>
    <m/>
    <n v="3"/>
    <n v="3"/>
    <n v="3"/>
    <n v="31"/>
    <n v="20"/>
    <n v="3"/>
    <m/>
    <m/>
    <m/>
    <m/>
    <m/>
    <m/>
    <m/>
    <m/>
    <m/>
    <m/>
    <m/>
    <m/>
    <m/>
    <m/>
    <m/>
    <m/>
    <m/>
    <m/>
    <m/>
    <m/>
    <m/>
    <m/>
    <m/>
    <m/>
    <m/>
    <m/>
    <m/>
    <m/>
    <m/>
    <m/>
    <m/>
  </r>
  <r>
    <s v="ZgIQK8SUYZN"/>
    <x v="3"/>
    <x v="15"/>
    <x v="31"/>
    <x v="34"/>
    <n v="14779"/>
    <n v="20220309"/>
    <x v="2"/>
    <x v="0"/>
    <s v="Results"/>
    <n v="4"/>
    <m/>
    <n v="4"/>
    <n v="4"/>
    <n v="4"/>
    <n v="39"/>
    <n v="24"/>
    <n v="4"/>
    <m/>
    <m/>
    <m/>
    <m/>
    <m/>
    <m/>
    <m/>
    <m/>
    <m/>
    <m/>
    <m/>
    <m/>
    <m/>
    <m/>
    <m/>
    <m/>
    <m/>
    <m/>
    <m/>
    <m/>
    <m/>
    <m/>
    <m/>
    <m/>
    <m/>
    <m/>
    <m/>
    <m/>
    <m/>
    <m/>
    <m/>
  </r>
  <r>
    <s v="ZgIQK8SUYZN"/>
    <x v="3"/>
    <x v="15"/>
    <x v="31"/>
    <x v="34"/>
    <n v="14779"/>
    <n v="20220310"/>
    <x v="3"/>
    <x v="0"/>
    <s v="Results"/>
    <n v="2"/>
    <m/>
    <n v="2"/>
    <n v="2"/>
    <n v="2"/>
    <n v="31"/>
    <n v="23"/>
    <n v="2"/>
    <m/>
    <m/>
    <m/>
    <m/>
    <m/>
    <m/>
    <m/>
    <m/>
    <m/>
    <m/>
    <m/>
    <m/>
    <m/>
    <m/>
    <m/>
    <m/>
    <m/>
    <m/>
    <m/>
    <m/>
    <m/>
    <m/>
    <m/>
    <m/>
    <m/>
    <m/>
    <m/>
    <m/>
    <m/>
    <m/>
    <m/>
  </r>
  <r>
    <s v="ZgIQK8SUYZN"/>
    <x v="3"/>
    <x v="15"/>
    <x v="31"/>
    <x v="34"/>
    <n v="14779"/>
    <n v="20220311"/>
    <x v="4"/>
    <x v="0"/>
    <s v="Results"/>
    <n v="2"/>
    <n v="1"/>
    <n v="3"/>
    <n v="3"/>
    <n v="2"/>
    <n v="37"/>
    <n v="28"/>
    <n v="3"/>
    <n v="1"/>
    <m/>
    <m/>
    <m/>
    <m/>
    <m/>
    <n v="1"/>
    <n v="1"/>
    <n v="1"/>
    <m/>
    <m/>
    <m/>
    <m/>
    <m/>
    <m/>
    <m/>
    <m/>
    <m/>
    <m/>
    <m/>
    <m/>
    <m/>
    <m/>
    <m/>
    <m/>
    <m/>
    <m/>
    <m/>
    <m/>
    <m/>
    <m/>
  </r>
  <r>
    <s v="ZgIQK8SUYZN"/>
    <x v="3"/>
    <x v="15"/>
    <x v="31"/>
    <x v="34"/>
    <n v="14779"/>
    <n v="20220314"/>
    <x v="5"/>
    <x v="1"/>
    <s v="Results"/>
    <n v="2"/>
    <m/>
    <n v="2"/>
    <n v="2"/>
    <n v="2"/>
    <n v="24"/>
    <n v="22"/>
    <n v="2"/>
    <m/>
    <m/>
    <m/>
    <m/>
    <m/>
    <m/>
    <m/>
    <m/>
    <m/>
    <m/>
    <m/>
    <m/>
    <m/>
    <m/>
    <m/>
    <m/>
    <m/>
    <m/>
    <m/>
    <m/>
    <m/>
    <m/>
    <m/>
    <m/>
    <m/>
    <m/>
    <m/>
    <m/>
    <m/>
    <m/>
    <m/>
  </r>
  <r>
    <s v="ZgIQK8SUYZN"/>
    <x v="3"/>
    <x v="15"/>
    <x v="31"/>
    <x v="34"/>
    <n v="14779"/>
    <n v="20220315"/>
    <x v="6"/>
    <x v="1"/>
    <s v="Results"/>
    <n v="2"/>
    <m/>
    <n v="2"/>
    <n v="2"/>
    <n v="2"/>
    <n v="19"/>
    <n v="15"/>
    <m/>
    <m/>
    <n v="2"/>
    <m/>
    <m/>
    <m/>
    <m/>
    <m/>
    <m/>
    <m/>
    <m/>
    <m/>
    <m/>
    <m/>
    <m/>
    <m/>
    <m/>
    <m/>
    <m/>
    <m/>
    <m/>
    <m/>
    <m/>
    <m/>
    <m/>
    <m/>
    <m/>
    <m/>
    <m/>
    <m/>
    <m/>
    <m/>
  </r>
  <r>
    <s v="ZgIQK8SUYZN"/>
    <x v="3"/>
    <x v="15"/>
    <x v="31"/>
    <x v="34"/>
    <n v="14779"/>
    <n v="20220316"/>
    <x v="7"/>
    <x v="1"/>
    <s v="Results"/>
    <n v="1"/>
    <m/>
    <n v="1"/>
    <n v="1"/>
    <n v="1"/>
    <n v="21"/>
    <n v="16"/>
    <n v="1"/>
    <m/>
    <m/>
    <m/>
    <m/>
    <m/>
    <m/>
    <m/>
    <m/>
    <m/>
    <m/>
    <m/>
    <m/>
    <m/>
    <m/>
    <m/>
    <m/>
    <m/>
    <m/>
    <m/>
    <m/>
    <m/>
    <m/>
    <m/>
    <m/>
    <m/>
    <m/>
    <m/>
    <m/>
    <m/>
    <m/>
    <m/>
  </r>
  <r>
    <s v="ZgIQK8SUYZN"/>
    <x v="3"/>
    <x v="15"/>
    <x v="31"/>
    <x v="34"/>
    <n v="14779"/>
    <n v="20220317"/>
    <x v="8"/>
    <x v="1"/>
    <s v="Results"/>
    <n v="1"/>
    <m/>
    <n v="1"/>
    <n v="1"/>
    <n v="1"/>
    <n v="2"/>
    <n v="1"/>
    <n v="1"/>
    <m/>
    <m/>
    <m/>
    <m/>
    <m/>
    <m/>
    <m/>
    <m/>
    <m/>
    <m/>
    <m/>
    <m/>
    <m/>
    <n v="12"/>
    <n v="12"/>
    <n v="1"/>
    <m/>
    <m/>
    <m/>
    <m/>
    <m/>
    <m/>
    <m/>
    <m/>
    <m/>
    <m/>
    <m/>
    <m/>
    <m/>
    <m/>
    <m/>
  </r>
  <r>
    <s v="ZgIQK8SUYZN"/>
    <x v="3"/>
    <x v="15"/>
    <x v="31"/>
    <x v="34"/>
    <n v="14779"/>
    <n v="20220318"/>
    <x v="9"/>
    <x v="1"/>
    <s v="Results"/>
    <n v="3"/>
    <m/>
    <n v="3"/>
    <n v="3"/>
    <n v="3"/>
    <m/>
    <m/>
    <m/>
    <m/>
    <n v="3"/>
    <m/>
    <m/>
    <m/>
    <m/>
    <m/>
    <m/>
    <m/>
    <m/>
    <m/>
    <m/>
    <m/>
    <n v="10"/>
    <n v="4"/>
    <m/>
    <m/>
    <m/>
    <m/>
    <m/>
    <m/>
    <m/>
    <m/>
    <m/>
    <m/>
    <m/>
    <m/>
    <m/>
    <m/>
    <m/>
    <m/>
  </r>
  <r>
    <s v="ZgIQK8SUYZN"/>
    <x v="3"/>
    <x v="15"/>
    <x v="31"/>
    <x v="34"/>
    <n v="14779"/>
    <n v="20220321"/>
    <x v="10"/>
    <x v="2"/>
    <s v="Results"/>
    <n v="3"/>
    <m/>
    <n v="3"/>
    <m/>
    <m/>
    <n v="30"/>
    <n v="28"/>
    <n v="3"/>
    <m/>
    <m/>
    <m/>
    <m/>
    <m/>
    <m/>
    <m/>
    <m/>
    <m/>
    <m/>
    <m/>
    <m/>
    <m/>
    <n v="6"/>
    <m/>
    <m/>
    <m/>
    <m/>
    <m/>
    <m/>
    <m/>
    <m/>
    <m/>
    <m/>
    <m/>
    <m/>
    <m/>
    <m/>
    <m/>
    <m/>
    <m/>
  </r>
  <r>
    <s v="ZgIQK8SUYZN"/>
    <x v="3"/>
    <x v="15"/>
    <x v="31"/>
    <x v="34"/>
    <n v="14779"/>
    <n v="20220322"/>
    <x v="11"/>
    <x v="2"/>
    <s v="Results"/>
    <n v="2"/>
    <m/>
    <n v="2"/>
    <m/>
    <m/>
    <n v="20"/>
    <n v="19"/>
    <n v="2"/>
    <m/>
    <m/>
    <m/>
    <m/>
    <m/>
    <m/>
    <m/>
    <m/>
    <m/>
    <m/>
    <m/>
    <m/>
    <m/>
    <n v="5"/>
    <n v="1"/>
    <m/>
    <m/>
    <m/>
    <m/>
    <m/>
    <m/>
    <m/>
    <m/>
    <m/>
    <m/>
    <m/>
    <m/>
    <m/>
    <m/>
    <m/>
    <m/>
  </r>
  <r>
    <s v="ZgIQK8SUYZN"/>
    <x v="3"/>
    <x v="15"/>
    <x v="31"/>
    <x v="34"/>
    <n v="14779"/>
    <n v="20220323"/>
    <x v="12"/>
    <x v="2"/>
    <s v="Results"/>
    <n v="1"/>
    <m/>
    <n v="1"/>
    <m/>
    <m/>
    <n v="21"/>
    <n v="20"/>
    <n v="1"/>
    <m/>
    <m/>
    <m/>
    <m/>
    <m/>
    <m/>
    <m/>
    <m/>
    <m/>
    <n v="1"/>
    <n v="1"/>
    <n v="1"/>
    <m/>
    <n v="5"/>
    <m/>
    <m/>
    <n v="1"/>
    <m/>
    <m/>
    <n v="1"/>
    <m/>
    <m/>
    <m/>
    <m/>
    <m/>
    <m/>
    <m/>
    <m/>
    <m/>
    <m/>
    <m/>
  </r>
  <r>
    <s v="ZgIQK8SUYZN"/>
    <x v="3"/>
    <x v="15"/>
    <x v="31"/>
    <x v="34"/>
    <n v="14779"/>
    <n v="20220324"/>
    <x v="13"/>
    <x v="2"/>
    <s v="Results"/>
    <n v="2"/>
    <m/>
    <n v="2"/>
    <m/>
    <m/>
    <n v="15"/>
    <n v="15"/>
    <n v="2"/>
    <m/>
    <m/>
    <m/>
    <m/>
    <m/>
    <n v="2"/>
    <m/>
    <m/>
    <m/>
    <m/>
    <m/>
    <m/>
    <m/>
    <n v="4"/>
    <n v="1"/>
    <m/>
    <m/>
    <m/>
    <m/>
    <m/>
    <m/>
    <m/>
    <m/>
    <m/>
    <m/>
    <m/>
    <m/>
    <m/>
    <m/>
    <m/>
    <m/>
  </r>
  <r>
    <s v="ZgIQK8SUYZN"/>
    <x v="3"/>
    <x v="15"/>
    <x v="31"/>
    <x v="34"/>
    <n v="14779"/>
    <n v="20220325"/>
    <x v="14"/>
    <x v="2"/>
    <s v="Results"/>
    <n v="1"/>
    <m/>
    <n v="1"/>
    <m/>
    <m/>
    <n v="5"/>
    <n v="5"/>
    <m/>
    <m/>
    <n v="1"/>
    <m/>
    <m/>
    <m/>
    <m/>
    <m/>
    <m/>
    <m/>
    <m/>
    <m/>
    <m/>
    <m/>
    <n v="3"/>
    <n v="1"/>
    <m/>
    <m/>
    <m/>
    <m/>
    <m/>
    <m/>
    <m/>
    <m/>
    <m/>
    <m/>
    <m/>
    <m/>
    <m/>
    <m/>
    <m/>
    <m/>
  </r>
  <r>
    <s v="ZgIQK8SUYZN"/>
    <x v="3"/>
    <x v="15"/>
    <x v="31"/>
    <x v="34"/>
    <n v="14779"/>
    <n v="20220326"/>
    <x v="25"/>
    <x v="2"/>
    <s v="Results"/>
    <m/>
    <m/>
    <m/>
    <m/>
    <m/>
    <m/>
    <m/>
    <m/>
    <m/>
    <m/>
    <m/>
    <m/>
    <m/>
    <m/>
    <m/>
    <m/>
    <m/>
    <m/>
    <m/>
    <m/>
    <m/>
    <n v="2"/>
    <m/>
    <m/>
    <m/>
    <m/>
    <m/>
    <m/>
    <m/>
    <m/>
    <m/>
    <m/>
    <m/>
    <m/>
    <m/>
    <m/>
    <m/>
    <m/>
    <m/>
  </r>
  <r>
    <s v="ZgIQK8SUYZN"/>
    <x v="3"/>
    <x v="15"/>
    <x v="31"/>
    <x v="34"/>
    <n v="14779"/>
    <n v="20220327"/>
    <x v="26"/>
    <x v="2"/>
    <s v="Results"/>
    <m/>
    <m/>
    <m/>
    <m/>
    <m/>
    <m/>
    <m/>
    <m/>
    <m/>
    <m/>
    <m/>
    <m/>
    <m/>
    <m/>
    <m/>
    <m/>
    <m/>
    <m/>
    <m/>
    <m/>
    <m/>
    <n v="2"/>
    <m/>
    <m/>
    <m/>
    <m/>
    <m/>
    <m/>
    <m/>
    <m/>
    <m/>
    <m/>
    <m/>
    <m/>
    <m/>
    <m/>
    <m/>
    <m/>
    <m/>
  </r>
  <r>
    <s v="ZgIQK8SUYZN"/>
    <x v="3"/>
    <x v="15"/>
    <x v="31"/>
    <x v="34"/>
    <n v="14779"/>
    <n v="20220328"/>
    <x v="15"/>
    <x v="3"/>
    <s v="Results"/>
    <n v="1"/>
    <m/>
    <n v="1"/>
    <m/>
    <m/>
    <n v="20"/>
    <n v="17"/>
    <n v="1"/>
    <m/>
    <m/>
    <m/>
    <m/>
    <m/>
    <m/>
    <m/>
    <m/>
    <m/>
    <m/>
    <m/>
    <m/>
    <m/>
    <n v="3"/>
    <m/>
    <m/>
    <m/>
    <m/>
    <m/>
    <m/>
    <m/>
    <m/>
    <m/>
    <m/>
    <m/>
    <m/>
    <m/>
    <m/>
    <m/>
    <m/>
    <m/>
  </r>
  <r>
    <s v="ZgIQK8SUYZN"/>
    <x v="3"/>
    <x v="15"/>
    <x v="31"/>
    <x v="34"/>
    <n v="14779"/>
    <n v="20220329"/>
    <x v="16"/>
    <x v="3"/>
    <s v="Results"/>
    <n v="3"/>
    <m/>
    <n v="3"/>
    <m/>
    <m/>
    <n v="17"/>
    <n v="3"/>
    <n v="3"/>
    <m/>
    <m/>
    <m/>
    <m/>
    <m/>
    <m/>
    <m/>
    <m/>
    <m/>
    <m/>
    <m/>
    <m/>
    <m/>
    <n v="3"/>
    <m/>
    <m/>
    <m/>
    <m/>
    <m/>
    <m/>
    <m/>
    <m/>
    <m/>
    <m/>
    <m/>
    <m/>
    <m/>
    <m/>
    <m/>
    <m/>
    <m/>
  </r>
  <r>
    <s v="ZgIQK8SUYZN"/>
    <x v="3"/>
    <x v="15"/>
    <x v="31"/>
    <x v="34"/>
    <n v="14779"/>
    <n v="20220330"/>
    <x v="17"/>
    <x v="3"/>
    <s v="Results"/>
    <n v="3"/>
    <m/>
    <n v="3"/>
    <m/>
    <m/>
    <m/>
    <n v="3"/>
    <n v="3"/>
    <m/>
    <m/>
    <m/>
    <m/>
    <m/>
    <m/>
    <m/>
    <m/>
    <m/>
    <m/>
    <m/>
    <m/>
    <m/>
    <n v="3"/>
    <m/>
    <m/>
    <m/>
    <m/>
    <m/>
    <m/>
    <m/>
    <m/>
    <m/>
    <m/>
    <m/>
    <m/>
    <m/>
    <m/>
    <m/>
    <m/>
    <m/>
  </r>
  <r>
    <s v="ZgIQK8SUYZN"/>
    <x v="3"/>
    <x v="15"/>
    <x v="31"/>
    <x v="34"/>
    <n v="14779"/>
    <n v="20220331"/>
    <x v="18"/>
    <x v="3"/>
    <s v="Results"/>
    <n v="2"/>
    <m/>
    <n v="2"/>
    <m/>
    <m/>
    <n v="23"/>
    <n v="21"/>
    <n v="2"/>
    <m/>
    <m/>
    <m/>
    <m/>
    <m/>
    <m/>
    <m/>
    <m/>
    <m/>
    <m/>
    <m/>
    <m/>
    <m/>
    <n v="3"/>
    <m/>
    <m/>
    <m/>
    <m/>
    <m/>
    <m/>
    <m/>
    <m/>
    <m/>
    <m/>
    <m/>
    <m/>
    <m/>
    <m/>
    <m/>
    <m/>
    <m/>
  </r>
  <r>
    <s v="ZgIQK8SUYZN"/>
    <x v="3"/>
    <x v="15"/>
    <x v="31"/>
    <x v="34"/>
    <n v="14779"/>
    <n v="20220401"/>
    <x v="19"/>
    <x v="3"/>
    <s v="Results"/>
    <n v="2"/>
    <m/>
    <n v="2"/>
    <m/>
    <m/>
    <n v="27"/>
    <n v="25"/>
    <n v="2"/>
    <m/>
    <m/>
    <m/>
    <m/>
    <m/>
    <m/>
    <m/>
    <m/>
    <m/>
    <m/>
    <m/>
    <m/>
    <m/>
    <n v="3"/>
    <m/>
    <m/>
    <m/>
    <m/>
    <m/>
    <m/>
    <m/>
    <m/>
    <m/>
    <m/>
    <m/>
    <m/>
    <m/>
    <m/>
    <m/>
    <m/>
    <m/>
  </r>
  <r>
    <s v="x7ruP7fXiZQ"/>
    <x v="2"/>
    <x v="13"/>
    <x v="32"/>
    <x v="35"/>
    <n v="14781"/>
    <n v="20220307"/>
    <x v="0"/>
    <x v="0"/>
    <s v="Results"/>
    <n v="7"/>
    <m/>
    <n v="7"/>
    <m/>
    <m/>
    <n v="42"/>
    <m/>
    <n v="2"/>
    <m/>
    <m/>
    <m/>
    <m/>
    <m/>
    <m/>
    <m/>
    <m/>
    <m/>
    <m/>
    <m/>
    <n v="5"/>
    <m/>
    <n v="11"/>
    <m/>
    <m/>
    <m/>
    <m/>
    <m/>
    <m/>
    <m/>
    <m/>
    <m/>
    <m/>
    <m/>
    <m/>
    <m/>
    <m/>
    <m/>
    <m/>
    <m/>
  </r>
  <r>
    <s v="x7ruP7fXiZQ"/>
    <x v="2"/>
    <x v="13"/>
    <x v="32"/>
    <x v="35"/>
    <n v="14781"/>
    <n v="20220308"/>
    <x v="1"/>
    <x v="0"/>
    <s v="Results"/>
    <n v="3"/>
    <m/>
    <n v="3"/>
    <m/>
    <m/>
    <n v="27"/>
    <m/>
    <n v="2"/>
    <m/>
    <m/>
    <m/>
    <m/>
    <m/>
    <m/>
    <m/>
    <m/>
    <m/>
    <m/>
    <m/>
    <n v="5"/>
    <m/>
    <n v="11"/>
    <m/>
    <m/>
    <m/>
    <m/>
    <m/>
    <m/>
    <m/>
    <m/>
    <m/>
    <m/>
    <m/>
    <m/>
    <m/>
    <m/>
    <m/>
    <m/>
    <m/>
  </r>
  <r>
    <s v="x7ruP7fXiZQ"/>
    <x v="2"/>
    <x v="13"/>
    <x v="32"/>
    <x v="35"/>
    <n v="14781"/>
    <n v="20220309"/>
    <x v="2"/>
    <x v="0"/>
    <s v="Results"/>
    <n v="3"/>
    <m/>
    <n v="3"/>
    <m/>
    <m/>
    <n v="33"/>
    <m/>
    <n v="3"/>
    <m/>
    <m/>
    <m/>
    <m/>
    <m/>
    <m/>
    <m/>
    <m/>
    <m/>
    <m/>
    <m/>
    <n v="5"/>
    <m/>
    <n v="11"/>
    <m/>
    <m/>
    <m/>
    <m/>
    <m/>
    <m/>
    <m/>
    <m/>
    <m/>
    <m/>
    <m/>
    <m/>
    <m/>
    <m/>
    <m/>
    <m/>
    <m/>
  </r>
  <r>
    <s v="x7ruP7fXiZQ"/>
    <x v="2"/>
    <x v="13"/>
    <x v="32"/>
    <x v="35"/>
    <n v="14781"/>
    <n v="20220310"/>
    <x v="3"/>
    <x v="0"/>
    <s v="Results"/>
    <n v="1"/>
    <m/>
    <n v="1"/>
    <m/>
    <m/>
    <n v="26"/>
    <m/>
    <m/>
    <m/>
    <m/>
    <m/>
    <m/>
    <m/>
    <m/>
    <m/>
    <m/>
    <m/>
    <m/>
    <m/>
    <n v="5"/>
    <m/>
    <n v="11"/>
    <m/>
    <m/>
    <m/>
    <m/>
    <m/>
    <m/>
    <m/>
    <m/>
    <m/>
    <m/>
    <m/>
    <m/>
    <m/>
    <m/>
    <m/>
    <m/>
    <m/>
  </r>
  <r>
    <s v="x7ruP7fXiZQ"/>
    <x v="2"/>
    <x v="13"/>
    <x v="32"/>
    <x v="35"/>
    <n v="14781"/>
    <n v="20220311"/>
    <x v="4"/>
    <x v="0"/>
    <s v="Results"/>
    <n v="3"/>
    <m/>
    <n v="3"/>
    <m/>
    <m/>
    <n v="13"/>
    <m/>
    <n v="2"/>
    <m/>
    <m/>
    <m/>
    <m/>
    <m/>
    <m/>
    <m/>
    <m/>
    <m/>
    <m/>
    <m/>
    <n v="5"/>
    <m/>
    <n v="11"/>
    <m/>
    <m/>
    <m/>
    <m/>
    <m/>
    <m/>
    <m/>
    <m/>
    <m/>
    <m/>
    <m/>
    <m/>
    <m/>
    <m/>
    <m/>
    <m/>
    <m/>
  </r>
  <r>
    <s v="x7ruP7fXiZQ"/>
    <x v="2"/>
    <x v="13"/>
    <x v="32"/>
    <x v="35"/>
    <n v="14781"/>
    <n v="20220314"/>
    <x v="5"/>
    <x v="1"/>
    <s v="Results"/>
    <n v="3"/>
    <m/>
    <n v="3"/>
    <n v="3"/>
    <n v="3"/>
    <n v="41"/>
    <n v="3"/>
    <n v="3"/>
    <m/>
    <m/>
    <m/>
    <m/>
    <m/>
    <m/>
    <m/>
    <m/>
    <m/>
    <n v="1"/>
    <n v="1"/>
    <n v="5"/>
    <n v="3"/>
    <n v="11"/>
    <m/>
    <n v="1"/>
    <m/>
    <m/>
    <m/>
    <m/>
    <m/>
    <m/>
    <m/>
    <m/>
    <m/>
    <m/>
    <m/>
    <m/>
    <m/>
    <m/>
    <m/>
  </r>
  <r>
    <s v="x7ruP7fXiZQ"/>
    <x v="2"/>
    <x v="13"/>
    <x v="32"/>
    <x v="35"/>
    <n v="14781"/>
    <n v="20220315"/>
    <x v="6"/>
    <x v="1"/>
    <s v="Results"/>
    <n v="3"/>
    <m/>
    <n v="3"/>
    <n v="3"/>
    <n v="3"/>
    <n v="23"/>
    <n v="3"/>
    <n v="3"/>
    <m/>
    <m/>
    <m/>
    <m/>
    <m/>
    <m/>
    <m/>
    <m/>
    <m/>
    <m/>
    <m/>
    <n v="3"/>
    <n v="1"/>
    <n v="11"/>
    <m/>
    <m/>
    <m/>
    <m/>
    <m/>
    <m/>
    <m/>
    <m/>
    <m/>
    <m/>
    <m/>
    <m/>
    <m/>
    <m/>
    <m/>
    <m/>
    <m/>
  </r>
  <r>
    <s v="x7ruP7fXiZQ"/>
    <x v="2"/>
    <x v="13"/>
    <x v="32"/>
    <x v="35"/>
    <n v="14781"/>
    <n v="20220316"/>
    <x v="7"/>
    <x v="1"/>
    <s v="Results"/>
    <n v="3"/>
    <m/>
    <n v="3"/>
    <n v="3"/>
    <n v="3"/>
    <n v="19"/>
    <n v="3"/>
    <n v="3"/>
    <m/>
    <m/>
    <m/>
    <m/>
    <m/>
    <m/>
    <m/>
    <m/>
    <m/>
    <m/>
    <m/>
    <n v="3"/>
    <n v="1"/>
    <n v="11"/>
    <m/>
    <n v="1"/>
    <m/>
    <m/>
    <m/>
    <m/>
    <m/>
    <m/>
    <m/>
    <m/>
    <m/>
    <m/>
    <m/>
    <m/>
    <m/>
    <m/>
    <m/>
  </r>
  <r>
    <s v="x7ruP7fXiZQ"/>
    <x v="2"/>
    <x v="13"/>
    <x v="32"/>
    <x v="35"/>
    <n v="14781"/>
    <n v="20220317"/>
    <x v="8"/>
    <x v="1"/>
    <s v="Results"/>
    <n v="6"/>
    <m/>
    <n v="6"/>
    <n v="6"/>
    <n v="6"/>
    <n v="29"/>
    <n v="9"/>
    <n v="6"/>
    <m/>
    <m/>
    <m/>
    <m/>
    <m/>
    <m/>
    <m/>
    <m/>
    <m/>
    <m/>
    <m/>
    <n v="2"/>
    <m/>
    <n v="11"/>
    <m/>
    <m/>
    <m/>
    <m/>
    <m/>
    <m/>
    <m/>
    <m/>
    <m/>
    <m/>
    <m/>
    <m/>
    <m/>
    <m/>
    <m/>
    <m/>
    <m/>
  </r>
  <r>
    <s v="x7ruP7fXiZQ"/>
    <x v="2"/>
    <x v="13"/>
    <x v="32"/>
    <x v="35"/>
    <n v="14781"/>
    <n v="20220318"/>
    <x v="9"/>
    <x v="1"/>
    <s v="Results"/>
    <n v="1"/>
    <m/>
    <n v="1"/>
    <n v="1"/>
    <n v="1"/>
    <n v="25"/>
    <n v="13"/>
    <n v="1"/>
    <m/>
    <m/>
    <m/>
    <m/>
    <m/>
    <m/>
    <m/>
    <m/>
    <m/>
    <m/>
    <m/>
    <n v="1"/>
    <m/>
    <n v="11"/>
    <m/>
    <m/>
    <m/>
    <m/>
    <m/>
    <m/>
    <m/>
    <m/>
    <m/>
    <m/>
    <m/>
    <m/>
    <m/>
    <m/>
    <m/>
    <m/>
    <m/>
  </r>
  <r>
    <s v="x7ruP7fXiZQ"/>
    <x v="2"/>
    <x v="13"/>
    <x v="32"/>
    <x v="35"/>
    <n v="14781"/>
    <n v="20220321"/>
    <x v="10"/>
    <x v="2"/>
    <s v="Results"/>
    <n v="2"/>
    <m/>
    <n v="2"/>
    <n v="2"/>
    <n v="2"/>
    <n v="35"/>
    <n v="14"/>
    <n v="2"/>
    <m/>
    <m/>
    <m/>
    <m/>
    <m/>
    <m/>
    <m/>
    <m/>
    <m/>
    <m/>
    <m/>
    <n v="3"/>
    <n v="1"/>
    <n v="2"/>
    <n v="1"/>
    <m/>
    <m/>
    <m/>
    <m/>
    <m/>
    <m/>
    <m/>
    <m/>
    <m/>
    <m/>
    <m/>
    <m/>
    <m/>
    <m/>
    <m/>
    <m/>
  </r>
  <r>
    <s v="x7ruP7fXiZQ"/>
    <x v="2"/>
    <x v="13"/>
    <x v="32"/>
    <x v="35"/>
    <n v="14781"/>
    <n v="20220322"/>
    <x v="11"/>
    <x v="2"/>
    <s v="Results"/>
    <n v="1"/>
    <m/>
    <n v="1"/>
    <n v="1"/>
    <n v="1"/>
    <n v="12"/>
    <n v="4"/>
    <n v="1"/>
    <m/>
    <m/>
    <m/>
    <m/>
    <m/>
    <m/>
    <m/>
    <m/>
    <m/>
    <m/>
    <m/>
    <n v="2"/>
    <n v="1"/>
    <n v="2"/>
    <m/>
    <m/>
    <m/>
    <m/>
    <m/>
    <m/>
    <m/>
    <m/>
    <m/>
    <m/>
    <m/>
    <m/>
    <m/>
    <m/>
    <m/>
    <m/>
    <m/>
  </r>
  <r>
    <s v="x7ruP7fXiZQ"/>
    <x v="2"/>
    <x v="13"/>
    <x v="32"/>
    <x v="35"/>
    <n v="14781"/>
    <n v="20220323"/>
    <x v="12"/>
    <x v="2"/>
    <s v="Results"/>
    <n v="4"/>
    <m/>
    <n v="4"/>
    <m/>
    <m/>
    <n v="24"/>
    <n v="4"/>
    <n v="4"/>
    <m/>
    <m/>
    <m/>
    <m/>
    <m/>
    <m/>
    <m/>
    <m/>
    <m/>
    <m/>
    <m/>
    <n v="2"/>
    <m/>
    <n v="2"/>
    <m/>
    <n v="3"/>
    <m/>
    <m/>
    <m/>
    <m/>
    <m/>
    <m/>
    <m/>
    <m/>
    <m/>
    <m/>
    <m/>
    <m/>
    <m/>
    <m/>
    <m/>
  </r>
  <r>
    <s v="x7ruP7fXiZQ"/>
    <x v="2"/>
    <x v="13"/>
    <x v="32"/>
    <x v="35"/>
    <n v="14781"/>
    <n v="20220324"/>
    <x v="13"/>
    <x v="2"/>
    <s v="Results"/>
    <n v="3"/>
    <m/>
    <n v="3"/>
    <m/>
    <m/>
    <n v="14"/>
    <n v="14"/>
    <n v="3"/>
    <m/>
    <m/>
    <m/>
    <m/>
    <m/>
    <m/>
    <m/>
    <m/>
    <m/>
    <m/>
    <m/>
    <n v="4"/>
    <n v="2"/>
    <n v="2"/>
    <m/>
    <n v="2"/>
    <m/>
    <m/>
    <m/>
    <m/>
    <m/>
    <m/>
    <m/>
    <m/>
    <m/>
    <m/>
    <m/>
    <m/>
    <m/>
    <m/>
    <m/>
  </r>
  <r>
    <s v="x7ruP7fXiZQ"/>
    <x v="2"/>
    <x v="13"/>
    <x v="32"/>
    <x v="35"/>
    <n v="14781"/>
    <n v="20220325"/>
    <x v="14"/>
    <x v="2"/>
    <s v="Results"/>
    <n v="2"/>
    <m/>
    <n v="2"/>
    <m/>
    <m/>
    <n v="20"/>
    <n v="20"/>
    <n v="2"/>
    <m/>
    <m/>
    <m/>
    <m/>
    <m/>
    <m/>
    <m/>
    <m/>
    <m/>
    <m/>
    <m/>
    <n v="2"/>
    <m/>
    <n v="2"/>
    <m/>
    <m/>
    <m/>
    <m/>
    <m/>
    <m/>
    <m/>
    <m/>
    <m/>
    <m/>
    <m/>
    <m/>
    <m/>
    <m/>
    <m/>
    <m/>
    <m/>
  </r>
  <r>
    <s v="x7ruP7fXiZQ"/>
    <x v="2"/>
    <x v="13"/>
    <x v="32"/>
    <x v="35"/>
    <n v="14781"/>
    <n v="20220328"/>
    <x v="15"/>
    <x v="3"/>
    <s v="Results"/>
    <n v="1"/>
    <m/>
    <n v="1"/>
    <m/>
    <m/>
    <n v="31"/>
    <n v="26"/>
    <n v="1"/>
    <m/>
    <m/>
    <m/>
    <m/>
    <m/>
    <m/>
    <m/>
    <m/>
    <m/>
    <m/>
    <m/>
    <n v="2"/>
    <m/>
    <n v="4"/>
    <n v="1"/>
    <m/>
    <m/>
    <m/>
    <m/>
    <m/>
    <m/>
    <m/>
    <m/>
    <m/>
    <m/>
    <m/>
    <m/>
    <m/>
    <m/>
    <m/>
    <m/>
  </r>
  <r>
    <s v="x7ruP7fXiZQ"/>
    <x v="2"/>
    <x v="13"/>
    <x v="32"/>
    <x v="35"/>
    <n v="14781"/>
    <n v="20220329"/>
    <x v="16"/>
    <x v="3"/>
    <s v="Results"/>
    <n v="2"/>
    <m/>
    <n v="2"/>
    <m/>
    <m/>
    <n v="23"/>
    <n v="23"/>
    <n v="2"/>
    <m/>
    <m/>
    <m/>
    <m/>
    <m/>
    <m/>
    <m/>
    <m/>
    <m/>
    <m/>
    <m/>
    <n v="2"/>
    <n v="1"/>
    <n v="3"/>
    <m/>
    <m/>
    <m/>
    <m/>
    <m/>
    <m/>
    <m/>
    <m/>
    <m/>
    <m/>
    <m/>
    <m/>
    <m/>
    <m/>
    <m/>
    <m/>
    <m/>
  </r>
  <r>
    <s v="x7ruP7fXiZQ"/>
    <x v="2"/>
    <x v="13"/>
    <x v="32"/>
    <x v="35"/>
    <n v="14781"/>
    <n v="20220330"/>
    <x v="17"/>
    <x v="3"/>
    <s v="Results"/>
    <n v="3"/>
    <m/>
    <n v="3"/>
    <m/>
    <m/>
    <n v="13"/>
    <n v="8"/>
    <n v="3"/>
    <m/>
    <m/>
    <m/>
    <m/>
    <m/>
    <m/>
    <m/>
    <m/>
    <m/>
    <m/>
    <m/>
    <n v="1"/>
    <m/>
    <n v="8"/>
    <m/>
    <m/>
    <m/>
    <m/>
    <m/>
    <m/>
    <m/>
    <m/>
    <m/>
    <m/>
    <m/>
    <m/>
    <m/>
    <m/>
    <m/>
    <m/>
    <m/>
  </r>
  <r>
    <s v="x7ruP7fXiZQ"/>
    <x v="2"/>
    <x v="13"/>
    <x v="32"/>
    <x v="35"/>
    <n v="14781"/>
    <n v="20220331"/>
    <x v="18"/>
    <x v="3"/>
    <s v="Results"/>
    <n v="6"/>
    <m/>
    <n v="6"/>
    <m/>
    <m/>
    <n v="21"/>
    <n v="16"/>
    <n v="3"/>
    <m/>
    <m/>
    <m/>
    <n v="3"/>
    <m/>
    <m/>
    <m/>
    <m/>
    <m/>
    <m/>
    <m/>
    <n v="3"/>
    <m/>
    <n v="8"/>
    <n v="2"/>
    <n v="3"/>
    <m/>
    <m/>
    <m/>
    <m/>
    <m/>
    <m/>
    <m/>
    <m/>
    <m/>
    <m/>
    <m/>
    <m/>
    <m/>
    <m/>
    <m/>
  </r>
  <r>
    <s v="x7ruP7fXiZQ"/>
    <x v="2"/>
    <x v="13"/>
    <x v="32"/>
    <x v="35"/>
    <n v="14781"/>
    <n v="20220401"/>
    <x v="19"/>
    <x v="3"/>
    <s v="Results"/>
    <n v="4"/>
    <n v="1"/>
    <n v="5"/>
    <m/>
    <m/>
    <n v="25"/>
    <n v="20"/>
    <n v="5"/>
    <n v="1"/>
    <m/>
    <m/>
    <m/>
    <m/>
    <m/>
    <m/>
    <n v="1"/>
    <n v="1"/>
    <m/>
    <m/>
    <n v="3"/>
    <m/>
    <n v="5"/>
    <n v="1"/>
    <n v="2"/>
    <m/>
    <m/>
    <m/>
    <m/>
    <m/>
    <m/>
    <m/>
    <m/>
    <m/>
    <m/>
    <m/>
    <m/>
    <m/>
    <m/>
    <m/>
  </r>
  <r>
    <s v="x7ruP7fXiZQ"/>
    <x v="2"/>
    <x v="13"/>
    <x v="32"/>
    <x v="35"/>
    <n v="14781"/>
    <n v="20220404"/>
    <x v="20"/>
    <x v="4"/>
    <s v="Results"/>
    <n v="4"/>
    <n v="1"/>
    <n v="5"/>
    <m/>
    <m/>
    <n v="33"/>
    <n v="19"/>
    <n v="5"/>
    <n v="1"/>
    <m/>
    <m/>
    <m/>
    <m/>
    <n v="1"/>
    <m/>
    <n v="1"/>
    <n v="1"/>
    <m/>
    <m/>
    <n v="3"/>
    <m/>
    <n v="4"/>
    <m/>
    <m/>
    <m/>
    <m/>
    <m/>
    <m/>
    <m/>
    <m/>
    <m/>
    <m/>
    <m/>
    <m/>
    <m/>
    <m/>
    <m/>
    <m/>
    <m/>
  </r>
  <r>
    <s v="x7ruP7fXiZQ"/>
    <x v="2"/>
    <x v="13"/>
    <x v="32"/>
    <x v="35"/>
    <n v="14781"/>
    <n v="20220405"/>
    <x v="21"/>
    <x v="4"/>
    <s v="Results"/>
    <n v="7"/>
    <m/>
    <n v="7"/>
    <m/>
    <m/>
    <n v="18"/>
    <n v="10"/>
    <n v="3"/>
    <m/>
    <m/>
    <m/>
    <n v="4"/>
    <m/>
    <m/>
    <m/>
    <m/>
    <m/>
    <m/>
    <m/>
    <n v="3"/>
    <m/>
    <n v="5"/>
    <m/>
    <m/>
    <m/>
    <m/>
    <m/>
    <m/>
    <m/>
    <m/>
    <m/>
    <n v="10"/>
    <m/>
    <m/>
    <m/>
    <m/>
    <m/>
    <m/>
    <m/>
  </r>
  <r>
    <s v="x7ruP7fXiZQ"/>
    <x v="2"/>
    <x v="13"/>
    <x v="32"/>
    <x v="35"/>
    <n v="14781"/>
    <n v="20220406"/>
    <x v="22"/>
    <x v="4"/>
    <s v="Results"/>
    <n v="1"/>
    <m/>
    <n v="1"/>
    <m/>
    <m/>
    <n v="14"/>
    <n v="6"/>
    <n v="1"/>
    <m/>
    <m/>
    <m/>
    <m/>
    <m/>
    <m/>
    <m/>
    <m/>
    <m/>
    <m/>
    <m/>
    <n v="9"/>
    <m/>
    <n v="7"/>
    <m/>
    <m/>
    <m/>
    <m/>
    <m/>
    <m/>
    <m/>
    <m/>
    <m/>
    <m/>
    <m/>
    <m/>
    <m/>
    <m/>
    <m/>
    <m/>
    <m/>
  </r>
  <r>
    <s v="tmduxBH3v2t"/>
    <x v="2"/>
    <x v="16"/>
    <x v="33"/>
    <x v="36"/>
    <n v="14798"/>
    <n v="20220307"/>
    <x v="0"/>
    <x v="0"/>
    <s v="Results"/>
    <m/>
    <m/>
    <m/>
    <m/>
    <m/>
    <n v="28"/>
    <n v="21"/>
    <m/>
    <m/>
    <m/>
    <m/>
    <m/>
    <m/>
    <m/>
    <m/>
    <m/>
    <m/>
    <m/>
    <m/>
    <n v="3"/>
    <m/>
    <n v="11"/>
    <m/>
    <m/>
    <m/>
    <m/>
    <m/>
    <m/>
    <m/>
    <m/>
    <m/>
    <m/>
    <m/>
    <m/>
    <m/>
    <m/>
    <m/>
    <m/>
    <m/>
  </r>
  <r>
    <s v="tmduxBH3v2t"/>
    <x v="2"/>
    <x v="16"/>
    <x v="33"/>
    <x v="36"/>
    <n v="14798"/>
    <n v="20220308"/>
    <x v="1"/>
    <x v="0"/>
    <s v="Results"/>
    <n v="2"/>
    <m/>
    <n v="2"/>
    <m/>
    <m/>
    <n v="13"/>
    <n v="12"/>
    <n v="2"/>
    <m/>
    <m/>
    <m/>
    <m/>
    <m/>
    <m/>
    <m/>
    <m/>
    <m/>
    <m/>
    <m/>
    <n v="3"/>
    <m/>
    <n v="11"/>
    <m/>
    <m/>
    <m/>
    <m/>
    <m/>
    <m/>
    <m/>
    <m/>
    <m/>
    <m/>
    <m/>
    <m/>
    <m/>
    <m/>
    <m/>
    <m/>
    <m/>
  </r>
  <r>
    <s v="tmduxBH3v2t"/>
    <x v="2"/>
    <x v="16"/>
    <x v="33"/>
    <x v="36"/>
    <n v="14798"/>
    <n v="20220309"/>
    <x v="2"/>
    <x v="0"/>
    <s v="Results"/>
    <n v="3"/>
    <m/>
    <n v="3"/>
    <m/>
    <m/>
    <n v="13"/>
    <n v="10"/>
    <n v="2"/>
    <m/>
    <n v="1"/>
    <m/>
    <m/>
    <m/>
    <m/>
    <m/>
    <m/>
    <m/>
    <m/>
    <m/>
    <n v="3"/>
    <m/>
    <n v="11"/>
    <m/>
    <m/>
    <m/>
    <m/>
    <m/>
    <m/>
    <m/>
    <m/>
    <m/>
    <m/>
    <m/>
    <m/>
    <m/>
    <m/>
    <m/>
    <m/>
    <m/>
  </r>
  <r>
    <s v="tmduxBH3v2t"/>
    <x v="2"/>
    <x v="16"/>
    <x v="33"/>
    <x v="36"/>
    <n v="14798"/>
    <n v="20220310"/>
    <x v="3"/>
    <x v="0"/>
    <s v="Results"/>
    <n v="2"/>
    <m/>
    <n v="2"/>
    <m/>
    <m/>
    <n v="28"/>
    <n v="19"/>
    <n v="1"/>
    <m/>
    <n v="1"/>
    <m/>
    <m/>
    <m/>
    <n v="1"/>
    <m/>
    <m/>
    <m/>
    <m/>
    <m/>
    <m/>
    <m/>
    <m/>
    <m/>
    <m/>
    <m/>
    <m/>
    <m/>
    <m/>
    <m/>
    <m/>
    <m/>
    <m/>
    <m/>
    <m/>
    <m/>
    <m/>
    <m/>
    <m/>
    <m/>
  </r>
  <r>
    <s v="tmduxBH3v2t"/>
    <x v="2"/>
    <x v="16"/>
    <x v="33"/>
    <x v="36"/>
    <n v="14798"/>
    <n v="20220311"/>
    <x v="4"/>
    <x v="0"/>
    <s v="Results"/>
    <n v="1"/>
    <m/>
    <n v="1"/>
    <m/>
    <m/>
    <n v="18"/>
    <n v="16"/>
    <n v="1"/>
    <m/>
    <m/>
    <m/>
    <m/>
    <m/>
    <m/>
    <m/>
    <m/>
    <m/>
    <m/>
    <m/>
    <n v="3"/>
    <m/>
    <n v="11"/>
    <m/>
    <m/>
    <m/>
    <m/>
    <m/>
    <m/>
    <m/>
    <m/>
    <m/>
    <m/>
    <m/>
    <m/>
    <m/>
    <m/>
    <m/>
    <m/>
    <m/>
  </r>
  <r>
    <s v="tmduxBH3v2t"/>
    <x v="2"/>
    <x v="16"/>
    <x v="33"/>
    <x v="36"/>
    <n v="14798"/>
    <n v="20220314"/>
    <x v="5"/>
    <x v="1"/>
    <s v="Results"/>
    <n v="1"/>
    <m/>
    <n v="1"/>
    <m/>
    <m/>
    <n v="25"/>
    <n v="20"/>
    <n v="1"/>
    <m/>
    <m/>
    <m/>
    <m/>
    <m/>
    <m/>
    <m/>
    <m/>
    <m/>
    <m/>
    <m/>
    <n v="4"/>
    <m/>
    <n v="11"/>
    <m/>
    <n v="1"/>
    <m/>
    <m/>
    <m/>
    <m/>
    <m/>
    <m/>
    <m/>
    <m/>
    <m/>
    <m/>
    <m/>
    <m/>
    <m/>
    <m/>
    <m/>
  </r>
  <r>
    <s v="tmduxBH3v2t"/>
    <x v="2"/>
    <x v="16"/>
    <x v="33"/>
    <x v="36"/>
    <n v="14798"/>
    <n v="20220315"/>
    <x v="6"/>
    <x v="1"/>
    <s v="Results"/>
    <m/>
    <n v="1"/>
    <n v="1"/>
    <n v="1"/>
    <m/>
    <n v="17"/>
    <n v="12"/>
    <n v="1"/>
    <n v="1"/>
    <m/>
    <m/>
    <m/>
    <m/>
    <m/>
    <n v="1"/>
    <n v="1"/>
    <n v="1"/>
    <m/>
    <m/>
    <n v="4"/>
    <m/>
    <n v="11"/>
    <m/>
    <n v="3"/>
    <m/>
    <m/>
    <m/>
    <m/>
    <m/>
    <m/>
    <m/>
    <m/>
    <m/>
    <m/>
    <m/>
    <m/>
    <m/>
    <m/>
    <m/>
  </r>
  <r>
    <s v="tmduxBH3v2t"/>
    <x v="2"/>
    <x v="16"/>
    <x v="33"/>
    <x v="36"/>
    <n v="14798"/>
    <n v="20220316"/>
    <x v="7"/>
    <x v="1"/>
    <s v="Results"/>
    <n v="1"/>
    <m/>
    <n v="1"/>
    <m/>
    <m/>
    <n v="23"/>
    <n v="17"/>
    <n v="1"/>
    <m/>
    <m/>
    <m/>
    <m/>
    <m/>
    <m/>
    <m/>
    <m/>
    <m/>
    <m/>
    <m/>
    <m/>
    <m/>
    <n v="11"/>
    <m/>
    <m/>
    <m/>
    <m/>
    <m/>
    <m/>
    <m/>
    <m/>
    <m/>
    <m/>
    <m/>
    <m/>
    <m/>
    <m/>
    <m/>
    <m/>
    <m/>
  </r>
  <r>
    <s v="tmduxBH3v2t"/>
    <x v="2"/>
    <x v="16"/>
    <x v="33"/>
    <x v="36"/>
    <n v="14798"/>
    <n v="20220317"/>
    <x v="8"/>
    <x v="1"/>
    <s v="Results"/>
    <m/>
    <m/>
    <m/>
    <m/>
    <m/>
    <n v="25"/>
    <n v="20"/>
    <m/>
    <m/>
    <m/>
    <m/>
    <m/>
    <m/>
    <m/>
    <m/>
    <m/>
    <m/>
    <m/>
    <m/>
    <m/>
    <m/>
    <n v="11"/>
    <m/>
    <m/>
    <m/>
    <m/>
    <m/>
    <m/>
    <m/>
    <m/>
    <m/>
    <m/>
    <m/>
    <m/>
    <m/>
    <m/>
    <m/>
    <m/>
    <m/>
  </r>
  <r>
    <s v="tmduxBH3v2t"/>
    <x v="2"/>
    <x v="16"/>
    <x v="33"/>
    <x v="36"/>
    <n v="14798"/>
    <n v="20220318"/>
    <x v="9"/>
    <x v="1"/>
    <s v="Results"/>
    <m/>
    <m/>
    <m/>
    <m/>
    <m/>
    <n v="24"/>
    <n v="18"/>
    <m/>
    <m/>
    <m/>
    <m/>
    <m/>
    <m/>
    <m/>
    <m/>
    <m/>
    <m/>
    <m/>
    <m/>
    <m/>
    <m/>
    <n v="11"/>
    <n v="1"/>
    <m/>
    <m/>
    <m/>
    <m/>
    <m/>
    <m/>
    <m/>
    <m/>
    <m/>
    <m/>
    <m/>
    <m/>
    <m/>
    <m/>
    <m/>
    <m/>
  </r>
  <r>
    <s v="tmduxBH3v2t"/>
    <x v="2"/>
    <x v="16"/>
    <x v="33"/>
    <x v="36"/>
    <n v="14798"/>
    <n v="20220321"/>
    <x v="10"/>
    <x v="2"/>
    <s v="Results"/>
    <n v="6"/>
    <m/>
    <n v="6"/>
    <m/>
    <m/>
    <n v="40"/>
    <n v="40"/>
    <n v="2"/>
    <m/>
    <n v="4"/>
    <m/>
    <m/>
    <m/>
    <m/>
    <m/>
    <m/>
    <m/>
    <m/>
    <m/>
    <m/>
    <m/>
    <n v="11"/>
    <n v="1"/>
    <n v="1"/>
    <m/>
    <m/>
    <m/>
    <m/>
    <m/>
    <m/>
    <m/>
    <m/>
    <m/>
    <m/>
    <m/>
    <m/>
    <m/>
    <m/>
    <m/>
  </r>
  <r>
    <s v="tmduxBH3v2t"/>
    <x v="2"/>
    <x v="16"/>
    <x v="33"/>
    <x v="36"/>
    <n v="14798"/>
    <n v="20220322"/>
    <x v="11"/>
    <x v="2"/>
    <s v="Results"/>
    <m/>
    <m/>
    <m/>
    <m/>
    <m/>
    <n v="32"/>
    <n v="29"/>
    <m/>
    <m/>
    <m/>
    <m/>
    <m/>
    <m/>
    <m/>
    <m/>
    <m/>
    <m/>
    <m/>
    <m/>
    <n v="3"/>
    <m/>
    <n v="9"/>
    <n v="1"/>
    <m/>
    <m/>
    <m/>
    <m/>
    <m/>
    <m/>
    <m/>
    <m/>
    <m/>
    <m/>
    <m/>
    <m/>
    <m/>
    <m/>
    <m/>
    <m/>
  </r>
  <r>
    <s v="tmduxBH3v2t"/>
    <x v="2"/>
    <x v="16"/>
    <x v="33"/>
    <x v="36"/>
    <n v="14798"/>
    <n v="20220323"/>
    <x v="12"/>
    <x v="2"/>
    <s v="Results"/>
    <n v="2"/>
    <m/>
    <n v="2"/>
    <m/>
    <m/>
    <n v="29"/>
    <n v="21"/>
    <n v="2"/>
    <m/>
    <m/>
    <m/>
    <m/>
    <m/>
    <m/>
    <m/>
    <m/>
    <m/>
    <m/>
    <m/>
    <n v="3"/>
    <m/>
    <n v="10"/>
    <m/>
    <m/>
    <m/>
    <m/>
    <m/>
    <m/>
    <m/>
    <m/>
    <m/>
    <m/>
    <m/>
    <m/>
    <m/>
    <m/>
    <m/>
    <m/>
    <m/>
  </r>
  <r>
    <s v="tmduxBH3v2t"/>
    <x v="2"/>
    <x v="16"/>
    <x v="33"/>
    <x v="36"/>
    <n v="14798"/>
    <n v="20220324"/>
    <x v="13"/>
    <x v="2"/>
    <s v="Results"/>
    <m/>
    <m/>
    <m/>
    <m/>
    <m/>
    <n v="13"/>
    <n v="13"/>
    <m/>
    <m/>
    <m/>
    <m/>
    <m/>
    <m/>
    <m/>
    <m/>
    <m/>
    <m/>
    <m/>
    <m/>
    <n v="3"/>
    <m/>
    <n v="10"/>
    <m/>
    <m/>
    <m/>
    <m/>
    <m/>
    <m/>
    <m/>
    <m/>
    <m/>
    <m/>
    <m/>
    <m/>
    <m/>
    <m/>
    <m/>
    <m/>
    <m/>
  </r>
  <r>
    <s v="tmduxBH3v2t"/>
    <x v="2"/>
    <x v="16"/>
    <x v="33"/>
    <x v="36"/>
    <n v="14798"/>
    <n v="20220325"/>
    <x v="14"/>
    <x v="2"/>
    <s v="Results"/>
    <n v="4"/>
    <m/>
    <n v="4"/>
    <m/>
    <m/>
    <n v="19"/>
    <n v="17"/>
    <n v="4"/>
    <m/>
    <m/>
    <m/>
    <m/>
    <m/>
    <m/>
    <m/>
    <m/>
    <m/>
    <m/>
    <m/>
    <n v="3"/>
    <m/>
    <n v="10"/>
    <n v="1"/>
    <n v="1"/>
    <m/>
    <m/>
    <m/>
    <m/>
    <m/>
    <m/>
    <m/>
    <m/>
    <m/>
    <m/>
    <m/>
    <m/>
    <m/>
    <m/>
    <m/>
  </r>
  <r>
    <s v="eJUE6DjzQZr"/>
    <x v="0"/>
    <x v="14"/>
    <x v="34"/>
    <x v="37"/>
    <n v="14837"/>
    <n v="20220307"/>
    <x v="0"/>
    <x v="0"/>
    <s v="Results"/>
    <n v="1"/>
    <m/>
    <n v="1"/>
    <n v="1"/>
    <n v="1"/>
    <n v="22"/>
    <n v="21"/>
    <n v="1"/>
    <m/>
    <m/>
    <m/>
    <m/>
    <m/>
    <m/>
    <m/>
    <m/>
    <m/>
    <m/>
    <m/>
    <n v="3"/>
    <n v="1"/>
    <n v="39"/>
    <n v="1"/>
    <m/>
    <m/>
    <m/>
    <m/>
    <m/>
    <m/>
    <m/>
    <m/>
    <m/>
    <m/>
    <m/>
    <m/>
    <m/>
    <m/>
    <m/>
    <m/>
  </r>
  <r>
    <s v="eJUE6DjzQZr"/>
    <x v="0"/>
    <x v="14"/>
    <x v="34"/>
    <x v="37"/>
    <n v="14837"/>
    <n v="20220308"/>
    <x v="1"/>
    <x v="0"/>
    <s v="Results"/>
    <n v="2"/>
    <m/>
    <n v="2"/>
    <n v="2"/>
    <n v="2"/>
    <n v="21"/>
    <n v="20"/>
    <n v="2"/>
    <m/>
    <m/>
    <m/>
    <m/>
    <m/>
    <m/>
    <m/>
    <m/>
    <m/>
    <m/>
    <m/>
    <n v="2"/>
    <m/>
    <n v="38"/>
    <n v="1"/>
    <m/>
    <m/>
    <m/>
    <m/>
    <m/>
    <m/>
    <m/>
    <m/>
    <m/>
    <m/>
    <m/>
    <m/>
    <m/>
    <m/>
    <m/>
    <m/>
  </r>
  <r>
    <s v="eJUE6DjzQZr"/>
    <x v="0"/>
    <x v="14"/>
    <x v="34"/>
    <x v="37"/>
    <n v="14837"/>
    <n v="20220309"/>
    <x v="2"/>
    <x v="0"/>
    <s v="Results"/>
    <n v="1"/>
    <n v="2"/>
    <n v="3"/>
    <n v="3"/>
    <n v="1"/>
    <n v="16"/>
    <n v="13"/>
    <n v="1"/>
    <m/>
    <n v="2"/>
    <n v="2"/>
    <m/>
    <m/>
    <m/>
    <n v="2"/>
    <n v="2"/>
    <n v="2"/>
    <n v="3"/>
    <n v="3"/>
    <n v="5"/>
    <n v="3"/>
    <n v="37"/>
    <m/>
    <m/>
    <m/>
    <m/>
    <m/>
    <m/>
    <m/>
    <m/>
    <m/>
    <m/>
    <m/>
    <m/>
    <m/>
    <m/>
    <m/>
    <m/>
    <m/>
  </r>
  <r>
    <s v="eJUE6DjzQZr"/>
    <x v="0"/>
    <x v="14"/>
    <x v="34"/>
    <x v="37"/>
    <n v="14837"/>
    <n v="20220310"/>
    <x v="3"/>
    <x v="0"/>
    <s v="Results"/>
    <n v="6"/>
    <m/>
    <n v="6"/>
    <n v="6"/>
    <n v="6"/>
    <n v="23"/>
    <n v="20"/>
    <n v="6"/>
    <m/>
    <m/>
    <m/>
    <m/>
    <m/>
    <m/>
    <m/>
    <m/>
    <m/>
    <m/>
    <m/>
    <n v="5"/>
    <m/>
    <n v="37"/>
    <m/>
    <n v="1"/>
    <m/>
    <m/>
    <n v="1"/>
    <m/>
    <m/>
    <m/>
    <m/>
    <m/>
    <m/>
    <m/>
    <m/>
    <m/>
    <m/>
    <m/>
    <m/>
  </r>
  <r>
    <s v="eJUE6DjzQZr"/>
    <x v="0"/>
    <x v="14"/>
    <x v="34"/>
    <x v="37"/>
    <n v="14837"/>
    <n v="20220311"/>
    <x v="4"/>
    <x v="0"/>
    <s v="Results"/>
    <n v="1"/>
    <m/>
    <n v="1"/>
    <n v="1"/>
    <n v="1"/>
    <n v="12"/>
    <n v="9"/>
    <n v="1"/>
    <m/>
    <m/>
    <m/>
    <m/>
    <m/>
    <m/>
    <m/>
    <m/>
    <m/>
    <m/>
    <m/>
    <n v="5"/>
    <n v="1"/>
    <n v="37"/>
    <m/>
    <m/>
    <m/>
    <m/>
    <m/>
    <m/>
    <m/>
    <m/>
    <m/>
    <m/>
    <m/>
    <m/>
    <m/>
    <m/>
    <m/>
    <m/>
    <m/>
  </r>
  <r>
    <s v="eJUE6DjzQZr"/>
    <x v="0"/>
    <x v="14"/>
    <x v="34"/>
    <x v="37"/>
    <n v="14837"/>
    <n v="20220314"/>
    <x v="5"/>
    <x v="1"/>
    <s v="Results"/>
    <n v="1"/>
    <m/>
    <n v="1"/>
    <n v="1"/>
    <n v="1"/>
    <n v="26"/>
    <n v="21"/>
    <n v="1"/>
    <m/>
    <m/>
    <m/>
    <m/>
    <m/>
    <m/>
    <m/>
    <m/>
    <m/>
    <m/>
    <m/>
    <n v="8"/>
    <n v="1"/>
    <n v="34"/>
    <m/>
    <m/>
    <m/>
    <m/>
    <m/>
    <m/>
    <m/>
    <m/>
    <m/>
    <m/>
    <m/>
    <m/>
    <m/>
    <m/>
    <m/>
    <m/>
    <m/>
  </r>
  <r>
    <s v="eJUE6DjzQZr"/>
    <x v="0"/>
    <x v="14"/>
    <x v="34"/>
    <x v="37"/>
    <n v="14837"/>
    <n v="20220315"/>
    <x v="6"/>
    <x v="1"/>
    <s v="Results"/>
    <n v="6"/>
    <n v="1"/>
    <n v="7"/>
    <n v="7"/>
    <n v="6"/>
    <n v="28"/>
    <n v="20"/>
    <n v="2"/>
    <n v="1"/>
    <n v="5"/>
    <m/>
    <m/>
    <m/>
    <m/>
    <n v="1"/>
    <n v="1"/>
    <n v="1"/>
    <m/>
    <m/>
    <n v="7"/>
    <n v="1"/>
    <n v="34"/>
    <n v="1"/>
    <m/>
    <m/>
    <m/>
    <m/>
    <n v="1"/>
    <m/>
    <m/>
    <m/>
    <m/>
    <m/>
    <m/>
    <m/>
    <m/>
    <m/>
    <m/>
    <m/>
  </r>
  <r>
    <s v="eJUE6DjzQZr"/>
    <x v="0"/>
    <x v="14"/>
    <x v="34"/>
    <x v="37"/>
    <n v="14837"/>
    <n v="20220316"/>
    <x v="7"/>
    <x v="1"/>
    <s v="Results"/>
    <n v="2"/>
    <m/>
    <n v="2"/>
    <n v="2"/>
    <n v="2"/>
    <n v="24"/>
    <n v="18"/>
    <n v="2"/>
    <m/>
    <m/>
    <m/>
    <m/>
    <m/>
    <n v="1"/>
    <m/>
    <n v="1"/>
    <m/>
    <n v="7"/>
    <n v="2"/>
    <n v="6"/>
    <m/>
    <n v="33"/>
    <n v="1"/>
    <n v="1"/>
    <m/>
    <n v="1"/>
    <m/>
    <m/>
    <m/>
    <m/>
    <m/>
    <m/>
    <m/>
    <m/>
    <m/>
    <m/>
    <m/>
    <m/>
    <m/>
  </r>
  <r>
    <s v="eJUE6DjzQZr"/>
    <x v="0"/>
    <x v="14"/>
    <x v="34"/>
    <x v="37"/>
    <n v="14837"/>
    <n v="20220317"/>
    <x v="8"/>
    <x v="1"/>
    <s v="Results"/>
    <n v="1"/>
    <n v="1"/>
    <n v="2"/>
    <n v="2"/>
    <n v="1"/>
    <n v="22"/>
    <n v="22"/>
    <n v="2"/>
    <n v="1"/>
    <m/>
    <m/>
    <m/>
    <m/>
    <m/>
    <n v="1"/>
    <n v="1"/>
    <n v="1"/>
    <m/>
    <m/>
    <n v="17"/>
    <n v="1"/>
    <n v="32"/>
    <m/>
    <m/>
    <m/>
    <m/>
    <m/>
    <m/>
    <m/>
    <m/>
    <m/>
    <m/>
    <m/>
    <m/>
    <m/>
    <m/>
    <m/>
    <m/>
    <m/>
  </r>
  <r>
    <s v="eJUE6DjzQZr"/>
    <x v="0"/>
    <x v="14"/>
    <x v="34"/>
    <x v="37"/>
    <n v="14837"/>
    <n v="20220318"/>
    <x v="9"/>
    <x v="1"/>
    <s v="Results"/>
    <n v="11"/>
    <m/>
    <n v="11"/>
    <n v="11"/>
    <n v="11"/>
    <n v="27"/>
    <n v="12"/>
    <n v="9"/>
    <m/>
    <n v="2"/>
    <m/>
    <m/>
    <m/>
    <m/>
    <m/>
    <m/>
    <m/>
    <m/>
    <m/>
    <n v="17"/>
    <n v="2"/>
    <n v="29"/>
    <n v="3"/>
    <m/>
    <m/>
    <m/>
    <m/>
    <m/>
    <m/>
    <m/>
    <m/>
    <m/>
    <m/>
    <m/>
    <m/>
    <m/>
    <m/>
    <m/>
    <m/>
  </r>
  <r>
    <s v="eJUE6DjzQZr"/>
    <x v="0"/>
    <x v="14"/>
    <x v="34"/>
    <x v="37"/>
    <n v="14837"/>
    <n v="20220321"/>
    <x v="10"/>
    <x v="2"/>
    <s v="Results"/>
    <n v="1"/>
    <m/>
    <n v="1"/>
    <n v="1"/>
    <n v="1"/>
    <n v="29"/>
    <n v="25"/>
    <n v="1"/>
    <m/>
    <m/>
    <m/>
    <m/>
    <m/>
    <m/>
    <m/>
    <m/>
    <m/>
    <m/>
    <m/>
    <n v="15"/>
    <n v="2"/>
    <n v="29"/>
    <n v="2"/>
    <m/>
    <m/>
    <m/>
    <m/>
    <m/>
    <m/>
    <m/>
    <m/>
    <m/>
    <m/>
    <m/>
    <m/>
    <m/>
    <m/>
    <m/>
    <m/>
  </r>
  <r>
    <s v="eJUE6DjzQZr"/>
    <x v="0"/>
    <x v="14"/>
    <x v="34"/>
    <x v="37"/>
    <n v="14837"/>
    <n v="20220322"/>
    <x v="11"/>
    <x v="2"/>
    <s v="Results"/>
    <n v="3"/>
    <n v="1"/>
    <n v="4"/>
    <n v="4"/>
    <n v="3"/>
    <n v="30"/>
    <n v="28"/>
    <n v="2"/>
    <n v="1"/>
    <n v="2"/>
    <m/>
    <m/>
    <m/>
    <n v="1"/>
    <n v="1"/>
    <n v="1"/>
    <n v="1"/>
    <m/>
    <m/>
    <n v="13"/>
    <m/>
    <n v="27"/>
    <m/>
    <m/>
    <m/>
    <m/>
    <m/>
    <m/>
    <m/>
    <m/>
    <m/>
    <m/>
    <m/>
    <m/>
    <m/>
    <m/>
    <m/>
    <m/>
    <m/>
  </r>
  <r>
    <s v="eJUE6DjzQZr"/>
    <x v="0"/>
    <x v="14"/>
    <x v="34"/>
    <x v="37"/>
    <n v="14837"/>
    <n v="20220323"/>
    <x v="12"/>
    <x v="2"/>
    <s v="Results"/>
    <n v="1"/>
    <m/>
    <n v="1"/>
    <m/>
    <m/>
    <n v="29"/>
    <n v="19"/>
    <n v="1"/>
    <m/>
    <m/>
    <m/>
    <m/>
    <m/>
    <m/>
    <m/>
    <m/>
    <m/>
    <n v="2"/>
    <n v="1"/>
    <n v="13"/>
    <m/>
    <n v="27"/>
    <m/>
    <m/>
    <m/>
    <m/>
    <m/>
    <m/>
    <m/>
    <m/>
    <m/>
    <m/>
    <m/>
    <m/>
    <m/>
    <m/>
    <m/>
    <m/>
    <m/>
  </r>
  <r>
    <s v="eJUE6DjzQZr"/>
    <x v="0"/>
    <x v="14"/>
    <x v="34"/>
    <x v="37"/>
    <n v="14837"/>
    <n v="20220324"/>
    <x v="13"/>
    <x v="2"/>
    <s v="Results"/>
    <n v="11"/>
    <m/>
    <n v="11"/>
    <m/>
    <m/>
    <n v="39"/>
    <n v="39"/>
    <n v="1"/>
    <m/>
    <n v="1"/>
    <m/>
    <m/>
    <m/>
    <m/>
    <m/>
    <n v="1"/>
    <m/>
    <m/>
    <m/>
    <n v="14"/>
    <n v="1"/>
    <n v="26"/>
    <n v="1"/>
    <m/>
    <n v="1"/>
    <m/>
    <m/>
    <m/>
    <m/>
    <m/>
    <m/>
    <m/>
    <m/>
    <m/>
    <m/>
    <m/>
    <m/>
    <m/>
    <m/>
  </r>
  <r>
    <s v="eJUE6DjzQZr"/>
    <x v="0"/>
    <x v="14"/>
    <x v="34"/>
    <x v="37"/>
    <n v="14837"/>
    <n v="20220325"/>
    <x v="14"/>
    <x v="2"/>
    <s v="Results"/>
    <n v="2"/>
    <m/>
    <n v="2"/>
    <m/>
    <m/>
    <n v="21"/>
    <n v="19"/>
    <n v="2"/>
    <m/>
    <m/>
    <m/>
    <m/>
    <m/>
    <m/>
    <m/>
    <m/>
    <m/>
    <m/>
    <m/>
    <n v="13"/>
    <m/>
    <n v="25"/>
    <m/>
    <m/>
    <m/>
    <m/>
    <m/>
    <m/>
    <m/>
    <m/>
    <m/>
    <m/>
    <m/>
    <m/>
    <m/>
    <m/>
    <m/>
    <m/>
    <m/>
  </r>
  <r>
    <s v="eJUE6DjzQZr"/>
    <x v="0"/>
    <x v="14"/>
    <x v="34"/>
    <x v="37"/>
    <n v="14837"/>
    <n v="20220328"/>
    <x v="15"/>
    <x v="3"/>
    <s v="Results"/>
    <n v="1"/>
    <m/>
    <n v="1"/>
    <m/>
    <m/>
    <n v="7"/>
    <n v="7"/>
    <n v="1"/>
    <m/>
    <m/>
    <m/>
    <m/>
    <m/>
    <m/>
    <m/>
    <m/>
    <m/>
    <m/>
    <m/>
    <n v="13"/>
    <n v="1"/>
    <n v="25"/>
    <m/>
    <m/>
    <m/>
    <m/>
    <m/>
    <m/>
    <m/>
    <m/>
    <m/>
    <m/>
    <m/>
    <m/>
    <m/>
    <m/>
    <m/>
    <m/>
    <m/>
  </r>
  <r>
    <s v="eJUE6DjzQZr"/>
    <x v="0"/>
    <x v="14"/>
    <x v="34"/>
    <x v="37"/>
    <n v="14837"/>
    <n v="20220329"/>
    <x v="16"/>
    <x v="3"/>
    <s v="Results"/>
    <n v="2"/>
    <m/>
    <n v="2"/>
    <m/>
    <m/>
    <n v="23"/>
    <n v="23"/>
    <n v="2"/>
    <m/>
    <m/>
    <m/>
    <m/>
    <m/>
    <n v="1"/>
    <m/>
    <m/>
    <m/>
    <m/>
    <m/>
    <n v="12"/>
    <n v="1"/>
    <n v="25"/>
    <m/>
    <m/>
    <m/>
    <m/>
    <m/>
    <m/>
    <m/>
    <m/>
    <m/>
    <m/>
    <m/>
    <m/>
    <m/>
    <m/>
    <m/>
    <m/>
    <m/>
  </r>
  <r>
    <s v="eJUE6DjzQZr"/>
    <x v="0"/>
    <x v="14"/>
    <x v="34"/>
    <x v="37"/>
    <n v="14837"/>
    <n v="20220330"/>
    <x v="17"/>
    <x v="3"/>
    <s v="Results"/>
    <n v="3"/>
    <m/>
    <n v="3"/>
    <m/>
    <m/>
    <n v="13"/>
    <n v="11"/>
    <n v="3"/>
    <m/>
    <m/>
    <m/>
    <m/>
    <m/>
    <m/>
    <m/>
    <m/>
    <m/>
    <m/>
    <m/>
    <n v="12"/>
    <m/>
    <n v="25"/>
    <m/>
    <m/>
    <m/>
    <m/>
    <m/>
    <m/>
    <m/>
    <m/>
    <m/>
    <m/>
    <m/>
    <m/>
    <m/>
    <m/>
    <m/>
    <m/>
    <m/>
  </r>
  <r>
    <s v="eJUE6DjzQZr"/>
    <x v="0"/>
    <x v="14"/>
    <x v="34"/>
    <x v="37"/>
    <n v="14837"/>
    <n v="20220331"/>
    <x v="18"/>
    <x v="3"/>
    <s v="Results"/>
    <n v="12"/>
    <n v="1"/>
    <n v="13"/>
    <m/>
    <m/>
    <n v="24"/>
    <n v="23"/>
    <n v="1"/>
    <m/>
    <m/>
    <m/>
    <m/>
    <m/>
    <m/>
    <m/>
    <n v="1"/>
    <n v="1"/>
    <m/>
    <m/>
    <n v="11"/>
    <n v="1"/>
    <n v="25"/>
    <m/>
    <m/>
    <m/>
    <m/>
    <m/>
    <m/>
    <m/>
    <m/>
    <m/>
    <n v="1"/>
    <m/>
    <m/>
    <n v="1"/>
    <n v="1"/>
    <m/>
    <m/>
    <m/>
  </r>
  <r>
    <s v="eJUE6DjzQZr"/>
    <x v="0"/>
    <x v="14"/>
    <x v="34"/>
    <x v="37"/>
    <n v="14837"/>
    <n v="20220401"/>
    <x v="19"/>
    <x v="3"/>
    <s v="Results"/>
    <n v="4"/>
    <m/>
    <n v="4"/>
    <m/>
    <m/>
    <n v="20"/>
    <n v="20"/>
    <n v="2"/>
    <m/>
    <n v="2"/>
    <m/>
    <m/>
    <m/>
    <n v="2"/>
    <m/>
    <m/>
    <m/>
    <m/>
    <m/>
    <m/>
    <m/>
    <n v="36"/>
    <m/>
    <m/>
    <m/>
    <m/>
    <m/>
    <m/>
    <m/>
    <m/>
    <m/>
    <n v="1"/>
    <m/>
    <m/>
    <n v="1"/>
    <n v="2"/>
    <m/>
    <m/>
    <m/>
  </r>
  <r>
    <s v="eJUE6DjzQZr"/>
    <x v="0"/>
    <x v="14"/>
    <x v="34"/>
    <x v="37"/>
    <n v="14837"/>
    <n v="20220404"/>
    <x v="20"/>
    <x v="4"/>
    <s v="Results"/>
    <n v="1"/>
    <n v="1"/>
    <n v="2"/>
    <m/>
    <m/>
    <n v="24"/>
    <n v="22"/>
    <n v="2"/>
    <n v="1"/>
    <m/>
    <m/>
    <m/>
    <m/>
    <n v="1"/>
    <m/>
    <n v="1"/>
    <n v="1"/>
    <m/>
    <m/>
    <m/>
    <m/>
    <n v="36"/>
    <m/>
    <m/>
    <m/>
    <m/>
    <m/>
    <m/>
    <m/>
    <m/>
    <m/>
    <m/>
    <m/>
    <m/>
    <n v="1"/>
    <n v="3"/>
    <m/>
    <m/>
    <m/>
  </r>
  <r>
    <s v="eJUE6DjzQZr"/>
    <x v="0"/>
    <x v="14"/>
    <x v="34"/>
    <x v="37"/>
    <n v="14837"/>
    <n v="20220405"/>
    <x v="21"/>
    <x v="4"/>
    <s v="Results"/>
    <n v="1"/>
    <m/>
    <n v="1"/>
    <m/>
    <m/>
    <n v="25"/>
    <n v="20"/>
    <n v="1"/>
    <m/>
    <m/>
    <m/>
    <m/>
    <m/>
    <m/>
    <m/>
    <m/>
    <m/>
    <m/>
    <m/>
    <m/>
    <m/>
    <n v="35"/>
    <n v="1"/>
    <m/>
    <m/>
    <m/>
    <m/>
    <n v="2"/>
    <m/>
    <m/>
    <m/>
    <m/>
    <m/>
    <m/>
    <m/>
    <n v="3"/>
    <m/>
    <m/>
    <m/>
  </r>
  <r>
    <s v="eJUE6DjzQZr"/>
    <x v="0"/>
    <x v="14"/>
    <x v="34"/>
    <x v="37"/>
    <n v="14837"/>
    <n v="20220406"/>
    <x v="22"/>
    <x v="4"/>
    <s v="Results"/>
    <n v="1"/>
    <m/>
    <n v="1"/>
    <m/>
    <m/>
    <n v="22"/>
    <n v="20"/>
    <n v="1"/>
    <m/>
    <m/>
    <m/>
    <m/>
    <m/>
    <m/>
    <m/>
    <m/>
    <m/>
    <m/>
    <m/>
    <n v="9"/>
    <m/>
    <n v="35"/>
    <m/>
    <n v="7"/>
    <m/>
    <m/>
    <m/>
    <n v="2"/>
    <m/>
    <m/>
    <m/>
    <n v="2"/>
    <m/>
    <m/>
    <n v="2"/>
    <n v="5"/>
    <m/>
    <m/>
    <m/>
  </r>
  <r>
    <s v="SFjMLzXWaWY"/>
    <x v="3"/>
    <x v="10"/>
    <x v="35"/>
    <x v="38"/>
    <n v="14841"/>
    <n v="20220308"/>
    <x v="1"/>
    <x v="0"/>
    <s v="Results"/>
    <n v="3"/>
    <m/>
    <n v="3"/>
    <n v="3"/>
    <n v="3"/>
    <n v="134"/>
    <n v="76"/>
    <n v="2"/>
    <m/>
    <n v="1"/>
    <m/>
    <m/>
    <m/>
    <m/>
    <m/>
    <m/>
    <m/>
    <m/>
    <m/>
    <n v="14"/>
    <n v="2"/>
    <n v="16"/>
    <m/>
    <m/>
    <m/>
    <m/>
    <m/>
    <m/>
    <m/>
    <m/>
    <m/>
    <m/>
    <m/>
    <m/>
    <m/>
    <m/>
    <m/>
    <m/>
    <m/>
  </r>
  <r>
    <s v="SFjMLzXWaWY"/>
    <x v="3"/>
    <x v="10"/>
    <x v="35"/>
    <x v="38"/>
    <n v="14841"/>
    <n v="20220309"/>
    <x v="2"/>
    <x v="0"/>
    <s v="Results"/>
    <n v="3"/>
    <n v="1"/>
    <n v="4"/>
    <n v="4"/>
    <n v="3"/>
    <n v="70"/>
    <n v="40"/>
    <n v="4"/>
    <n v="1"/>
    <m/>
    <m/>
    <m/>
    <m/>
    <n v="1"/>
    <n v="1"/>
    <n v="1"/>
    <n v="1"/>
    <m/>
    <m/>
    <n v="23"/>
    <n v="2"/>
    <n v="18"/>
    <m/>
    <m/>
    <m/>
    <m/>
    <m/>
    <m/>
    <m/>
    <m/>
    <m/>
    <m/>
    <m/>
    <m/>
    <m/>
    <m/>
    <m/>
    <m/>
    <m/>
  </r>
  <r>
    <s v="SFjMLzXWaWY"/>
    <x v="3"/>
    <x v="10"/>
    <x v="35"/>
    <x v="38"/>
    <n v="14841"/>
    <n v="20220310"/>
    <x v="3"/>
    <x v="0"/>
    <s v="Results"/>
    <n v="4"/>
    <m/>
    <n v="4"/>
    <n v="4"/>
    <n v="4"/>
    <n v="104"/>
    <n v="55"/>
    <n v="4"/>
    <m/>
    <m/>
    <m/>
    <m/>
    <m/>
    <n v="2"/>
    <m/>
    <m/>
    <m/>
    <m/>
    <m/>
    <n v="23"/>
    <n v="5"/>
    <n v="18"/>
    <n v="1"/>
    <m/>
    <m/>
    <m/>
    <m/>
    <n v="3"/>
    <m/>
    <m/>
    <m/>
    <m/>
    <m/>
    <m/>
    <m/>
    <m/>
    <m/>
    <m/>
    <m/>
  </r>
  <r>
    <s v="SFjMLzXWaWY"/>
    <x v="3"/>
    <x v="10"/>
    <x v="35"/>
    <x v="38"/>
    <n v="14841"/>
    <n v="20220311"/>
    <x v="4"/>
    <x v="0"/>
    <s v="Results"/>
    <n v="2"/>
    <n v="1"/>
    <n v="3"/>
    <n v="3"/>
    <n v="2"/>
    <n v="93"/>
    <n v="60"/>
    <n v="3"/>
    <n v="1"/>
    <m/>
    <m/>
    <m/>
    <m/>
    <n v="1"/>
    <n v="1"/>
    <n v="1"/>
    <n v="1"/>
    <m/>
    <m/>
    <n v="15"/>
    <m/>
    <n v="18"/>
    <m/>
    <m/>
    <m/>
    <m/>
    <m/>
    <m/>
    <m/>
    <m/>
    <m/>
    <m/>
    <m/>
    <m/>
    <m/>
    <m/>
    <m/>
    <m/>
    <m/>
  </r>
  <r>
    <s v="SFjMLzXWaWY"/>
    <x v="3"/>
    <x v="10"/>
    <x v="35"/>
    <x v="38"/>
    <n v="14841"/>
    <n v="20220312"/>
    <x v="24"/>
    <x v="0"/>
    <s v="Results"/>
    <n v="1"/>
    <m/>
    <n v="1"/>
    <n v="1"/>
    <n v="1"/>
    <n v="34"/>
    <m/>
    <m/>
    <m/>
    <n v="1"/>
    <m/>
    <m/>
    <m/>
    <m/>
    <m/>
    <m/>
    <m/>
    <m/>
    <n v="19"/>
    <m/>
    <n v="18"/>
    <m/>
    <m/>
    <n v="10"/>
    <m/>
    <n v="1"/>
    <m/>
    <m/>
    <m/>
    <m/>
    <m/>
    <m/>
    <m/>
    <m/>
    <m/>
    <m/>
    <m/>
    <m/>
    <m/>
  </r>
  <r>
    <s v="SFjMLzXWaWY"/>
    <x v="3"/>
    <x v="10"/>
    <x v="35"/>
    <x v="38"/>
    <n v="14841"/>
    <n v="20220313"/>
    <x v="27"/>
    <x v="0"/>
    <s v="Results"/>
    <m/>
    <m/>
    <m/>
    <m/>
    <m/>
    <n v="49"/>
    <m/>
    <m/>
    <m/>
    <m/>
    <m/>
    <m/>
    <m/>
    <m/>
    <m/>
    <m/>
    <m/>
    <m/>
    <m/>
    <n v="19"/>
    <m/>
    <n v="18"/>
    <m/>
    <m/>
    <m/>
    <m/>
    <m/>
    <m/>
    <m/>
    <m/>
    <m/>
    <m/>
    <m/>
    <m/>
    <m/>
    <m/>
    <m/>
    <m/>
    <m/>
  </r>
  <r>
    <s v="SFjMLzXWaWY"/>
    <x v="3"/>
    <x v="10"/>
    <x v="35"/>
    <x v="38"/>
    <n v="14841"/>
    <n v="20220314"/>
    <x v="5"/>
    <x v="1"/>
    <s v="Results"/>
    <n v="2"/>
    <m/>
    <n v="2"/>
    <n v="2"/>
    <n v="2"/>
    <n v="101"/>
    <n v="43"/>
    <n v="1"/>
    <m/>
    <n v="1"/>
    <m/>
    <m/>
    <m/>
    <n v="1"/>
    <m/>
    <m/>
    <m/>
    <m/>
    <m/>
    <n v="19"/>
    <n v="1"/>
    <n v="18"/>
    <m/>
    <m/>
    <m/>
    <m/>
    <m/>
    <n v="1"/>
    <m/>
    <m/>
    <m/>
    <m/>
    <m/>
    <m/>
    <m/>
    <m/>
    <m/>
    <m/>
    <m/>
  </r>
  <r>
    <s v="SFjMLzXWaWY"/>
    <x v="3"/>
    <x v="10"/>
    <x v="35"/>
    <x v="38"/>
    <n v="14841"/>
    <n v="20220315"/>
    <x v="6"/>
    <x v="1"/>
    <s v="Results"/>
    <n v="2"/>
    <m/>
    <n v="2"/>
    <n v="2"/>
    <n v="2"/>
    <n v="140"/>
    <n v="66"/>
    <n v="2"/>
    <m/>
    <m/>
    <m/>
    <m/>
    <m/>
    <m/>
    <m/>
    <m/>
    <m/>
    <m/>
    <m/>
    <n v="17"/>
    <n v="6"/>
    <n v="17"/>
    <n v="2"/>
    <m/>
    <m/>
    <m/>
    <m/>
    <n v="1"/>
    <m/>
    <m/>
    <m/>
    <m/>
    <m/>
    <m/>
    <m/>
    <m/>
    <m/>
    <m/>
    <m/>
  </r>
  <r>
    <s v="SFjMLzXWaWY"/>
    <x v="3"/>
    <x v="10"/>
    <x v="35"/>
    <x v="38"/>
    <n v="14841"/>
    <n v="20220316"/>
    <x v="7"/>
    <x v="1"/>
    <s v="Results"/>
    <n v="2"/>
    <m/>
    <n v="2"/>
    <n v="2"/>
    <n v="2"/>
    <n v="140"/>
    <n v="66"/>
    <n v="2"/>
    <m/>
    <m/>
    <m/>
    <m/>
    <m/>
    <m/>
    <m/>
    <m/>
    <m/>
    <m/>
    <m/>
    <n v="17"/>
    <n v="6"/>
    <n v="17"/>
    <n v="2"/>
    <m/>
    <m/>
    <m/>
    <m/>
    <n v="1"/>
    <m/>
    <m/>
    <m/>
    <m/>
    <m/>
    <m/>
    <m/>
    <m/>
    <m/>
    <m/>
    <m/>
  </r>
  <r>
    <s v="SFjMLzXWaWY"/>
    <x v="3"/>
    <x v="10"/>
    <x v="35"/>
    <x v="38"/>
    <n v="14841"/>
    <n v="20220317"/>
    <x v="8"/>
    <x v="1"/>
    <s v="Results"/>
    <n v="2"/>
    <n v="1"/>
    <n v="3"/>
    <n v="3"/>
    <n v="2"/>
    <n v="93"/>
    <n v="60"/>
    <n v="3"/>
    <n v="1"/>
    <m/>
    <m/>
    <m/>
    <m/>
    <n v="1"/>
    <n v="1"/>
    <n v="1"/>
    <n v="1"/>
    <m/>
    <m/>
    <n v="15"/>
    <m/>
    <n v="18"/>
    <m/>
    <m/>
    <m/>
    <m/>
    <m/>
    <m/>
    <m/>
    <m/>
    <m/>
    <m/>
    <m/>
    <m/>
    <m/>
    <m/>
    <m/>
    <m/>
    <m/>
  </r>
  <r>
    <s v="SFjMLzXWaWY"/>
    <x v="3"/>
    <x v="10"/>
    <x v="35"/>
    <x v="38"/>
    <n v="14841"/>
    <n v="20220318"/>
    <x v="9"/>
    <x v="1"/>
    <s v="Results"/>
    <n v="2"/>
    <m/>
    <n v="2"/>
    <m/>
    <m/>
    <n v="78"/>
    <n v="42"/>
    <n v="2"/>
    <m/>
    <m/>
    <m/>
    <m/>
    <m/>
    <m/>
    <m/>
    <m/>
    <m/>
    <m/>
    <m/>
    <n v="18"/>
    <m/>
    <n v="16"/>
    <m/>
    <m/>
    <m/>
    <m/>
    <m/>
    <m/>
    <m/>
    <m/>
    <m/>
    <m/>
    <m/>
    <m/>
    <m/>
    <m/>
    <m/>
    <m/>
    <m/>
  </r>
  <r>
    <s v="SFjMLzXWaWY"/>
    <x v="3"/>
    <x v="10"/>
    <x v="35"/>
    <x v="38"/>
    <n v="14841"/>
    <n v="20220319"/>
    <x v="28"/>
    <x v="1"/>
    <s v="Results"/>
    <m/>
    <m/>
    <m/>
    <m/>
    <m/>
    <n v="74"/>
    <m/>
    <m/>
    <m/>
    <m/>
    <m/>
    <m/>
    <m/>
    <m/>
    <m/>
    <m/>
    <m/>
    <m/>
    <m/>
    <n v="18"/>
    <m/>
    <n v="16"/>
    <m/>
    <m/>
    <m/>
    <m/>
    <m/>
    <m/>
    <m/>
    <m/>
    <m/>
    <m/>
    <m/>
    <m/>
    <m/>
    <m/>
    <m/>
    <m/>
    <m/>
  </r>
  <r>
    <s v="SFjMLzXWaWY"/>
    <x v="3"/>
    <x v="10"/>
    <x v="35"/>
    <x v="38"/>
    <n v="14841"/>
    <n v="20220320"/>
    <x v="29"/>
    <x v="1"/>
    <s v="Results"/>
    <m/>
    <m/>
    <m/>
    <m/>
    <m/>
    <n v="60"/>
    <m/>
    <m/>
    <m/>
    <m/>
    <m/>
    <m/>
    <m/>
    <m/>
    <m/>
    <m/>
    <m/>
    <m/>
    <m/>
    <n v="18"/>
    <m/>
    <n v="16"/>
    <m/>
    <m/>
    <m/>
    <m/>
    <m/>
    <m/>
    <m/>
    <m/>
    <m/>
    <m/>
    <m/>
    <m/>
    <m/>
    <m/>
    <m/>
    <m/>
    <m/>
  </r>
  <r>
    <s v="SFjMLzXWaWY"/>
    <x v="3"/>
    <x v="10"/>
    <x v="35"/>
    <x v="38"/>
    <n v="14841"/>
    <n v="20220321"/>
    <x v="10"/>
    <x v="2"/>
    <s v="Results"/>
    <n v="3"/>
    <m/>
    <n v="3"/>
    <m/>
    <m/>
    <n v="91"/>
    <n v="63"/>
    <n v="3"/>
    <m/>
    <m/>
    <m/>
    <m/>
    <m/>
    <n v="1"/>
    <m/>
    <m/>
    <m/>
    <n v="1"/>
    <m/>
    <n v="29"/>
    <n v="3"/>
    <n v="16"/>
    <m/>
    <m/>
    <m/>
    <m/>
    <m/>
    <n v="1"/>
    <m/>
    <m/>
    <m/>
    <m/>
    <m/>
    <m/>
    <m/>
    <m/>
    <m/>
    <m/>
    <m/>
  </r>
  <r>
    <s v="SFjMLzXWaWY"/>
    <x v="3"/>
    <x v="10"/>
    <x v="35"/>
    <x v="38"/>
    <n v="14841"/>
    <n v="20220322"/>
    <x v="11"/>
    <x v="2"/>
    <s v="Results"/>
    <n v="3"/>
    <m/>
    <n v="3"/>
    <m/>
    <m/>
    <n v="138"/>
    <n v="80"/>
    <n v="3"/>
    <m/>
    <m/>
    <m/>
    <m/>
    <m/>
    <m/>
    <m/>
    <m/>
    <m/>
    <m/>
    <m/>
    <n v="33"/>
    <m/>
    <n v="16"/>
    <m/>
    <m/>
    <m/>
    <m/>
    <m/>
    <m/>
    <m/>
    <m/>
    <m/>
    <m/>
    <m/>
    <m/>
    <m/>
    <m/>
    <m/>
    <m/>
    <m/>
  </r>
  <r>
    <s v="SFjMLzXWaWY"/>
    <x v="3"/>
    <x v="10"/>
    <x v="35"/>
    <x v="38"/>
    <n v="14841"/>
    <n v="20220323"/>
    <x v="12"/>
    <x v="2"/>
    <s v="Results"/>
    <n v="3"/>
    <m/>
    <n v="3"/>
    <m/>
    <m/>
    <n v="138"/>
    <n v="80"/>
    <n v="3"/>
    <m/>
    <m/>
    <m/>
    <m/>
    <m/>
    <m/>
    <m/>
    <m/>
    <m/>
    <m/>
    <m/>
    <n v="33"/>
    <m/>
    <n v="16"/>
    <m/>
    <m/>
    <m/>
    <m/>
    <m/>
    <m/>
    <m/>
    <m/>
    <m/>
    <m/>
    <m/>
    <m/>
    <m/>
    <m/>
    <m/>
    <m/>
    <m/>
  </r>
  <r>
    <s v="SFjMLzXWaWY"/>
    <x v="3"/>
    <x v="10"/>
    <x v="35"/>
    <x v="38"/>
    <n v="14841"/>
    <n v="20220324"/>
    <x v="13"/>
    <x v="2"/>
    <s v="Results"/>
    <n v="2"/>
    <m/>
    <n v="2"/>
    <m/>
    <m/>
    <n v="65"/>
    <n v="42"/>
    <n v="2"/>
    <m/>
    <m/>
    <m/>
    <m/>
    <m/>
    <m/>
    <m/>
    <m/>
    <m/>
    <m/>
    <m/>
    <n v="27"/>
    <n v="8"/>
    <n v="16"/>
    <m/>
    <m/>
    <m/>
    <m/>
    <m/>
    <m/>
    <m/>
    <m/>
    <m/>
    <m/>
    <m/>
    <m/>
    <m/>
    <m/>
    <m/>
    <m/>
    <m/>
  </r>
  <r>
    <s v="SFjMLzXWaWY"/>
    <x v="3"/>
    <x v="10"/>
    <x v="35"/>
    <x v="38"/>
    <n v="14841"/>
    <n v="20220325"/>
    <x v="14"/>
    <x v="2"/>
    <s v="Results"/>
    <n v="3"/>
    <m/>
    <n v="3"/>
    <m/>
    <m/>
    <n v="68"/>
    <n v="35"/>
    <n v="2"/>
    <m/>
    <n v="1"/>
    <m/>
    <m/>
    <m/>
    <n v="1"/>
    <m/>
    <m/>
    <m/>
    <m/>
    <m/>
    <n v="19"/>
    <n v="1"/>
    <n v="16"/>
    <m/>
    <m/>
    <m/>
    <m/>
    <m/>
    <n v="1"/>
    <m/>
    <m/>
    <m/>
    <m/>
    <m/>
    <m/>
    <m/>
    <m/>
    <m/>
    <m/>
    <m/>
  </r>
  <r>
    <s v="SFjMLzXWaWY"/>
    <x v="3"/>
    <x v="10"/>
    <x v="35"/>
    <x v="38"/>
    <n v="14841"/>
    <n v="20220326"/>
    <x v="25"/>
    <x v="2"/>
    <s v="Results"/>
    <m/>
    <m/>
    <m/>
    <m/>
    <m/>
    <n v="87"/>
    <m/>
    <m/>
    <m/>
    <m/>
    <m/>
    <m/>
    <m/>
    <m/>
    <m/>
    <m/>
    <m/>
    <m/>
    <m/>
    <n v="18"/>
    <m/>
    <n v="16"/>
    <m/>
    <m/>
    <m/>
    <m/>
    <m/>
    <m/>
    <m/>
    <m/>
    <m/>
    <m/>
    <m/>
    <m/>
    <m/>
    <m/>
    <m/>
    <m/>
    <m/>
  </r>
  <r>
    <s v="SFjMLzXWaWY"/>
    <x v="3"/>
    <x v="10"/>
    <x v="35"/>
    <x v="38"/>
    <n v="14841"/>
    <n v="20220327"/>
    <x v="26"/>
    <x v="2"/>
    <s v="Results"/>
    <m/>
    <m/>
    <m/>
    <m/>
    <m/>
    <n v="49"/>
    <m/>
    <m/>
    <m/>
    <m/>
    <m/>
    <m/>
    <m/>
    <m/>
    <m/>
    <m/>
    <m/>
    <m/>
    <m/>
    <n v="18"/>
    <m/>
    <n v="16"/>
    <m/>
    <m/>
    <m/>
    <m/>
    <m/>
    <m/>
    <m/>
    <m/>
    <m/>
    <m/>
    <m/>
    <m/>
    <m/>
    <m/>
    <m/>
    <m/>
    <m/>
  </r>
  <r>
    <s v="SFjMLzXWaWY"/>
    <x v="3"/>
    <x v="10"/>
    <x v="35"/>
    <x v="38"/>
    <n v="14841"/>
    <n v="20220328"/>
    <x v="15"/>
    <x v="3"/>
    <s v="Results"/>
    <n v="11"/>
    <m/>
    <n v="11"/>
    <m/>
    <m/>
    <n v="96"/>
    <n v="64"/>
    <n v="3"/>
    <m/>
    <m/>
    <m/>
    <m/>
    <m/>
    <n v="2"/>
    <m/>
    <m/>
    <m/>
    <m/>
    <m/>
    <n v="10"/>
    <n v="3"/>
    <n v="21"/>
    <m/>
    <n v="1"/>
    <m/>
    <m/>
    <m/>
    <n v="2"/>
    <m/>
    <m/>
    <m/>
    <n v="84"/>
    <m/>
    <m/>
    <m/>
    <m/>
    <m/>
    <m/>
    <m/>
  </r>
  <r>
    <s v="SFjMLzXWaWY"/>
    <x v="3"/>
    <x v="10"/>
    <x v="35"/>
    <x v="38"/>
    <n v="14841"/>
    <n v="20220329"/>
    <x v="16"/>
    <x v="3"/>
    <s v="Results"/>
    <n v="11"/>
    <m/>
    <n v="11"/>
    <m/>
    <m/>
    <n v="95"/>
    <n v="58"/>
    <n v="3"/>
    <m/>
    <m/>
    <m/>
    <m/>
    <m/>
    <m/>
    <m/>
    <m/>
    <m/>
    <m/>
    <m/>
    <n v="17"/>
    <n v="7"/>
    <n v="19"/>
    <m/>
    <n v="1"/>
    <n v="1"/>
    <m/>
    <m/>
    <m/>
    <m/>
    <m/>
    <m/>
    <m/>
    <m/>
    <m/>
    <m/>
    <m/>
    <m/>
    <m/>
    <m/>
  </r>
  <r>
    <s v="SFjMLzXWaWY"/>
    <x v="3"/>
    <x v="10"/>
    <x v="35"/>
    <x v="38"/>
    <n v="14841"/>
    <n v="20220330"/>
    <x v="17"/>
    <x v="3"/>
    <s v="Results"/>
    <n v="11"/>
    <m/>
    <n v="11"/>
    <m/>
    <m/>
    <n v="96"/>
    <n v="64"/>
    <n v="3"/>
    <m/>
    <m/>
    <m/>
    <m/>
    <m/>
    <n v="2"/>
    <m/>
    <m/>
    <m/>
    <m/>
    <m/>
    <n v="10"/>
    <n v="3"/>
    <n v="21"/>
    <m/>
    <n v="1"/>
    <m/>
    <m/>
    <m/>
    <n v="2"/>
    <m/>
    <m/>
    <m/>
    <m/>
    <m/>
    <m/>
    <m/>
    <m/>
    <m/>
    <m/>
    <m/>
  </r>
  <r>
    <s v="SFjMLzXWaWY"/>
    <x v="3"/>
    <x v="10"/>
    <x v="35"/>
    <x v="38"/>
    <n v="14841"/>
    <n v="20220331"/>
    <x v="18"/>
    <x v="3"/>
    <s v="Results"/>
    <n v="6"/>
    <n v="1"/>
    <n v="7"/>
    <m/>
    <m/>
    <n v="75"/>
    <n v="44"/>
    <n v="4"/>
    <n v="1"/>
    <m/>
    <m/>
    <m/>
    <m/>
    <n v="1"/>
    <m/>
    <n v="1"/>
    <n v="1"/>
    <m/>
    <m/>
    <n v="7"/>
    <n v="3"/>
    <n v="21"/>
    <m/>
    <n v="4"/>
    <m/>
    <m/>
    <m/>
    <m/>
    <m/>
    <m/>
    <m/>
    <m/>
    <m/>
    <m/>
    <m/>
    <m/>
    <m/>
    <m/>
    <m/>
  </r>
  <r>
    <s v="SFjMLzXWaWY"/>
    <x v="3"/>
    <x v="10"/>
    <x v="35"/>
    <x v="38"/>
    <n v="14841"/>
    <n v="20220401"/>
    <x v="19"/>
    <x v="3"/>
    <s v="Results"/>
    <n v="13"/>
    <m/>
    <n v="13"/>
    <m/>
    <m/>
    <n v="86"/>
    <n v="33"/>
    <n v="1"/>
    <m/>
    <m/>
    <m/>
    <m/>
    <m/>
    <m/>
    <m/>
    <m/>
    <m/>
    <m/>
    <m/>
    <n v="5"/>
    <m/>
    <n v="21"/>
    <m/>
    <n v="1"/>
    <m/>
    <m/>
    <m/>
    <m/>
    <m/>
    <m/>
    <m/>
    <m/>
    <m/>
    <m/>
    <m/>
    <m/>
    <m/>
    <m/>
    <m/>
  </r>
  <r>
    <s v="KgRIBuqUqbj"/>
    <x v="1"/>
    <x v="3"/>
    <x v="36"/>
    <x v="39"/>
    <n v="14872"/>
    <n v="20220307"/>
    <x v="0"/>
    <x v="0"/>
    <s v="Results"/>
    <n v="0"/>
    <n v="1"/>
    <n v="1"/>
    <n v="1"/>
    <n v="0"/>
    <n v="91"/>
    <n v="11"/>
    <n v="0"/>
    <n v="0"/>
    <n v="1"/>
    <n v="1"/>
    <n v="0"/>
    <n v="0"/>
    <n v="0"/>
    <n v="1"/>
    <n v="1"/>
    <n v="0"/>
    <n v="0"/>
    <n v="0"/>
    <n v="35"/>
    <n v="0"/>
    <n v="16"/>
    <n v="0"/>
    <n v="2"/>
    <n v="0"/>
    <n v="0"/>
    <n v="0"/>
    <n v="0"/>
    <n v="0"/>
    <n v="0"/>
    <n v="0"/>
    <m/>
    <m/>
    <m/>
    <m/>
    <m/>
    <m/>
    <m/>
    <m/>
  </r>
  <r>
    <s v="KgRIBuqUqbj"/>
    <x v="1"/>
    <x v="3"/>
    <x v="36"/>
    <x v="39"/>
    <n v="14872"/>
    <n v="20220308"/>
    <x v="1"/>
    <x v="0"/>
    <s v="Results"/>
    <n v="3"/>
    <n v="0"/>
    <n v="3"/>
    <n v="3"/>
    <n v="3"/>
    <n v="101"/>
    <n v="51"/>
    <n v="0"/>
    <n v="0"/>
    <n v="2"/>
    <n v="0"/>
    <n v="1"/>
    <n v="0"/>
    <n v="0"/>
    <n v="0"/>
    <n v="0"/>
    <n v="1"/>
    <n v="0"/>
    <n v="0"/>
    <n v="35"/>
    <n v="9"/>
    <n v="16"/>
    <n v="0"/>
    <n v="2"/>
    <n v="1"/>
    <n v="0"/>
    <n v="0"/>
    <n v="0"/>
    <n v="0"/>
    <n v="0"/>
    <n v="0"/>
    <m/>
    <m/>
    <m/>
    <m/>
    <m/>
    <m/>
    <m/>
    <m/>
  </r>
  <r>
    <s v="KgRIBuqUqbj"/>
    <x v="1"/>
    <x v="3"/>
    <x v="36"/>
    <x v="39"/>
    <n v="14872"/>
    <n v="20220309"/>
    <x v="2"/>
    <x v="0"/>
    <s v="Results"/>
    <n v="1"/>
    <n v="0"/>
    <n v="1"/>
    <n v="1"/>
    <n v="1"/>
    <n v="87"/>
    <n v="42"/>
    <n v="0"/>
    <n v="0"/>
    <n v="0"/>
    <n v="0"/>
    <n v="1"/>
    <n v="0"/>
    <n v="0"/>
    <n v="0"/>
    <n v="0"/>
    <n v="0"/>
    <n v="0"/>
    <n v="0"/>
    <n v="26"/>
    <n v="3"/>
    <n v="14"/>
    <n v="2"/>
    <n v="2"/>
    <n v="0"/>
    <n v="0"/>
    <n v="0"/>
    <n v="0"/>
    <n v="0"/>
    <n v="0"/>
    <n v="0"/>
    <m/>
    <m/>
    <m/>
    <m/>
    <m/>
    <m/>
    <m/>
    <m/>
  </r>
  <r>
    <s v="KgRIBuqUqbj"/>
    <x v="1"/>
    <x v="3"/>
    <x v="36"/>
    <x v="39"/>
    <n v="14872"/>
    <n v="20220310"/>
    <x v="3"/>
    <x v="0"/>
    <s v="Results"/>
    <n v="2"/>
    <n v="0"/>
    <n v="2"/>
    <n v="1"/>
    <n v="1"/>
    <n v="65"/>
    <n v="28"/>
    <n v="1"/>
    <n v="0"/>
    <n v="0"/>
    <n v="0"/>
    <n v="1"/>
    <n v="0"/>
    <n v="0"/>
    <n v="0"/>
    <n v="0"/>
    <n v="0"/>
    <n v="2"/>
    <n v="2"/>
    <n v="21"/>
    <n v="5"/>
    <n v="14"/>
    <n v="0"/>
    <n v="5"/>
    <n v="0"/>
    <n v="0"/>
    <n v="0"/>
    <n v="0"/>
    <n v="0"/>
    <n v="0"/>
    <n v="0"/>
    <m/>
    <m/>
    <m/>
    <m/>
    <m/>
    <m/>
    <m/>
    <m/>
  </r>
  <r>
    <s v="KgRIBuqUqbj"/>
    <x v="1"/>
    <x v="3"/>
    <x v="36"/>
    <x v="39"/>
    <n v="14872"/>
    <n v="20220311"/>
    <x v="4"/>
    <x v="0"/>
    <s v="Results"/>
    <n v="0"/>
    <n v="0"/>
    <n v="0"/>
    <n v="0"/>
    <n v="0"/>
    <n v="0"/>
    <n v="0"/>
    <n v="0"/>
    <n v="0"/>
    <n v="0"/>
    <n v="0"/>
    <n v="0"/>
    <n v="0"/>
    <n v="0"/>
    <n v="0"/>
    <n v="0"/>
    <n v="0"/>
    <n v="0"/>
    <n v="0"/>
    <n v="15"/>
    <n v="5"/>
    <n v="14"/>
    <n v="0"/>
    <n v="2"/>
    <n v="0"/>
    <n v="0"/>
    <n v="0"/>
    <n v="0"/>
    <n v="0"/>
    <n v="0"/>
    <n v="0"/>
    <m/>
    <m/>
    <m/>
    <m/>
    <m/>
    <m/>
    <m/>
    <m/>
  </r>
  <r>
    <s v="KgRIBuqUqbj"/>
    <x v="1"/>
    <x v="3"/>
    <x v="36"/>
    <x v="39"/>
    <n v="14872"/>
    <n v="20220312"/>
    <x v="24"/>
    <x v="0"/>
    <s v="Results"/>
    <n v="1"/>
    <n v="1"/>
    <n v="2"/>
    <n v="2"/>
    <n v="1"/>
    <n v="0"/>
    <n v="0"/>
    <n v="0"/>
    <n v="0"/>
    <n v="1"/>
    <n v="0"/>
    <n v="1"/>
    <n v="1"/>
    <m/>
    <n v="1"/>
    <m/>
    <n v="0"/>
    <n v="0"/>
    <n v="0"/>
    <n v="0"/>
    <n v="0"/>
    <n v="0"/>
    <n v="0"/>
    <n v="0"/>
    <n v="0"/>
    <n v="0"/>
    <n v="0"/>
    <n v="0"/>
    <n v="0"/>
    <n v="0"/>
    <n v="0"/>
    <m/>
    <m/>
    <m/>
    <m/>
    <m/>
    <m/>
    <m/>
    <m/>
  </r>
  <r>
    <s v="KgRIBuqUqbj"/>
    <x v="1"/>
    <x v="3"/>
    <x v="36"/>
    <x v="39"/>
    <n v="14872"/>
    <n v="20220313"/>
    <x v="27"/>
    <x v="0"/>
    <s v="Results"/>
    <n v="0"/>
    <n v="0"/>
    <n v="0"/>
    <n v="0"/>
    <n v="0"/>
    <n v="0"/>
    <n v="0"/>
    <n v="0"/>
    <n v="0"/>
    <n v="0"/>
    <n v="0"/>
    <n v="0"/>
    <n v="0"/>
    <n v="0"/>
    <n v="0"/>
    <n v="0"/>
    <n v="0"/>
    <n v="0"/>
    <n v="0"/>
    <n v="0"/>
    <n v="0"/>
    <n v="0"/>
    <n v="0"/>
    <n v="0"/>
    <n v="0"/>
    <n v="0"/>
    <n v="0"/>
    <n v="0"/>
    <n v="0"/>
    <n v="0"/>
    <n v="0"/>
    <m/>
    <m/>
    <m/>
    <m/>
    <m/>
    <m/>
    <m/>
    <m/>
  </r>
  <r>
    <s v="KgRIBuqUqbj"/>
    <x v="1"/>
    <x v="3"/>
    <x v="36"/>
    <x v="39"/>
    <n v="14872"/>
    <n v="20220314"/>
    <x v="5"/>
    <x v="1"/>
    <s v="Results"/>
    <n v="1"/>
    <n v="0"/>
    <n v="1"/>
    <n v="1"/>
    <n v="1"/>
    <n v="58"/>
    <n v="31"/>
    <n v="1"/>
    <n v="0"/>
    <n v="0"/>
    <n v="0"/>
    <n v="0"/>
    <n v="0"/>
    <n v="0"/>
    <n v="0"/>
    <n v="0"/>
    <n v="1"/>
    <n v="0"/>
    <n v="0"/>
    <n v="17"/>
    <n v="4"/>
    <n v="12"/>
    <n v="2"/>
    <n v="3"/>
    <n v="0"/>
    <n v="0"/>
    <n v="0"/>
    <n v="0"/>
    <n v="0"/>
    <n v="0"/>
    <n v="0"/>
    <m/>
    <m/>
    <m/>
    <m/>
    <m/>
    <m/>
    <m/>
    <m/>
  </r>
  <r>
    <s v="KgRIBuqUqbj"/>
    <x v="1"/>
    <x v="3"/>
    <x v="36"/>
    <x v="39"/>
    <n v="14872"/>
    <n v="20220315"/>
    <x v="6"/>
    <x v="1"/>
    <s v="Results"/>
    <n v="0"/>
    <n v="0"/>
    <n v="0"/>
    <n v="0"/>
    <n v="0"/>
    <n v="82"/>
    <n v="66"/>
    <n v="0"/>
    <n v="0"/>
    <n v="0"/>
    <n v="0"/>
    <n v="0"/>
    <n v="0"/>
    <n v="0"/>
    <n v="0"/>
    <n v="0"/>
    <n v="0"/>
    <n v="0"/>
    <n v="0"/>
    <n v="15"/>
    <n v="2"/>
    <n v="12"/>
    <n v="0"/>
    <n v="2"/>
    <n v="0"/>
    <n v="0"/>
    <n v="0"/>
    <n v="0"/>
    <n v="0"/>
    <n v="0"/>
    <n v="0"/>
    <m/>
    <m/>
    <m/>
    <m/>
    <m/>
    <m/>
    <m/>
    <m/>
  </r>
  <r>
    <s v="KgRIBuqUqbj"/>
    <x v="1"/>
    <x v="3"/>
    <x v="36"/>
    <x v="39"/>
    <n v="14872"/>
    <n v="20220316"/>
    <x v="7"/>
    <x v="1"/>
    <s v="Results"/>
    <n v="0"/>
    <n v="0"/>
    <n v="0"/>
    <n v="0"/>
    <n v="0"/>
    <n v="85"/>
    <n v="50"/>
    <n v="0"/>
    <n v="0"/>
    <n v="0"/>
    <n v="0"/>
    <n v="0"/>
    <n v="0"/>
    <n v="0"/>
    <n v="0"/>
    <n v="0"/>
    <n v="0"/>
    <n v="0"/>
    <n v="0"/>
    <n v="13"/>
    <n v="2"/>
    <n v="12"/>
    <n v="0"/>
    <n v="6"/>
    <n v="0"/>
    <n v="0"/>
    <n v="0"/>
    <n v="0"/>
    <n v="0"/>
    <n v="0"/>
    <n v="0"/>
    <m/>
    <m/>
    <m/>
    <m/>
    <m/>
    <m/>
    <m/>
    <m/>
  </r>
  <r>
    <s v="KgRIBuqUqbj"/>
    <x v="1"/>
    <x v="3"/>
    <x v="36"/>
    <x v="39"/>
    <n v="14872"/>
    <n v="20220317"/>
    <x v="8"/>
    <x v="1"/>
    <s v="Results"/>
    <n v="0"/>
    <n v="1"/>
    <n v="1"/>
    <n v="1"/>
    <n v="0"/>
    <n v="60"/>
    <n v="17"/>
    <n v="0"/>
    <n v="0"/>
    <n v="1"/>
    <n v="1"/>
    <n v="0"/>
    <n v="0"/>
    <n v="0"/>
    <n v="1"/>
    <n v="0"/>
    <n v="1"/>
    <n v="0"/>
    <n v="0"/>
    <n v="13"/>
    <n v="2"/>
    <n v="12"/>
    <n v="0"/>
    <n v="2"/>
    <n v="1"/>
    <n v="3"/>
    <n v="0"/>
    <n v="0"/>
    <n v="0"/>
    <n v="0"/>
    <n v="0"/>
    <m/>
    <m/>
    <m/>
    <m/>
    <m/>
    <m/>
    <m/>
    <m/>
  </r>
  <r>
    <s v="KgRIBuqUqbj"/>
    <x v="1"/>
    <x v="3"/>
    <x v="36"/>
    <x v="39"/>
    <n v="14872"/>
    <n v="20220318"/>
    <x v="9"/>
    <x v="1"/>
    <s v="Results"/>
    <n v="2"/>
    <n v="0"/>
    <n v="2"/>
    <n v="2"/>
    <n v="2"/>
    <n v="59"/>
    <n v="36"/>
    <n v="1"/>
    <n v="0"/>
    <n v="1"/>
    <n v="0"/>
    <n v="0"/>
    <n v="0"/>
    <n v="1"/>
    <n v="0"/>
    <n v="0"/>
    <n v="0"/>
    <n v="0"/>
    <n v="0"/>
    <n v="13"/>
    <n v="2"/>
    <n v="12"/>
    <n v="0"/>
    <n v="0"/>
    <n v="0"/>
    <n v="0"/>
    <n v="0"/>
    <n v="0"/>
    <n v="0"/>
    <n v="0"/>
    <n v="0"/>
    <m/>
    <m/>
    <m/>
    <m/>
    <m/>
    <m/>
    <m/>
    <m/>
  </r>
  <r>
    <s v="KgRIBuqUqbj"/>
    <x v="1"/>
    <x v="3"/>
    <x v="36"/>
    <x v="39"/>
    <n v="14872"/>
    <n v="20220319"/>
    <x v="28"/>
    <x v="1"/>
    <s v="Results"/>
    <n v="0"/>
    <n v="0"/>
    <n v="0"/>
    <m/>
    <m/>
    <n v="0"/>
    <n v="0"/>
    <n v="0"/>
    <n v="0"/>
    <n v="0"/>
    <n v="0"/>
    <n v="0"/>
    <n v="0"/>
    <n v="0"/>
    <m/>
    <n v="0"/>
    <n v="0"/>
    <n v="0"/>
    <n v="0"/>
    <n v="0"/>
    <n v="0"/>
    <n v="0"/>
    <n v="0"/>
    <n v="0"/>
    <n v="0"/>
    <n v="0"/>
    <n v="0"/>
    <n v="0"/>
    <n v="0"/>
    <n v="0"/>
    <n v="0"/>
    <n v="0"/>
    <m/>
    <m/>
    <n v="0"/>
    <n v="0"/>
    <m/>
    <m/>
    <n v="0"/>
  </r>
  <r>
    <s v="KgRIBuqUqbj"/>
    <x v="1"/>
    <x v="3"/>
    <x v="36"/>
    <x v="39"/>
    <n v="14872"/>
    <n v="20220320"/>
    <x v="29"/>
    <x v="1"/>
    <s v="Results"/>
    <n v="0"/>
    <n v="0"/>
    <n v="0"/>
    <m/>
    <m/>
    <n v="0"/>
    <n v="0"/>
    <n v="0"/>
    <n v="0"/>
    <n v="0"/>
    <n v="0"/>
    <n v="0"/>
    <n v="0"/>
    <n v="0"/>
    <m/>
    <n v="0"/>
    <n v="0"/>
    <n v="0"/>
    <n v="0"/>
    <n v="0"/>
    <n v="0"/>
    <n v="0"/>
    <n v="0"/>
    <n v="0"/>
    <n v="0"/>
    <n v="0"/>
    <n v="0"/>
    <n v="0"/>
    <n v="0"/>
    <n v="0"/>
    <n v="0"/>
    <n v="0"/>
    <m/>
    <m/>
    <n v="0"/>
    <n v="0"/>
    <m/>
    <m/>
    <n v="0"/>
  </r>
  <r>
    <s v="KgRIBuqUqbj"/>
    <x v="1"/>
    <x v="3"/>
    <x v="36"/>
    <x v="39"/>
    <n v="14872"/>
    <n v="20220321"/>
    <x v="10"/>
    <x v="2"/>
    <s v="Results"/>
    <n v="2"/>
    <n v="1"/>
    <n v="3"/>
    <n v="3"/>
    <n v="2"/>
    <n v="67"/>
    <n v="21"/>
    <n v="0"/>
    <n v="0"/>
    <n v="3"/>
    <n v="1"/>
    <n v="0"/>
    <n v="0"/>
    <n v="0"/>
    <n v="1"/>
    <n v="1"/>
    <n v="1"/>
    <n v="2"/>
    <n v="1"/>
    <n v="15"/>
    <n v="3"/>
    <n v="12"/>
    <n v="0"/>
    <n v="1"/>
    <n v="0"/>
    <n v="0"/>
    <n v="0"/>
    <n v="0"/>
    <n v="0"/>
    <n v="0"/>
    <n v="0"/>
    <n v="0"/>
    <m/>
    <m/>
    <n v="0"/>
    <n v="0"/>
    <m/>
    <m/>
    <n v="0"/>
  </r>
  <r>
    <s v="KgRIBuqUqbj"/>
    <x v="1"/>
    <x v="3"/>
    <x v="36"/>
    <x v="39"/>
    <n v="14872"/>
    <n v="20220322"/>
    <x v="11"/>
    <x v="2"/>
    <s v="Results"/>
    <n v="2"/>
    <n v="0"/>
    <n v="2"/>
    <n v="2"/>
    <n v="2"/>
    <n v="77"/>
    <n v="44"/>
    <n v="0"/>
    <n v="0"/>
    <n v="2"/>
    <n v="0"/>
    <n v="0"/>
    <n v="0"/>
    <n v="0"/>
    <n v="0"/>
    <n v="0"/>
    <n v="1"/>
    <n v="0"/>
    <n v="0"/>
    <n v="14"/>
    <n v="1"/>
    <n v="12"/>
    <n v="0"/>
    <n v="0"/>
    <n v="0"/>
    <n v="1"/>
    <n v="0"/>
    <n v="0"/>
    <n v="0"/>
    <n v="0"/>
    <n v="0"/>
    <n v="0"/>
    <m/>
    <m/>
    <n v="0"/>
    <n v="0"/>
    <m/>
    <m/>
    <n v="0"/>
  </r>
  <r>
    <s v="KgRIBuqUqbj"/>
    <x v="1"/>
    <x v="3"/>
    <x v="36"/>
    <x v="39"/>
    <n v="14872"/>
    <n v="20220323"/>
    <x v="12"/>
    <x v="2"/>
    <s v="Results"/>
    <n v="1"/>
    <n v="0"/>
    <n v="1"/>
    <m/>
    <m/>
    <n v="74"/>
    <n v="30"/>
    <n v="1"/>
    <n v="0"/>
    <n v="0"/>
    <n v="0"/>
    <n v="0"/>
    <n v="0"/>
    <n v="0"/>
    <m/>
    <n v="0"/>
    <n v="0"/>
    <n v="0"/>
    <n v="0"/>
    <n v="14"/>
    <n v="0"/>
    <n v="12"/>
    <n v="0"/>
    <n v="3"/>
    <n v="0"/>
    <n v="0"/>
    <n v="0"/>
    <n v="0"/>
    <n v="0"/>
    <n v="0"/>
    <n v="0"/>
    <n v="0"/>
    <m/>
    <m/>
    <n v="0"/>
    <n v="0"/>
    <m/>
    <m/>
    <n v="0"/>
  </r>
  <r>
    <s v="KgRIBuqUqbj"/>
    <x v="1"/>
    <x v="3"/>
    <x v="36"/>
    <x v="39"/>
    <n v="14872"/>
    <n v="20220324"/>
    <x v="13"/>
    <x v="2"/>
    <s v="Results"/>
    <n v="1"/>
    <n v="0"/>
    <n v="1"/>
    <m/>
    <m/>
    <n v="64"/>
    <n v="22"/>
    <n v="0"/>
    <n v="0"/>
    <n v="0"/>
    <n v="0"/>
    <n v="1"/>
    <n v="0"/>
    <n v="0"/>
    <m/>
    <n v="0"/>
    <n v="0"/>
    <n v="0"/>
    <n v="0"/>
    <n v="12"/>
    <n v="4"/>
    <n v="12"/>
    <n v="0"/>
    <n v="1"/>
    <n v="0"/>
    <n v="1"/>
    <n v="0"/>
    <n v="0"/>
    <n v="0"/>
    <n v="0"/>
    <n v="0"/>
    <n v="0"/>
    <m/>
    <m/>
    <n v="0"/>
    <n v="0"/>
    <m/>
    <m/>
    <n v="0"/>
  </r>
  <r>
    <s v="KgRIBuqUqbj"/>
    <x v="1"/>
    <x v="3"/>
    <x v="36"/>
    <x v="39"/>
    <n v="14872"/>
    <n v="20220325"/>
    <x v="14"/>
    <x v="2"/>
    <s v="Results"/>
    <n v="3"/>
    <n v="1"/>
    <n v="4"/>
    <m/>
    <m/>
    <n v="74"/>
    <n v="27"/>
    <n v="0"/>
    <n v="0"/>
    <n v="3"/>
    <n v="0"/>
    <n v="1"/>
    <n v="1"/>
    <n v="0"/>
    <m/>
    <n v="0"/>
    <n v="0"/>
    <n v="0"/>
    <n v="0"/>
    <n v="12"/>
    <n v="0"/>
    <n v="12"/>
    <n v="0"/>
    <n v="0"/>
    <n v="0"/>
    <n v="0"/>
    <n v="0"/>
    <n v="0"/>
    <n v="0"/>
    <n v="0"/>
    <n v="0"/>
    <n v="0"/>
    <m/>
    <m/>
    <n v="0"/>
    <n v="0"/>
    <m/>
    <m/>
    <n v="0"/>
  </r>
  <r>
    <s v="KgRIBuqUqbj"/>
    <x v="1"/>
    <x v="3"/>
    <x v="36"/>
    <x v="39"/>
    <n v="14872"/>
    <n v="20220326"/>
    <x v="25"/>
    <x v="2"/>
    <s v="Results"/>
    <n v="1"/>
    <n v="0"/>
    <n v="1"/>
    <m/>
    <m/>
    <n v="0"/>
    <n v="0"/>
    <n v="0"/>
    <n v="0"/>
    <n v="0"/>
    <n v="0"/>
    <n v="1"/>
    <n v="0"/>
    <n v="0"/>
    <m/>
    <n v="0"/>
    <n v="0"/>
    <n v="0"/>
    <n v="0"/>
    <n v="12"/>
    <n v="0"/>
    <n v="12"/>
    <n v="0"/>
    <n v="0"/>
    <n v="0"/>
    <n v="0"/>
    <n v="0"/>
    <n v="0"/>
    <n v="0"/>
    <n v="0"/>
    <n v="0"/>
    <n v="0"/>
    <m/>
    <m/>
    <n v="0"/>
    <n v="0"/>
    <m/>
    <m/>
    <n v="0"/>
  </r>
  <r>
    <s v="KgRIBuqUqbj"/>
    <x v="1"/>
    <x v="3"/>
    <x v="36"/>
    <x v="39"/>
    <n v="14872"/>
    <n v="20220327"/>
    <x v="26"/>
    <x v="2"/>
    <s v="Results"/>
    <n v="2"/>
    <n v="0"/>
    <n v="2"/>
    <m/>
    <m/>
    <n v="0"/>
    <n v="0"/>
    <n v="0"/>
    <n v="0"/>
    <n v="0"/>
    <n v="0"/>
    <n v="2"/>
    <n v="0"/>
    <n v="0"/>
    <m/>
    <n v="0"/>
    <n v="0"/>
    <n v="0"/>
    <n v="0"/>
    <n v="12"/>
    <n v="0"/>
    <n v="12"/>
    <n v="0"/>
    <n v="0"/>
    <n v="0"/>
    <n v="0"/>
    <n v="0"/>
    <n v="0"/>
    <n v="0"/>
    <n v="0"/>
    <n v="0"/>
    <n v="0"/>
    <m/>
    <m/>
    <n v="0"/>
    <n v="0"/>
    <m/>
    <m/>
    <n v="0"/>
  </r>
  <r>
    <s v="KgRIBuqUqbj"/>
    <x v="1"/>
    <x v="3"/>
    <x v="36"/>
    <x v="39"/>
    <n v="14872"/>
    <n v="20220328"/>
    <x v="15"/>
    <x v="3"/>
    <s v="Results"/>
    <n v="1"/>
    <n v="0"/>
    <n v="1"/>
    <m/>
    <m/>
    <n v="74"/>
    <n v="50"/>
    <n v="0"/>
    <n v="0"/>
    <n v="0"/>
    <n v="0"/>
    <n v="1"/>
    <n v="0"/>
    <n v="0"/>
    <m/>
    <n v="0"/>
    <n v="0"/>
    <n v="0"/>
    <n v="0"/>
    <n v="17"/>
    <n v="2"/>
    <n v="12"/>
    <n v="0"/>
    <n v="3"/>
    <n v="0"/>
    <n v="0"/>
    <n v="0"/>
    <n v="0"/>
    <n v="0"/>
    <n v="0"/>
    <n v="0"/>
    <n v="1"/>
    <m/>
    <m/>
    <n v="0"/>
    <n v="0"/>
    <m/>
    <m/>
    <n v="0"/>
  </r>
  <r>
    <s v="KgRIBuqUqbj"/>
    <x v="1"/>
    <x v="3"/>
    <x v="36"/>
    <x v="39"/>
    <n v="14872"/>
    <n v="20220329"/>
    <x v="16"/>
    <x v="3"/>
    <s v="Results"/>
    <n v="0"/>
    <n v="0"/>
    <n v="0"/>
    <m/>
    <m/>
    <n v="79"/>
    <n v="60"/>
    <n v="0"/>
    <n v="0"/>
    <n v="0"/>
    <n v="0"/>
    <n v="0"/>
    <n v="0"/>
    <n v="0"/>
    <m/>
    <n v="0"/>
    <n v="0"/>
    <n v="0"/>
    <n v="0"/>
    <n v="16"/>
    <n v="1"/>
    <n v="12"/>
    <n v="0"/>
    <n v="0"/>
    <n v="0"/>
    <n v="0"/>
    <n v="0"/>
    <n v="0"/>
    <n v="0"/>
    <n v="0"/>
    <n v="0"/>
    <n v="0"/>
    <m/>
    <m/>
    <n v="0"/>
    <n v="0"/>
    <m/>
    <m/>
    <n v="0"/>
  </r>
  <r>
    <s v="KgRIBuqUqbj"/>
    <x v="1"/>
    <x v="3"/>
    <x v="36"/>
    <x v="39"/>
    <n v="14872"/>
    <n v="20220330"/>
    <x v="17"/>
    <x v="3"/>
    <s v="Results"/>
    <n v="1"/>
    <n v="0"/>
    <n v="1"/>
    <m/>
    <m/>
    <n v="55"/>
    <n v="50"/>
    <n v="1"/>
    <n v="0"/>
    <n v="0"/>
    <n v="0"/>
    <n v="0"/>
    <n v="0"/>
    <n v="0"/>
    <m/>
    <n v="0"/>
    <n v="0"/>
    <n v="0"/>
    <n v="0"/>
    <n v="15"/>
    <n v="1"/>
    <n v="12"/>
    <n v="0"/>
    <n v="0"/>
    <n v="0"/>
    <n v="0"/>
    <n v="0"/>
    <n v="0"/>
    <n v="0"/>
    <n v="0"/>
    <n v="0"/>
    <n v="1"/>
    <m/>
    <m/>
    <n v="0"/>
    <n v="0"/>
    <m/>
    <m/>
    <n v="0"/>
  </r>
  <r>
    <s v="KgRIBuqUqbj"/>
    <x v="1"/>
    <x v="3"/>
    <x v="36"/>
    <x v="39"/>
    <n v="14872"/>
    <n v="20220331"/>
    <x v="18"/>
    <x v="3"/>
    <s v="Results"/>
    <n v="1"/>
    <n v="1"/>
    <n v="2"/>
    <m/>
    <m/>
    <n v="64"/>
    <n v="60"/>
    <n v="2"/>
    <n v="1"/>
    <m/>
    <m/>
    <m/>
    <m/>
    <m/>
    <m/>
    <m/>
    <m/>
    <m/>
    <m/>
    <n v="12"/>
    <n v="3"/>
    <n v="12"/>
    <m/>
    <m/>
    <n v="1"/>
    <m/>
    <m/>
    <m/>
    <m/>
    <m/>
    <m/>
    <m/>
    <m/>
    <m/>
    <m/>
    <m/>
    <m/>
    <m/>
    <m/>
  </r>
  <r>
    <s v="KgRIBuqUqbj"/>
    <x v="1"/>
    <x v="3"/>
    <x v="36"/>
    <x v="39"/>
    <n v="14872"/>
    <n v="20220401"/>
    <x v="19"/>
    <x v="3"/>
    <s v="Results"/>
    <n v="1"/>
    <m/>
    <n v="1"/>
    <m/>
    <m/>
    <n v="74"/>
    <n v="55"/>
    <m/>
    <m/>
    <n v="1"/>
    <m/>
    <m/>
    <m/>
    <m/>
    <m/>
    <m/>
    <m/>
    <m/>
    <m/>
    <n v="12"/>
    <m/>
    <n v="12"/>
    <m/>
    <m/>
    <m/>
    <m/>
    <m/>
    <m/>
    <m/>
    <m/>
    <m/>
    <m/>
    <m/>
    <m/>
    <m/>
    <m/>
    <m/>
    <m/>
    <m/>
  </r>
  <r>
    <s v="KgRIBuqUqbj"/>
    <x v="1"/>
    <x v="3"/>
    <x v="36"/>
    <x v="39"/>
    <n v="14872"/>
    <n v="20220402"/>
    <x v="30"/>
    <x v="3"/>
    <s v="Results"/>
    <n v="4"/>
    <n v="0"/>
    <n v="4"/>
    <m/>
    <m/>
    <n v="0"/>
    <n v="0"/>
    <n v="0"/>
    <n v="0"/>
    <n v="3"/>
    <n v="0"/>
    <n v="1"/>
    <n v="0"/>
    <n v="0"/>
    <m/>
    <n v="0"/>
    <n v="0"/>
    <n v="0"/>
    <n v="0"/>
    <n v="0"/>
    <n v="0"/>
    <n v="0"/>
    <n v="0"/>
    <n v="0"/>
    <n v="0"/>
    <n v="0"/>
    <n v="0"/>
    <n v="0"/>
    <n v="0"/>
    <n v="0"/>
    <n v="0"/>
    <n v="0"/>
    <m/>
    <m/>
    <n v="0"/>
    <n v="0"/>
    <m/>
    <m/>
    <n v="0"/>
  </r>
  <r>
    <s v="KgRIBuqUqbj"/>
    <x v="1"/>
    <x v="3"/>
    <x v="36"/>
    <x v="39"/>
    <n v="14872"/>
    <n v="20220403"/>
    <x v="31"/>
    <x v="3"/>
    <s v="Results"/>
    <n v="1"/>
    <n v="0"/>
    <n v="1"/>
    <m/>
    <m/>
    <n v="0"/>
    <n v="0"/>
    <n v="0"/>
    <n v="0"/>
    <n v="0"/>
    <n v="0"/>
    <n v="1"/>
    <n v="0"/>
    <n v="0"/>
    <m/>
    <n v="0"/>
    <n v="0"/>
    <n v="0"/>
    <n v="0"/>
    <n v="0"/>
    <n v="0"/>
    <n v="0"/>
    <n v="0"/>
    <n v="0"/>
    <n v="0"/>
    <n v="0"/>
    <n v="0"/>
    <n v="0"/>
    <n v="0"/>
    <n v="0"/>
    <n v="0"/>
    <n v="0"/>
    <m/>
    <m/>
    <n v="0"/>
    <n v="0"/>
    <m/>
    <m/>
    <n v="0"/>
  </r>
  <r>
    <s v="KgRIBuqUqbj"/>
    <x v="1"/>
    <x v="3"/>
    <x v="36"/>
    <x v="39"/>
    <n v="14872"/>
    <n v="20220404"/>
    <x v="20"/>
    <x v="4"/>
    <s v="Results"/>
    <n v="1"/>
    <n v="0"/>
    <n v="1"/>
    <m/>
    <m/>
    <n v="69"/>
    <n v="44"/>
    <n v="0"/>
    <n v="0"/>
    <n v="0"/>
    <n v="0"/>
    <n v="1"/>
    <n v="0"/>
    <n v="1"/>
    <m/>
    <n v="0"/>
    <n v="0"/>
    <n v="0"/>
    <n v="0"/>
    <n v="17"/>
    <n v="1"/>
    <n v="12"/>
    <n v="0"/>
    <n v="2"/>
    <n v="0"/>
    <n v="0"/>
    <n v="0"/>
    <n v="0"/>
    <n v="0"/>
    <n v="0"/>
    <n v="0"/>
    <n v="0"/>
    <m/>
    <m/>
    <n v="1"/>
    <n v="1"/>
    <m/>
    <m/>
    <n v="0"/>
  </r>
  <r>
    <s v="KgRIBuqUqbj"/>
    <x v="1"/>
    <x v="3"/>
    <x v="36"/>
    <x v="39"/>
    <n v="14872"/>
    <n v="20220405"/>
    <x v="21"/>
    <x v="4"/>
    <s v="Results"/>
    <n v="2"/>
    <n v="0"/>
    <n v="2"/>
    <m/>
    <m/>
    <n v="89"/>
    <n v="51"/>
    <n v="1"/>
    <n v="0"/>
    <n v="0"/>
    <n v="0"/>
    <n v="1"/>
    <n v="0"/>
    <n v="0"/>
    <m/>
    <n v="0"/>
    <n v="0"/>
    <n v="0"/>
    <n v="0"/>
    <n v="17"/>
    <n v="0"/>
    <n v="12"/>
    <n v="0"/>
    <n v="1"/>
    <n v="1"/>
    <n v="0"/>
    <n v="0"/>
    <n v="0"/>
    <n v="0"/>
    <n v="0"/>
    <n v="0"/>
    <n v="1"/>
    <m/>
    <m/>
    <n v="1"/>
    <n v="2"/>
    <m/>
    <m/>
    <n v="0"/>
  </r>
  <r>
    <s v="KgRIBuqUqbj"/>
    <x v="1"/>
    <x v="3"/>
    <x v="36"/>
    <x v="39"/>
    <n v="14872"/>
    <n v="20220406"/>
    <x v="22"/>
    <x v="4"/>
    <s v="Results"/>
    <n v="1"/>
    <n v="0"/>
    <n v="1"/>
    <m/>
    <m/>
    <n v="72"/>
    <n v="45"/>
    <n v="0"/>
    <n v="0"/>
    <n v="1"/>
    <n v="0"/>
    <n v="0"/>
    <n v="0"/>
    <n v="0"/>
    <m/>
    <n v="0"/>
    <n v="0"/>
    <n v="0"/>
    <n v="0"/>
    <n v="13"/>
    <n v="4"/>
    <n v="12"/>
    <n v="0"/>
    <n v="1"/>
    <n v="0"/>
    <n v="0"/>
    <n v="0"/>
    <n v="0"/>
    <n v="0"/>
    <n v="0"/>
    <n v="0"/>
    <n v="1"/>
    <m/>
    <m/>
    <n v="1"/>
    <n v="2"/>
    <m/>
    <m/>
    <n v="0"/>
  </r>
  <r>
    <s v="RyQUcptH76k"/>
    <x v="3"/>
    <x v="6"/>
    <x v="6"/>
    <x v="40"/>
    <n v="14893"/>
    <n v="20220308"/>
    <x v="1"/>
    <x v="0"/>
    <s v="Results"/>
    <n v="3"/>
    <n v="0"/>
    <n v="3"/>
    <n v="3"/>
    <n v="3"/>
    <n v="20"/>
    <n v="18"/>
    <n v="3"/>
    <n v="0"/>
    <n v="0"/>
    <n v="0"/>
    <n v="0"/>
    <n v="0"/>
    <n v="0"/>
    <n v="0"/>
    <n v="0"/>
    <n v="0"/>
    <n v="0"/>
    <n v="0"/>
    <n v="2"/>
    <n v="2"/>
    <n v="23"/>
    <n v="3"/>
    <n v="2"/>
    <n v="0"/>
    <n v="0"/>
    <n v="0"/>
    <n v="0"/>
    <n v="0"/>
    <n v="0"/>
    <n v="0"/>
    <m/>
    <m/>
    <m/>
    <m/>
    <m/>
    <m/>
    <m/>
    <m/>
  </r>
  <r>
    <s v="RyQUcptH76k"/>
    <x v="3"/>
    <x v="6"/>
    <x v="6"/>
    <x v="40"/>
    <n v="14893"/>
    <n v="20220309"/>
    <x v="2"/>
    <x v="0"/>
    <s v="Results"/>
    <n v="3"/>
    <n v="1"/>
    <n v="4"/>
    <n v="4"/>
    <n v="3"/>
    <n v="14"/>
    <n v="13"/>
    <n v="4"/>
    <n v="1"/>
    <n v="0"/>
    <n v="0"/>
    <n v="0"/>
    <n v="0"/>
    <n v="0"/>
    <n v="1"/>
    <n v="1"/>
    <n v="1"/>
    <n v="1"/>
    <n v="0"/>
    <n v="0"/>
    <n v="0"/>
    <n v="21"/>
    <n v="0"/>
    <n v="4"/>
    <n v="0"/>
    <n v="0"/>
    <n v="0"/>
    <n v="9"/>
    <n v="1"/>
    <n v="0"/>
    <n v="0"/>
    <m/>
    <m/>
    <m/>
    <m/>
    <m/>
    <m/>
    <m/>
    <m/>
  </r>
  <r>
    <s v="RyQUcptH76k"/>
    <x v="3"/>
    <x v="6"/>
    <x v="6"/>
    <x v="40"/>
    <n v="14893"/>
    <n v="20220310"/>
    <x v="3"/>
    <x v="0"/>
    <s v="Results"/>
    <n v="3"/>
    <n v="0"/>
    <n v="3"/>
    <n v="3"/>
    <n v="3"/>
    <n v="28"/>
    <n v="27"/>
    <n v="3"/>
    <n v="0"/>
    <n v="0"/>
    <n v="0"/>
    <n v="0"/>
    <n v="0"/>
    <n v="0"/>
    <n v="0"/>
    <n v="0"/>
    <n v="0"/>
    <n v="0"/>
    <n v="0"/>
    <n v="0"/>
    <m/>
    <n v="21"/>
    <n v="0"/>
    <n v="2"/>
    <n v="0"/>
    <n v="0"/>
    <n v="0"/>
    <n v="1"/>
    <n v="0"/>
    <n v="0"/>
    <n v="0"/>
    <m/>
    <m/>
    <m/>
    <m/>
    <m/>
    <m/>
    <m/>
    <m/>
  </r>
  <r>
    <s v="RyQUcptH76k"/>
    <x v="3"/>
    <x v="6"/>
    <x v="6"/>
    <x v="40"/>
    <n v="14893"/>
    <n v="20220311"/>
    <x v="4"/>
    <x v="0"/>
    <s v="Results"/>
    <n v="3"/>
    <n v="0"/>
    <n v="3"/>
    <n v="3"/>
    <n v="3"/>
    <n v="21"/>
    <n v="20"/>
    <n v="3"/>
    <n v="0"/>
    <n v="0"/>
    <n v="0"/>
    <n v="0"/>
    <n v="0"/>
    <n v="0"/>
    <n v="0"/>
    <n v="0"/>
    <n v="0"/>
    <n v="0"/>
    <n v="0"/>
    <n v="5"/>
    <n v="1"/>
    <n v="21"/>
    <n v="0"/>
    <n v="0"/>
    <n v="0"/>
    <n v="0"/>
    <n v="0"/>
    <n v="0"/>
    <n v="0"/>
    <n v="0"/>
    <n v="0"/>
    <m/>
    <m/>
    <m/>
    <m/>
    <m/>
    <m/>
    <m/>
    <m/>
  </r>
  <r>
    <s v="RyQUcptH76k"/>
    <x v="3"/>
    <x v="6"/>
    <x v="6"/>
    <x v="40"/>
    <n v="14893"/>
    <n v="20220314"/>
    <x v="5"/>
    <x v="1"/>
    <s v="Results"/>
    <n v="4"/>
    <n v="0"/>
    <n v="4"/>
    <n v="4"/>
    <n v="4"/>
    <n v="23"/>
    <n v="20"/>
    <n v="3"/>
    <n v="0"/>
    <n v="1"/>
    <n v="0"/>
    <n v="0"/>
    <n v="0"/>
    <n v="2"/>
    <n v="0"/>
    <n v="0"/>
    <n v="0"/>
    <n v="0"/>
    <n v="0"/>
    <n v="4"/>
    <n v="0"/>
    <n v="21"/>
    <n v="1"/>
    <n v="2"/>
    <n v="0"/>
    <n v="0"/>
    <n v="0"/>
    <n v="0"/>
    <n v="0"/>
    <n v="0"/>
    <n v="0"/>
    <m/>
    <m/>
    <m/>
    <m/>
    <m/>
    <m/>
    <m/>
    <m/>
  </r>
  <r>
    <s v="RyQUcptH76k"/>
    <x v="3"/>
    <x v="6"/>
    <x v="6"/>
    <x v="40"/>
    <n v="14893"/>
    <n v="20220315"/>
    <x v="6"/>
    <x v="1"/>
    <s v="Results"/>
    <n v="3"/>
    <n v="0"/>
    <n v="3"/>
    <n v="3"/>
    <n v="3"/>
    <n v="25"/>
    <n v="20"/>
    <n v="3"/>
    <n v="0"/>
    <n v="0"/>
    <n v="0"/>
    <n v="0"/>
    <n v="0"/>
    <n v="0"/>
    <n v="0"/>
    <n v="0"/>
    <n v="0"/>
    <n v="0"/>
    <n v="0"/>
    <n v="4"/>
    <n v="0"/>
    <n v="21"/>
    <n v="0"/>
    <n v="3"/>
    <n v="0"/>
    <n v="0"/>
    <n v="0"/>
    <n v="1"/>
    <n v="0"/>
    <n v="0"/>
    <n v="0"/>
    <m/>
    <m/>
    <m/>
    <m/>
    <m/>
    <m/>
    <m/>
    <m/>
  </r>
  <r>
    <s v="RyQUcptH76k"/>
    <x v="3"/>
    <x v="6"/>
    <x v="6"/>
    <x v="40"/>
    <n v="14893"/>
    <n v="20220316"/>
    <x v="7"/>
    <x v="1"/>
    <s v="Results"/>
    <n v="3"/>
    <n v="0"/>
    <n v="3"/>
    <n v="3"/>
    <n v="3"/>
    <n v="23"/>
    <n v="20"/>
    <n v="3"/>
    <n v="0"/>
    <n v="0"/>
    <n v="0"/>
    <n v="0"/>
    <n v="0"/>
    <n v="1"/>
    <n v="0"/>
    <n v="0"/>
    <n v="0"/>
    <n v="0"/>
    <n v="0"/>
    <n v="4"/>
    <n v="2"/>
    <n v="21"/>
    <n v="0"/>
    <n v="2"/>
    <n v="0"/>
    <n v="0"/>
    <n v="0"/>
    <n v="0"/>
    <n v="0"/>
    <n v="0"/>
    <n v="0"/>
    <m/>
    <m/>
    <m/>
    <m/>
    <m/>
    <m/>
    <m/>
    <m/>
  </r>
  <r>
    <s v="RyQUcptH76k"/>
    <x v="3"/>
    <x v="6"/>
    <x v="6"/>
    <x v="40"/>
    <n v="14893"/>
    <n v="20220317"/>
    <x v="8"/>
    <x v="1"/>
    <s v="Results"/>
    <n v="3"/>
    <n v="0"/>
    <n v="3"/>
    <n v="3"/>
    <n v="3"/>
    <n v="24"/>
    <n v="19"/>
    <n v="3"/>
    <n v="0"/>
    <n v="0"/>
    <n v="0"/>
    <n v="0"/>
    <n v="0"/>
    <n v="0"/>
    <n v="0"/>
    <n v="0"/>
    <n v="0"/>
    <n v="0"/>
    <n v="0"/>
    <n v="2"/>
    <n v="2"/>
    <n v="21"/>
    <n v="0"/>
    <n v="0"/>
    <n v="0"/>
    <n v="0"/>
    <n v="0"/>
    <n v="0"/>
    <n v="0"/>
    <n v="0"/>
    <n v="0"/>
    <m/>
    <m/>
    <m/>
    <m/>
    <m/>
    <m/>
    <m/>
    <m/>
  </r>
  <r>
    <s v="RyQUcptH76k"/>
    <x v="3"/>
    <x v="6"/>
    <x v="6"/>
    <x v="40"/>
    <n v="14893"/>
    <n v="20220318"/>
    <x v="9"/>
    <x v="1"/>
    <s v="Results"/>
    <n v="2"/>
    <n v="0"/>
    <n v="2"/>
    <n v="2"/>
    <n v="2"/>
    <n v="15"/>
    <n v="14"/>
    <n v="2"/>
    <n v="0"/>
    <n v="0"/>
    <n v="0"/>
    <n v="0"/>
    <n v="0"/>
    <n v="0"/>
    <n v="0"/>
    <n v="0"/>
    <n v="0"/>
    <n v="0"/>
    <n v="0"/>
    <n v="2"/>
    <n v="1"/>
    <n v="21"/>
    <n v="0"/>
    <n v="0"/>
    <n v="0"/>
    <n v="0"/>
    <n v="0"/>
    <n v="0"/>
    <n v="0"/>
    <n v="0"/>
    <n v="0"/>
    <m/>
    <m/>
    <m/>
    <m/>
    <m/>
    <m/>
    <m/>
    <m/>
  </r>
  <r>
    <s v="RyQUcptH76k"/>
    <x v="3"/>
    <x v="6"/>
    <x v="6"/>
    <x v="40"/>
    <n v="14893"/>
    <n v="20220321"/>
    <x v="10"/>
    <x v="2"/>
    <s v="Results"/>
    <n v="3"/>
    <n v="0"/>
    <n v="3"/>
    <m/>
    <m/>
    <n v="231"/>
    <n v="18"/>
    <n v="3"/>
    <n v="0"/>
    <n v="0"/>
    <n v="0"/>
    <n v="0"/>
    <n v="0"/>
    <n v="0"/>
    <m/>
    <n v="0"/>
    <n v="0"/>
    <n v="0"/>
    <n v="0"/>
    <n v="0"/>
    <n v="0"/>
    <n v="21"/>
    <n v="0"/>
    <n v="0"/>
    <n v="0"/>
    <n v="0"/>
    <n v="0"/>
    <n v="0"/>
    <n v="0"/>
    <n v="0"/>
    <n v="0"/>
    <n v="0"/>
    <m/>
    <m/>
    <n v="0"/>
    <n v="0"/>
    <m/>
    <m/>
    <n v="0"/>
  </r>
  <r>
    <s v="RyQUcptH76k"/>
    <x v="3"/>
    <x v="6"/>
    <x v="6"/>
    <x v="40"/>
    <n v="14893"/>
    <n v="20220322"/>
    <x v="11"/>
    <x v="2"/>
    <s v="Results"/>
    <n v="3"/>
    <n v="0"/>
    <n v="3"/>
    <m/>
    <m/>
    <n v="17"/>
    <n v="17"/>
    <n v="3"/>
    <n v="0"/>
    <n v="0"/>
    <n v="0"/>
    <n v="0"/>
    <n v="0"/>
    <n v="1"/>
    <m/>
    <n v="0"/>
    <n v="0"/>
    <n v="0"/>
    <n v="0"/>
    <n v="0"/>
    <n v="0"/>
    <n v="21"/>
    <n v="0"/>
    <n v="0"/>
    <n v="0"/>
    <n v="0"/>
    <n v="0"/>
    <n v="0"/>
    <n v="0"/>
    <n v="0"/>
    <n v="0"/>
    <n v="0"/>
    <m/>
    <m/>
    <n v="0"/>
    <n v="0"/>
    <m/>
    <m/>
    <n v="0"/>
  </r>
  <r>
    <s v="RyQUcptH76k"/>
    <x v="3"/>
    <x v="6"/>
    <x v="6"/>
    <x v="40"/>
    <n v="14893"/>
    <n v="20220323"/>
    <x v="12"/>
    <x v="2"/>
    <s v="Results"/>
    <n v="4"/>
    <n v="0"/>
    <n v="4"/>
    <m/>
    <m/>
    <n v="17"/>
    <n v="16"/>
    <n v="3"/>
    <n v="0"/>
    <n v="1"/>
    <n v="0"/>
    <n v="0"/>
    <n v="0"/>
    <n v="0"/>
    <m/>
    <n v="0"/>
    <n v="0"/>
    <n v="0"/>
    <n v="0"/>
    <n v="0"/>
    <n v="0"/>
    <n v="21"/>
    <n v="0"/>
    <n v="0"/>
    <n v="0"/>
    <n v="0"/>
    <n v="0"/>
    <n v="0"/>
    <n v="0"/>
    <n v="0"/>
    <n v="0"/>
    <n v="1"/>
    <m/>
    <m/>
    <n v="1"/>
    <n v="0"/>
    <m/>
    <m/>
    <n v="0"/>
  </r>
  <r>
    <s v="RyQUcptH76k"/>
    <x v="3"/>
    <x v="6"/>
    <x v="6"/>
    <x v="40"/>
    <n v="14893"/>
    <n v="20220325"/>
    <x v="14"/>
    <x v="2"/>
    <s v="Results"/>
    <n v="2"/>
    <n v="0"/>
    <n v="2"/>
    <m/>
    <m/>
    <n v="16"/>
    <n v="14"/>
    <n v="2"/>
    <n v="0"/>
    <n v="0"/>
    <n v="0"/>
    <n v="0"/>
    <n v="0"/>
    <n v="0"/>
    <m/>
    <n v="0"/>
    <n v="0"/>
    <n v="0"/>
    <n v="0"/>
    <n v="0"/>
    <n v="0"/>
    <n v="21"/>
    <n v="0"/>
    <n v="0"/>
    <n v="0"/>
    <n v="0"/>
    <n v="0"/>
    <n v="1"/>
    <n v="0"/>
    <n v="0"/>
    <n v="0"/>
    <n v="0"/>
    <m/>
    <m/>
    <n v="0"/>
    <n v="1"/>
    <m/>
    <m/>
    <n v="0"/>
  </r>
  <r>
    <s v="RyQUcptH76k"/>
    <x v="3"/>
    <x v="6"/>
    <x v="6"/>
    <x v="40"/>
    <n v="14893"/>
    <n v="20220326"/>
    <x v="25"/>
    <x v="2"/>
    <s v="Results"/>
    <n v="0"/>
    <n v="0"/>
    <n v="0"/>
    <m/>
    <m/>
    <m/>
    <n v="0"/>
    <n v="0"/>
    <n v="0"/>
    <n v="0"/>
    <n v="0"/>
    <n v="0"/>
    <n v="0"/>
    <n v="0"/>
    <m/>
    <n v="0"/>
    <n v="0"/>
    <n v="0"/>
    <n v="0"/>
    <n v="0"/>
    <n v="0"/>
    <n v="21"/>
    <n v="0"/>
    <n v="0"/>
    <n v="0"/>
    <n v="0"/>
    <n v="0"/>
    <n v="0"/>
    <n v="0"/>
    <n v="0"/>
    <n v="0"/>
    <n v="0"/>
    <m/>
    <m/>
    <n v="0"/>
    <n v="0"/>
    <m/>
    <m/>
    <n v="0"/>
  </r>
  <r>
    <s v="RyQUcptH76k"/>
    <x v="3"/>
    <x v="6"/>
    <x v="6"/>
    <x v="40"/>
    <n v="14893"/>
    <n v="20220327"/>
    <x v="26"/>
    <x v="2"/>
    <s v="Results"/>
    <n v="0"/>
    <n v="0"/>
    <n v="0"/>
    <m/>
    <m/>
    <n v="0"/>
    <n v="0"/>
    <n v="0"/>
    <n v="0"/>
    <n v="0"/>
    <n v="0"/>
    <n v="0"/>
    <n v="0"/>
    <n v="0"/>
    <m/>
    <n v="0"/>
    <n v="0"/>
    <n v="0"/>
    <n v="0"/>
    <n v="0"/>
    <n v="0"/>
    <n v="21"/>
    <n v="0"/>
    <n v="0"/>
    <n v="0"/>
    <n v="0"/>
    <n v="0"/>
    <n v="0"/>
    <n v="0"/>
    <n v="0"/>
    <n v="0"/>
    <n v="0"/>
    <m/>
    <m/>
    <n v="0"/>
    <n v="0"/>
    <m/>
    <m/>
    <n v="0"/>
  </r>
  <r>
    <s v="RyQUcptH76k"/>
    <x v="3"/>
    <x v="6"/>
    <x v="6"/>
    <x v="40"/>
    <n v="14893"/>
    <n v="20220328"/>
    <x v="15"/>
    <x v="3"/>
    <s v="Results"/>
    <n v="2"/>
    <n v="0"/>
    <n v="2"/>
    <m/>
    <m/>
    <n v="20"/>
    <n v="16"/>
    <n v="2"/>
    <n v="0"/>
    <n v="0"/>
    <n v="0"/>
    <n v="0"/>
    <n v="0"/>
    <n v="0"/>
    <m/>
    <n v="0"/>
    <n v="0"/>
    <n v="0"/>
    <n v="0"/>
    <n v="0"/>
    <n v="0"/>
    <n v="21"/>
    <n v="1"/>
    <n v="0"/>
    <n v="0"/>
    <n v="0"/>
    <n v="0"/>
    <n v="0"/>
    <n v="0"/>
    <n v="0"/>
    <n v="0"/>
    <n v="0"/>
    <m/>
    <m/>
    <n v="0"/>
    <n v="1"/>
    <m/>
    <m/>
    <n v="0"/>
  </r>
  <r>
    <s v="RyQUcptH76k"/>
    <x v="3"/>
    <x v="6"/>
    <x v="6"/>
    <x v="40"/>
    <n v="14893"/>
    <n v="20220329"/>
    <x v="16"/>
    <x v="3"/>
    <s v="Results"/>
    <n v="3"/>
    <n v="0"/>
    <n v="3"/>
    <m/>
    <m/>
    <n v="19"/>
    <n v="18"/>
    <n v="3"/>
    <n v="0"/>
    <n v="0"/>
    <n v="0"/>
    <n v="0"/>
    <n v="0"/>
    <n v="1"/>
    <m/>
    <n v="0"/>
    <n v="0"/>
    <n v="0"/>
    <n v="0"/>
    <n v="0"/>
    <n v="0"/>
    <n v="20"/>
    <n v="0"/>
    <n v="0"/>
    <n v="0"/>
    <n v="0"/>
    <n v="0"/>
    <n v="0"/>
    <n v="0"/>
    <n v="0"/>
    <n v="0"/>
    <n v="0"/>
    <m/>
    <m/>
    <n v="0"/>
    <n v="1"/>
    <m/>
    <m/>
    <n v="0"/>
  </r>
  <r>
    <s v="RyQUcptH76k"/>
    <x v="3"/>
    <x v="6"/>
    <x v="6"/>
    <x v="40"/>
    <n v="14893"/>
    <n v="20220330"/>
    <x v="17"/>
    <x v="3"/>
    <s v="Results"/>
    <n v="2"/>
    <n v="0"/>
    <n v="2"/>
    <m/>
    <m/>
    <n v="12"/>
    <n v="12"/>
    <n v="2"/>
    <n v="0"/>
    <n v="0"/>
    <n v="0"/>
    <n v="0"/>
    <n v="0"/>
    <n v="1"/>
    <m/>
    <n v="0"/>
    <n v="0"/>
    <n v="0"/>
    <n v="0"/>
    <n v="0"/>
    <n v="0"/>
    <n v="20"/>
    <n v="1"/>
    <n v="0"/>
    <n v="0"/>
    <n v="0"/>
    <n v="0"/>
    <n v="0"/>
    <n v="0"/>
    <n v="0"/>
    <n v="0"/>
    <n v="4"/>
    <m/>
    <m/>
    <n v="0"/>
    <n v="1"/>
    <m/>
    <m/>
    <n v="0"/>
  </r>
  <r>
    <s v="RyQUcptH76k"/>
    <x v="3"/>
    <x v="6"/>
    <x v="6"/>
    <x v="40"/>
    <n v="14893"/>
    <n v="20220331"/>
    <x v="18"/>
    <x v="3"/>
    <s v="Results"/>
    <n v="3"/>
    <n v="2"/>
    <n v="5"/>
    <m/>
    <m/>
    <n v="9"/>
    <n v="9"/>
    <n v="4"/>
    <n v="1"/>
    <n v="1"/>
    <n v="1"/>
    <n v="0"/>
    <n v="0"/>
    <n v="0"/>
    <m/>
    <n v="1"/>
    <n v="1"/>
    <n v="0"/>
    <n v="0"/>
    <n v="0"/>
    <n v="0"/>
    <n v="19"/>
    <n v="0"/>
    <n v="0"/>
    <n v="0"/>
    <n v="0"/>
    <n v="0"/>
    <n v="0"/>
    <n v="0"/>
    <n v="0"/>
    <n v="0"/>
    <n v="0"/>
    <m/>
    <m/>
    <n v="0"/>
    <n v="1"/>
    <m/>
    <m/>
    <n v="0"/>
  </r>
  <r>
    <s v="RyQUcptH76k"/>
    <x v="3"/>
    <x v="6"/>
    <x v="6"/>
    <x v="40"/>
    <n v="14893"/>
    <n v="20220401"/>
    <x v="19"/>
    <x v="3"/>
    <s v="Results"/>
    <n v="2"/>
    <n v="1"/>
    <n v="3"/>
    <m/>
    <m/>
    <n v="12"/>
    <n v="12"/>
    <n v="2"/>
    <n v="0"/>
    <n v="1"/>
    <n v="1"/>
    <n v="0"/>
    <n v="0"/>
    <n v="1"/>
    <m/>
    <n v="1"/>
    <n v="1"/>
    <n v="0"/>
    <n v="0"/>
    <n v="0"/>
    <n v="0"/>
    <n v="19"/>
    <n v="2"/>
    <n v="0"/>
    <n v="0"/>
    <n v="0"/>
    <n v="0"/>
    <n v="0"/>
    <n v="0"/>
    <n v="0"/>
    <n v="0"/>
    <n v="2"/>
    <m/>
    <m/>
    <n v="0"/>
    <n v="1"/>
    <m/>
    <m/>
    <n v="0"/>
  </r>
  <r>
    <s v="RyQUcptH76k"/>
    <x v="3"/>
    <x v="6"/>
    <x v="6"/>
    <x v="40"/>
    <n v="14893"/>
    <n v="20220402"/>
    <x v="30"/>
    <x v="3"/>
    <s v="Results"/>
    <m/>
    <m/>
    <m/>
    <m/>
    <m/>
    <m/>
    <m/>
    <m/>
    <m/>
    <m/>
    <m/>
    <m/>
    <m/>
    <m/>
    <m/>
    <m/>
    <m/>
    <m/>
    <m/>
    <m/>
    <m/>
    <n v="17"/>
    <m/>
    <m/>
    <m/>
    <m/>
    <m/>
    <m/>
    <m/>
    <m/>
    <m/>
    <m/>
    <m/>
    <m/>
    <m/>
    <m/>
    <m/>
    <m/>
    <m/>
  </r>
  <r>
    <s v="RyQUcptH76k"/>
    <x v="3"/>
    <x v="6"/>
    <x v="6"/>
    <x v="40"/>
    <n v="14893"/>
    <n v="20220403"/>
    <x v="31"/>
    <x v="3"/>
    <s v="Results"/>
    <m/>
    <m/>
    <m/>
    <m/>
    <m/>
    <m/>
    <m/>
    <m/>
    <m/>
    <m/>
    <m/>
    <m/>
    <m/>
    <m/>
    <m/>
    <m/>
    <m/>
    <m/>
    <m/>
    <m/>
    <m/>
    <n v="17"/>
    <m/>
    <m/>
    <m/>
    <m/>
    <m/>
    <m/>
    <m/>
    <m/>
    <m/>
    <m/>
    <m/>
    <m/>
    <m/>
    <m/>
    <m/>
    <m/>
    <m/>
  </r>
  <r>
    <s v="RyQUcptH76k"/>
    <x v="3"/>
    <x v="6"/>
    <x v="6"/>
    <x v="40"/>
    <n v="14893"/>
    <n v="20220404"/>
    <x v="20"/>
    <x v="4"/>
    <s v="Results"/>
    <n v="7"/>
    <n v="1"/>
    <n v="8"/>
    <m/>
    <m/>
    <n v="14"/>
    <n v="8"/>
    <n v="3"/>
    <n v="1"/>
    <n v="1"/>
    <n v="0"/>
    <n v="0"/>
    <n v="0"/>
    <n v="1"/>
    <m/>
    <n v="1"/>
    <n v="1"/>
    <n v="0"/>
    <n v="0"/>
    <n v="20"/>
    <n v="3"/>
    <n v="17"/>
    <n v="3"/>
    <n v="0"/>
    <n v="0"/>
    <n v="0"/>
    <n v="0"/>
    <n v="0"/>
    <n v="0"/>
    <n v="0"/>
    <n v="0"/>
    <n v="0"/>
    <m/>
    <m/>
    <n v="0"/>
    <n v="1"/>
    <m/>
    <m/>
    <n v="0"/>
  </r>
  <r>
    <s v="RyQUcptH76k"/>
    <x v="3"/>
    <x v="6"/>
    <x v="6"/>
    <x v="40"/>
    <n v="14893"/>
    <n v="20220405"/>
    <x v="21"/>
    <x v="4"/>
    <s v="Results"/>
    <n v="7"/>
    <n v="0"/>
    <n v="7"/>
    <m/>
    <m/>
    <n v="13"/>
    <n v="13"/>
    <n v="2"/>
    <n v="0"/>
    <n v="1"/>
    <n v="0"/>
    <n v="0"/>
    <n v="0"/>
    <n v="0"/>
    <m/>
    <n v="0"/>
    <n v="0"/>
    <n v="0"/>
    <n v="0"/>
    <n v="17"/>
    <n v="1"/>
    <n v="16"/>
    <n v="1"/>
    <n v="0"/>
    <n v="0"/>
    <n v="0"/>
    <n v="0"/>
    <n v="0"/>
    <n v="0"/>
    <n v="0"/>
    <n v="0"/>
    <n v="2"/>
    <m/>
    <m/>
    <n v="0"/>
    <n v="0"/>
    <m/>
    <m/>
    <n v="0"/>
  </r>
  <r>
    <s v="RyQUcptH76k"/>
    <x v="3"/>
    <x v="6"/>
    <x v="6"/>
    <x v="40"/>
    <n v="14893"/>
    <n v="20220406"/>
    <x v="22"/>
    <x v="4"/>
    <s v="Results"/>
    <n v="4"/>
    <n v="1"/>
    <n v="5"/>
    <m/>
    <m/>
    <n v="14"/>
    <n v="13"/>
    <n v="2"/>
    <n v="0"/>
    <n v="1"/>
    <n v="1"/>
    <n v="0"/>
    <n v="0"/>
    <n v="0"/>
    <m/>
    <n v="1"/>
    <n v="1"/>
    <n v="0"/>
    <n v="0"/>
    <n v="16"/>
    <n v="0"/>
    <n v="15"/>
    <n v="0"/>
    <n v="0"/>
    <n v="0"/>
    <n v="0"/>
    <n v="0"/>
    <n v="0"/>
    <n v="0"/>
    <n v="0"/>
    <n v="0"/>
    <n v="0"/>
    <m/>
    <m/>
    <n v="0"/>
    <n v="1"/>
    <m/>
    <m/>
    <n v="0"/>
  </r>
  <r>
    <s v="Lhf5atPasou"/>
    <x v="1"/>
    <x v="5"/>
    <x v="5"/>
    <x v="41"/>
    <n v="14946"/>
    <n v="20220307"/>
    <x v="0"/>
    <x v="0"/>
    <s v="Results"/>
    <n v="0"/>
    <n v="0"/>
    <n v="0"/>
    <n v="0"/>
    <n v="0"/>
    <n v="40"/>
    <n v="39"/>
    <n v="0"/>
    <n v="0"/>
    <n v="0"/>
    <n v="0"/>
    <n v="0"/>
    <n v="0"/>
    <n v="0"/>
    <n v="0"/>
    <n v="0"/>
    <m/>
    <m/>
    <m/>
    <n v="12"/>
    <n v="2"/>
    <n v="5"/>
    <n v="0"/>
    <n v="0"/>
    <n v="0"/>
    <n v="0"/>
    <n v="0"/>
    <n v="0"/>
    <n v="0"/>
    <n v="0"/>
    <n v="0"/>
    <m/>
    <m/>
    <m/>
    <m/>
    <m/>
    <m/>
    <m/>
    <m/>
  </r>
  <r>
    <s v="Lhf5atPasou"/>
    <x v="1"/>
    <x v="5"/>
    <x v="5"/>
    <x v="41"/>
    <n v="14946"/>
    <n v="20220308"/>
    <x v="1"/>
    <x v="0"/>
    <s v="Results"/>
    <n v="2"/>
    <n v="0"/>
    <n v="2"/>
    <n v="2"/>
    <n v="2"/>
    <n v="17"/>
    <n v="13"/>
    <n v="1"/>
    <n v="0"/>
    <n v="0"/>
    <n v="0"/>
    <n v="1"/>
    <n v="0"/>
    <n v="0"/>
    <n v="0"/>
    <n v="0"/>
    <n v="0"/>
    <n v="0"/>
    <n v="0"/>
    <n v="10"/>
    <n v="1"/>
    <n v="5"/>
    <n v="0"/>
    <n v="0"/>
    <n v="0"/>
    <n v="0"/>
    <n v="0"/>
    <n v="1"/>
    <n v="0"/>
    <n v="0"/>
    <n v="0"/>
    <m/>
    <m/>
    <m/>
    <m/>
    <m/>
    <m/>
    <m/>
    <m/>
  </r>
  <r>
    <s v="Lhf5atPasou"/>
    <x v="1"/>
    <x v="5"/>
    <x v="5"/>
    <x v="41"/>
    <n v="14946"/>
    <n v="20220309"/>
    <x v="2"/>
    <x v="0"/>
    <s v="Results"/>
    <n v="1"/>
    <n v="1"/>
    <n v="2"/>
    <n v="2"/>
    <n v="1"/>
    <n v="31"/>
    <n v="27"/>
    <n v="0"/>
    <n v="0"/>
    <n v="1"/>
    <n v="0"/>
    <n v="1"/>
    <n v="1"/>
    <n v="1"/>
    <n v="1"/>
    <n v="0"/>
    <n v="0"/>
    <n v="0"/>
    <n v="0"/>
    <n v="8"/>
    <n v="1"/>
    <n v="5"/>
    <n v="0"/>
    <n v="0"/>
    <n v="0"/>
    <n v="0"/>
    <n v="0"/>
    <n v="1"/>
    <n v="0"/>
    <n v="0"/>
    <n v="0"/>
    <m/>
    <m/>
    <m/>
    <m/>
    <m/>
    <m/>
    <m/>
    <m/>
  </r>
  <r>
    <s v="Lhf5atPasou"/>
    <x v="1"/>
    <x v="5"/>
    <x v="5"/>
    <x v="41"/>
    <n v="14946"/>
    <n v="20220310"/>
    <x v="3"/>
    <x v="0"/>
    <s v="Results"/>
    <n v="3"/>
    <n v="0"/>
    <n v="3"/>
    <n v="3"/>
    <n v="3"/>
    <n v="15"/>
    <n v="13"/>
    <n v="1"/>
    <n v="0"/>
    <n v="1"/>
    <n v="0"/>
    <n v="1"/>
    <n v="0"/>
    <n v="0"/>
    <n v="0"/>
    <n v="0"/>
    <n v="1"/>
    <m/>
    <m/>
    <n v="9"/>
    <n v="2"/>
    <n v="5"/>
    <n v="0"/>
    <n v="0"/>
    <n v="0"/>
    <n v="0"/>
    <n v="0"/>
    <n v="1"/>
    <n v="0"/>
    <n v="0"/>
    <n v="0"/>
    <m/>
    <m/>
    <m/>
    <m/>
    <m/>
    <m/>
    <m/>
    <m/>
  </r>
  <r>
    <s v="Lhf5atPasou"/>
    <x v="1"/>
    <x v="5"/>
    <x v="5"/>
    <x v="41"/>
    <n v="14946"/>
    <n v="20220311"/>
    <x v="4"/>
    <x v="0"/>
    <s v="Results"/>
    <n v="1"/>
    <n v="0"/>
    <n v="1"/>
    <n v="1"/>
    <n v="1"/>
    <n v="15"/>
    <n v="14"/>
    <n v="0"/>
    <n v="0"/>
    <n v="0"/>
    <n v="0"/>
    <n v="1"/>
    <n v="0"/>
    <n v="1"/>
    <n v="0"/>
    <n v="0"/>
    <n v="0"/>
    <n v="0"/>
    <n v="0"/>
    <n v="9"/>
    <n v="2"/>
    <n v="5"/>
    <n v="0"/>
    <n v="0"/>
    <n v="0"/>
    <n v="0"/>
    <n v="0"/>
    <n v="0"/>
    <n v="0"/>
    <n v="0"/>
    <n v="0"/>
    <m/>
    <m/>
    <m/>
    <m/>
    <m/>
    <m/>
    <m/>
    <m/>
  </r>
  <r>
    <s v="Lhf5atPasou"/>
    <x v="1"/>
    <x v="5"/>
    <x v="5"/>
    <x v="41"/>
    <n v="14946"/>
    <n v="20220312"/>
    <x v="24"/>
    <x v="0"/>
    <s v="Results"/>
    <n v="0"/>
    <n v="0"/>
    <n v="0"/>
    <m/>
    <m/>
    <n v="0"/>
    <n v="0"/>
    <n v="0"/>
    <n v="0"/>
    <n v="0"/>
    <n v="0"/>
    <n v="0"/>
    <n v="0"/>
    <n v="0"/>
    <m/>
    <n v="0"/>
    <n v="0"/>
    <n v="0"/>
    <n v="0"/>
    <n v="0"/>
    <n v="0"/>
    <n v="0"/>
    <n v="0"/>
    <n v="0"/>
    <n v="0"/>
    <n v="0"/>
    <n v="0"/>
    <n v="0"/>
    <n v="0"/>
    <n v="0"/>
    <n v="0"/>
    <n v="0"/>
    <m/>
    <m/>
    <n v="0"/>
    <n v="0"/>
    <m/>
    <m/>
    <n v="0"/>
  </r>
  <r>
    <s v="Lhf5atPasou"/>
    <x v="1"/>
    <x v="5"/>
    <x v="5"/>
    <x v="41"/>
    <n v="14946"/>
    <n v="20220313"/>
    <x v="27"/>
    <x v="0"/>
    <s v="Results"/>
    <n v="0"/>
    <n v="0"/>
    <n v="0"/>
    <m/>
    <m/>
    <n v="0"/>
    <n v="0"/>
    <n v="0"/>
    <n v="0"/>
    <n v="0"/>
    <n v="0"/>
    <n v="0"/>
    <n v="0"/>
    <n v="0"/>
    <m/>
    <n v="0"/>
    <n v="0"/>
    <n v="0"/>
    <n v="0"/>
    <n v="0"/>
    <n v="0"/>
    <n v="0"/>
    <n v="0"/>
    <n v="0"/>
    <n v="0"/>
    <n v="0"/>
    <n v="0"/>
    <n v="0"/>
    <n v="0"/>
    <n v="0"/>
    <n v="0"/>
    <n v="0"/>
    <m/>
    <m/>
    <n v="0"/>
    <n v="0"/>
    <m/>
    <m/>
    <n v="0"/>
  </r>
  <r>
    <s v="Lhf5atPasou"/>
    <x v="1"/>
    <x v="5"/>
    <x v="5"/>
    <x v="41"/>
    <n v="14946"/>
    <n v="20220314"/>
    <x v="5"/>
    <x v="1"/>
    <s v="Results"/>
    <n v="1"/>
    <n v="0"/>
    <n v="1"/>
    <n v="1"/>
    <n v="1"/>
    <n v="44"/>
    <n v="39"/>
    <n v="1"/>
    <n v="0"/>
    <n v="0"/>
    <n v="0"/>
    <n v="0"/>
    <n v="0"/>
    <n v="0"/>
    <n v="0"/>
    <n v="0"/>
    <n v="0"/>
    <n v="0"/>
    <n v="0"/>
    <n v="9"/>
    <n v="0"/>
    <n v="5"/>
    <n v="0"/>
    <n v="0"/>
    <n v="0"/>
    <n v="0"/>
    <n v="0"/>
    <n v="0"/>
    <n v="0"/>
    <n v="0"/>
    <n v="0"/>
    <m/>
    <m/>
    <m/>
    <m/>
    <m/>
    <m/>
    <m/>
    <m/>
  </r>
  <r>
    <s v="Lhf5atPasou"/>
    <x v="1"/>
    <x v="5"/>
    <x v="5"/>
    <x v="41"/>
    <n v="14946"/>
    <n v="20220315"/>
    <x v="6"/>
    <x v="1"/>
    <s v="Results"/>
    <n v="1"/>
    <n v="0"/>
    <n v="1"/>
    <n v="1"/>
    <n v="1"/>
    <n v="20"/>
    <n v="18"/>
    <n v="1"/>
    <n v="0"/>
    <n v="0"/>
    <n v="0"/>
    <n v="0"/>
    <n v="0"/>
    <n v="0"/>
    <n v="0"/>
    <n v="0"/>
    <n v="0"/>
    <n v="0"/>
    <n v="0"/>
    <n v="9"/>
    <n v="3"/>
    <n v="5"/>
    <n v="0"/>
    <n v="0"/>
    <n v="0"/>
    <n v="0"/>
    <n v="0"/>
    <m/>
    <m/>
    <m/>
    <m/>
    <m/>
    <m/>
    <m/>
    <m/>
    <m/>
    <m/>
    <m/>
    <m/>
  </r>
  <r>
    <s v="Lhf5atPasou"/>
    <x v="1"/>
    <x v="5"/>
    <x v="5"/>
    <x v="41"/>
    <n v="14946"/>
    <n v="20220316"/>
    <x v="7"/>
    <x v="1"/>
    <s v="Results"/>
    <n v="3"/>
    <n v="0"/>
    <n v="3"/>
    <n v="3"/>
    <n v="3"/>
    <n v="24"/>
    <n v="23"/>
    <n v="1"/>
    <n v="0"/>
    <n v="2"/>
    <n v="0"/>
    <n v="0"/>
    <n v="0"/>
    <n v="0"/>
    <n v="0"/>
    <n v="0"/>
    <n v="0"/>
    <n v="0"/>
    <n v="0"/>
    <n v="0"/>
    <n v="0"/>
    <n v="3"/>
    <n v="0"/>
    <n v="0"/>
    <n v="0"/>
    <n v="0"/>
    <n v="0"/>
    <n v="0"/>
    <n v="0"/>
    <n v="0"/>
    <n v="0"/>
    <m/>
    <m/>
    <m/>
    <m/>
    <m/>
    <m/>
    <m/>
    <m/>
  </r>
  <r>
    <s v="Lhf5atPasou"/>
    <x v="1"/>
    <x v="5"/>
    <x v="5"/>
    <x v="41"/>
    <n v="14946"/>
    <n v="20220317"/>
    <x v="8"/>
    <x v="1"/>
    <s v="Results"/>
    <n v="1"/>
    <n v="0"/>
    <n v="1"/>
    <n v="1"/>
    <n v="1"/>
    <n v="30"/>
    <n v="27"/>
    <n v="1"/>
    <n v="0"/>
    <n v="0"/>
    <n v="0"/>
    <n v="0"/>
    <n v="0"/>
    <n v="1"/>
    <n v="0"/>
    <n v="0"/>
    <n v="0"/>
    <n v="0"/>
    <n v="0"/>
    <n v="6"/>
    <n v="0"/>
    <n v="5"/>
    <n v="0"/>
    <n v="0"/>
    <n v="0"/>
    <n v="0"/>
    <n v="0"/>
    <n v="1"/>
    <n v="0"/>
    <n v="0"/>
    <n v="0"/>
    <m/>
    <m/>
    <m/>
    <m/>
    <m/>
    <m/>
    <m/>
    <m/>
  </r>
  <r>
    <s v="Lhf5atPasou"/>
    <x v="1"/>
    <x v="5"/>
    <x v="5"/>
    <x v="41"/>
    <n v="14946"/>
    <n v="20220318"/>
    <x v="9"/>
    <x v="1"/>
    <s v="Results"/>
    <n v="2"/>
    <n v="0"/>
    <n v="2"/>
    <n v="2"/>
    <n v="2"/>
    <n v="17"/>
    <n v="17"/>
    <n v="1"/>
    <n v="0"/>
    <n v="1"/>
    <n v="0"/>
    <n v="0"/>
    <n v="0"/>
    <n v="0"/>
    <n v="0"/>
    <n v="0"/>
    <n v="0"/>
    <m/>
    <m/>
    <n v="17"/>
    <n v="7"/>
    <n v="3"/>
    <n v="0"/>
    <n v="1"/>
    <n v="0"/>
    <n v="0"/>
    <n v="0"/>
    <n v="0"/>
    <n v="0"/>
    <n v="0"/>
    <n v="0"/>
    <m/>
    <m/>
    <m/>
    <m/>
    <m/>
    <m/>
    <m/>
    <m/>
  </r>
  <r>
    <s v="Lhf5atPasou"/>
    <x v="1"/>
    <x v="5"/>
    <x v="5"/>
    <x v="41"/>
    <n v="14946"/>
    <n v="20220319"/>
    <x v="28"/>
    <x v="1"/>
    <s v="Results"/>
    <n v="0"/>
    <n v="0"/>
    <n v="0"/>
    <m/>
    <m/>
    <n v="0"/>
    <n v="0"/>
    <n v="0"/>
    <n v="0"/>
    <n v="0"/>
    <n v="0"/>
    <n v="0"/>
    <n v="0"/>
    <n v="0"/>
    <m/>
    <n v="0"/>
    <n v="0"/>
    <n v="0"/>
    <n v="0"/>
    <n v="0"/>
    <n v="0"/>
    <n v="0"/>
    <n v="0"/>
    <n v="0"/>
    <n v="0"/>
    <n v="0"/>
    <n v="0"/>
    <n v="0"/>
    <n v="0"/>
    <n v="0"/>
    <n v="0"/>
    <n v="0"/>
    <m/>
    <m/>
    <n v="0"/>
    <n v="0"/>
    <m/>
    <m/>
    <n v="0"/>
  </r>
  <r>
    <s v="Lhf5atPasou"/>
    <x v="1"/>
    <x v="5"/>
    <x v="5"/>
    <x v="41"/>
    <n v="14946"/>
    <n v="20220320"/>
    <x v="29"/>
    <x v="1"/>
    <s v="Results"/>
    <n v="0"/>
    <n v="0"/>
    <n v="0"/>
    <m/>
    <m/>
    <n v="0"/>
    <n v="0"/>
    <n v="0"/>
    <n v="0"/>
    <n v="0"/>
    <n v="0"/>
    <n v="0"/>
    <n v="0"/>
    <n v="0"/>
    <m/>
    <n v="0"/>
    <n v="0"/>
    <n v="0"/>
    <n v="0"/>
    <n v="0"/>
    <n v="0"/>
    <n v="0"/>
    <n v="0"/>
    <n v="0"/>
    <n v="0"/>
    <n v="0"/>
    <n v="0"/>
    <n v="0"/>
    <n v="0"/>
    <n v="0"/>
    <n v="0"/>
    <n v="0"/>
    <m/>
    <m/>
    <n v="0"/>
    <n v="0"/>
    <m/>
    <m/>
    <n v="0"/>
  </r>
  <r>
    <s v="Lhf5atPasou"/>
    <x v="1"/>
    <x v="5"/>
    <x v="5"/>
    <x v="41"/>
    <n v="14946"/>
    <n v="20220321"/>
    <x v="10"/>
    <x v="2"/>
    <s v="Results"/>
    <n v="1"/>
    <n v="1"/>
    <n v="2"/>
    <n v="2"/>
    <n v="1"/>
    <n v="43"/>
    <n v="30"/>
    <n v="1"/>
    <n v="0"/>
    <n v="1"/>
    <n v="1"/>
    <n v="0"/>
    <n v="0"/>
    <n v="1"/>
    <n v="1"/>
    <n v="1"/>
    <n v="1"/>
    <n v="0"/>
    <n v="0"/>
    <n v="10"/>
    <n v="5"/>
    <n v="3"/>
    <n v="0"/>
    <n v="0"/>
    <n v="0"/>
    <n v="0"/>
    <n v="0"/>
    <n v="0"/>
    <n v="0"/>
    <n v="0"/>
    <n v="0"/>
    <n v="0"/>
    <m/>
    <m/>
    <n v="0"/>
    <n v="0"/>
    <m/>
    <m/>
    <n v="0"/>
  </r>
  <r>
    <s v="Lhf5atPasou"/>
    <x v="1"/>
    <x v="5"/>
    <x v="5"/>
    <x v="41"/>
    <n v="14946"/>
    <n v="20220322"/>
    <x v="11"/>
    <x v="2"/>
    <s v="Results"/>
    <n v="3"/>
    <n v="0"/>
    <n v="3"/>
    <n v="3"/>
    <n v="3"/>
    <n v="16"/>
    <n v="16"/>
    <n v="1"/>
    <n v="0"/>
    <n v="2"/>
    <n v="0"/>
    <n v="0"/>
    <n v="0"/>
    <n v="0"/>
    <n v="0"/>
    <n v="0"/>
    <n v="0"/>
    <n v="0"/>
    <n v="0"/>
    <n v="5"/>
    <n v="2"/>
    <n v="3"/>
    <n v="0"/>
    <n v="2"/>
    <n v="0"/>
    <n v="1"/>
    <n v="0"/>
    <n v="0"/>
    <n v="0"/>
    <n v="0"/>
    <n v="0"/>
    <n v="0"/>
    <m/>
    <m/>
    <n v="0"/>
    <n v="0"/>
    <m/>
    <m/>
    <n v="0"/>
  </r>
  <r>
    <s v="Lhf5atPasou"/>
    <x v="1"/>
    <x v="5"/>
    <x v="5"/>
    <x v="41"/>
    <n v="14946"/>
    <n v="20220323"/>
    <x v="12"/>
    <x v="2"/>
    <s v="Results"/>
    <n v="3"/>
    <n v="0"/>
    <n v="3"/>
    <m/>
    <m/>
    <n v="22"/>
    <n v="20"/>
    <n v="0"/>
    <n v="0"/>
    <n v="0"/>
    <n v="0"/>
    <n v="0"/>
    <n v="0"/>
    <n v="0"/>
    <m/>
    <n v="0"/>
    <n v="0"/>
    <n v="0"/>
    <n v="0"/>
    <n v="3"/>
    <n v="0"/>
    <n v="3"/>
    <n v="0"/>
    <n v="0"/>
    <n v="0"/>
    <n v="0"/>
    <n v="0"/>
    <n v="2"/>
    <n v="0"/>
    <n v="0"/>
    <n v="0"/>
    <n v="0"/>
    <m/>
    <m/>
    <n v="0"/>
    <n v="0"/>
    <m/>
    <m/>
    <n v="0"/>
  </r>
  <r>
    <s v="Lhf5atPasou"/>
    <x v="1"/>
    <x v="5"/>
    <x v="5"/>
    <x v="41"/>
    <n v="14946"/>
    <n v="20220324"/>
    <x v="13"/>
    <x v="2"/>
    <s v="Results"/>
    <n v="0"/>
    <n v="0"/>
    <n v="0"/>
    <m/>
    <m/>
    <n v="28"/>
    <n v="25"/>
    <n v="0"/>
    <n v="0"/>
    <n v="0"/>
    <n v="0"/>
    <n v="0"/>
    <n v="0"/>
    <n v="0"/>
    <m/>
    <n v="0"/>
    <n v="0"/>
    <n v="0"/>
    <n v="0"/>
    <n v="3"/>
    <n v="1"/>
    <n v="3"/>
    <n v="0"/>
    <n v="4"/>
    <n v="0"/>
    <n v="0"/>
    <n v="0"/>
    <n v="0"/>
    <n v="0"/>
    <n v="0"/>
    <n v="0"/>
    <n v="0"/>
    <m/>
    <m/>
    <n v="0"/>
    <n v="0"/>
    <m/>
    <m/>
    <n v="0"/>
  </r>
  <r>
    <s v="Lhf5atPasou"/>
    <x v="1"/>
    <x v="5"/>
    <x v="5"/>
    <x v="41"/>
    <n v="14946"/>
    <n v="20220325"/>
    <x v="14"/>
    <x v="2"/>
    <s v="Results"/>
    <n v="4"/>
    <n v="0"/>
    <n v="4"/>
    <m/>
    <m/>
    <n v="25"/>
    <n v="25"/>
    <n v="0"/>
    <n v="0"/>
    <n v="0"/>
    <n v="0"/>
    <n v="0"/>
    <n v="0"/>
    <n v="0"/>
    <m/>
    <n v="0"/>
    <n v="0"/>
    <n v="0"/>
    <n v="0"/>
    <n v="3"/>
    <n v="0"/>
    <n v="3"/>
    <n v="0"/>
    <n v="0"/>
    <n v="0"/>
    <n v="0"/>
    <n v="0"/>
    <n v="1"/>
    <n v="0"/>
    <n v="0"/>
    <n v="0"/>
    <n v="0"/>
    <m/>
    <m/>
    <n v="0"/>
    <n v="0"/>
    <m/>
    <m/>
    <n v="0"/>
  </r>
  <r>
    <s v="Lhf5atPasou"/>
    <x v="1"/>
    <x v="5"/>
    <x v="5"/>
    <x v="41"/>
    <n v="14946"/>
    <n v="20220326"/>
    <x v="25"/>
    <x v="2"/>
    <s v="Results"/>
    <n v="1"/>
    <n v="1"/>
    <n v="2"/>
    <m/>
    <m/>
    <n v="0"/>
    <n v="0"/>
    <n v="0"/>
    <n v="0"/>
    <n v="0"/>
    <n v="0"/>
    <n v="2"/>
    <n v="1"/>
    <n v="0"/>
    <m/>
    <n v="0"/>
    <n v="0"/>
    <n v="0"/>
    <n v="0"/>
    <n v="0"/>
    <n v="0"/>
    <n v="3"/>
    <n v="0"/>
    <n v="0"/>
    <n v="0"/>
    <n v="0"/>
    <n v="0"/>
    <n v="0"/>
    <n v="0"/>
    <n v="0"/>
    <n v="0"/>
    <n v="0"/>
    <m/>
    <m/>
    <n v="0"/>
    <n v="0"/>
    <m/>
    <m/>
    <n v="0"/>
  </r>
  <r>
    <s v="Lhf5atPasou"/>
    <x v="1"/>
    <x v="5"/>
    <x v="5"/>
    <x v="41"/>
    <n v="14946"/>
    <n v="20220327"/>
    <x v="26"/>
    <x v="2"/>
    <s v="Results"/>
    <n v="1"/>
    <n v="0"/>
    <n v="1"/>
    <m/>
    <m/>
    <n v="0"/>
    <n v="0"/>
    <n v="0"/>
    <n v="0"/>
    <n v="1"/>
    <n v="0"/>
    <n v="0"/>
    <n v="0"/>
    <n v="1"/>
    <m/>
    <n v="0"/>
    <n v="0"/>
    <n v="0"/>
    <n v="0"/>
    <n v="0"/>
    <n v="0"/>
    <n v="3"/>
    <n v="0"/>
    <n v="0"/>
    <n v="0"/>
    <n v="0"/>
    <n v="0"/>
    <n v="0"/>
    <n v="0"/>
    <n v="0"/>
    <n v="0"/>
    <n v="0"/>
    <m/>
    <m/>
    <n v="0"/>
    <n v="0"/>
    <m/>
    <m/>
    <n v="0"/>
  </r>
  <r>
    <s v="Lhf5atPasou"/>
    <x v="1"/>
    <x v="5"/>
    <x v="5"/>
    <x v="41"/>
    <n v="14946"/>
    <n v="20220328"/>
    <x v="15"/>
    <x v="3"/>
    <s v="Results"/>
    <n v="3"/>
    <n v="0"/>
    <n v="3"/>
    <m/>
    <m/>
    <n v="27"/>
    <n v="24"/>
    <n v="1"/>
    <n v="0"/>
    <n v="0"/>
    <n v="0"/>
    <n v="0"/>
    <n v="0"/>
    <n v="0"/>
    <m/>
    <n v="0"/>
    <n v="0"/>
    <n v="0"/>
    <n v="0"/>
    <n v="4"/>
    <n v="0"/>
    <n v="3"/>
    <n v="0"/>
    <n v="0"/>
    <n v="0"/>
    <n v="0"/>
    <n v="0"/>
    <n v="0"/>
    <n v="0"/>
    <n v="0"/>
    <n v="0"/>
    <n v="0"/>
    <m/>
    <m/>
    <n v="0"/>
    <n v="0"/>
    <m/>
    <m/>
    <n v="0"/>
  </r>
  <r>
    <s v="Lhf5atPasou"/>
    <x v="1"/>
    <x v="5"/>
    <x v="5"/>
    <x v="41"/>
    <n v="14946"/>
    <n v="20220329"/>
    <x v="16"/>
    <x v="3"/>
    <s v="Results"/>
    <n v="2"/>
    <n v="0"/>
    <n v="2"/>
    <m/>
    <m/>
    <n v="21"/>
    <n v="20"/>
    <n v="1"/>
    <n v="0"/>
    <n v="0"/>
    <n v="0"/>
    <n v="0"/>
    <n v="0"/>
    <n v="0"/>
    <m/>
    <n v="0"/>
    <n v="1"/>
    <n v="0"/>
    <n v="0"/>
    <n v="4"/>
    <n v="0"/>
    <n v="3"/>
    <n v="0"/>
    <n v="4"/>
    <n v="0"/>
    <n v="0"/>
    <n v="0"/>
    <n v="0"/>
    <n v="0"/>
    <n v="0"/>
    <n v="0"/>
    <n v="0"/>
    <m/>
    <m/>
    <n v="0"/>
    <n v="0"/>
    <m/>
    <m/>
    <n v="0"/>
  </r>
  <r>
    <s v="Lhf5atPasou"/>
    <x v="1"/>
    <x v="5"/>
    <x v="5"/>
    <x v="41"/>
    <n v="14946"/>
    <n v="20220330"/>
    <x v="17"/>
    <x v="3"/>
    <s v="Results"/>
    <n v="3"/>
    <n v="0"/>
    <n v="3"/>
    <m/>
    <m/>
    <n v="16"/>
    <n v="16"/>
    <n v="1"/>
    <n v="0"/>
    <n v="1"/>
    <n v="0"/>
    <n v="0"/>
    <n v="0"/>
    <n v="0"/>
    <m/>
    <n v="0"/>
    <m/>
    <n v="0"/>
    <n v="0"/>
    <n v="4"/>
    <n v="0"/>
    <n v="3"/>
    <n v="0"/>
    <n v="0"/>
    <n v="0"/>
    <n v="0"/>
    <n v="0"/>
    <n v="1"/>
    <n v="0"/>
    <n v="0"/>
    <n v="0"/>
    <n v="0"/>
    <m/>
    <m/>
    <n v="0"/>
    <n v="0"/>
    <m/>
    <m/>
    <n v="0"/>
  </r>
  <r>
    <s v="Lhf5atPasou"/>
    <x v="1"/>
    <x v="5"/>
    <x v="5"/>
    <x v="41"/>
    <n v="14946"/>
    <n v="20220331"/>
    <x v="18"/>
    <x v="3"/>
    <s v="Results"/>
    <n v="3"/>
    <n v="0"/>
    <n v="3"/>
    <m/>
    <m/>
    <n v="14"/>
    <n v="14"/>
    <n v="1"/>
    <n v="0"/>
    <n v="1"/>
    <n v="0"/>
    <n v="0"/>
    <n v="0"/>
    <n v="0"/>
    <m/>
    <n v="0"/>
    <n v="0"/>
    <n v="0"/>
    <n v="0"/>
    <n v="4"/>
    <n v="0"/>
    <n v="3"/>
    <n v="0"/>
    <n v="2"/>
    <n v="0"/>
    <n v="0"/>
    <n v="0"/>
    <n v="0"/>
    <n v="0"/>
    <n v="0"/>
    <n v="0"/>
    <n v="0"/>
    <m/>
    <m/>
    <n v="0"/>
    <n v="0"/>
    <m/>
    <m/>
    <n v="0"/>
  </r>
  <r>
    <s v="Lhf5atPasou"/>
    <x v="1"/>
    <x v="5"/>
    <x v="5"/>
    <x v="41"/>
    <n v="14946"/>
    <n v="20220401"/>
    <x v="19"/>
    <x v="3"/>
    <s v="Results"/>
    <n v="5"/>
    <n v="1"/>
    <n v="6"/>
    <m/>
    <m/>
    <n v="31"/>
    <n v="5"/>
    <n v="1"/>
    <n v="0"/>
    <n v="4"/>
    <n v="1"/>
    <n v="0"/>
    <n v="0"/>
    <n v="0"/>
    <m/>
    <n v="0"/>
    <n v="0"/>
    <n v="0"/>
    <n v="0"/>
    <n v="5"/>
    <n v="0"/>
    <n v="3"/>
    <n v="0"/>
    <n v="0"/>
    <n v="0"/>
    <n v="0"/>
    <n v="0"/>
    <n v="0"/>
    <n v="0"/>
    <n v="0"/>
    <n v="0"/>
    <n v="0"/>
    <m/>
    <m/>
    <n v="0"/>
    <n v="0"/>
    <m/>
    <m/>
    <n v="0"/>
  </r>
  <r>
    <s v="Lhf5atPasou"/>
    <x v="1"/>
    <x v="5"/>
    <x v="5"/>
    <x v="41"/>
    <n v="14946"/>
    <n v="20220402"/>
    <x v="30"/>
    <x v="3"/>
    <s v="Results"/>
    <n v="0"/>
    <n v="1"/>
    <n v="1"/>
    <m/>
    <m/>
    <n v="4"/>
    <n v="4"/>
    <n v="0"/>
    <n v="0"/>
    <n v="0"/>
    <n v="0"/>
    <n v="1"/>
    <n v="1"/>
    <n v="0"/>
    <m/>
    <n v="0"/>
    <n v="0"/>
    <n v="0"/>
    <n v="0"/>
    <n v="5"/>
    <n v="0"/>
    <n v="3"/>
    <n v="0"/>
    <n v="0"/>
    <n v="0"/>
    <n v="0"/>
    <n v="0"/>
    <n v="0"/>
    <n v="0"/>
    <n v="0"/>
    <n v="0"/>
    <n v="0"/>
    <m/>
    <m/>
    <n v="0"/>
    <n v="0"/>
    <m/>
    <m/>
    <n v="0"/>
  </r>
  <r>
    <s v="Lhf5atPasou"/>
    <x v="1"/>
    <x v="5"/>
    <x v="5"/>
    <x v="41"/>
    <n v="14946"/>
    <n v="20220403"/>
    <x v="31"/>
    <x v="3"/>
    <s v="Results"/>
    <n v="1"/>
    <n v="0"/>
    <n v="1"/>
    <m/>
    <m/>
    <n v="7"/>
    <n v="7"/>
    <n v="0"/>
    <n v="0"/>
    <n v="0"/>
    <n v="0"/>
    <n v="1"/>
    <n v="0"/>
    <n v="0"/>
    <m/>
    <n v="0"/>
    <n v="0"/>
    <n v="0"/>
    <n v="0"/>
    <n v="5"/>
    <n v="0"/>
    <n v="3"/>
    <n v="0"/>
    <n v="0"/>
    <n v="0"/>
    <n v="0"/>
    <n v="0"/>
    <n v="0"/>
    <n v="0"/>
    <n v="0"/>
    <n v="0"/>
    <n v="0"/>
    <m/>
    <m/>
    <n v="0"/>
    <n v="0"/>
    <m/>
    <m/>
    <n v="0"/>
  </r>
  <r>
    <s v="Lhf5atPasou"/>
    <x v="1"/>
    <x v="5"/>
    <x v="5"/>
    <x v="41"/>
    <n v="14946"/>
    <n v="20220404"/>
    <x v="20"/>
    <x v="4"/>
    <s v="Results"/>
    <n v="3"/>
    <n v="0"/>
    <n v="3"/>
    <m/>
    <m/>
    <n v="30"/>
    <n v="28"/>
    <n v="1"/>
    <n v="0"/>
    <n v="0"/>
    <n v="0"/>
    <n v="1"/>
    <n v="0"/>
    <n v="0"/>
    <m/>
    <n v="0"/>
    <n v="0"/>
    <n v="1"/>
    <n v="1"/>
    <n v="5"/>
    <n v="0"/>
    <n v="3"/>
    <n v="0"/>
    <n v="0"/>
    <n v="0"/>
    <n v="0"/>
    <n v="0"/>
    <n v="0"/>
    <n v="0"/>
    <n v="0"/>
    <n v="0"/>
    <n v="0"/>
    <m/>
    <m/>
    <n v="0"/>
    <n v="0"/>
    <m/>
    <m/>
    <n v="0"/>
  </r>
  <r>
    <s v="Lhf5atPasou"/>
    <x v="1"/>
    <x v="5"/>
    <x v="5"/>
    <x v="41"/>
    <n v="14946"/>
    <n v="20220405"/>
    <x v="21"/>
    <x v="4"/>
    <s v="Results"/>
    <n v="2"/>
    <n v="0"/>
    <n v="2"/>
    <m/>
    <m/>
    <n v="36"/>
    <n v="33"/>
    <n v="1"/>
    <n v="0"/>
    <n v="0"/>
    <n v="0"/>
    <n v="1"/>
    <n v="0"/>
    <n v="0"/>
    <m/>
    <n v="0"/>
    <n v="1"/>
    <n v="0"/>
    <n v="0"/>
    <n v="6"/>
    <n v="0"/>
    <n v="3"/>
    <n v="0"/>
    <n v="0"/>
    <n v="0"/>
    <n v="0"/>
    <n v="0"/>
    <n v="0"/>
    <n v="0"/>
    <n v="0"/>
    <n v="0"/>
    <n v="0"/>
    <m/>
    <m/>
    <n v="0"/>
    <n v="0"/>
    <m/>
    <m/>
    <n v="0"/>
  </r>
  <r>
    <s v="Lhf5atPasou"/>
    <x v="1"/>
    <x v="5"/>
    <x v="5"/>
    <x v="41"/>
    <n v="14946"/>
    <n v="20220406"/>
    <x v="22"/>
    <x v="4"/>
    <s v="Results"/>
    <n v="3"/>
    <n v="0"/>
    <n v="3"/>
    <m/>
    <m/>
    <n v="27"/>
    <n v="20"/>
    <n v="0"/>
    <n v="0"/>
    <n v="1"/>
    <n v="0"/>
    <n v="1"/>
    <n v="0"/>
    <n v="0"/>
    <m/>
    <n v="0"/>
    <n v="0"/>
    <n v="0"/>
    <n v="0"/>
    <n v="6"/>
    <n v="1"/>
    <n v="3"/>
    <n v="0"/>
    <n v="0"/>
    <n v="0"/>
    <n v="0"/>
    <n v="0"/>
    <n v="0"/>
    <n v="0"/>
    <n v="0"/>
    <n v="0"/>
    <n v="0"/>
    <m/>
    <m/>
    <n v="0"/>
    <n v="0"/>
    <m/>
    <m/>
    <n v="0"/>
  </r>
  <r>
    <s v="zPojcAQtw2L"/>
    <x v="1"/>
    <x v="3"/>
    <x v="37"/>
    <x v="42"/>
    <n v="14947"/>
    <n v="20220307"/>
    <x v="0"/>
    <x v="0"/>
    <s v="Results"/>
    <n v="9"/>
    <n v="9"/>
    <n v="18"/>
    <n v="66"/>
    <n v="57"/>
    <n v="102"/>
    <n v="95"/>
    <n v="5"/>
    <n v="2"/>
    <n v="3"/>
    <n v="1"/>
    <n v="7"/>
    <n v="3"/>
    <n v="0"/>
    <n v="9"/>
    <n v="8"/>
    <n v="8"/>
    <n v="1"/>
    <n v="1"/>
    <m/>
    <m/>
    <n v="16"/>
    <n v="8"/>
    <n v="17"/>
    <m/>
    <m/>
    <m/>
    <n v="2"/>
    <n v="0"/>
    <n v="0"/>
    <n v="0"/>
    <n v="104"/>
    <m/>
    <m/>
    <n v="0"/>
    <n v="0"/>
    <m/>
    <m/>
    <n v="0"/>
  </r>
  <r>
    <s v="zPojcAQtw2L"/>
    <x v="1"/>
    <x v="3"/>
    <x v="37"/>
    <x v="42"/>
    <n v="14947"/>
    <n v="20220308"/>
    <x v="1"/>
    <x v="0"/>
    <s v="Results"/>
    <n v="8"/>
    <n v="3"/>
    <n v="11"/>
    <n v="54"/>
    <n v="51"/>
    <n v="105"/>
    <n v="93"/>
    <n v="0"/>
    <n v="0"/>
    <n v="5"/>
    <n v="0"/>
    <n v="3"/>
    <n v="0"/>
    <n v="1"/>
    <n v="3"/>
    <n v="3"/>
    <n v="1"/>
    <n v="1"/>
    <n v="1"/>
    <m/>
    <m/>
    <n v="25"/>
    <n v="9"/>
    <n v="11"/>
    <n v="3"/>
    <n v="4"/>
    <n v="0"/>
    <n v="4"/>
    <n v="0"/>
    <n v="0"/>
    <n v="0"/>
    <n v="113"/>
    <m/>
    <m/>
    <n v="0"/>
    <n v="0"/>
    <m/>
    <m/>
    <n v="0"/>
  </r>
  <r>
    <s v="zPojcAQtw2L"/>
    <x v="1"/>
    <x v="3"/>
    <x v="37"/>
    <x v="42"/>
    <n v="14947"/>
    <n v="20220309"/>
    <x v="2"/>
    <x v="0"/>
    <s v="Results"/>
    <n v="10"/>
    <n v="1"/>
    <n v="11"/>
    <n v="56"/>
    <n v="55"/>
    <n v="85"/>
    <n v="61"/>
    <n v="1"/>
    <n v="0"/>
    <n v="3"/>
    <n v="0"/>
    <n v="7"/>
    <n v="1"/>
    <n v="1"/>
    <n v="1"/>
    <n v="1"/>
    <n v="1"/>
    <n v="3"/>
    <n v="3"/>
    <m/>
    <m/>
    <n v="21"/>
    <n v="9"/>
    <n v="11"/>
    <m/>
    <m/>
    <m/>
    <n v="2"/>
    <n v="0"/>
    <n v="0"/>
    <n v="0"/>
    <m/>
    <m/>
    <m/>
    <m/>
    <m/>
    <m/>
    <m/>
    <m/>
  </r>
  <r>
    <s v="zPojcAQtw2L"/>
    <x v="1"/>
    <x v="3"/>
    <x v="37"/>
    <x v="42"/>
    <n v="14947"/>
    <n v="20220310"/>
    <x v="3"/>
    <x v="0"/>
    <s v="Results"/>
    <n v="6"/>
    <n v="3"/>
    <n v="9"/>
    <n v="48"/>
    <n v="45"/>
    <n v="70"/>
    <n v="17"/>
    <n v="0"/>
    <n v="0"/>
    <n v="2"/>
    <n v="0"/>
    <n v="6"/>
    <n v="2"/>
    <n v="0"/>
    <n v="3"/>
    <n v="3"/>
    <n v="1"/>
    <n v="0"/>
    <n v="0"/>
    <m/>
    <m/>
    <n v="10"/>
    <n v="10"/>
    <n v="21"/>
    <n v="1"/>
    <n v="5"/>
    <n v="0"/>
    <n v="2"/>
    <n v="0"/>
    <n v="0"/>
    <n v="0"/>
    <m/>
    <m/>
    <m/>
    <m/>
    <m/>
    <m/>
    <m/>
    <m/>
  </r>
  <r>
    <s v="zPojcAQtw2L"/>
    <x v="1"/>
    <x v="3"/>
    <x v="37"/>
    <x v="42"/>
    <n v="14947"/>
    <n v="20220311"/>
    <x v="4"/>
    <x v="0"/>
    <s v="Results"/>
    <n v="1"/>
    <n v="1"/>
    <n v="2"/>
    <n v="9"/>
    <n v="8"/>
    <n v="95"/>
    <n v="33"/>
    <n v="2"/>
    <n v="1"/>
    <n v="0"/>
    <n v="0"/>
    <n v="0"/>
    <n v="0"/>
    <n v="0"/>
    <n v="1"/>
    <n v="1"/>
    <n v="1"/>
    <n v="0"/>
    <n v="0"/>
    <m/>
    <m/>
    <n v="5"/>
    <n v="11"/>
    <n v="4"/>
    <m/>
    <m/>
    <m/>
    <n v="3"/>
    <n v="0"/>
    <n v="0"/>
    <n v="0"/>
    <m/>
    <m/>
    <m/>
    <m/>
    <m/>
    <m/>
    <m/>
    <m/>
  </r>
  <r>
    <s v="zPojcAQtw2L"/>
    <x v="1"/>
    <x v="3"/>
    <x v="37"/>
    <x v="42"/>
    <n v="14947"/>
    <n v="20220313"/>
    <x v="27"/>
    <x v="0"/>
    <s v="Results"/>
    <n v="0"/>
    <n v="0"/>
    <n v="0"/>
    <n v="10"/>
    <n v="10"/>
    <n v="67"/>
    <m/>
    <n v="0"/>
    <n v="0"/>
    <n v="0"/>
    <n v="0"/>
    <n v="0"/>
    <n v="0"/>
    <n v="0"/>
    <n v="0"/>
    <n v="0"/>
    <m/>
    <m/>
    <m/>
    <m/>
    <m/>
    <m/>
    <m/>
    <m/>
    <m/>
    <m/>
    <m/>
    <n v="0"/>
    <n v="0"/>
    <n v="0"/>
    <n v="0"/>
    <m/>
    <m/>
    <m/>
    <m/>
    <m/>
    <m/>
    <m/>
    <m/>
  </r>
  <r>
    <s v="zPojcAQtw2L"/>
    <x v="1"/>
    <x v="3"/>
    <x v="37"/>
    <x v="42"/>
    <n v="14947"/>
    <n v="20220314"/>
    <x v="5"/>
    <x v="1"/>
    <s v="Results"/>
    <n v="32"/>
    <n v="2"/>
    <n v="34"/>
    <n v="34"/>
    <n v="32"/>
    <n v="111"/>
    <n v="75"/>
    <n v="6"/>
    <n v="1"/>
    <n v="6"/>
    <n v="0"/>
    <n v="0"/>
    <n v="0"/>
    <n v="0"/>
    <n v="2"/>
    <n v="2"/>
    <n v="2"/>
    <n v="1"/>
    <n v="0"/>
    <n v="370"/>
    <n v="10"/>
    <n v="1579"/>
    <n v="11"/>
    <n v="14"/>
    <n v="0"/>
    <n v="1"/>
    <n v="0"/>
    <n v="2"/>
    <n v="0"/>
    <n v="0"/>
    <n v="0"/>
    <m/>
    <m/>
    <m/>
    <m/>
    <m/>
    <m/>
    <m/>
    <m/>
  </r>
  <r>
    <s v="zPojcAQtw2L"/>
    <x v="1"/>
    <x v="3"/>
    <x v="37"/>
    <x v="42"/>
    <n v="14947"/>
    <n v="20220315"/>
    <x v="6"/>
    <x v="1"/>
    <s v="Results"/>
    <n v="40"/>
    <n v="0"/>
    <n v="40"/>
    <n v="40"/>
    <n v="40"/>
    <n v="112"/>
    <n v="61"/>
    <n v="4"/>
    <n v="0"/>
    <n v="2"/>
    <n v="0"/>
    <n v="0"/>
    <n v="0"/>
    <m/>
    <n v="0"/>
    <n v="0"/>
    <n v="2"/>
    <n v="1"/>
    <n v="1"/>
    <n v="385"/>
    <n v="6"/>
    <n v="1577"/>
    <n v="8"/>
    <n v="22"/>
    <n v="2"/>
    <n v="2"/>
    <n v="0"/>
    <n v="7"/>
    <n v="0"/>
    <n v="0"/>
    <n v="0"/>
    <m/>
    <m/>
    <m/>
    <m/>
    <m/>
    <m/>
    <m/>
    <m/>
  </r>
  <r>
    <s v="zPojcAQtw2L"/>
    <x v="1"/>
    <x v="3"/>
    <x v="37"/>
    <x v="42"/>
    <n v="14947"/>
    <n v="20220316"/>
    <x v="7"/>
    <x v="1"/>
    <s v="Results"/>
    <n v="4"/>
    <n v="0"/>
    <n v="4"/>
    <n v="21"/>
    <n v="21"/>
    <m/>
    <m/>
    <n v="4"/>
    <n v="0"/>
    <n v="0"/>
    <n v="0"/>
    <n v="0"/>
    <n v="0"/>
    <n v="1"/>
    <n v="0"/>
    <n v="0"/>
    <n v="1"/>
    <n v="0"/>
    <n v="0"/>
    <n v="379"/>
    <n v="2"/>
    <n v="1582"/>
    <n v="15"/>
    <n v="18"/>
    <m/>
    <m/>
    <m/>
    <n v="9"/>
    <n v="0"/>
    <n v="0"/>
    <n v="0"/>
    <m/>
    <m/>
    <m/>
    <m/>
    <m/>
    <m/>
    <m/>
    <m/>
  </r>
  <r>
    <s v="zPojcAQtw2L"/>
    <x v="1"/>
    <x v="3"/>
    <x v="37"/>
    <x v="42"/>
    <n v="14947"/>
    <n v="20220317"/>
    <x v="8"/>
    <x v="1"/>
    <s v="Results"/>
    <n v="7"/>
    <n v="1"/>
    <n v="8"/>
    <n v="19"/>
    <n v="18"/>
    <m/>
    <m/>
    <n v="4"/>
    <n v="1"/>
    <n v="2"/>
    <n v="0"/>
    <n v="2"/>
    <n v="0"/>
    <n v="1"/>
    <n v="1"/>
    <m/>
    <n v="1"/>
    <n v="1"/>
    <n v="1"/>
    <n v="353"/>
    <n v="8"/>
    <n v="1571"/>
    <n v="19"/>
    <n v="29"/>
    <m/>
    <n v="11"/>
    <n v="0"/>
    <n v="11"/>
    <n v="0"/>
    <n v="0"/>
    <n v="0"/>
    <m/>
    <m/>
    <m/>
    <m/>
    <m/>
    <m/>
    <m/>
    <m/>
  </r>
  <r>
    <s v="zPojcAQtw2L"/>
    <x v="1"/>
    <x v="3"/>
    <x v="37"/>
    <x v="42"/>
    <n v="14947"/>
    <n v="20220318"/>
    <x v="9"/>
    <x v="1"/>
    <s v="Results"/>
    <n v="6"/>
    <n v="8"/>
    <n v="14"/>
    <n v="17"/>
    <n v="9"/>
    <m/>
    <m/>
    <n v="4"/>
    <n v="1"/>
    <n v="4"/>
    <n v="1"/>
    <n v="0"/>
    <n v="0"/>
    <n v="1"/>
    <n v="8"/>
    <n v="6"/>
    <n v="4"/>
    <n v="1"/>
    <n v="1"/>
    <n v="339"/>
    <n v="4"/>
    <n v="1548"/>
    <n v="13"/>
    <n v="10"/>
    <m/>
    <m/>
    <m/>
    <n v="5"/>
    <n v="0"/>
    <n v="0"/>
    <n v="0"/>
    <m/>
    <m/>
    <m/>
    <m/>
    <m/>
    <m/>
    <m/>
    <m/>
  </r>
  <r>
    <s v="zPojcAQtw2L"/>
    <x v="1"/>
    <x v="3"/>
    <x v="37"/>
    <x v="42"/>
    <n v="14947"/>
    <n v="20220321"/>
    <x v="10"/>
    <x v="2"/>
    <s v="Results"/>
    <n v="56"/>
    <n v="5"/>
    <n v="61"/>
    <n v="61"/>
    <n v="56"/>
    <n v="136"/>
    <n v="84"/>
    <n v="7"/>
    <n v="1"/>
    <n v="4"/>
    <n v="1"/>
    <n v="0"/>
    <n v="0"/>
    <n v="2"/>
    <n v="5"/>
    <n v="5"/>
    <n v="5"/>
    <n v="2"/>
    <n v="2"/>
    <n v="380"/>
    <n v="7"/>
    <n v="1548"/>
    <n v="50"/>
    <n v="13"/>
    <n v="0"/>
    <n v="0"/>
    <n v="0"/>
    <n v="11"/>
    <n v="0"/>
    <n v="0"/>
    <n v="0"/>
    <n v="98"/>
    <m/>
    <m/>
    <n v="0"/>
    <n v="0"/>
    <m/>
    <m/>
    <n v="0"/>
  </r>
  <r>
    <s v="zPojcAQtw2L"/>
    <x v="1"/>
    <x v="3"/>
    <x v="37"/>
    <x v="42"/>
    <n v="14947"/>
    <n v="20220322"/>
    <x v="11"/>
    <x v="2"/>
    <s v="Results"/>
    <n v="51"/>
    <n v="6"/>
    <n v="57"/>
    <n v="57"/>
    <n v="51"/>
    <n v="91"/>
    <n v="70"/>
    <n v="5"/>
    <n v="2"/>
    <n v="10"/>
    <n v="4"/>
    <n v="0"/>
    <n v="0"/>
    <n v="3"/>
    <n v="6"/>
    <n v="6"/>
    <n v="6"/>
    <n v="2"/>
    <n v="1"/>
    <n v="379"/>
    <m/>
    <n v="1504"/>
    <n v="44"/>
    <n v="20"/>
    <n v="0"/>
    <n v="0"/>
    <n v="0"/>
    <n v="6"/>
    <n v="0"/>
    <n v="0"/>
    <n v="0"/>
    <n v="93"/>
    <m/>
    <m/>
    <m/>
    <m/>
    <m/>
    <m/>
    <m/>
  </r>
  <r>
    <s v="zPojcAQtw2L"/>
    <x v="1"/>
    <x v="3"/>
    <x v="37"/>
    <x v="42"/>
    <n v="14947"/>
    <n v="20220323"/>
    <x v="12"/>
    <x v="2"/>
    <s v="Results"/>
    <n v="39"/>
    <n v="1"/>
    <n v="40"/>
    <m/>
    <m/>
    <n v="45"/>
    <n v="67"/>
    <n v="5"/>
    <n v="0"/>
    <n v="3"/>
    <n v="1"/>
    <n v="0"/>
    <n v="0"/>
    <n v="0"/>
    <m/>
    <n v="1"/>
    <n v="1"/>
    <m/>
    <m/>
    <n v="389"/>
    <n v="15"/>
    <n v="1485"/>
    <n v="19"/>
    <n v="11"/>
    <n v="0"/>
    <n v="0"/>
    <n v="0"/>
    <n v="10"/>
    <n v="0"/>
    <n v="0"/>
    <n v="0"/>
    <n v="68"/>
    <m/>
    <m/>
    <m/>
    <m/>
    <m/>
    <m/>
    <m/>
  </r>
  <r>
    <s v="zPojcAQtw2L"/>
    <x v="1"/>
    <x v="3"/>
    <x v="37"/>
    <x v="42"/>
    <n v="14947"/>
    <n v="20220324"/>
    <x v="13"/>
    <x v="2"/>
    <s v="Results"/>
    <n v="40"/>
    <n v="2"/>
    <n v="42"/>
    <m/>
    <m/>
    <n v="85"/>
    <n v="67"/>
    <n v="3"/>
    <n v="0"/>
    <n v="1"/>
    <n v="0"/>
    <n v="5"/>
    <n v="1"/>
    <n v="1"/>
    <m/>
    <n v="2"/>
    <n v="2"/>
    <n v="0"/>
    <n v="0"/>
    <n v="355"/>
    <n v="34"/>
    <n v="1480"/>
    <n v="6"/>
    <n v="41"/>
    <n v="4"/>
    <n v="5"/>
    <n v="0"/>
    <n v="9"/>
    <n v="0"/>
    <n v="0"/>
    <n v="0"/>
    <n v="96"/>
    <m/>
    <m/>
    <n v="0"/>
    <n v="0"/>
    <m/>
    <m/>
    <n v="0"/>
  </r>
  <r>
    <s v="zPojcAQtw2L"/>
    <x v="1"/>
    <x v="3"/>
    <x v="37"/>
    <x v="42"/>
    <n v="14947"/>
    <n v="20220325"/>
    <x v="14"/>
    <x v="2"/>
    <s v="Results"/>
    <n v="32"/>
    <n v="2"/>
    <n v="34"/>
    <m/>
    <m/>
    <m/>
    <n v="89"/>
    <n v="4"/>
    <n v="0"/>
    <n v="10"/>
    <n v="0"/>
    <n v="5"/>
    <n v="1"/>
    <n v="2"/>
    <m/>
    <n v="2"/>
    <n v="1"/>
    <n v="1"/>
    <n v="1"/>
    <n v="362"/>
    <n v="5"/>
    <n v="1456"/>
    <n v="32"/>
    <n v="13"/>
    <m/>
    <m/>
    <m/>
    <n v="6"/>
    <n v="0"/>
    <n v="0"/>
    <n v="0"/>
    <n v="49"/>
    <m/>
    <m/>
    <n v="0"/>
    <n v="0"/>
    <m/>
    <m/>
    <n v="0"/>
  </r>
  <r>
    <s v="zPojcAQtw2L"/>
    <x v="1"/>
    <x v="3"/>
    <x v="37"/>
    <x v="42"/>
    <n v="14947"/>
    <n v="20220326"/>
    <x v="25"/>
    <x v="2"/>
    <s v="Results"/>
    <n v="4"/>
    <n v="2"/>
    <n v="6"/>
    <m/>
    <m/>
    <m/>
    <m/>
    <m/>
    <m/>
    <m/>
    <m/>
    <n v="6"/>
    <n v="2"/>
    <m/>
    <m/>
    <n v="1"/>
    <m/>
    <m/>
    <m/>
    <m/>
    <m/>
    <m/>
    <m/>
    <m/>
    <m/>
    <m/>
    <m/>
    <m/>
    <m/>
    <m/>
    <m/>
    <m/>
    <m/>
    <m/>
    <m/>
    <m/>
    <m/>
    <m/>
    <m/>
  </r>
  <r>
    <s v="zPojcAQtw2L"/>
    <x v="1"/>
    <x v="3"/>
    <x v="37"/>
    <x v="42"/>
    <n v="14947"/>
    <n v="20220328"/>
    <x v="15"/>
    <x v="3"/>
    <s v="Results"/>
    <n v="56"/>
    <n v="2"/>
    <n v="58"/>
    <m/>
    <m/>
    <m/>
    <n v="89"/>
    <n v="5"/>
    <n v="0"/>
    <n v="4"/>
    <n v="0"/>
    <n v="5"/>
    <n v="0"/>
    <n v="1"/>
    <m/>
    <n v="2"/>
    <n v="2"/>
    <n v="2"/>
    <n v="2"/>
    <n v="387"/>
    <n v="1"/>
    <n v="1503"/>
    <n v="8"/>
    <n v="12"/>
    <n v="0"/>
    <n v="0"/>
    <n v="0"/>
    <n v="6"/>
    <n v="0"/>
    <n v="0"/>
    <n v="0"/>
    <m/>
    <m/>
    <m/>
    <m/>
    <m/>
    <m/>
    <m/>
    <m/>
  </r>
  <r>
    <s v="zPojcAQtw2L"/>
    <x v="1"/>
    <x v="3"/>
    <x v="37"/>
    <x v="42"/>
    <n v="14947"/>
    <n v="20220329"/>
    <x v="16"/>
    <x v="3"/>
    <s v="Results"/>
    <n v="39"/>
    <n v="0"/>
    <n v="39"/>
    <m/>
    <m/>
    <n v="65"/>
    <n v="47"/>
    <n v="4"/>
    <n v="0"/>
    <n v="1"/>
    <n v="0"/>
    <n v="0"/>
    <n v="0"/>
    <n v="8"/>
    <m/>
    <n v="0"/>
    <n v="0"/>
    <n v="1"/>
    <n v="0"/>
    <n v="423"/>
    <n v="6"/>
    <n v="1494"/>
    <n v="19"/>
    <n v="28"/>
    <n v="5"/>
    <n v="0"/>
    <n v="0"/>
    <n v="4"/>
    <n v="0"/>
    <n v="0"/>
    <n v="0"/>
    <m/>
    <m/>
    <m/>
    <m/>
    <m/>
    <m/>
    <m/>
    <m/>
  </r>
  <r>
    <s v="zPojcAQtw2L"/>
    <x v="1"/>
    <x v="3"/>
    <x v="37"/>
    <x v="42"/>
    <n v="14947"/>
    <n v="20220330"/>
    <x v="17"/>
    <x v="3"/>
    <s v="Results"/>
    <n v="21"/>
    <n v="2"/>
    <n v="23"/>
    <m/>
    <m/>
    <n v="72"/>
    <n v="66"/>
    <n v="2"/>
    <n v="0"/>
    <n v="2"/>
    <n v="1"/>
    <n v="0"/>
    <n v="0"/>
    <n v="0"/>
    <m/>
    <n v="2"/>
    <n v="2"/>
    <n v="0"/>
    <n v="0"/>
    <n v="459"/>
    <n v="4"/>
    <n v="1477"/>
    <n v="17"/>
    <n v="29"/>
    <n v="0"/>
    <n v="0"/>
    <n v="0"/>
    <m/>
    <m/>
    <m/>
    <m/>
    <m/>
    <m/>
    <m/>
    <m/>
    <m/>
    <m/>
    <m/>
    <m/>
  </r>
  <r>
    <s v="zPojcAQtw2L"/>
    <x v="1"/>
    <x v="3"/>
    <x v="37"/>
    <x v="42"/>
    <n v="14947"/>
    <n v="20220331"/>
    <x v="18"/>
    <x v="3"/>
    <s v="Results"/>
    <n v="34"/>
    <n v="2"/>
    <n v="36"/>
    <m/>
    <m/>
    <n v="78"/>
    <n v="59"/>
    <n v="8"/>
    <n v="0"/>
    <n v="0"/>
    <n v="0"/>
    <n v="0"/>
    <n v="0"/>
    <n v="1"/>
    <m/>
    <n v="2"/>
    <n v="1"/>
    <m/>
    <m/>
    <n v="509"/>
    <n v="8"/>
    <n v="1477"/>
    <n v="31"/>
    <n v="67"/>
    <m/>
    <m/>
    <m/>
    <n v="2"/>
    <n v="0"/>
    <n v="0"/>
    <n v="0"/>
    <m/>
    <m/>
    <m/>
    <m/>
    <m/>
    <m/>
    <m/>
    <m/>
  </r>
  <r>
    <s v="zPojcAQtw2L"/>
    <x v="1"/>
    <x v="3"/>
    <x v="37"/>
    <x v="42"/>
    <n v="14947"/>
    <n v="20220401"/>
    <x v="19"/>
    <x v="3"/>
    <s v="Results"/>
    <n v="28"/>
    <n v="2"/>
    <n v="30"/>
    <m/>
    <m/>
    <m/>
    <m/>
    <n v="1"/>
    <n v="0"/>
    <n v="1"/>
    <n v="0"/>
    <n v="0"/>
    <n v="0"/>
    <n v="1"/>
    <m/>
    <n v="2"/>
    <m/>
    <m/>
    <m/>
    <m/>
    <m/>
    <m/>
    <m/>
    <n v="23"/>
    <n v="0"/>
    <n v="0"/>
    <n v="0"/>
    <m/>
    <m/>
    <m/>
    <m/>
    <m/>
    <m/>
    <m/>
    <m/>
    <m/>
    <m/>
    <m/>
    <m/>
  </r>
  <r>
    <s v="zPojcAQtw2L"/>
    <x v="1"/>
    <x v="3"/>
    <x v="37"/>
    <x v="42"/>
    <n v="14947"/>
    <n v="20220404"/>
    <x v="20"/>
    <x v="4"/>
    <s v="Results"/>
    <n v="44"/>
    <n v="3"/>
    <n v="47"/>
    <m/>
    <m/>
    <n v="90"/>
    <n v="90"/>
    <n v="4"/>
    <n v="2"/>
    <n v="0"/>
    <n v="0"/>
    <n v="7"/>
    <n v="1"/>
    <n v="2"/>
    <m/>
    <n v="3"/>
    <m/>
    <m/>
    <m/>
    <m/>
    <m/>
    <m/>
    <m/>
    <n v="38"/>
    <n v="0"/>
    <n v="0"/>
    <n v="0"/>
    <m/>
    <m/>
    <m/>
    <m/>
    <m/>
    <m/>
    <m/>
    <m/>
    <m/>
    <m/>
    <m/>
    <m/>
  </r>
  <r>
    <s v="zPojcAQtw2L"/>
    <x v="1"/>
    <x v="3"/>
    <x v="37"/>
    <x v="42"/>
    <n v="14947"/>
    <n v="20220405"/>
    <x v="21"/>
    <x v="4"/>
    <s v="Results"/>
    <n v="44"/>
    <n v="3"/>
    <n v="47"/>
    <m/>
    <m/>
    <n v="96"/>
    <n v="96"/>
    <n v="2"/>
    <n v="0"/>
    <n v="4"/>
    <n v="1"/>
    <n v="4"/>
    <n v="2"/>
    <n v="2"/>
    <m/>
    <n v="2"/>
    <m/>
    <m/>
    <m/>
    <m/>
    <m/>
    <m/>
    <m/>
    <n v="26"/>
    <n v="0"/>
    <n v="0"/>
    <n v="0"/>
    <m/>
    <m/>
    <m/>
    <m/>
    <m/>
    <m/>
    <m/>
    <m/>
    <m/>
    <m/>
    <m/>
    <m/>
  </r>
  <r>
    <s v="kbdzFwfqYb8"/>
    <x v="1"/>
    <x v="2"/>
    <x v="21"/>
    <x v="43"/>
    <n v="15003"/>
    <n v="20220307"/>
    <x v="0"/>
    <x v="0"/>
    <s v="Results"/>
    <n v="2"/>
    <n v="1"/>
    <n v="3"/>
    <n v="1"/>
    <n v="0"/>
    <n v="28"/>
    <n v="16"/>
    <n v="0"/>
    <n v="0"/>
    <n v="1"/>
    <n v="1"/>
    <n v="0"/>
    <n v="0"/>
    <n v="0"/>
    <n v="1"/>
    <n v="1"/>
    <n v="1"/>
    <n v="0"/>
    <n v="0"/>
    <n v="22"/>
    <n v="0"/>
    <n v="45"/>
    <n v="0"/>
    <m/>
    <n v="0"/>
    <n v="0"/>
    <n v="0"/>
    <n v="0"/>
    <n v="0"/>
    <n v="0"/>
    <n v="0"/>
    <n v="0"/>
    <m/>
    <m/>
    <n v="0"/>
    <n v="0"/>
    <m/>
    <m/>
    <n v="0"/>
  </r>
  <r>
    <s v="kbdzFwfqYb8"/>
    <x v="1"/>
    <x v="2"/>
    <x v="21"/>
    <x v="43"/>
    <n v="15003"/>
    <n v="20220308"/>
    <x v="1"/>
    <x v="0"/>
    <s v="Results"/>
    <n v="17"/>
    <n v="1"/>
    <n v="18"/>
    <n v="2"/>
    <n v="1"/>
    <n v="16"/>
    <n v="10"/>
    <n v="0"/>
    <n v="0"/>
    <n v="0"/>
    <n v="0"/>
    <n v="2"/>
    <n v="1"/>
    <n v="0"/>
    <n v="1"/>
    <n v="1"/>
    <n v="1"/>
    <n v="0"/>
    <n v="0"/>
    <n v="22"/>
    <n v="3"/>
    <n v="45"/>
    <n v="3"/>
    <n v="8"/>
    <n v="0"/>
    <n v="0"/>
    <n v="0"/>
    <n v="0"/>
    <n v="0"/>
    <n v="0"/>
    <n v="0"/>
    <n v="0"/>
    <m/>
    <m/>
    <n v="0"/>
    <n v="0"/>
    <m/>
    <m/>
    <n v="0"/>
  </r>
  <r>
    <s v="kbdzFwfqYb8"/>
    <x v="1"/>
    <x v="2"/>
    <x v="21"/>
    <x v="43"/>
    <n v="15003"/>
    <n v="20220309"/>
    <x v="2"/>
    <x v="0"/>
    <s v="Results"/>
    <n v="3"/>
    <n v="0"/>
    <n v="3"/>
    <n v="1"/>
    <n v="1"/>
    <n v="11"/>
    <n v="11"/>
    <n v="0"/>
    <n v="0"/>
    <n v="0"/>
    <n v="0"/>
    <n v="1"/>
    <n v="0"/>
    <n v="0"/>
    <n v="0"/>
    <n v="0"/>
    <n v="0"/>
    <m/>
    <m/>
    <n v="19"/>
    <n v="0"/>
    <n v="42"/>
    <n v="2"/>
    <n v="1"/>
    <n v="0"/>
    <n v="0"/>
    <n v="0"/>
    <n v="0"/>
    <n v="0"/>
    <n v="0"/>
    <n v="0"/>
    <n v="0"/>
    <m/>
    <m/>
    <n v="0"/>
    <n v="0"/>
    <m/>
    <m/>
    <n v="0"/>
  </r>
  <r>
    <s v="kbdzFwfqYb8"/>
    <x v="1"/>
    <x v="2"/>
    <x v="21"/>
    <x v="43"/>
    <n v="15003"/>
    <n v="20220310"/>
    <x v="3"/>
    <x v="0"/>
    <s v="Results"/>
    <n v="1"/>
    <n v="1"/>
    <n v="2"/>
    <n v="1"/>
    <n v="0"/>
    <n v="16"/>
    <n v="15"/>
    <n v="0"/>
    <n v="0"/>
    <n v="0"/>
    <n v="0"/>
    <n v="1"/>
    <n v="1"/>
    <n v="0"/>
    <n v="1"/>
    <n v="1"/>
    <n v="1"/>
    <n v="0"/>
    <n v="0"/>
    <n v="19"/>
    <n v="1"/>
    <n v="40"/>
    <n v="0"/>
    <n v="1"/>
    <n v="0"/>
    <n v="0"/>
    <n v="0"/>
    <n v="1"/>
    <n v="0"/>
    <n v="0"/>
    <n v="0"/>
    <n v="0"/>
    <m/>
    <m/>
    <n v="0"/>
    <n v="0"/>
    <m/>
    <m/>
    <n v="0"/>
  </r>
  <r>
    <s v="kbdzFwfqYb8"/>
    <x v="1"/>
    <x v="2"/>
    <x v="21"/>
    <x v="43"/>
    <n v="15003"/>
    <n v="20220311"/>
    <x v="4"/>
    <x v="0"/>
    <s v="Results"/>
    <n v="3"/>
    <n v="2"/>
    <n v="5"/>
    <n v="2"/>
    <n v="0"/>
    <n v="7"/>
    <n v="7"/>
    <n v="0"/>
    <n v="0"/>
    <n v="0"/>
    <n v="0"/>
    <n v="2"/>
    <n v="2"/>
    <n v="0"/>
    <n v="2"/>
    <n v="2"/>
    <n v="1"/>
    <n v="0"/>
    <n v="0"/>
    <n v="18"/>
    <n v="0"/>
    <n v="40"/>
    <n v="0"/>
    <n v="0"/>
    <n v="0"/>
    <n v="0"/>
    <n v="0"/>
    <n v="1"/>
    <n v="0"/>
    <n v="0"/>
    <n v="0"/>
    <n v="0"/>
    <m/>
    <m/>
    <n v="0"/>
    <n v="0"/>
    <m/>
    <m/>
    <n v="0"/>
  </r>
  <r>
    <s v="kbdzFwfqYb8"/>
    <x v="1"/>
    <x v="2"/>
    <x v="21"/>
    <x v="43"/>
    <n v="15003"/>
    <n v="20220314"/>
    <x v="5"/>
    <x v="1"/>
    <s v="Results"/>
    <n v="2"/>
    <n v="2"/>
    <n v="4"/>
    <n v="2"/>
    <n v="1"/>
    <n v="20"/>
    <n v="8"/>
    <n v="0"/>
    <n v="0"/>
    <n v="1"/>
    <n v="0"/>
    <n v="1"/>
    <n v="1"/>
    <n v="0"/>
    <n v="1"/>
    <n v="2"/>
    <n v="1"/>
    <n v="0"/>
    <n v="0"/>
    <n v="18"/>
    <n v="0"/>
    <n v="40"/>
    <n v="0"/>
    <n v="0"/>
    <n v="0"/>
    <n v="0"/>
    <n v="0"/>
    <n v="0"/>
    <n v="0"/>
    <n v="0"/>
    <n v="0"/>
    <n v="0"/>
    <m/>
    <m/>
    <n v="0"/>
    <n v="0"/>
    <m/>
    <m/>
    <n v="0"/>
  </r>
  <r>
    <s v="kbdzFwfqYb8"/>
    <x v="1"/>
    <x v="2"/>
    <x v="21"/>
    <x v="43"/>
    <n v="15003"/>
    <n v="20220315"/>
    <x v="6"/>
    <x v="1"/>
    <s v="Results"/>
    <n v="21"/>
    <n v="1"/>
    <n v="22"/>
    <n v="1"/>
    <n v="1"/>
    <n v="19"/>
    <n v="12"/>
    <n v="1"/>
    <n v="0"/>
    <n v="0"/>
    <n v="0"/>
    <n v="0"/>
    <n v="0"/>
    <n v="1"/>
    <n v="0"/>
    <n v="1"/>
    <n v="1"/>
    <n v="0"/>
    <n v="0"/>
    <n v="18"/>
    <n v="0"/>
    <n v="40"/>
    <n v="0"/>
    <n v="1"/>
    <n v="1"/>
    <n v="0"/>
    <n v="0"/>
    <n v="0"/>
    <n v="0"/>
    <n v="0"/>
    <n v="0"/>
    <n v="0"/>
    <m/>
    <m/>
    <n v="0"/>
    <n v="0"/>
    <m/>
    <m/>
    <n v="0"/>
  </r>
  <r>
    <s v="kbdzFwfqYb8"/>
    <x v="1"/>
    <x v="2"/>
    <x v="21"/>
    <x v="43"/>
    <n v="15003"/>
    <n v="20220316"/>
    <x v="7"/>
    <x v="1"/>
    <s v="Results"/>
    <n v="0"/>
    <n v="1"/>
    <n v="1"/>
    <n v="1"/>
    <n v="0"/>
    <n v="16"/>
    <n v="7"/>
    <n v="0"/>
    <n v="0"/>
    <n v="1"/>
    <n v="1"/>
    <n v="0"/>
    <n v="0"/>
    <n v="0"/>
    <n v="1"/>
    <n v="0"/>
    <n v="0"/>
    <n v="1"/>
    <n v="1"/>
    <n v="18"/>
    <n v="0"/>
    <n v="40"/>
    <n v="0"/>
    <n v="0"/>
    <n v="0"/>
    <n v="0"/>
    <n v="0"/>
    <n v="0"/>
    <n v="0"/>
    <n v="0"/>
    <n v="0"/>
    <n v="0"/>
    <m/>
    <m/>
    <n v="0"/>
    <n v="0"/>
    <m/>
    <m/>
    <n v="0"/>
  </r>
  <r>
    <s v="kbdzFwfqYb8"/>
    <x v="1"/>
    <x v="2"/>
    <x v="21"/>
    <x v="43"/>
    <n v="15003"/>
    <n v="20220317"/>
    <x v="8"/>
    <x v="1"/>
    <s v="Results"/>
    <n v="3"/>
    <n v="0"/>
    <n v="3"/>
    <n v="1"/>
    <n v="1"/>
    <n v="21"/>
    <n v="12"/>
    <n v="1"/>
    <n v="0"/>
    <n v="0"/>
    <n v="0"/>
    <n v="0"/>
    <n v="0"/>
    <n v="1"/>
    <n v="0"/>
    <n v="0"/>
    <n v="0"/>
    <n v="1"/>
    <n v="1"/>
    <n v="18"/>
    <n v="2"/>
    <n v="40"/>
    <n v="0"/>
    <n v="2"/>
    <n v="1"/>
    <n v="0"/>
    <n v="0"/>
    <n v="1"/>
    <n v="0"/>
    <n v="0"/>
    <n v="0"/>
    <n v="0"/>
    <m/>
    <m/>
    <n v="0"/>
    <n v="0"/>
    <m/>
    <m/>
    <n v="0"/>
  </r>
  <r>
    <s v="kbdzFwfqYb8"/>
    <x v="1"/>
    <x v="2"/>
    <x v="21"/>
    <x v="43"/>
    <n v="15003"/>
    <n v="20220318"/>
    <x v="9"/>
    <x v="1"/>
    <s v="Results"/>
    <n v="2"/>
    <n v="0"/>
    <n v="2"/>
    <n v="1"/>
    <n v="1"/>
    <n v="7"/>
    <n v="7"/>
    <n v="0"/>
    <n v="0"/>
    <n v="1"/>
    <n v="0"/>
    <n v="0"/>
    <n v="0"/>
    <n v="0"/>
    <n v="0"/>
    <n v="0"/>
    <n v="0"/>
    <n v="1"/>
    <n v="1"/>
    <n v="18"/>
    <n v="0"/>
    <n v="40"/>
    <n v="0"/>
    <n v="0"/>
    <n v="0"/>
    <n v="0"/>
    <n v="0"/>
    <n v="2"/>
    <n v="0"/>
    <n v="0"/>
    <n v="0"/>
    <n v="0"/>
    <m/>
    <m/>
    <n v="0"/>
    <n v="0"/>
    <m/>
    <m/>
    <n v="0"/>
  </r>
  <r>
    <s v="kbdzFwfqYb8"/>
    <x v="1"/>
    <x v="2"/>
    <x v="21"/>
    <x v="43"/>
    <n v="15003"/>
    <n v="20220321"/>
    <x v="10"/>
    <x v="2"/>
    <s v="Results"/>
    <n v="20"/>
    <n v="0"/>
    <n v="20"/>
    <n v="0"/>
    <n v="0"/>
    <n v="17"/>
    <n v="17"/>
    <n v="0"/>
    <n v="0"/>
    <n v="0"/>
    <n v="0"/>
    <n v="0"/>
    <n v="0"/>
    <n v="0"/>
    <n v="0"/>
    <n v="0"/>
    <n v="0"/>
    <n v="1"/>
    <n v="1"/>
    <n v="12"/>
    <n v="0"/>
    <n v="40"/>
    <n v="0"/>
    <n v="2"/>
    <n v="0"/>
    <n v="0"/>
    <n v="0"/>
    <n v="0"/>
    <n v="0"/>
    <n v="0"/>
    <n v="0"/>
    <n v="0"/>
    <m/>
    <m/>
    <n v="0"/>
    <n v="0"/>
    <m/>
    <m/>
    <n v="0"/>
  </r>
  <r>
    <s v="kbdzFwfqYb8"/>
    <x v="1"/>
    <x v="2"/>
    <x v="21"/>
    <x v="43"/>
    <n v="15003"/>
    <n v="20220322"/>
    <x v="11"/>
    <x v="2"/>
    <s v="Results"/>
    <n v="10"/>
    <n v="1"/>
    <n v="11"/>
    <n v="2"/>
    <n v="1"/>
    <n v="25"/>
    <n v="17"/>
    <n v="0"/>
    <n v="0"/>
    <n v="2"/>
    <n v="1"/>
    <n v="0"/>
    <n v="0"/>
    <n v="0"/>
    <n v="1"/>
    <n v="1"/>
    <n v="1"/>
    <n v="1"/>
    <n v="1"/>
    <n v="12"/>
    <n v="2"/>
    <n v="40"/>
    <n v="0"/>
    <n v="0"/>
    <n v="0"/>
    <n v="0"/>
    <n v="0"/>
    <n v="5"/>
    <n v="0"/>
    <n v="0"/>
    <n v="0"/>
    <n v="0"/>
    <m/>
    <m/>
    <n v="0"/>
    <n v="0"/>
    <m/>
    <m/>
    <n v="0"/>
  </r>
  <r>
    <s v="kbdzFwfqYb8"/>
    <x v="1"/>
    <x v="2"/>
    <x v="21"/>
    <x v="43"/>
    <n v="15003"/>
    <n v="20220323"/>
    <x v="12"/>
    <x v="2"/>
    <s v="Results"/>
    <n v="1"/>
    <n v="0"/>
    <n v="1"/>
    <m/>
    <m/>
    <n v="23"/>
    <n v="17"/>
    <n v="0"/>
    <n v="0"/>
    <n v="0"/>
    <n v="0"/>
    <n v="0"/>
    <n v="0"/>
    <n v="0"/>
    <m/>
    <n v="0"/>
    <n v="0"/>
    <n v="0"/>
    <n v="0"/>
    <n v="10"/>
    <n v="0"/>
    <n v="40"/>
    <n v="0"/>
    <n v="0"/>
    <n v="0"/>
    <n v="0"/>
    <n v="0"/>
    <n v="6"/>
    <n v="0"/>
    <n v="0"/>
    <n v="0"/>
    <n v="0"/>
    <m/>
    <m/>
    <n v="0"/>
    <n v="0"/>
    <m/>
    <m/>
    <n v="0"/>
  </r>
  <r>
    <s v="kbdzFwfqYb8"/>
    <x v="1"/>
    <x v="2"/>
    <x v="21"/>
    <x v="43"/>
    <n v="15003"/>
    <n v="20220324"/>
    <x v="13"/>
    <x v="2"/>
    <s v="Results"/>
    <n v="3"/>
    <n v="0"/>
    <n v="3"/>
    <m/>
    <m/>
    <n v="11"/>
    <n v="11"/>
    <n v="0"/>
    <n v="0"/>
    <n v="1"/>
    <n v="0"/>
    <n v="0"/>
    <n v="0"/>
    <n v="0"/>
    <m/>
    <n v="0"/>
    <n v="0"/>
    <n v="0"/>
    <n v="0"/>
    <n v="10"/>
    <n v="0"/>
    <n v="40"/>
    <n v="0"/>
    <n v="0"/>
    <n v="0"/>
    <n v="0"/>
    <n v="0"/>
    <n v="4"/>
    <n v="0"/>
    <n v="0"/>
    <n v="0"/>
    <n v="0"/>
    <m/>
    <m/>
    <n v="0"/>
    <n v="0"/>
    <m/>
    <m/>
    <n v="0"/>
  </r>
  <r>
    <s v="kbdzFwfqYb8"/>
    <x v="1"/>
    <x v="2"/>
    <x v="21"/>
    <x v="43"/>
    <n v="15003"/>
    <n v="20220325"/>
    <x v="14"/>
    <x v="2"/>
    <s v="Results"/>
    <n v="2"/>
    <n v="1"/>
    <n v="3"/>
    <m/>
    <m/>
    <n v="10"/>
    <n v="10"/>
    <n v="0"/>
    <n v="0"/>
    <n v="0"/>
    <n v="0"/>
    <n v="2"/>
    <n v="1"/>
    <n v="0"/>
    <m/>
    <n v="1"/>
    <n v="0"/>
    <n v="0"/>
    <n v="0"/>
    <n v="9"/>
    <n v="1"/>
    <n v="35"/>
    <n v="2"/>
    <n v="0"/>
    <n v="0"/>
    <n v="0"/>
    <n v="0"/>
    <n v="2"/>
    <n v="0"/>
    <n v="0"/>
    <n v="0"/>
    <n v="2"/>
    <m/>
    <m/>
    <n v="0"/>
    <n v="0"/>
    <m/>
    <m/>
    <n v="0"/>
  </r>
  <r>
    <s v="kbdzFwfqYb8"/>
    <x v="1"/>
    <x v="2"/>
    <x v="21"/>
    <x v="43"/>
    <n v="15003"/>
    <n v="20220326"/>
    <x v="25"/>
    <x v="2"/>
    <s v="Results"/>
    <n v="3"/>
    <n v="1"/>
    <n v="4"/>
    <m/>
    <m/>
    <n v="0"/>
    <n v="0"/>
    <n v="0"/>
    <n v="0"/>
    <n v="0"/>
    <n v="0"/>
    <n v="4"/>
    <n v="1"/>
    <n v="0"/>
    <m/>
    <n v="1"/>
    <n v="0"/>
    <n v="0"/>
    <n v="0"/>
    <n v="0"/>
    <n v="0"/>
    <n v="0"/>
    <n v="0"/>
    <n v="0"/>
    <n v="0"/>
    <n v="0"/>
    <n v="0"/>
    <n v="0"/>
    <n v="0"/>
    <n v="0"/>
    <n v="0"/>
    <n v="0"/>
    <m/>
    <m/>
    <n v="0"/>
    <n v="0"/>
    <m/>
    <m/>
    <n v="0"/>
  </r>
  <r>
    <s v="kbdzFwfqYb8"/>
    <x v="1"/>
    <x v="2"/>
    <x v="21"/>
    <x v="43"/>
    <n v="15003"/>
    <n v="20220327"/>
    <x v="26"/>
    <x v="2"/>
    <s v="Results"/>
    <n v="1"/>
    <n v="0"/>
    <n v="1"/>
    <m/>
    <m/>
    <n v="0"/>
    <n v="0"/>
    <n v="0"/>
    <n v="0"/>
    <n v="0"/>
    <n v="0"/>
    <n v="1"/>
    <n v="0"/>
    <n v="1"/>
    <m/>
    <n v="0"/>
    <n v="0"/>
    <n v="0"/>
    <n v="0"/>
    <n v="0"/>
    <n v="0"/>
    <n v="0"/>
    <n v="0"/>
    <n v="0"/>
    <n v="0"/>
    <n v="0"/>
    <n v="0"/>
    <n v="0"/>
    <n v="0"/>
    <n v="0"/>
    <n v="0"/>
    <n v="0"/>
    <m/>
    <m/>
    <n v="0"/>
    <n v="0"/>
    <m/>
    <m/>
    <n v="0"/>
  </r>
  <r>
    <s v="kbdzFwfqYb8"/>
    <x v="1"/>
    <x v="2"/>
    <x v="21"/>
    <x v="43"/>
    <n v="15003"/>
    <n v="20220328"/>
    <x v="15"/>
    <x v="3"/>
    <s v="Results"/>
    <n v="5"/>
    <n v="0"/>
    <n v="5"/>
    <m/>
    <m/>
    <n v="10"/>
    <n v="10"/>
    <n v="0"/>
    <n v="0"/>
    <n v="0"/>
    <n v="0"/>
    <n v="1"/>
    <n v="0"/>
    <n v="0"/>
    <m/>
    <n v="0"/>
    <n v="0"/>
    <n v="1"/>
    <n v="1"/>
    <n v="9"/>
    <n v="1"/>
    <n v="38"/>
    <n v="2"/>
    <n v="0"/>
    <n v="0"/>
    <n v="0"/>
    <n v="0"/>
    <n v="0"/>
    <n v="0"/>
    <n v="0"/>
    <n v="0"/>
    <n v="0"/>
    <m/>
    <m/>
    <n v="0"/>
    <n v="0"/>
    <m/>
    <m/>
    <n v="0"/>
  </r>
  <r>
    <s v="kbdzFwfqYb8"/>
    <x v="1"/>
    <x v="2"/>
    <x v="21"/>
    <x v="43"/>
    <n v="15003"/>
    <n v="20220329"/>
    <x v="16"/>
    <x v="3"/>
    <s v="Results"/>
    <n v="4"/>
    <n v="0"/>
    <n v="4"/>
    <m/>
    <m/>
    <n v="14"/>
    <n v="6"/>
    <n v="0"/>
    <n v="0"/>
    <n v="0"/>
    <n v="0"/>
    <n v="0"/>
    <n v="0"/>
    <n v="0"/>
    <m/>
    <n v="0"/>
    <n v="0"/>
    <n v="0"/>
    <n v="0"/>
    <n v="9"/>
    <n v="1"/>
    <n v="37"/>
    <n v="1"/>
    <n v="7"/>
    <n v="0"/>
    <n v="0"/>
    <n v="0"/>
    <n v="3"/>
    <n v="0"/>
    <n v="0"/>
    <n v="0"/>
    <n v="10"/>
    <m/>
    <m/>
    <n v="0"/>
    <n v="0"/>
    <m/>
    <m/>
    <n v="0"/>
  </r>
  <r>
    <s v="kbdzFwfqYb8"/>
    <x v="1"/>
    <x v="2"/>
    <x v="21"/>
    <x v="43"/>
    <n v="15003"/>
    <n v="20220330"/>
    <x v="17"/>
    <x v="3"/>
    <s v="Results"/>
    <n v="0"/>
    <n v="0"/>
    <n v="0"/>
    <m/>
    <m/>
    <n v="14"/>
    <n v="2"/>
    <n v="0"/>
    <n v="0"/>
    <n v="0"/>
    <n v="0"/>
    <n v="0"/>
    <n v="0"/>
    <n v="0"/>
    <m/>
    <n v="0"/>
    <m/>
    <m/>
    <m/>
    <n v="9"/>
    <m/>
    <n v="37"/>
    <m/>
    <m/>
    <n v="0"/>
    <n v="0"/>
    <n v="0"/>
    <n v="0"/>
    <n v="0"/>
    <n v="0"/>
    <n v="0"/>
    <n v="3"/>
    <m/>
    <m/>
    <n v="0"/>
    <n v="0"/>
    <m/>
    <m/>
    <n v="0"/>
  </r>
  <r>
    <s v="kbdzFwfqYb8"/>
    <x v="1"/>
    <x v="2"/>
    <x v="21"/>
    <x v="43"/>
    <n v="15003"/>
    <n v="20220331"/>
    <x v="18"/>
    <x v="3"/>
    <s v="Results"/>
    <n v="2"/>
    <n v="0"/>
    <n v="2"/>
    <m/>
    <m/>
    <n v="11"/>
    <n v="11"/>
    <n v="0"/>
    <n v="0"/>
    <n v="2"/>
    <n v="0"/>
    <n v="0"/>
    <n v="0"/>
    <n v="1"/>
    <m/>
    <n v="0"/>
    <n v="0"/>
    <n v="0"/>
    <n v="0"/>
    <n v="9"/>
    <n v="0"/>
    <n v="37"/>
    <n v="0"/>
    <n v="0"/>
    <n v="0"/>
    <n v="0"/>
    <n v="0"/>
    <n v="0"/>
    <n v="0"/>
    <n v="0"/>
    <n v="0"/>
    <n v="0"/>
    <m/>
    <m/>
    <n v="0"/>
    <n v="0"/>
    <m/>
    <m/>
    <n v="0"/>
  </r>
  <r>
    <s v="kbdzFwfqYb8"/>
    <x v="1"/>
    <x v="2"/>
    <x v="21"/>
    <x v="43"/>
    <n v="15003"/>
    <n v="20220401"/>
    <x v="19"/>
    <x v="3"/>
    <s v="Results"/>
    <m/>
    <m/>
    <m/>
    <m/>
    <m/>
    <n v="15"/>
    <n v="14"/>
    <m/>
    <m/>
    <m/>
    <m/>
    <m/>
    <m/>
    <m/>
    <m/>
    <m/>
    <m/>
    <m/>
    <m/>
    <n v="9"/>
    <m/>
    <n v="36"/>
    <n v="1"/>
    <m/>
    <m/>
    <m/>
    <m/>
    <n v="2"/>
    <m/>
    <m/>
    <m/>
    <n v="8"/>
    <m/>
    <m/>
    <m/>
    <m/>
    <m/>
    <m/>
    <m/>
  </r>
  <r>
    <s v="kbdzFwfqYb8"/>
    <x v="1"/>
    <x v="2"/>
    <x v="21"/>
    <x v="43"/>
    <n v="15003"/>
    <n v="20220402"/>
    <x v="30"/>
    <x v="3"/>
    <s v="Results"/>
    <n v="0"/>
    <n v="2"/>
    <n v="2"/>
    <m/>
    <m/>
    <n v="0"/>
    <n v="0"/>
    <n v="0"/>
    <n v="0"/>
    <n v="0"/>
    <n v="0"/>
    <n v="2"/>
    <n v="2"/>
    <n v="0"/>
    <m/>
    <n v="1"/>
    <n v="0"/>
    <n v="0"/>
    <n v="0"/>
    <n v="0"/>
    <n v="0"/>
    <n v="0"/>
    <n v="0"/>
    <n v="0"/>
    <n v="0"/>
    <n v="0"/>
    <n v="0"/>
    <n v="0"/>
    <n v="0"/>
    <n v="0"/>
    <n v="0"/>
    <n v="0"/>
    <m/>
    <m/>
    <n v="0"/>
    <n v="0"/>
    <m/>
    <m/>
    <n v="0"/>
  </r>
  <r>
    <s v="kbdzFwfqYb8"/>
    <x v="1"/>
    <x v="2"/>
    <x v="21"/>
    <x v="43"/>
    <n v="15003"/>
    <n v="20220404"/>
    <x v="20"/>
    <x v="4"/>
    <s v="Results"/>
    <n v="7"/>
    <n v="1"/>
    <n v="8"/>
    <m/>
    <m/>
    <n v="18"/>
    <n v="16"/>
    <n v="0"/>
    <n v="0"/>
    <n v="2"/>
    <n v="0"/>
    <n v="2"/>
    <n v="1"/>
    <n v="0"/>
    <m/>
    <n v="1"/>
    <n v="1"/>
    <n v="0"/>
    <n v="0"/>
    <n v="12"/>
    <n v="2"/>
    <n v="34"/>
    <n v="2"/>
    <n v="1"/>
    <n v="0"/>
    <n v="0"/>
    <n v="0"/>
    <n v="1"/>
    <n v="0"/>
    <n v="0"/>
    <n v="0"/>
    <n v="14"/>
    <m/>
    <m/>
    <n v="0"/>
    <n v="0"/>
    <m/>
    <m/>
    <n v="0"/>
  </r>
  <r>
    <s v="kbdzFwfqYb8"/>
    <x v="1"/>
    <x v="2"/>
    <x v="21"/>
    <x v="43"/>
    <n v="15003"/>
    <n v="20220405"/>
    <x v="21"/>
    <x v="4"/>
    <s v="Results"/>
    <n v="7"/>
    <n v="0"/>
    <n v="7"/>
    <m/>
    <m/>
    <n v="19"/>
    <n v="14"/>
    <n v="0"/>
    <n v="0"/>
    <n v="3"/>
    <n v="0"/>
    <n v="1"/>
    <n v="0"/>
    <n v="1"/>
    <m/>
    <m/>
    <m/>
    <n v="1"/>
    <n v="1"/>
    <n v="12"/>
    <m/>
    <n v="34"/>
    <m/>
    <n v="10"/>
    <n v="1"/>
    <m/>
    <m/>
    <n v="2"/>
    <m/>
    <m/>
    <m/>
    <n v="30"/>
    <m/>
    <m/>
    <m/>
    <m/>
    <m/>
    <m/>
    <m/>
  </r>
  <r>
    <s v="kbdzFwfqYb8"/>
    <x v="1"/>
    <x v="2"/>
    <x v="21"/>
    <x v="43"/>
    <n v="15003"/>
    <n v="20220406"/>
    <x v="22"/>
    <x v="4"/>
    <s v="Results"/>
    <n v="1"/>
    <n v="1"/>
    <n v="2"/>
    <m/>
    <m/>
    <n v="6"/>
    <n v="6"/>
    <m/>
    <m/>
    <n v="1"/>
    <m/>
    <n v="1"/>
    <n v="1"/>
    <m/>
    <m/>
    <m/>
    <m/>
    <m/>
    <m/>
    <n v="12"/>
    <n v="30"/>
    <m/>
    <m/>
    <m/>
    <m/>
    <m/>
    <m/>
    <n v="1"/>
    <m/>
    <m/>
    <m/>
    <n v="7"/>
    <m/>
    <m/>
    <m/>
    <m/>
    <m/>
    <m/>
    <m/>
  </r>
  <r>
    <s v="pyVe7DfRPnj"/>
    <x v="3"/>
    <x v="15"/>
    <x v="38"/>
    <x v="44"/>
    <n v="15011"/>
    <n v="20220307"/>
    <x v="0"/>
    <x v="0"/>
    <s v="Results"/>
    <n v="6"/>
    <n v="2"/>
    <n v="8"/>
    <n v="8"/>
    <n v="6"/>
    <n v="60"/>
    <n v="52"/>
    <n v="8"/>
    <n v="2"/>
    <m/>
    <m/>
    <m/>
    <m/>
    <m/>
    <n v="2"/>
    <n v="2"/>
    <n v="2"/>
    <m/>
    <m/>
    <n v="73"/>
    <n v="4"/>
    <n v="135"/>
    <m/>
    <m/>
    <m/>
    <m/>
    <m/>
    <n v="3"/>
    <m/>
    <m/>
    <m/>
    <m/>
    <m/>
    <m/>
    <m/>
    <m/>
    <m/>
    <m/>
    <m/>
  </r>
  <r>
    <s v="pyVe7DfRPnj"/>
    <x v="3"/>
    <x v="15"/>
    <x v="38"/>
    <x v="44"/>
    <n v="15011"/>
    <n v="20220308"/>
    <x v="1"/>
    <x v="0"/>
    <s v="Results"/>
    <n v="4"/>
    <n v="1"/>
    <n v="5"/>
    <n v="4"/>
    <n v="4"/>
    <n v="50"/>
    <n v="41"/>
    <n v="3"/>
    <m/>
    <n v="1"/>
    <m/>
    <m/>
    <m/>
    <m/>
    <m/>
    <n v="1"/>
    <n v="1"/>
    <m/>
    <m/>
    <n v="78"/>
    <n v="7"/>
    <n v="139"/>
    <n v="1"/>
    <n v="4"/>
    <m/>
    <n v="2"/>
    <m/>
    <n v="2"/>
    <m/>
    <m/>
    <m/>
    <m/>
    <m/>
    <m/>
    <m/>
    <m/>
    <m/>
    <m/>
    <m/>
  </r>
  <r>
    <s v="pyVe7DfRPnj"/>
    <x v="3"/>
    <x v="15"/>
    <x v="38"/>
    <x v="44"/>
    <n v="15011"/>
    <n v="20220309"/>
    <x v="2"/>
    <x v="0"/>
    <s v="Results"/>
    <n v="4"/>
    <m/>
    <n v="4"/>
    <n v="4"/>
    <n v="4"/>
    <n v="49"/>
    <n v="36"/>
    <n v="4"/>
    <m/>
    <m/>
    <m/>
    <m/>
    <m/>
    <m/>
    <m/>
    <m/>
    <m/>
    <m/>
    <m/>
    <n v="76"/>
    <n v="5"/>
    <n v="140"/>
    <m/>
    <n v="3"/>
    <m/>
    <m/>
    <m/>
    <m/>
    <m/>
    <m/>
    <m/>
    <m/>
    <m/>
    <m/>
    <m/>
    <m/>
    <m/>
    <m/>
    <m/>
  </r>
  <r>
    <s v="pyVe7DfRPnj"/>
    <x v="3"/>
    <x v="15"/>
    <x v="38"/>
    <x v="44"/>
    <n v="15011"/>
    <n v="20220310"/>
    <x v="3"/>
    <x v="0"/>
    <s v="Results"/>
    <n v="4"/>
    <m/>
    <n v="4"/>
    <n v="4"/>
    <n v="4"/>
    <n v="41"/>
    <n v="36"/>
    <n v="4"/>
    <m/>
    <m/>
    <m/>
    <m/>
    <m/>
    <n v="1"/>
    <m/>
    <m/>
    <m/>
    <m/>
    <m/>
    <n v="80"/>
    <n v="6"/>
    <n v="142"/>
    <m/>
    <n v="4"/>
    <m/>
    <m/>
    <m/>
    <n v="4"/>
    <m/>
    <m/>
    <m/>
    <m/>
    <m/>
    <m/>
    <m/>
    <m/>
    <m/>
    <m/>
    <m/>
  </r>
  <r>
    <s v="pyVe7DfRPnj"/>
    <x v="3"/>
    <x v="15"/>
    <x v="38"/>
    <x v="44"/>
    <n v="15011"/>
    <n v="20220311"/>
    <x v="4"/>
    <x v="0"/>
    <s v="Results"/>
    <n v="3"/>
    <n v="2"/>
    <n v="5"/>
    <n v="5"/>
    <n v="3"/>
    <n v="53"/>
    <n v="34"/>
    <n v="3"/>
    <n v="1"/>
    <n v="2"/>
    <n v="1"/>
    <m/>
    <m/>
    <n v="1"/>
    <n v="2"/>
    <n v="1"/>
    <n v="1"/>
    <m/>
    <m/>
    <n v="84"/>
    <n v="5"/>
    <n v="142"/>
    <n v="2"/>
    <n v="1"/>
    <m/>
    <m/>
    <m/>
    <m/>
    <m/>
    <m/>
    <m/>
    <m/>
    <m/>
    <m/>
    <m/>
    <m/>
    <m/>
    <m/>
    <m/>
  </r>
  <r>
    <s v="pyVe7DfRPnj"/>
    <x v="3"/>
    <x v="15"/>
    <x v="38"/>
    <x v="44"/>
    <n v="15011"/>
    <n v="20220314"/>
    <x v="5"/>
    <x v="1"/>
    <s v="Results"/>
    <n v="7"/>
    <m/>
    <n v="7"/>
    <n v="7"/>
    <n v="7"/>
    <n v="49"/>
    <n v="43"/>
    <n v="4"/>
    <m/>
    <n v="3"/>
    <m/>
    <m/>
    <m/>
    <m/>
    <m/>
    <m/>
    <m/>
    <n v="1"/>
    <n v="1"/>
    <n v="94"/>
    <n v="4"/>
    <n v="143"/>
    <m/>
    <n v="2"/>
    <m/>
    <m/>
    <m/>
    <n v="2"/>
    <m/>
    <m/>
    <m/>
    <m/>
    <m/>
    <m/>
    <m/>
    <m/>
    <m/>
    <m/>
    <m/>
  </r>
  <r>
    <s v="pyVe7DfRPnj"/>
    <x v="3"/>
    <x v="15"/>
    <x v="38"/>
    <x v="44"/>
    <n v="15011"/>
    <n v="20220315"/>
    <x v="6"/>
    <x v="1"/>
    <s v="Results"/>
    <n v="3"/>
    <m/>
    <n v="3"/>
    <n v="3"/>
    <n v="3"/>
    <n v="43"/>
    <n v="34"/>
    <n v="3"/>
    <m/>
    <m/>
    <m/>
    <m/>
    <m/>
    <m/>
    <m/>
    <m/>
    <m/>
    <n v="1"/>
    <m/>
    <n v="92"/>
    <n v="11"/>
    <n v="147"/>
    <m/>
    <n v="3"/>
    <m/>
    <m/>
    <m/>
    <m/>
    <m/>
    <m/>
    <m/>
    <m/>
    <m/>
    <m/>
    <m/>
    <m/>
    <m/>
    <m/>
    <m/>
  </r>
  <r>
    <s v="pyVe7DfRPnj"/>
    <x v="3"/>
    <x v="15"/>
    <x v="38"/>
    <x v="44"/>
    <n v="15011"/>
    <n v="20220316"/>
    <x v="7"/>
    <x v="1"/>
    <s v="Results"/>
    <n v="7"/>
    <m/>
    <n v="7"/>
    <n v="7"/>
    <n v="7"/>
    <n v="39"/>
    <n v="30"/>
    <n v="6"/>
    <m/>
    <n v="1"/>
    <m/>
    <m/>
    <m/>
    <m/>
    <m/>
    <m/>
    <m/>
    <m/>
    <m/>
    <n v="91"/>
    <n v="15"/>
    <n v="149"/>
    <m/>
    <n v="5"/>
    <m/>
    <m/>
    <m/>
    <n v="2"/>
    <m/>
    <m/>
    <m/>
    <m/>
    <m/>
    <m/>
    <m/>
    <m/>
    <m/>
    <m/>
    <m/>
  </r>
  <r>
    <s v="pyVe7DfRPnj"/>
    <x v="3"/>
    <x v="15"/>
    <x v="38"/>
    <x v="44"/>
    <n v="15011"/>
    <n v="20220317"/>
    <x v="8"/>
    <x v="1"/>
    <s v="Results"/>
    <n v="3"/>
    <m/>
    <n v="3"/>
    <n v="3"/>
    <n v="3"/>
    <n v="36"/>
    <n v="30"/>
    <n v="3"/>
    <m/>
    <m/>
    <m/>
    <m/>
    <m/>
    <m/>
    <m/>
    <m/>
    <m/>
    <m/>
    <m/>
    <n v="98"/>
    <n v="4"/>
    <n v="150"/>
    <n v="2"/>
    <n v="2"/>
    <m/>
    <m/>
    <m/>
    <m/>
    <m/>
    <m/>
    <m/>
    <m/>
    <m/>
    <m/>
    <m/>
    <m/>
    <m/>
    <m/>
    <m/>
  </r>
  <r>
    <s v="pyVe7DfRPnj"/>
    <x v="3"/>
    <x v="15"/>
    <x v="38"/>
    <x v="44"/>
    <n v="15011"/>
    <n v="20220318"/>
    <x v="9"/>
    <x v="1"/>
    <s v="Results"/>
    <n v="6"/>
    <m/>
    <n v="6"/>
    <n v="6"/>
    <n v="6"/>
    <n v="35"/>
    <n v="24"/>
    <n v="6"/>
    <m/>
    <m/>
    <m/>
    <m/>
    <m/>
    <m/>
    <m/>
    <m/>
    <m/>
    <m/>
    <m/>
    <n v="91"/>
    <n v="9"/>
    <n v="149"/>
    <n v="2"/>
    <n v="2"/>
    <m/>
    <m/>
    <m/>
    <m/>
    <m/>
    <m/>
    <m/>
    <m/>
    <m/>
    <m/>
    <m/>
    <m/>
    <m/>
    <m/>
    <m/>
  </r>
  <r>
    <s v="pyVe7DfRPnj"/>
    <x v="3"/>
    <x v="15"/>
    <x v="38"/>
    <x v="44"/>
    <n v="15011"/>
    <n v="20220319"/>
    <x v="28"/>
    <x v="1"/>
    <s v="Results"/>
    <n v="3"/>
    <m/>
    <n v="3"/>
    <m/>
    <m/>
    <m/>
    <n v="12"/>
    <n v="2"/>
    <m/>
    <n v="1"/>
    <m/>
    <m/>
    <m/>
    <m/>
    <m/>
    <m/>
    <m/>
    <m/>
    <m/>
    <n v="82"/>
    <m/>
    <n v="147"/>
    <m/>
    <m/>
    <m/>
    <m/>
    <m/>
    <m/>
    <m/>
    <m/>
    <m/>
    <m/>
    <m/>
    <m/>
    <m/>
    <m/>
    <m/>
    <m/>
    <m/>
  </r>
  <r>
    <s v="pyVe7DfRPnj"/>
    <x v="3"/>
    <x v="15"/>
    <x v="38"/>
    <x v="44"/>
    <n v="15011"/>
    <n v="20220320"/>
    <x v="29"/>
    <x v="1"/>
    <s v="Results"/>
    <m/>
    <m/>
    <m/>
    <m/>
    <m/>
    <m/>
    <m/>
    <m/>
    <m/>
    <m/>
    <m/>
    <m/>
    <m/>
    <m/>
    <m/>
    <m/>
    <m/>
    <m/>
    <m/>
    <n v="82"/>
    <m/>
    <n v="147"/>
    <m/>
    <m/>
    <m/>
    <m/>
    <m/>
    <m/>
    <m/>
    <m/>
    <m/>
    <m/>
    <m/>
    <m/>
    <m/>
    <m/>
    <m/>
    <m/>
    <m/>
  </r>
  <r>
    <s v="pyVe7DfRPnj"/>
    <x v="3"/>
    <x v="15"/>
    <x v="38"/>
    <x v="44"/>
    <n v="15011"/>
    <n v="20220321"/>
    <x v="10"/>
    <x v="2"/>
    <s v="Results"/>
    <n v="13"/>
    <m/>
    <n v="13"/>
    <n v="10"/>
    <n v="10"/>
    <n v="44"/>
    <n v="7"/>
    <n v="7"/>
    <m/>
    <m/>
    <m/>
    <n v="3"/>
    <m/>
    <n v="2"/>
    <m/>
    <m/>
    <m/>
    <n v="1"/>
    <n v="1"/>
    <n v="94"/>
    <n v="5"/>
    <n v="148"/>
    <n v="3"/>
    <n v="1"/>
    <m/>
    <n v="1"/>
    <m/>
    <m/>
    <m/>
    <m/>
    <m/>
    <m/>
    <m/>
    <m/>
    <m/>
    <m/>
    <m/>
    <m/>
    <m/>
  </r>
  <r>
    <s v="pyVe7DfRPnj"/>
    <x v="3"/>
    <x v="15"/>
    <x v="38"/>
    <x v="44"/>
    <n v="15011"/>
    <n v="20220322"/>
    <x v="11"/>
    <x v="2"/>
    <s v="Results"/>
    <n v="18"/>
    <n v="1"/>
    <n v="19"/>
    <m/>
    <m/>
    <n v="36"/>
    <n v="20"/>
    <n v="2"/>
    <m/>
    <n v="14"/>
    <n v="1"/>
    <m/>
    <m/>
    <m/>
    <m/>
    <n v="2"/>
    <m/>
    <n v="2"/>
    <m/>
    <n v="87"/>
    <n v="8"/>
    <n v="153"/>
    <n v="2"/>
    <n v="1"/>
    <m/>
    <n v="1"/>
    <m/>
    <n v="1"/>
    <m/>
    <m/>
    <m/>
    <m/>
    <m/>
    <m/>
    <m/>
    <m/>
    <m/>
    <m/>
    <m/>
  </r>
  <r>
    <s v="pyVe7DfRPnj"/>
    <x v="3"/>
    <x v="15"/>
    <x v="38"/>
    <x v="44"/>
    <n v="15011"/>
    <n v="20220323"/>
    <x v="12"/>
    <x v="2"/>
    <s v="Results"/>
    <n v="8"/>
    <m/>
    <n v="8"/>
    <m/>
    <m/>
    <n v="36"/>
    <n v="28"/>
    <n v="4"/>
    <m/>
    <n v="2"/>
    <m/>
    <m/>
    <m/>
    <m/>
    <m/>
    <m/>
    <m/>
    <m/>
    <m/>
    <n v="84"/>
    <n v="10"/>
    <n v="151"/>
    <n v="2"/>
    <m/>
    <m/>
    <m/>
    <m/>
    <m/>
    <m/>
    <m/>
    <m/>
    <m/>
    <m/>
    <m/>
    <m/>
    <m/>
    <m/>
    <m/>
    <m/>
  </r>
  <r>
    <s v="pyVe7DfRPnj"/>
    <x v="3"/>
    <x v="15"/>
    <x v="38"/>
    <x v="44"/>
    <n v="15011"/>
    <n v="20220324"/>
    <x v="13"/>
    <x v="2"/>
    <s v="Results"/>
    <n v="6"/>
    <m/>
    <n v="6"/>
    <m/>
    <m/>
    <n v="42"/>
    <n v="34"/>
    <n v="2"/>
    <m/>
    <n v="3"/>
    <m/>
    <m/>
    <m/>
    <m/>
    <m/>
    <m/>
    <m/>
    <m/>
    <m/>
    <n v="31"/>
    <n v="11"/>
    <n v="150"/>
    <n v="3"/>
    <n v="3"/>
    <m/>
    <n v="2"/>
    <m/>
    <m/>
    <m/>
    <m/>
    <m/>
    <m/>
    <m/>
    <m/>
    <m/>
    <m/>
    <m/>
    <m/>
    <m/>
  </r>
  <r>
    <s v="pyVe7DfRPnj"/>
    <x v="3"/>
    <x v="15"/>
    <x v="38"/>
    <x v="44"/>
    <n v="15011"/>
    <n v="20220325"/>
    <x v="14"/>
    <x v="2"/>
    <s v="Results"/>
    <n v="8"/>
    <m/>
    <n v="8"/>
    <m/>
    <m/>
    <n v="26"/>
    <n v="20"/>
    <n v="2"/>
    <m/>
    <m/>
    <m/>
    <n v="5"/>
    <m/>
    <n v="3"/>
    <m/>
    <m/>
    <m/>
    <n v="6"/>
    <n v="4"/>
    <n v="77"/>
    <n v="5"/>
    <n v="148"/>
    <n v="2"/>
    <n v="2"/>
    <n v="1"/>
    <m/>
    <m/>
    <n v="2"/>
    <m/>
    <m/>
    <m/>
    <m/>
    <m/>
    <m/>
    <m/>
    <n v="9"/>
    <m/>
    <m/>
    <m/>
  </r>
  <r>
    <s v="pyVe7DfRPnj"/>
    <x v="3"/>
    <x v="15"/>
    <x v="38"/>
    <x v="44"/>
    <n v="15011"/>
    <n v="20220326"/>
    <x v="25"/>
    <x v="2"/>
    <s v="Results"/>
    <m/>
    <m/>
    <m/>
    <m/>
    <m/>
    <m/>
    <m/>
    <m/>
    <m/>
    <m/>
    <m/>
    <m/>
    <m/>
    <m/>
    <m/>
    <m/>
    <m/>
    <m/>
    <m/>
    <n v="72"/>
    <m/>
    <n v="143"/>
    <m/>
    <m/>
    <m/>
    <m/>
    <m/>
    <m/>
    <m/>
    <m/>
    <m/>
    <m/>
    <m/>
    <m/>
    <m/>
    <m/>
    <m/>
    <m/>
    <m/>
  </r>
  <r>
    <s v="pyVe7DfRPnj"/>
    <x v="3"/>
    <x v="15"/>
    <x v="38"/>
    <x v="44"/>
    <n v="15011"/>
    <n v="20220327"/>
    <x v="26"/>
    <x v="2"/>
    <s v="Results"/>
    <m/>
    <m/>
    <m/>
    <m/>
    <m/>
    <m/>
    <m/>
    <m/>
    <m/>
    <m/>
    <m/>
    <m/>
    <m/>
    <m/>
    <m/>
    <m/>
    <m/>
    <m/>
    <m/>
    <n v="72"/>
    <m/>
    <n v="143"/>
    <m/>
    <m/>
    <m/>
    <m/>
    <m/>
    <m/>
    <m/>
    <m/>
    <m/>
    <m/>
    <m/>
    <m/>
    <m/>
    <m/>
    <m/>
    <m/>
    <m/>
  </r>
  <r>
    <s v="pyVe7DfRPnj"/>
    <x v="3"/>
    <x v="15"/>
    <x v="38"/>
    <x v="44"/>
    <n v="15011"/>
    <n v="20220328"/>
    <x v="15"/>
    <x v="3"/>
    <s v="Results"/>
    <n v="4"/>
    <n v="1"/>
    <n v="5"/>
    <m/>
    <m/>
    <n v="30"/>
    <n v="27"/>
    <n v="5"/>
    <n v="1"/>
    <m/>
    <m/>
    <m/>
    <m/>
    <n v="1"/>
    <m/>
    <n v="1"/>
    <m/>
    <m/>
    <m/>
    <n v="85"/>
    <n v="2"/>
    <n v="149"/>
    <n v="2"/>
    <m/>
    <m/>
    <m/>
    <m/>
    <m/>
    <m/>
    <m/>
    <m/>
    <m/>
    <m/>
    <m/>
    <m/>
    <m/>
    <m/>
    <m/>
    <m/>
  </r>
  <r>
    <s v="pyVe7DfRPnj"/>
    <x v="3"/>
    <x v="15"/>
    <x v="38"/>
    <x v="44"/>
    <n v="15011"/>
    <n v="20220329"/>
    <x v="16"/>
    <x v="3"/>
    <s v="Results"/>
    <n v="3"/>
    <m/>
    <n v="3"/>
    <m/>
    <m/>
    <n v="37"/>
    <n v="30"/>
    <n v="3"/>
    <m/>
    <m/>
    <m/>
    <m/>
    <m/>
    <m/>
    <m/>
    <m/>
    <m/>
    <m/>
    <m/>
    <n v="88"/>
    <n v="3"/>
    <n v="145"/>
    <n v="9"/>
    <n v="1"/>
    <m/>
    <m/>
    <m/>
    <m/>
    <m/>
    <m/>
    <m/>
    <m/>
    <m/>
    <m/>
    <m/>
    <m/>
    <m/>
    <m/>
    <m/>
  </r>
  <r>
    <s v="pyVe7DfRPnj"/>
    <x v="3"/>
    <x v="15"/>
    <x v="38"/>
    <x v="44"/>
    <n v="15011"/>
    <n v="20220330"/>
    <x v="17"/>
    <x v="3"/>
    <s v="Results"/>
    <n v="3"/>
    <m/>
    <n v="3"/>
    <m/>
    <m/>
    <n v="36"/>
    <n v="30"/>
    <n v="3"/>
    <m/>
    <m/>
    <m/>
    <m/>
    <m/>
    <m/>
    <m/>
    <m/>
    <m/>
    <m/>
    <m/>
    <n v="93"/>
    <n v="3"/>
    <n v="148"/>
    <m/>
    <n v="3"/>
    <m/>
    <m/>
    <m/>
    <m/>
    <m/>
    <m/>
    <m/>
    <m/>
    <m/>
    <m/>
    <m/>
    <m/>
    <m/>
    <m/>
    <m/>
  </r>
  <r>
    <s v="pyVe7DfRPnj"/>
    <x v="3"/>
    <x v="15"/>
    <x v="38"/>
    <x v="44"/>
    <n v="15011"/>
    <n v="20220331"/>
    <x v="18"/>
    <x v="3"/>
    <s v="Results"/>
    <n v="3"/>
    <m/>
    <n v="3"/>
    <m/>
    <m/>
    <n v="49"/>
    <n v="36"/>
    <n v="2"/>
    <m/>
    <m/>
    <m/>
    <n v="1"/>
    <m/>
    <n v="1"/>
    <m/>
    <m/>
    <m/>
    <m/>
    <m/>
    <n v="83"/>
    <n v="10"/>
    <n v="134"/>
    <n v="14"/>
    <n v="1"/>
    <m/>
    <m/>
    <m/>
    <n v="1"/>
    <m/>
    <m/>
    <m/>
    <m/>
    <m/>
    <m/>
    <m/>
    <m/>
    <m/>
    <m/>
    <m/>
  </r>
  <r>
    <s v="pyVe7DfRPnj"/>
    <x v="3"/>
    <x v="15"/>
    <x v="38"/>
    <x v="44"/>
    <n v="15011"/>
    <n v="20220401"/>
    <x v="19"/>
    <x v="3"/>
    <s v="Results"/>
    <n v="4"/>
    <m/>
    <n v="4"/>
    <m/>
    <m/>
    <n v="30"/>
    <n v="24"/>
    <n v="4"/>
    <m/>
    <m/>
    <m/>
    <m/>
    <m/>
    <m/>
    <m/>
    <m/>
    <m/>
    <m/>
    <m/>
    <n v="80"/>
    <n v="3"/>
    <n v="133"/>
    <n v="1"/>
    <m/>
    <m/>
    <m/>
    <m/>
    <n v="2"/>
    <m/>
    <m/>
    <m/>
    <m/>
    <m/>
    <m/>
    <m/>
    <m/>
    <m/>
    <m/>
    <m/>
  </r>
  <r>
    <s v="pyVe7DfRPnj"/>
    <x v="3"/>
    <x v="15"/>
    <x v="38"/>
    <x v="44"/>
    <n v="15011"/>
    <n v="20220402"/>
    <x v="30"/>
    <x v="3"/>
    <s v="Results"/>
    <n v="5"/>
    <n v="1"/>
    <n v="6"/>
    <m/>
    <m/>
    <m/>
    <n v="11"/>
    <m/>
    <m/>
    <m/>
    <m/>
    <n v="6"/>
    <n v="1"/>
    <n v="3"/>
    <m/>
    <n v="1"/>
    <n v="1"/>
    <m/>
    <m/>
    <n v="78"/>
    <n v="2"/>
    <n v="130"/>
    <n v="1"/>
    <m/>
    <m/>
    <m/>
    <m/>
    <m/>
    <m/>
    <m/>
    <m/>
    <m/>
    <m/>
    <m/>
    <m/>
    <m/>
    <m/>
    <m/>
    <m/>
  </r>
  <r>
    <s v="SBKrEDk0r9L"/>
    <x v="0"/>
    <x v="17"/>
    <x v="39"/>
    <x v="45"/>
    <n v="15073"/>
    <n v="20220307"/>
    <x v="0"/>
    <x v="0"/>
    <s v="Results"/>
    <n v="0"/>
    <m/>
    <n v="0"/>
    <m/>
    <m/>
    <n v="29"/>
    <m/>
    <n v="0"/>
    <m/>
    <m/>
    <m/>
    <m/>
    <m/>
    <m/>
    <m/>
    <m/>
    <m/>
    <m/>
    <m/>
    <m/>
    <m/>
    <m/>
    <m/>
    <m/>
    <m/>
    <m/>
    <m/>
    <m/>
    <m/>
    <m/>
    <m/>
    <m/>
    <m/>
    <m/>
    <m/>
    <m/>
    <m/>
    <m/>
    <m/>
  </r>
  <r>
    <s v="SBKrEDk0r9L"/>
    <x v="0"/>
    <x v="17"/>
    <x v="39"/>
    <x v="45"/>
    <n v="15073"/>
    <n v="20220308"/>
    <x v="1"/>
    <x v="0"/>
    <s v="Results"/>
    <n v="7"/>
    <m/>
    <n v="7"/>
    <n v="7"/>
    <n v="7"/>
    <n v="24"/>
    <n v="7"/>
    <n v="7"/>
    <m/>
    <m/>
    <m/>
    <m/>
    <m/>
    <m/>
    <m/>
    <m/>
    <m/>
    <m/>
    <m/>
    <m/>
    <m/>
    <m/>
    <m/>
    <m/>
    <m/>
    <m/>
    <m/>
    <m/>
    <m/>
    <m/>
    <m/>
    <m/>
    <m/>
    <m/>
    <m/>
    <m/>
    <m/>
    <m/>
    <m/>
  </r>
  <r>
    <s v="SBKrEDk0r9L"/>
    <x v="0"/>
    <x v="17"/>
    <x v="39"/>
    <x v="45"/>
    <n v="15073"/>
    <n v="20220309"/>
    <x v="2"/>
    <x v="0"/>
    <s v="Results"/>
    <m/>
    <m/>
    <m/>
    <m/>
    <m/>
    <n v="19"/>
    <m/>
    <m/>
    <m/>
    <m/>
    <m/>
    <m/>
    <m/>
    <m/>
    <m/>
    <m/>
    <m/>
    <m/>
    <m/>
    <m/>
    <m/>
    <m/>
    <m/>
    <m/>
    <m/>
    <m/>
    <m/>
    <m/>
    <m/>
    <m/>
    <m/>
    <m/>
    <m/>
    <m/>
    <m/>
    <m/>
    <m/>
    <m/>
    <m/>
  </r>
  <r>
    <s v="SBKrEDk0r9L"/>
    <x v="0"/>
    <x v="17"/>
    <x v="39"/>
    <x v="45"/>
    <n v="15073"/>
    <n v="20220310"/>
    <x v="3"/>
    <x v="0"/>
    <s v="Results"/>
    <m/>
    <m/>
    <m/>
    <m/>
    <m/>
    <n v="14"/>
    <m/>
    <m/>
    <m/>
    <m/>
    <m/>
    <m/>
    <m/>
    <m/>
    <m/>
    <m/>
    <m/>
    <m/>
    <m/>
    <m/>
    <m/>
    <m/>
    <m/>
    <m/>
    <m/>
    <m/>
    <m/>
    <m/>
    <m/>
    <m/>
    <m/>
    <m/>
    <m/>
    <m/>
    <m/>
    <m/>
    <m/>
    <m/>
    <m/>
  </r>
  <r>
    <s v="SBKrEDk0r9L"/>
    <x v="0"/>
    <x v="17"/>
    <x v="39"/>
    <x v="45"/>
    <n v="15073"/>
    <n v="20220311"/>
    <x v="4"/>
    <x v="0"/>
    <s v="Results"/>
    <n v="2"/>
    <m/>
    <n v="2"/>
    <n v="2"/>
    <n v="2"/>
    <n v="29"/>
    <n v="2"/>
    <n v="2"/>
    <m/>
    <m/>
    <m/>
    <m/>
    <m/>
    <m/>
    <m/>
    <m/>
    <m/>
    <m/>
    <m/>
    <m/>
    <m/>
    <m/>
    <m/>
    <m/>
    <m/>
    <m/>
    <m/>
    <m/>
    <m/>
    <m/>
    <m/>
    <m/>
    <m/>
    <m/>
    <m/>
    <m/>
    <m/>
    <m/>
    <m/>
  </r>
  <r>
    <s v="SBKrEDk0r9L"/>
    <x v="0"/>
    <x v="17"/>
    <x v="39"/>
    <x v="45"/>
    <n v="15073"/>
    <n v="20220314"/>
    <x v="5"/>
    <x v="1"/>
    <s v="Results"/>
    <m/>
    <m/>
    <m/>
    <n v="3"/>
    <n v="3"/>
    <n v="26"/>
    <n v="3"/>
    <m/>
    <m/>
    <m/>
    <m/>
    <m/>
    <m/>
    <m/>
    <m/>
    <m/>
    <m/>
    <m/>
    <m/>
    <m/>
    <m/>
    <n v="5"/>
    <n v="3"/>
    <m/>
    <m/>
    <m/>
    <m/>
    <m/>
    <m/>
    <m/>
    <m/>
    <m/>
    <m/>
    <m/>
    <m/>
    <m/>
    <m/>
    <m/>
    <m/>
  </r>
  <r>
    <s v="SBKrEDk0r9L"/>
    <x v="0"/>
    <x v="17"/>
    <x v="39"/>
    <x v="45"/>
    <n v="15073"/>
    <n v="20220315"/>
    <x v="6"/>
    <x v="1"/>
    <s v="Results"/>
    <m/>
    <m/>
    <m/>
    <n v="5"/>
    <n v="5"/>
    <n v="28"/>
    <n v="5"/>
    <m/>
    <m/>
    <m/>
    <m/>
    <m/>
    <m/>
    <m/>
    <m/>
    <m/>
    <m/>
    <m/>
    <m/>
    <m/>
    <m/>
    <m/>
    <m/>
    <m/>
    <m/>
    <m/>
    <m/>
    <m/>
    <m/>
    <m/>
    <m/>
    <m/>
    <m/>
    <m/>
    <m/>
    <m/>
    <m/>
    <m/>
    <m/>
  </r>
  <r>
    <s v="SBKrEDk0r9L"/>
    <x v="0"/>
    <x v="17"/>
    <x v="39"/>
    <x v="45"/>
    <n v="15073"/>
    <n v="20220316"/>
    <x v="7"/>
    <x v="1"/>
    <s v="Results"/>
    <n v="6"/>
    <n v="1"/>
    <n v="7"/>
    <n v="8"/>
    <n v="7"/>
    <n v="19"/>
    <n v="7"/>
    <n v="7"/>
    <n v="1"/>
    <m/>
    <m/>
    <m/>
    <m/>
    <m/>
    <n v="1"/>
    <n v="1"/>
    <n v="1"/>
    <m/>
    <m/>
    <m/>
    <m/>
    <m/>
    <m/>
    <m/>
    <m/>
    <m/>
    <m/>
    <m/>
    <m/>
    <m/>
    <m/>
    <m/>
    <m/>
    <m/>
    <m/>
    <m/>
    <m/>
    <m/>
    <m/>
  </r>
  <r>
    <s v="SBKrEDk0r9L"/>
    <x v="0"/>
    <x v="17"/>
    <x v="39"/>
    <x v="45"/>
    <n v="15073"/>
    <n v="20220317"/>
    <x v="8"/>
    <x v="1"/>
    <s v="Results"/>
    <n v="2"/>
    <m/>
    <n v="2"/>
    <n v="2"/>
    <n v="2"/>
    <n v="15"/>
    <n v="2"/>
    <n v="2"/>
    <m/>
    <m/>
    <m/>
    <m/>
    <m/>
    <m/>
    <m/>
    <m/>
    <m/>
    <m/>
    <m/>
    <m/>
    <m/>
    <m/>
    <m/>
    <m/>
    <m/>
    <m/>
    <m/>
    <m/>
    <m/>
    <m/>
    <m/>
    <m/>
    <m/>
    <m/>
    <m/>
    <m/>
    <m/>
    <m/>
    <m/>
  </r>
  <r>
    <s v="SBKrEDk0r9L"/>
    <x v="0"/>
    <x v="17"/>
    <x v="39"/>
    <x v="45"/>
    <n v="15073"/>
    <n v="20220318"/>
    <x v="9"/>
    <x v="1"/>
    <s v="Results"/>
    <n v="2"/>
    <m/>
    <n v="2"/>
    <n v="2"/>
    <n v="2"/>
    <n v="10"/>
    <n v="2"/>
    <n v="2"/>
    <m/>
    <m/>
    <m/>
    <m/>
    <m/>
    <m/>
    <m/>
    <m/>
    <m/>
    <m/>
    <m/>
    <m/>
    <m/>
    <m/>
    <m/>
    <m/>
    <m/>
    <m/>
    <m/>
    <m/>
    <m/>
    <m/>
    <m/>
    <m/>
    <m/>
    <m/>
    <m/>
    <m/>
    <m/>
    <m/>
    <m/>
  </r>
  <r>
    <s v="SBKrEDk0r9L"/>
    <x v="0"/>
    <x v="17"/>
    <x v="39"/>
    <x v="45"/>
    <n v="15073"/>
    <n v="20220321"/>
    <x v="10"/>
    <x v="2"/>
    <s v="Results"/>
    <n v="11"/>
    <m/>
    <n v="11"/>
    <n v="11"/>
    <n v="11"/>
    <n v="38"/>
    <n v="11"/>
    <n v="11"/>
    <m/>
    <m/>
    <m/>
    <m/>
    <m/>
    <m/>
    <m/>
    <m/>
    <m/>
    <m/>
    <m/>
    <m/>
    <m/>
    <n v="2"/>
    <m/>
    <m/>
    <m/>
    <m/>
    <m/>
    <m/>
    <m/>
    <m/>
    <m/>
    <m/>
    <m/>
    <m/>
    <m/>
    <m/>
    <m/>
    <m/>
    <m/>
  </r>
  <r>
    <s v="SBKrEDk0r9L"/>
    <x v="0"/>
    <x v="17"/>
    <x v="39"/>
    <x v="45"/>
    <n v="15073"/>
    <n v="20220322"/>
    <x v="11"/>
    <x v="2"/>
    <s v="Results"/>
    <n v="10"/>
    <m/>
    <n v="10"/>
    <n v="10"/>
    <n v="10"/>
    <n v="26"/>
    <n v="10"/>
    <n v="10"/>
    <m/>
    <m/>
    <m/>
    <m/>
    <m/>
    <m/>
    <m/>
    <m/>
    <m/>
    <m/>
    <m/>
    <m/>
    <m/>
    <n v="2"/>
    <m/>
    <m/>
    <m/>
    <m/>
    <m/>
    <m/>
    <m/>
    <m/>
    <m/>
    <m/>
    <m/>
    <m/>
    <m/>
    <m/>
    <m/>
    <m/>
    <m/>
  </r>
  <r>
    <s v="SBKrEDk0r9L"/>
    <x v="0"/>
    <x v="17"/>
    <x v="39"/>
    <x v="45"/>
    <n v="15073"/>
    <n v="20220323"/>
    <x v="12"/>
    <x v="2"/>
    <s v="Results"/>
    <n v="5"/>
    <n v="0"/>
    <n v="5"/>
    <m/>
    <m/>
    <n v="28"/>
    <n v="5"/>
    <n v="5"/>
    <n v="0"/>
    <n v="0"/>
    <n v="0"/>
    <n v="0"/>
    <n v="0"/>
    <n v="0"/>
    <m/>
    <n v="0"/>
    <n v="0"/>
    <n v="0"/>
    <n v="0"/>
    <n v="0"/>
    <n v="0"/>
    <n v="2"/>
    <n v="1"/>
    <n v="0"/>
    <n v="0"/>
    <n v="0"/>
    <n v="0"/>
    <n v="0"/>
    <n v="0"/>
    <n v="0"/>
    <n v="0"/>
    <m/>
    <m/>
    <m/>
    <m/>
    <m/>
    <m/>
    <m/>
    <m/>
  </r>
  <r>
    <s v="SBKrEDk0r9L"/>
    <x v="0"/>
    <x v="17"/>
    <x v="39"/>
    <x v="45"/>
    <n v="15073"/>
    <n v="20220324"/>
    <x v="13"/>
    <x v="2"/>
    <s v="Results"/>
    <n v="3"/>
    <m/>
    <n v="3"/>
    <m/>
    <m/>
    <n v="10"/>
    <n v="3"/>
    <n v="3"/>
    <m/>
    <m/>
    <m/>
    <m/>
    <m/>
    <m/>
    <m/>
    <m/>
    <m/>
    <m/>
    <m/>
    <m/>
    <m/>
    <m/>
    <m/>
    <m/>
    <m/>
    <m/>
    <m/>
    <m/>
    <m/>
    <m/>
    <m/>
    <m/>
    <m/>
    <m/>
    <m/>
    <m/>
    <m/>
    <m/>
    <m/>
  </r>
  <r>
    <s v="SBKrEDk0r9L"/>
    <x v="0"/>
    <x v="17"/>
    <x v="39"/>
    <x v="45"/>
    <n v="15073"/>
    <n v="20220325"/>
    <x v="14"/>
    <x v="2"/>
    <s v="Results"/>
    <n v="5"/>
    <m/>
    <n v="5"/>
    <m/>
    <m/>
    <n v="14"/>
    <n v="5"/>
    <n v="5"/>
    <m/>
    <m/>
    <m/>
    <m/>
    <m/>
    <m/>
    <m/>
    <m/>
    <m/>
    <m/>
    <m/>
    <m/>
    <m/>
    <m/>
    <m/>
    <m/>
    <m/>
    <m/>
    <m/>
    <m/>
    <m/>
    <m/>
    <m/>
    <m/>
    <m/>
    <m/>
    <m/>
    <m/>
    <m/>
    <m/>
    <m/>
  </r>
  <r>
    <s v="SBKrEDk0r9L"/>
    <x v="0"/>
    <x v="17"/>
    <x v="39"/>
    <x v="45"/>
    <n v="15073"/>
    <n v="20220328"/>
    <x v="15"/>
    <x v="3"/>
    <s v="Results"/>
    <n v="5"/>
    <m/>
    <n v="5"/>
    <m/>
    <m/>
    <n v="27"/>
    <n v="5"/>
    <n v="5"/>
    <m/>
    <m/>
    <m/>
    <m/>
    <m/>
    <m/>
    <m/>
    <m/>
    <m/>
    <m/>
    <m/>
    <n v="1"/>
    <m/>
    <n v="1"/>
    <m/>
    <m/>
    <m/>
    <m/>
    <m/>
    <m/>
    <m/>
    <m/>
    <m/>
    <m/>
    <m/>
    <m/>
    <m/>
    <m/>
    <m/>
    <m/>
    <m/>
  </r>
  <r>
    <s v="SBKrEDk0r9L"/>
    <x v="0"/>
    <x v="17"/>
    <x v="39"/>
    <x v="45"/>
    <n v="15073"/>
    <n v="20220329"/>
    <x v="16"/>
    <x v="3"/>
    <s v="Results"/>
    <n v="5"/>
    <m/>
    <n v="5"/>
    <m/>
    <m/>
    <n v="18"/>
    <n v="5"/>
    <n v="5"/>
    <m/>
    <m/>
    <m/>
    <m/>
    <m/>
    <m/>
    <m/>
    <m/>
    <m/>
    <m/>
    <m/>
    <n v="1"/>
    <n v="1"/>
    <n v="1"/>
    <m/>
    <m/>
    <m/>
    <m/>
    <m/>
    <m/>
    <m/>
    <m/>
    <m/>
    <m/>
    <m/>
    <m/>
    <m/>
    <m/>
    <m/>
    <m/>
    <m/>
  </r>
  <r>
    <s v="SBKrEDk0r9L"/>
    <x v="0"/>
    <x v="17"/>
    <x v="39"/>
    <x v="45"/>
    <n v="15073"/>
    <n v="20220330"/>
    <x v="17"/>
    <x v="3"/>
    <s v="Results"/>
    <n v="4"/>
    <m/>
    <n v="4"/>
    <m/>
    <m/>
    <n v="23"/>
    <n v="22"/>
    <n v="4"/>
    <m/>
    <m/>
    <m/>
    <m/>
    <m/>
    <m/>
    <m/>
    <m/>
    <m/>
    <m/>
    <m/>
    <m/>
    <m/>
    <n v="1"/>
    <m/>
    <m/>
    <m/>
    <m/>
    <m/>
    <m/>
    <m/>
    <m/>
    <m/>
    <m/>
    <m/>
    <m/>
    <m/>
    <m/>
    <m/>
    <m/>
    <m/>
  </r>
  <r>
    <s v="SBKrEDk0r9L"/>
    <x v="0"/>
    <x v="17"/>
    <x v="39"/>
    <x v="45"/>
    <n v="15073"/>
    <n v="20220331"/>
    <x v="18"/>
    <x v="3"/>
    <s v="Results"/>
    <n v="2"/>
    <m/>
    <n v="2"/>
    <m/>
    <m/>
    <n v="15"/>
    <n v="15"/>
    <n v="2"/>
    <m/>
    <m/>
    <m/>
    <m/>
    <m/>
    <m/>
    <m/>
    <m/>
    <m/>
    <m/>
    <m/>
    <m/>
    <m/>
    <n v="1"/>
    <m/>
    <m/>
    <m/>
    <m/>
    <m/>
    <m/>
    <m/>
    <m/>
    <m/>
    <m/>
    <m/>
    <m/>
    <m/>
    <m/>
    <m/>
    <m/>
    <m/>
  </r>
  <r>
    <s v="SBKrEDk0r9L"/>
    <x v="0"/>
    <x v="17"/>
    <x v="39"/>
    <x v="45"/>
    <n v="15073"/>
    <n v="20220401"/>
    <x v="19"/>
    <x v="3"/>
    <s v="Results"/>
    <n v="14"/>
    <n v="1"/>
    <n v="15"/>
    <m/>
    <m/>
    <n v="26"/>
    <n v="24"/>
    <n v="2"/>
    <m/>
    <m/>
    <m/>
    <n v="13"/>
    <n v="1"/>
    <m/>
    <m/>
    <n v="1"/>
    <n v="1"/>
    <m/>
    <m/>
    <m/>
    <m/>
    <n v="1"/>
    <m/>
    <m/>
    <m/>
    <m/>
    <m/>
    <m/>
    <m/>
    <m/>
    <m/>
    <m/>
    <m/>
    <m/>
    <m/>
    <m/>
    <m/>
    <m/>
    <m/>
  </r>
  <r>
    <s v="SBKrEDk0r9L"/>
    <x v="0"/>
    <x v="17"/>
    <x v="39"/>
    <x v="45"/>
    <n v="15073"/>
    <n v="20220404"/>
    <x v="20"/>
    <x v="4"/>
    <s v="Results"/>
    <m/>
    <m/>
    <m/>
    <m/>
    <m/>
    <n v="38"/>
    <n v="35"/>
    <m/>
    <m/>
    <m/>
    <m/>
    <m/>
    <m/>
    <m/>
    <m/>
    <m/>
    <m/>
    <m/>
    <m/>
    <m/>
    <m/>
    <m/>
    <m/>
    <m/>
    <m/>
    <m/>
    <m/>
    <m/>
    <m/>
    <m/>
    <m/>
    <m/>
    <m/>
    <m/>
    <m/>
    <m/>
    <m/>
    <m/>
    <m/>
  </r>
  <r>
    <s v="SBKrEDk0r9L"/>
    <x v="0"/>
    <x v="17"/>
    <x v="39"/>
    <x v="45"/>
    <n v="15073"/>
    <n v="20220406"/>
    <x v="22"/>
    <x v="4"/>
    <s v="Results"/>
    <n v="6"/>
    <m/>
    <n v="6"/>
    <m/>
    <m/>
    <n v="27"/>
    <n v="20"/>
    <m/>
    <m/>
    <n v="2"/>
    <m/>
    <n v="3"/>
    <m/>
    <m/>
    <m/>
    <m/>
    <m/>
    <m/>
    <m/>
    <n v="6"/>
    <m/>
    <n v="6"/>
    <n v="1"/>
    <m/>
    <m/>
    <m/>
    <m/>
    <m/>
    <m/>
    <m/>
    <m/>
    <n v="4"/>
    <m/>
    <m/>
    <m/>
    <m/>
    <m/>
    <m/>
    <m/>
  </r>
  <r>
    <s v="ofrW88rUDJw"/>
    <x v="1"/>
    <x v="3"/>
    <x v="40"/>
    <x v="46"/>
    <n v="16364"/>
    <n v="20220307"/>
    <x v="0"/>
    <x v="0"/>
    <s v="Results"/>
    <n v="5"/>
    <n v="0"/>
    <n v="5"/>
    <n v="5"/>
    <n v="5"/>
    <n v="37"/>
    <n v="37"/>
    <n v="1"/>
    <n v="0"/>
    <n v="2"/>
    <n v="0"/>
    <n v="2"/>
    <n v="0"/>
    <n v="3"/>
    <n v="0"/>
    <n v="0"/>
    <n v="2"/>
    <n v="0"/>
    <n v="0"/>
    <n v="36"/>
    <n v="2"/>
    <n v="11"/>
    <n v="0"/>
    <n v="0"/>
    <n v="0"/>
    <n v="0"/>
    <n v="0"/>
    <n v="0"/>
    <n v="0"/>
    <n v="0"/>
    <n v="0"/>
    <m/>
    <m/>
    <m/>
    <m/>
    <m/>
    <m/>
    <m/>
    <m/>
  </r>
  <r>
    <s v="ofrW88rUDJw"/>
    <x v="1"/>
    <x v="3"/>
    <x v="40"/>
    <x v="46"/>
    <n v="16364"/>
    <n v="20220308"/>
    <x v="1"/>
    <x v="0"/>
    <s v="Results"/>
    <n v="3"/>
    <n v="1"/>
    <n v="4"/>
    <n v="4"/>
    <n v="3"/>
    <n v="32"/>
    <n v="29"/>
    <n v="0"/>
    <n v="0"/>
    <n v="2"/>
    <n v="0"/>
    <n v="2"/>
    <n v="1"/>
    <n v="2"/>
    <n v="1"/>
    <n v="0"/>
    <n v="0"/>
    <n v="1"/>
    <n v="0"/>
    <n v="34"/>
    <n v="4"/>
    <n v="11"/>
    <n v="0"/>
    <n v="0"/>
    <n v="0"/>
    <n v="0"/>
    <n v="0"/>
    <n v="4"/>
    <n v="0"/>
    <n v="0"/>
    <n v="0"/>
    <m/>
    <m/>
    <m/>
    <m/>
    <m/>
    <m/>
    <m/>
    <m/>
  </r>
  <r>
    <s v="ofrW88rUDJw"/>
    <x v="1"/>
    <x v="3"/>
    <x v="40"/>
    <x v="46"/>
    <n v="16364"/>
    <n v="20220309"/>
    <x v="2"/>
    <x v="0"/>
    <s v="Results"/>
    <n v="2"/>
    <n v="1"/>
    <n v="3"/>
    <n v="3"/>
    <n v="2"/>
    <n v="36"/>
    <n v="33"/>
    <n v="0"/>
    <n v="0"/>
    <n v="0"/>
    <n v="0"/>
    <n v="3"/>
    <n v="1"/>
    <n v="0"/>
    <n v="1"/>
    <n v="0"/>
    <n v="0"/>
    <n v="0"/>
    <n v="0"/>
    <n v="39"/>
    <n v="1"/>
    <n v="11"/>
    <n v="5"/>
    <n v="0"/>
    <n v="0"/>
    <n v="0"/>
    <n v="0"/>
    <n v="1"/>
    <n v="0"/>
    <n v="0"/>
    <n v="0"/>
    <m/>
    <m/>
    <m/>
    <m/>
    <m/>
    <m/>
    <m/>
    <m/>
  </r>
  <r>
    <s v="ofrW88rUDJw"/>
    <x v="1"/>
    <x v="3"/>
    <x v="40"/>
    <x v="46"/>
    <n v="16364"/>
    <n v="20220310"/>
    <x v="3"/>
    <x v="0"/>
    <s v="Results"/>
    <n v="3"/>
    <n v="1"/>
    <n v="4"/>
    <n v="4"/>
    <n v="3"/>
    <n v="26"/>
    <n v="25"/>
    <n v="1"/>
    <n v="0"/>
    <n v="0"/>
    <n v="0"/>
    <n v="3"/>
    <n v="1"/>
    <n v="0"/>
    <n v="1"/>
    <n v="2"/>
    <n v="2"/>
    <n v="1"/>
    <n v="0"/>
    <n v="37"/>
    <n v="2"/>
    <n v="6"/>
    <n v="0"/>
    <n v="0"/>
    <n v="0"/>
    <n v="1"/>
    <n v="0"/>
    <n v="0"/>
    <n v="0"/>
    <n v="0"/>
    <n v="0"/>
    <m/>
    <m/>
    <m/>
    <m/>
    <m/>
    <m/>
    <m/>
    <m/>
  </r>
  <r>
    <s v="ofrW88rUDJw"/>
    <x v="1"/>
    <x v="3"/>
    <x v="40"/>
    <x v="46"/>
    <n v="16364"/>
    <n v="20220311"/>
    <x v="4"/>
    <x v="0"/>
    <s v="Results"/>
    <n v="0"/>
    <n v="0"/>
    <n v="0"/>
    <n v="0"/>
    <n v="0"/>
    <n v="31"/>
    <n v="15"/>
    <n v="0"/>
    <n v="0"/>
    <n v="0"/>
    <n v="0"/>
    <n v="0"/>
    <n v="0"/>
    <n v="0"/>
    <n v="0"/>
    <n v="0"/>
    <n v="0"/>
    <n v="0"/>
    <n v="0"/>
    <n v="37"/>
    <n v="2"/>
    <n v="6"/>
    <n v="0"/>
    <n v="0"/>
    <n v="0"/>
    <n v="0"/>
    <n v="0"/>
    <n v="0"/>
    <n v="0"/>
    <n v="0"/>
    <n v="0"/>
    <m/>
    <m/>
    <m/>
    <m/>
    <m/>
    <m/>
    <m/>
    <m/>
  </r>
  <r>
    <s v="ofrW88rUDJw"/>
    <x v="1"/>
    <x v="3"/>
    <x v="40"/>
    <x v="46"/>
    <n v="16364"/>
    <n v="20220312"/>
    <x v="24"/>
    <x v="0"/>
    <s v="Results"/>
    <n v="1"/>
    <n v="1"/>
    <n v="2"/>
    <n v="2"/>
    <n v="1"/>
    <n v="22"/>
    <n v="0"/>
    <n v="0"/>
    <n v="0"/>
    <n v="0"/>
    <n v="0"/>
    <n v="2"/>
    <n v="1"/>
    <n v="0"/>
    <n v="1"/>
    <n v="0"/>
    <n v="0"/>
    <n v="0"/>
    <n v="0"/>
    <n v="0"/>
    <n v="0"/>
    <n v="0"/>
    <n v="0"/>
    <n v="0"/>
    <n v="0"/>
    <n v="0"/>
    <n v="0"/>
    <n v="0"/>
    <n v="0"/>
    <n v="0"/>
    <n v="0"/>
    <m/>
    <m/>
    <m/>
    <m/>
    <m/>
    <m/>
    <m/>
    <m/>
  </r>
  <r>
    <s v="ofrW88rUDJw"/>
    <x v="1"/>
    <x v="3"/>
    <x v="40"/>
    <x v="46"/>
    <n v="16364"/>
    <n v="20220313"/>
    <x v="27"/>
    <x v="0"/>
    <s v="Results"/>
    <n v="0"/>
    <n v="0"/>
    <n v="0"/>
    <n v="0"/>
    <n v="0"/>
    <n v="0"/>
    <n v="0"/>
    <n v="0"/>
    <n v="0"/>
    <n v="0"/>
    <n v="0"/>
    <n v="0"/>
    <n v="0"/>
    <n v="0"/>
    <n v="0"/>
    <n v="0"/>
    <n v="0"/>
    <n v="0"/>
    <n v="0"/>
    <n v="0"/>
    <n v="0"/>
    <n v="0"/>
    <n v="0"/>
    <n v="0"/>
    <n v="0"/>
    <n v="0"/>
    <n v="0"/>
    <n v="0"/>
    <n v="0"/>
    <n v="0"/>
    <n v="0"/>
    <m/>
    <m/>
    <m/>
    <m/>
    <m/>
    <m/>
    <m/>
    <m/>
  </r>
  <r>
    <s v="ofrW88rUDJw"/>
    <x v="1"/>
    <x v="3"/>
    <x v="40"/>
    <x v="46"/>
    <n v="16364"/>
    <n v="20220314"/>
    <x v="5"/>
    <x v="1"/>
    <s v="Results"/>
    <n v="2"/>
    <n v="0"/>
    <n v="2"/>
    <n v="2"/>
    <n v="2"/>
    <n v="43"/>
    <n v="40"/>
    <n v="1"/>
    <n v="0"/>
    <n v="0"/>
    <n v="0"/>
    <n v="1"/>
    <n v="0"/>
    <n v="1"/>
    <n v="0"/>
    <n v="0"/>
    <n v="0"/>
    <n v="0"/>
    <n v="0"/>
    <n v="33"/>
    <n v="4"/>
    <n v="6"/>
    <n v="1"/>
    <n v="0"/>
    <n v="0"/>
    <n v="0"/>
    <n v="0"/>
    <n v="0"/>
    <n v="0"/>
    <n v="0"/>
    <n v="0"/>
    <m/>
    <m/>
    <m/>
    <m/>
    <m/>
    <m/>
    <m/>
    <m/>
  </r>
  <r>
    <s v="ofrW88rUDJw"/>
    <x v="1"/>
    <x v="3"/>
    <x v="40"/>
    <x v="46"/>
    <n v="16364"/>
    <n v="20220315"/>
    <x v="6"/>
    <x v="1"/>
    <s v="Results"/>
    <n v="3"/>
    <n v="2"/>
    <n v="5"/>
    <n v="5"/>
    <n v="3"/>
    <n v="27"/>
    <n v="23"/>
    <n v="1"/>
    <n v="0"/>
    <n v="2"/>
    <n v="0"/>
    <n v="2"/>
    <n v="2"/>
    <n v="0"/>
    <n v="2"/>
    <n v="3"/>
    <n v="3"/>
    <n v="1"/>
    <n v="1"/>
    <n v="38"/>
    <n v="4"/>
    <n v="6"/>
    <n v="0"/>
    <n v="0"/>
    <n v="2"/>
    <n v="1"/>
    <n v="0"/>
    <n v="1"/>
    <n v="0"/>
    <n v="0"/>
    <n v="0"/>
    <m/>
    <m/>
    <m/>
    <m/>
    <m/>
    <m/>
    <m/>
    <m/>
  </r>
  <r>
    <s v="ofrW88rUDJw"/>
    <x v="1"/>
    <x v="3"/>
    <x v="40"/>
    <x v="46"/>
    <n v="16364"/>
    <n v="20220316"/>
    <x v="7"/>
    <x v="1"/>
    <s v="Results"/>
    <n v="2"/>
    <n v="0"/>
    <n v="2"/>
    <n v="2"/>
    <n v="2"/>
    <n v="20"/>
    <n v="17"/>
    <n v="1"/>
    <n v="0"/>
    <n v="0"/>
    <n v="0"/>
    <n v="1"/>
    <n v="0"/>
    <n v="1"/>
    <n v="0"/>
    <n v="0"/>
    <n v="1"/>
    <n v="0"/>
    <n v="0"/>
    <n v="55"/>
    <n v="0"/>
    <n v="6"/>
    <n v="0"/>
    <n v="1"/>
    <n v="0"/>
    <n v="0"/>
    <n v="0"/>
    <n v="1"/>
    <n v="0"/>
    <n v="0"/>
    <n v="0"/>
    <m/>
    <m/>
    <m/>
    <m/>
    <m/>
    <m/>
    <m/>
    <m/>
  </r>
  <r>
    <s v="ofrW88rUDJw"/>
    <x v="1"/>
    <x v="3"/>
    <x v="40"/>
    <x v="46"/>
    <n v="16364"/>
    <n v="20220317"/>
    <x v="8"/>
    <x v="1"/>
    <s v="Results"/>
    <n v="4"/>
    <n v="1"/>
    <n v="5"/>
    <n v="4"/>
    <n v="3"/>
    <n v="25"/>
    <n v="23"/>
    <n v="1"/>
    <n v="0"/>
    <n v="2"/>
    <n v="0"/>
    <n v="2"/>
    <n v="1"/>
    <n v="1"/>
    <n v="1"/>
    <n v="2"/>
    <n v="0"/>
    <n v="0"/>
    <n v="0"/>
    <n v="51"/>
    <n v="29"/>
    <n v="6"/>
    <n v="1"/>
    <n v="0"/>
    <n v="0"/>
    <n v="0"/>
    <n v="0"/>
    <n v="1"/>
    <n v="0"/>
    <n v="0"/>
    <n v="0"/>
    <m/>
    <m/>
    <m/>
    <m/>
    <m/>
    <m/>
    <m/>
    <m/>
  </r>
  <r>
    <s v="ofrW88rUDJw"/>
    <x v="1"/>
    <x v="3"/>
    <x v="40"/>
    <x v="46"/>
    <n v="16364"/>
    <n v="20220318"/>
    <x v="9"/>
    <x v="1"/>
    <s v="Results"/>
    <n v="4"/>
    <n v="1"/>
    <n v="5"/>
    <n v="5"/>
    <n v="4"/>
    <n v="20"/>
    <n v="17"/>
    <n v="1"/>
    <n v="0"/>
    <n v="2"/>
    <n v="0"/>
    <n v="2"/>
    <n v="1"/>
    <n v="1"/>
    <n v="1"/>
    <n v="0"/>
    <n v="0"/>
    <n v="0"/>
    <n v="0"/>
    <n v="49"/>
    <n v="2"/>
    <n v="5"/>
    <n v="0"/>
    <n v="0"/>
    <n v="0"/>
    <n v="0"/>
    <n v="0"/>
    <n v="0"/>
    <n v="0"/>
    <n v="0"/>
    <n v="0"/>
    <m/>
    <m/>
    <m/>
    <m/>
    <m/>
    <m/>
    <m/>
    <m/>
  </r>
  <r>
    <s v="ofrW88rUDJw"/>
    <x v="1"/>
    <x v="3"/>
    <x v="40"/>
    <x v="46"/>
    <n v="16364"/>
    <n v="20220319"/>
    <x v="28"/>
    <x v="1"/>
    <s v="Results"/>
    <n v="0"/>
    <n v="0"/>
    <n v="0"/>
    <n v="0"/>
    <n v="0"/>
    <n v="12"/>
    <n v="12"/>
    <n v="0"/>
    <n v="0"/>
    <n v="0"/>
    <n v="0"/>
    <n v="0"/>
    <n v="0"/>
    <n v="0"/>
    <n v="0"/>
    <n v="0"/>
    <n v="0"/>
    <n v="0"/>
    <n v="0"/>
    <n v="0"/>
    <n v="0"/>
    <n v="0"/>
    <n v="0"/>
    <n v="0"/>
    <n v="0"/>
    <n v="0"/>
    <n v="0"/>
    <n v="0"/>
    <n v="0"/>
    <n v="0"/>
    <n v="0"/>
    <n v="0"/>
    <m/>
    <m/>
    <n v="0"/>
    <n v="0"/>
    <m/>
    <m/>
    <n v="0"/>
  </r>
  <r>
    <s v="ofrW88rUDJw"/>
    <x v="1"/>
    <x v="3"/>
    <x v="40"/>
    <x v="46"/>
    <n v="16364"/>
    <n v="20220320"/>
    <x v="29"/>
    <x v="1"/>
    <s v="Results"/>
    <n v="0"/>
    <n v="0"/>
    <n v="0"/>
    <n v="0"/>
    <n v="0"/>
    <n v="6"/>
    <n v="6"/>
    <n v="0"/>
    <n v="0"/>
    <n v="0"/>
    <n v="0"/>
    <n v="0"/>
    <n v="0"/>
    <n v="0"/>
    <n v="0"/>
    <n v="0"/>
    <n v="0"/>
    <n v="0"/>
    <n v="0"/>
    <n v="0"/>
    <n v="0"/>
    <n v="0"/>
    <n v="0"/>
    <n v="0"/>
    <n v="0"/>
    <n v="0"/>
    <n v="0"/>
    <n v="0"/>
    <n v="0"/>
    <n v="0"/>
    <n v="0"/>
    <n v="0"/>
    <m/>
    <m/>
    <n v="0"/>
    <n v="0"/>
    <m/>
    <m/>
    <n v="0"/>
  </r>
  <r>
    <s v="ofrW88rUDJw"/>
    <x v="1"/>
    <x v="3"/>
    <x v="40"/>
    <x v="46"/>
    <n v="16364"/>
    <n v="20220321"/>
    <x v="10"/>
    <x v="2"/>
    <s v="Results"/>
    <n v="2"/>
    <n v="0"/>
    <n v="2"/>
    <n v="2"/>
    <n v="2"/>
    <n v="22"/>
    <n v="20"/>
    <n v="1"/>
    <n v="0"/>
    <n v="1"/>
    <n v="0"/>
    <n v="0"/>
    <n v="0"/>
    <n v="0"/>
    <n v="0"/>
    <n v="1"/>
    <n v="1"/>
    <n v="0"/>
    <n v="0"/>
    <n v="46"/>
    <n v="3"/>
    <n v="5"/>
    <n v="0"/>
    <n v="0"/>
    <n v="0"/>
    <n v="0"/>
    <n v="0"/>
    <n v="0"/>
    <n v="0"/>
    <n v="0"/>
    <n v="0"/>
    <n v="1"/>
    <m/>
    <m/>
    <n v="0"/>
    <n v="0"/>
    <m/>
    <m/>
    <n v="0"/>
  </r>
  <r>
    <s v="ofrW88rUDJw"/>
    <x v="1"/>
    <x v="3"/>
    <x v="40"/>
    <x v="46"/>
    <n v="16364"/>
    <n v="20220322"/>
    <x v="11"/>
    <x v="2"/>
    <s v="Results"/>
    <n v="4"/>
    <n v="0"/>
    <n v="4"/>
    <n v="4"/>
    <n v="4"/>
    <n v="30"/>
    <n v="27"/>
    <n v="1"/>
    <n v="0"/>
    <n v="3"/>
    <n v="0"/>
    <n v="0"/>
    <n v="0"/>
    <n v="0"/>
    <n v="0"/>
    <n v="0"/>
    <n v="0"/>
    <n v="0"/>
    <n v="0"/>
    <n v="45"/>
    <n v="6"/>
    <n v="6"/>
    <n v="0"/>
    <n v="2"/>
    <n v="1"/>
    <n v="0"/>
    <n v="0"/>
    <n v="0"/>
    <n v="0"/>
    <n v="0"/>
    <n v="0"/>
    <n v="0"/>
    <m/>
    <m/>
    <n v="0"/>
    <n v="0"/>
    <m/>
    <m/>
    <n v="0"/>
  </r>
  <r>
    <s v="ofrW88rUDJw"/>
    <x v="1"/>
    <x v="3"/>
    <x v="40"/>
    <x v="46"/>
    <n v="16364"/>
    <n v="20220323"/>
    <x v="12"/>
    <x v="2"/>
    <s v="Results"/>
    <n v="3"/>
    <n v="1"/>
    <n v="4"/>
    <m/>
    <m/>
    <n v="35"/>
    <n v="34"/>
    <n v="2"/>
    <n v="1"/>
    <n v="2"/>
    <n v="0"/>
    <n v="0"/>
    <n v="0"/>
    <n v="0"/>
    <m/>
    <n v="1"/>
    <n v="1"/>
    <n v="4"/>
    <n v="4"/>
    <n v="48"/>
    <n v="5"/>
    <n v="5"/>
    <n v="0"/>
    <n v="2"/>
    <n v="0"/>
    <n v="0"/>
    <n v="0"/>
    <n v="0"/>
    <n v="0"/>
    <n v="0"/>
    <n v="0"/>
    <n v="0"/>
    <m/>
    <m/>
    <n v="0"/>
    <n v="0"/>
    <m/>
    <m/>
    <n v="0"/>
  </r>
  <r>
    <s v="ofrW88rUDJw"/>
    <x v="1"/>
    <x v="3"/>
    <x v="40"/>
    <x v="46"/>
    <n v="16364"/>
    <n v="20220324"/>
    <x v="13"/>
    <x v="2"/>
    <s v="Results"/>
    <n v="2"/>
    <n v="2"/>
    <n v="4"/>
    <m/>
    <m/>
    <n v="24"/>
    <n v="18"/>
    <n v="0"/>
    <n v="0"/>
    <n v="2"/>
    <n v="0"/>
    <n v="2"/>
    <n v="2"/>
    <n v="1"/>
    <m/>
    <n v="2"/>
    <n v="2"/>
    <n v="0"/>
    <n v="0"/>
    <n v="48"/>
    <n v="3"/>
    <n v="6"/>
    <n v="0"/>
    <n v="0"/>
    <n v="0"/>
    <n v="0"/>
    <n v="0"/>
    <n v="0"/>
    <n v="0"/>
    <n v="0"/>
    <n v="0"/>
    <n v="3"/>
    <m/>
    <m/>
    <n v="0"/>
    <n v="0"/>
    <m/>
    <m/>
    <n v="0"/>
  </r>
  <r>
    <s v="ofrW88rUDJw"/>
    <x v="1"/>
    <x v="3"/>
    <x v="40"/>
    <x v="46"/>
    <n v="16364"/>
    <n v="20220325"/>
    <x v="14"/>
    <x v="2"/>
    <s v="Results"/>
    <n v="4"/>
    <n v="0"/>
    <n v="4"/>
    <m/>
    <m/>
    <n v="20"/>
    <n v="18"/>
    <n v="1"/>
    <n v="0"/>
    <n v="1"/>
    <n v="0"/>
    <n v="2"/>
    <n v="0"/>
    <n v="2"/>
    <m/>
    <n v="0"/>
    <n v="0"/>
    <n v="0"/>
    <n v="0"/>
    <n v="46"/>
    <n v="1"/>
    <n v="6"/>
    <n v="0"/>
    <n v="0"/>
    <n v="0"/>
    <n v="0"/>
    <n v="0"/>
    <n v="0"/>
    <n v="0"/>
    <n v="0"/>
    <n v="0"/>
    <n v="0"/>
    <m/>
    <m/>
    <n v="0"/>
    <n v="0"/>
    <m/>
    <m/>
    <n v="0"/>
  </r>
  <r>
    <s v="ofrW88rUDJw"/>
    <x v="1"/>
    <x v="3"/>
    <x v="40"/>
    <x v="46"/>
    <n v="16364"/>
    <n v="20220326"/>
    <x v="25"/>
    <x v="2"/>
    <s v="Results"/>
    <n v="1"/>
    <n v="0"/>
    <n v="1"/>
    <m/>
    <m/>
    <n v="10"/>
    <n v="0"/>
    <n v="0"/>
    <n v="0"/>
    <n v="0"/>
    <n v="0"/>
    <n v="1"/>
    <n v="0"/>
    <n v="0"/>
    <m/>
    <n v="0"/>
    <n v="0"/>
    <n v="0"/>
    <n v="0"/>
    <n v="40"/>
    <n v="0"/>
    <n v="6"/>
    <n v="0"/>
    <n v="0"/>
    <n v="0"/>
    <n v="0"/>
    <n v="0"/>
    <n v="0"/>
    <n v="0"/>
    <n v="0"/>
    <n v="0"/>
    <n v="0"/>
    <m/>
    <m/>
    <n v="0"/>
    <n v="0"/>
    <m/>
    <m/>
    <n v="0"/>
  </r>
  <r>
    <s v="ofrW88rUDJw"/>
    <x v="1"/>
    <x v="3"/>
    <x v="40"/>
    <x v="46"/>
    <n v="16364"/>
    <n v="20220327"/>
    <x v="26"/>
    <x v="2"/>
    <s v="Results"/>
    <n v="2"/>
    <n v="0"/>
    <n v="2"/>
    <m/>
    <m/>
    <n v="10"/>
    <n v="0"/>
    <n v="0"/>
    <n v="0"/>
    <n v="0"/>
    <n v="0"/>
    <n v="2"/>
    <n v="0"/>
    <n v="1"/>
    <m/>
    <n v="0"/>
    <n v="0"/>
    <n v="0"/>
    <n v="0"/>
    <n v="40"/>
    <n v="0"/>
    <n v="6"/>
    <n v="0"/>
    <n v="0"/>
    <n v="0"/>
    <n v="0"/>
    <n v="0"/>
    <n v="0"/>
    <n v="0"/>
    <n v="0"/>
    <n v="0"/>
    <n v="0"/>
    <m/>
    <m/>
    <n v="0"/>
    <n v="0"/>
    <m/>
    <m/>
    <n v="0"/>
  </r>
  <r>
    <s v="ofrW88rUDJw"/>
    <x v="1"/>
    <x v="3"/>
    <x v="40"/>
    <x v="46"/>
    <n v="16364"/>
    <n v="20220328"/>
    <x v="15"/>
    <x v="3"/>
    <s v="Results"/>
    <n v="4"/>
    <n v="0"/>
    <n v="4"/>
    <m/>
    <m/>
    <n v="20"/>
    <n v="10"/>
    <n v="1"/>
    <n v="0"/>
    <n v="1"/>
    <n v="0"/>
    <n v="2"/>
    <n v="0"/>
    <n v="0"/>
    <m/>
    <n v="0"/>
    <n v="0"/>
    <n v="0"/>
    <n v="0"/>
    <n v="42"/>
    <n v="0"/>
    <n v="7"/>
    <n v="0"/>
    <n v="0"/>
    <n v="0"/>
    <n v="0"/>
    <n v="0"/>
    <n v="0"/>
    <n v="0"/>
    <n v="0"/>
    <n v="0"/>
    <n v="0"/>
    <m/>
    <m/>
    <n v="0"/>
    <n v="0"/>
    <m/>
    <m/>
    <n v="0"/>
  </r>
  <r>
    <s v="ofrW88rUDJw"/>
    <x v="1"/>
    <x v="3"/>
    <x v="40"/>
    <x v="46"/>
    <n v="16364"/>
    <n v="20220329"/>
    <x v="16"/>
    <x v="3"/>
    <s v="Results"/>
    <n v="0"/>
    <n v="0"/>
    <n v="0"/>
    <m/>
    <m/>
    <n v="20"/>
    <n v="7"/>
    <n v="0"/>
    <n v="0"/>
    <n v="0"/>
    <n v="0"/>
    <n v="0"/>
    <n v="0"/>
    <n v="0"/>
    <m/>
    <n v="0"/>
    <n v="0"/>
    <n v="2"/>
    <n v="2"/>
    <n v="48"/>
    <n v="2"/>
    <n v="7"/>
    <n v="0"/>
    <n v="3"/>
    <n v="0"/>
    <n v="0"/>
    <n v="0"/>
    <n v="0"/>
    <n v="0"/>
    <n v="0"/>
    <n v="0"/>
    <n v="0"/>
    <m/>
    <m/>
    <n v="0"/>
    <n v="0"/>
    <m/>
    <m/>
    <n v="0"/>
  </r>
  <r>
    <s v="ofrW88rUDJw"/>
    <x v="1"/>
    <x v="3"/>
    <x v="40"/>
    <x v="46"/>
    <n v="16364"/>
    <n v="20220330"/>
    <x v="17"/>
    <x v="3"/>
    <s v="Results"/>
    <n v="2"/>
    <n v="0"/>
    <n v="2"/>
    <m/>
    <m/>
    <n v="17"/>
    <n v="10"/>
    <n v="1"/>
    <n v="0"/>
    <n v="1"/>
    <n v="0"/>
    <n v="0"/>
    <n v="0"/>
    <n v="0"/>
    <m/>
    <n v="0"/>
    <n v="0"/>
    <n v="0"/>
    <n v="0"/>
    <n v="51"/>
    <n v="2"/>
    <n v="6"/>
    <n v="1"/>
    <n v="3"/>
    <n v="0"/>
    <n v="0"/>
    <n v="0"/>
    <n v="2"/>
    <n v="0"/>
    <n v="0"/>
    <n v="0"/>
    <n v="0"/>
    <m/>
    <m/>
    <n v="0"/>
    <n v="0"/>
    <m/>
    <m/>
    <n v="0"/>
  </r>
  <r>
    <s v="ofrW88rUDJw"/>
    <x v="1"/>
    <x v="3"/>
    <x v="40"/>
    <x v="46"/>
    <n v="16364"/>
    <n v="20220331"/>
    <x v="18"/>
    <x v="3"/>
    <s v="Results"/>
    <n v="4"/>
    <m/>
    <n v="4"/>
    <m/>
    <m/>
    <n v="23"/>
    <n v="20"/>
    <n v="2"/>
    <m/>
    <n v="2"/>
    <m/>
    <m/>
    <m/>
    <m/>
    <m/>
    <m/>
    <m/>
    <m/>
    <m/>
    <n v="4"/>
    <n v="3"/>
    <m/>
    <m/>
    <n v="1"/>
    <m/>
    <m/>
    <m/>
    <m/>
    <m/>
    <m/>
    <m/>
    <m/>
    <m/>
    <m/>
    <m/>
    <m/>
    <m/>
    <m/>
    <m/>
  </r>
  <r>
    <s v="ofrW88rUDJw"/>
    <x v="1"/>
    <x v="3"/>
    <x v="40"/>
    <x v="46"/>
    <n v="16364"/>
    <n v="20220401"/>
    <x v="19"/>
    <x v="3"/>
    <s v="Results"/>
    <n v="6"/>
    <m/>
    <n v="6"/>
    <m/>
    <m/>
    <n v="20"/>
    <n v="19"/>
    <n v="1"/>
    <m/>
    <n v="5"/>
    <m/>
    <m/>
    <m/>
    <m/>
    <m/>
    <m/>
    <m/>
    <n v="2"/>
    <n v="2"/>
    <n v="57"/>
    <n v="6"/>
    <n v="6"/>
    <m/>
    <n v="1"/>
    <m/>
    <m/>
    <m/>
    <m/>
    <m/>
    <m/>
    <m/>
    <m/>
    <m/>
    <m/>
    <n v="5"/>
    <n v="5"/>
    <m/>
    <m/>
    <m/>
  </r>
  <r>
    <s v="ofrW88rUDJw"/>
    <x v="1"/>
    <x v="3"/>
    <x v="40"/>
    <x v="46"/>
    <n v="16364"/>
    <n v="20220402"/>
    <x v="30"/>
    <x v="3"/>
    <s v="Results"/>
    <n v="5"/>
    <n v="1"/>
    <n v="6"/>
    <m/>
    <m/>
    <n v="23"/>
    <n v="0"/>
    <n v="0"/>
    <n v="0"/>
    <n v="0"/>
    <n v="0"/>
    <n v="6"/>
    <n v="1"/>
    <n v="1"/>
    <m/>
    <n v="1"/>
    <n v="1"/>
    <n v="0"/>
    <n v="0"/>
    <n v="0"/>
    <n v="0"/>
    <n v="0"/>
    <n v="0"/>
    <n v="0"/>
    <n v="0"/>
    <n v="0"/>
    <n v="0"/>
    <n v="0"/>
    <n v="0"/>
    <n v="0"/>
    <n v="0"/>
    <n v="0"/>
    <m/>
    <m/>
    <n v="0"/>
    <n v="0"/>
    <m/>
    <m/>
    <n v="0"/>
  </r>
  <r>
    <s v="ofrW88rUDJw"/>
    <x v="1"/>
    <x v="3"/>
    <x v="40"/>
    <x v="46"/>
    <n v="16364"/>
    <n v="20220403"/>
    <x v="31"/>
    <x v="3"/>
    <s v="Results"/>
    <n v="3"/>
    <n v="0"/>
    <n v="3"/>
    <m/>
    <m/>
    <n v="6"/>
    <n v="0"/>
    <n v="0"/>
    <n v="0"/>
    <n v="0"/>
    <n v="0"/>
    <n v="3"/>
    <n v="0"/>
    <n v="0"/>
    <m/>
    <n v="0"/>
    <n v="0"/>
    <n v="0"/>
    <n v="0"/>
    <n v="0"/>
    <n v="0"/>
    <n v="0"/>
    <n v="0"/>
    <n v="0"/>
    <n v="0"/>
    <n v="0"/>
    <n v="0"/>
    <n v="0"/>
    <n v="0"/>
    <n v="0"/>
    <n v="0"/>
    <n v="0"/>
    <m/>
    <m/>
    <n v="0"/>
    <n v="0"/>
    <m/>
    <m/>
    <n v="0"/>
  </r>
  <r>
    <s v="ofrW88rUDJw"/>
    <x v="1"/>
    <x v="3"/>
    <x v="40"/>
    <x v="46"/>
    <n v="16364"/>
    <n v="20220404"/>
    <x v="20"/>
    <x v="4"/>
    <s v="Results"/>
    <n v="1"/>
    <n v="1"/>
    <n v="2"/>
    <m/>
    <m/>
    <n v="40"/>
    <n v="38"/>
    <n v="1"/>
    <n v="0"/>
    <n v="0"/>
    <n v="0"/>
    <n v="1"/>
    <n v="1"/>
    <n v="0"/>
    <m/>
    <n v="1"/>
    <n v="1"/>
    <n v="0"/>
    <n v="0"/>
    <n v="53"/>
    <n v="4"/>
    <n v="6"/>
    <n v="0"/>
    <n v="1"/>
    <n v="0"/>
    <n v="0"/>
    <n v="0"/>
    <n v="0"/>
    <n v="0"/>
    <n v="0"/>
    <n v="0"/>
    <n v="0"/>
    <m/>
    <m/>
    <n v="0"/>
    <n v="0"/>
    <m/>
    <m/>
    <n v="0"/>
  </r>
  <r>
    <s v="ofrW88rUDJw"/>
    <x v="1"/>
    <x v="3"/>
    <x v="40"/>
    <x v="46"/>
    <n v="16364"/>
    <n v="20220405"/>
    <x v="21"/>
    <x v="4"/>
    <s v="Results"/>
    <n v="1"/>
    <n v="1"/>
    <n v="2"/>
    <m/>
    <m/>
    <n v="26"/>
    <n v="20"/>
    <n v="1"/>
    <n v="0"/>
    <n v="0"/>
    <n v="0"/>
    <n v="1"/>
    <n v="1"/>
    <n v="0"/>
    <m/>
    <n v="0"/>
    <n v="0"/>
    <n v="0"/>
    <n v="0"/>
    <n v="53"/>
    <n v="21"/>
    <n v="7"/>
    <n v="0"/>
    <n v="4"/>
    <n v="0"/>
    <n v="0"/>
    <n v="0"/>
    <n v="5"/>
    <n v="0"/>
    <n v="0"/>
    <n v="1"/>
    <n v="2"/>
    <m/>
    <m/>
    <n v="2"/>
    <n v="7"/>
    <m/>
    <m/>
    <n v="0"/>
  </r>
  <r>
    <s v="ofrW88rUDJw"/>
    <x v="1"/>
    <x v="3"/>
    <x v="40"/>
    <x v="46"/>
    <n v="16364"/>
    <n v="20220406"/>
    <x v="22"/>
    <x v="4"/>
    <s v="Results"/>
    <n v="3"/>
    <n v="0"/>
    <n v="3"/>
    <m/>
    <m/>
    <n v="25"/>
    <n v="24"/>
    <n v="1"/>
    <n v="0"/>
    <n v="1"/>
    <n v="0"/>
    <n v="1"/>
    <n v="0"/>
    <n v="2"/>
    <m/>
    <n v="0"/>
    <n v="1"/>
    <n v="2"/>
    <n v="2"/>
    <n v="51"/>
    <n v="2"/>
    <n v="6"/>
    <n v="1"/>
    <n v="0"/>
    <n v="0"/>
    <n v="0"/>
    <n v="0"/>
    <n v="0"/>
    <n v="0"/>
    <n v="0"/>
    <n v="0"/>
    <n v="1"/>
    <m/>
    <m/>
    <n v="1"/>
    <n v="8"/>
    <m/>
    <m/>
    <n v="0"/>
  </r>
  <r>
    <s v="R4pTsCSueeh"/>
    <x v="4"/>
    <x v="18"/>
    <x v="41"/>
    <x v="47"/>
    <n v="15204"/>
    <n v="20220307"/>
    <x v="0"/>
    <x v="0"/>
    <s v="Results"/>
    <n v="63"/>
    <n v="5"/>
    <n v="68"/>
    <n v="68"/>
    <n v="63"/>
    <n v="821"/>
    <n v="99"/>
    <n v="41"/>
    <n v="0"/>
    <n v="5"/>
    <n v="2"/>
    <n v="0"/>
    <n v="0"/>
    <n v="0"/>
    <n v="5"/>
    <n v="5"/>
    <m/>
    <n v="4"/>
    <n v="3"/>
    <n v="43"/>
    <n v="14"/>
    <n v="587"/>
    <n v="15"/>
    <n v="27"/>
    <n v="2"/>
    <n v="0"/>
    <n v="0"/>
    <n v="12"/>
    <n v="0"/>
    <n v="0"/>
    <n v="0"/>
    <m/>
    <m/>
    <m/>
    <m/>
    <m/>
    <m/>
    <m/>
    <m/>
  </r>
  <r>
    <s v="R4pTsCSueeh"/>
    <x v="4"/>
    <x v="18"/>
    <x v="41"/>
    <x v="47"/>
    <n v="15204"/>
    <n v="20220308"/>
    <x v="1"/>
    <x v="0"/>
    <s v="Results"/>
    <n v="83"/>
    <n v="3"/>
    <n v="86"/>
    <n v="86"/>
    <n v="83"/>
    <n v="715"/>
    <n v="307"/>
    <n v="48"/>
    <n v="0"/>
    <n v="4"/>
    <n v="0"/>
    <n v="0"/>
    <n v="0"/>
    <n v="3"/>
    <n v="3"/>
    <n v="3"/>
    <n v="2"/>
    <n v="4"/>
    <n v="2"/>
    <n v="56"/>
    <n v="12"/>
    <n v="567"/>
    <n v="9"/>
    <n v="16"/>
    <n v="2"/>
    <n v="0"/>
    <n v="0"/>
    <n v="29"/>
    <n v="1"/>
    <n v="0"/>
    <n v="0"/>
    <m/>
    <m/>
    <m/>
    <m/>
    <m/>
    <m/>
    <m/>
    <m/>
  </r>
  <r>
    <s v="R4pTsCSueeh"/>
    <x v="4"/>
    <x v="18"/>
    <x v="41"/>
    <x v="47"/>
    <n v="15204"/>
    <n v="20220309"/>
    <x v="2"/>
    <x v="0"/>
    <s v="Results"/>
    <n v="68"/>
    <n v="4"/>
    <n v="72"/>
    <n v="72"/>
    <n v="68"/>
    <n v="648"/>
    <n v="322"/>
    <n v="46"/>
    <n v="2"/>
    <n v="9"/>
    <n v="0"/>
    <m/>
    <m/>
    <n v="5"/>
    <n v="4"/>
    <n v="3"/>
    <n v="4"/>
    <n v="3"/>
    <n v="2"/>
    <n v="131"/>
    <n v="19"/>
    <n v="532"/>
    <n v="8"/>
    <n v="13"/>
    <n v="1"/>
    <n v="1"/>
    <m/>
    <n v="13"/>
    <m/>
    <m/>
    <m/>
    <m/>
    <m/>
    <m/>
    <m/>
    <m/>
    <m/>
    <m/>
    <m/>
  </r>
  <r>
    <s v="R4pTsCSueeh"/>
    <x v="4"/>
    <x v="18"/>
    <x v="41"/>
    <x v="47"/>
    <n v="15204"/>
    <n v="20220310"/>
    <x v="3"/>
    <x v="0"/>
    <s v="Results"/>
    <n v="47"/>
    <n v="3"/>
    <n v="50"/>
    <n v="50"/>
    <n v="47"/>
    <n v="558"/>
    <n v="337"/>
    <n v="44"/>
    <n v="2"/>
    <n v="2"/>
    <n v="0"/>
    <m/>
    <m/>
    <n v="4"/>
    <n v="3"/>
    <n v="3"/>
    <n v="3"/>
    <n v="1"/>
    <n v="0"/>
    <n v="151"/>
    <n v="48"/>
    <n v="529"/>
    <n v="5"/>
    <n v="37"/>
    <n v="10"/>
    <n v="0"/>
    <m/>
    <n v="18"/>
    <m/>
    <m/>
    <m/>
    <m/>
    <m/>
    <m/>
    <m/>
    <m/>
    <m/>
    <m/>
    <m/>
  </r>
  <r>
    <s v="R4pTsCSueeh"/>
    <x v="4"/>
    <x v="18"/>
    <x v="41"/>
    <x v="47"/>
    <n v="15204"/>
    <n v="20220311"/>
    <x v="4"/>
    <x v="0"/>
    <s v="Results"/>
    <n v="80"/>
    <n v="6"/>
    <n v="86"/>
    <n v="87"/>
    <n v="80"/>
    <n v="545"/>
    <n v="292"/>
    <n v="52"/>
    <n v="5"/>
    <n v="18"/>
    <n v="1"/>
    <m/>
    <m/>
    <n v="10"/>
    <n v="7"/>
    <n v="5"/>
    <n v="5"/>
    <m/>
    <m/>
    <n v="111"/>
    <n v="19"/>
    <n v="501"/>
    <n v="4"/>
    <n v="17"/>
    <n v="1"/>
    <m/>
    <m/>
    <n v="20"/>
    <m/>
    <m/>
    <m/>
    <m/>
    <m/>
    <m/>
    <m/>
    <m/>
    <m/>
    <m/>
    <m/>
  </r>
  <r>
    <s v="R4pTsCSueeh"/>
    <x v="4"/>
    <x v="18"/>
    <x v="41"/>
    <x v="47"/>
    <n v="15204"/>
    <n v="20220312"/>
    <x v="24"/>
    <x v="0"/>
    <s v="Results"/>
    <n v="10"/>
    <n v="2"/>
    <n v="12"/>
    <m/>
    <m/>
    <n v="148"/>
    <n v="45"/>
    <n v="11"/>
    <n v="2"/>
    <n v="1"/>
    <n v="0"/>
    <n v="0"/>
    <n v="0"/>
    <m/>
    <m/>
    <m/>
    <m/>
    <m/>
    <m/>
    <m/>
    <m/>
    <m/>
    <m/>
    <m/>
    <m/>
    <m/>
    <m/>
    <m/>
    <m/>
    <m/>
    <m/>
    <m/>
    <m/>
    <m/>
    <m/>
    <m/>
    <m/>
    <m/>
    <m/>
  </r>
  <r>
    <s v="R4pTsCSueeh"/>
    <x v="4"/>
    <x v="18"/>
    <x v="41"/>
    <x v="47"/>
    <n v="15204"/>
    <n v="20220313"/>
    <x v="27"/>
    <x v="0"/>
    <s v="Results"/>
    <n v="7"/>
    <n v="1"/>
    <n v="8"/>
    <n v="13"/>
    <n v="12"/>
    <n v="65"/>
    <n v="34"/>
    <n v="4"/>
    <n v="1"/>
    <n v="4"/>
    <n v="0"/>
    <n v="0"/>
    <n v="0"/>
    <m/>
    <n v="1"/>
    <n v="1"/>
    <m/>
    <m/>
    <m/>
    <m/>
    <m/>
    <m/>
    <m/>
    <m/>
    <m/>
    <m/>
    <m/>
    <m/>
    <m/>
    <m/>
    <m/>
    <m/>
    <m/>
    <m/>
    <m/>
    <m/>
    <m/>
    <m/>
    <m/>
  </r>
  <r>
    <s v="R4pTsCSueeh"/>
    <x v="4"/>
    <x v="18"/>
    <x v="41"/>
    <x v="47"/>
    <n v="15204"/>
    <n v="20220314"/>
    <x v="5"/>
    <x v="1"/>
    <s v="Results"/>
    <n v="82"/>
    <n v="5"/>
    <n v="87"/>
    <n v="88"/>
    <n v="82"/>
    <n v="813"/>
    <n v="357"/>
    <n v="48"/>
    <n v="4"/>
    <n v="5"/>
    <n v="1"/>
    <m/>
    <m/>
    <n v="8"/>
    <n v="6"/>
    <n v="6"/>
    <n v="5"/>
    <m/>
    <m/>
    <n v="55"/>
    <n v="15"/>
    <n v="559"/>
    <n v="13"/>
    <n v="22"/>
    <n v="4"/>
    <n v="2"/>
    <m/>
    <n v="26"/>
    <m/>
    <m/>
    <m/>
    <m/>
    <m/>
    <m/>
    <m/>
    <m/>
    <m/>
    <m/>
    <m/>
  </r>
  <r>
    <s v="R4pTsCSueeh"/>
    <x v="4"/>
    <x v="18"/>
    <x v="41"/>
    <x v="47"/>
    <n v="15204"/>
    <n v="20220315"/>
    <x v="6"/>
    <x v="1"/>
    <s v="Results"/>
    <n v="72"/>
    <n v="5"/>
    <n v="77"/>
    <n v="77"/>
    <n v="72"/>
    <n v="680"/>
    <n v="338"/>
    <n v="44"/>
    <n v="1"/>
    <n v="13"/>
    <n v="4"/>
    <n v="0"/>
    <n v="0"/>
    <n v="7"/>
    <n v="5"/>
    <n v="6"/>
    <n v="4"/>
    <n v="3"/>
    <n v="1"/>
    <n v="96"/>
    <n v="16"/>
    <n v="568"/>
    <n v="15"/>
    <n v="24"/>
    <n v="4"/>
    <n v="2"/>
    <m/>
    <n v="34"/>
    <n v="0"/>
    <n v="0"/>
    <n v="0"/>
    <m/>
    <m/>
    <m/>
    <m/>
    <m/>
    <m/>
    <m/>
    <m/>
  </r>
  <r>
    <s v="R4pTsCSueeh"/>
    <x v="4"/>
    <x v="18"/>
    <x v="41"/>
    <x v="47"/>
    <n v="15204"/>
    <n v="20220316"/>
    <x v="7"/>
    <x v="1"/>
    <s v="Results"/>
    <n v="72"/>
    <n v="2"/>
    <n v="74"/>
    <n v="75"/>
    <n v="72"/>
    <n v="804"/>
    <n v="408"/>
    <n v="38"/>
    <n v="0"/>
    <n v="16"/>
    <n v="1"/>
    <n v="0"/>
    <n v="0"/>
    <n v="8"/>
    <n v="3"/>
    <n v="2"/>
    <n v="4"/>
    <n v="6"/>
    <n v="4"/>
    <n v="118"/>
    <n v="24"/>
    <n v="561"/>
    <n v="18"/>
    <n v="26"/>
    <n v="3"/>
    <n v="1"/>
    <n v="0"/>
    <n v="21"/>
    <n v="0"/>
    <n v="0"/>
    <n v="0"/>
    <m/>
    <m/>
    <m/>
    <m/>
    <m/>
    <m/>
    <m/>
    <m/>
  </r>
  <r>
    <s v="R4pTsCSueeh"/>
    <x v="4"/>
    <x v="18"/>
    <x v="41"/>
    <x v="47"/>
    <n v="15204"/>
    <n v="20220317"/>
    <x v="8"/>
    <x v="1"/>
    <s v="Results"/>
    <n v="82"/>
    <n v="8"/>
    <n v="90"/>
    <n v="90"/>
    <n v="82"/>
    <n v="669"/>
    <n v="369"/>
    <n v="44"/>
    <n v="5"/>
    <n v="12"/>
    <n v="2"/>
    <m/>
    <m/>
    <n v="8"/>
    <n v="8"/>
    <n v="6"/>
    <n v="6"/>
    <n v="4"/>
    <n v="4"/>
    <n v="93"/>
    <n v="14"/>
    <n v="540"/>
    <n v="6"/>
    <n v="17"/>
    <n v="4"/>
    <n v="0"/>
    <n v="0"/>
    <n v="30"/>
    <n v="0"/>
    <n v="0"/>
    <n v="1"/>
    <m/>
    <m/>
    <m/>
    <m/>
    <m/>
    <m/>
    <m/>
    <m/>
  </r>
  <r>
    <s v="R4pTsCSueeh"/>
    <x v="4"/>
    <x v="18"/>
    <x v="41"/>
    <x v="47"/>
    <n v="15204"/>
    <n v="20220318"/>
    <x v="9"/>
    <x v="1"/>
    <s v="Results"/>
    <n v="75"/>
    <n v="4"/>
    <n v="79"/>
    <n v="79"/>
    <n v="75"/>
    <n v="505"/>
    <n v="347"/>
    <n v="43"/>
    <n v="2"/>
    <n v="6"/>
    <m/>
    <m/>
    <m/>
    <n v="1"/>
    <n v="4"/>
    <n v="5"/>
    <n v="11"/>
    <m/>
    <m/>
    <n v="84"/>
    <n v="14"/>
    <n v="533"/>
    <n v="9"/>
    <n v="30"/>
    <n v="1"/>
    <n v="1"/>
    <n v="0"/>
    <n v="9"/>
    <n v="0"/>
    <n v="0"/>
    <n v="0"/>
    <m/>
    <m/>
    <m/>
    <m/>
    <m/>
    <m/>
    <m/>
    <m/>
  </r>
  <r>
    <s v="R4pTsCSueeh"/>
    <x v="4"/>
    <x v="18"/>
    <x v="41"/>
    <x v="47"/>
    <n v="15204"/>
    <n v="20220319"/>
    <x v="28"/>
    <x v="1"/>
    <s v="Results"/>
    <m/>
    <m/>
    <m/>
    <m/>
    <m/>
    <m/>
    <m/>
    <m/>
    <m/>
    <m/>
    <m/>
    <m/>
    <m/>
    <m/>
    <m/>
    <m/>
    <m/>
    <m/>
    <m/>
    <m/>
    <m/>
    <n v="98"/>
    <n v="3"/>
    <m/>
    <m/>
    <m/>
    <m/>
    <m/>
    <m/>
    <m/>
    <m/>
    <m/>
    <m/>
    <m/>
    <m/>
    <m/>
    <m/>
    <m/>
    <m/>
  </r>
  <r>
    <s v="R4pTsCSueeh"/>
    <x v="4"/>
    <x v="18"/>
    <x v="41"/>
    <x v="47"/>
    <n v="15204"/>
    <n v="20220320"/>
    <x v="29"/>
    <x v="1"/>
    <s v="Results"/>
    <n v="3"/>
    <n v="1"/>
    <n v="4"/>
    <n v="4"/>
    <n v="3"/>
    <n v="155"/>
    <n v="42"/>
    <n v="4"/>
    <n v="1"/>
    <m/>
    <m/>
    <m/>
    <m/>
    <m/>
    <n v="1"/>
    <n v="0"/>
    <m/>
    <m/>
    <m/>
    <m/>
    <m/>
    <m/>
    <m/>
    <m/>
    <m/>
    <m/>
    <m/>
    <m/>
    <m/>
    <m/>
    <m/>
    <m/>
    <m/>
    <m/>
    <m/>
    <m/>
    <m/>
    <m/>
    <m/>
  </r>
  <r>
    <s v="R4pTsCSueeh"/>
    <x v="4"/>
    <x v="18"/>
    <x v="41"/>
    <x v="47"/>
    <n v="15204"/>
    <n v="20220321"/>
    <x v="10"/>
    <x v="2"/>
    <s v="Results"/>
    <n v="85"/>
    <n v="4"/>
    <n v="89"/>
    <n v="89"/>
    <n v="85"/>
    <n v="731"/>
    <n v="390"/>
    <n v="35"/>
    <n v="1"/>
    <n v="5"/>
    <n v="1"/>
    <m/>
    <m/>
    <n v="3"/>
    <n v="4"/>
    <n v="4"/>
    <n v="3"/>
    <n v="3"/>
    <n v="2"/>
    <n v="146"/>
    <n v="22"/>
    <n v="560"/>
    <n v="9"/>
    <n v="15"/>
    <n v="1"/>
    <n v="1"/>
    <m/>
    <n v="28"/>
    <n v="1"/>
    <m/>
    <m/>
    <n v="119"/>
    <m/>
    <m/>
    <n v="9"/>
    <m/>
    <m/>
    <m/>
    <m/>
  </r>
  <r>
    <s v="R4pTsCSueeh"/>
    <x v="4"/>
    <x v="18"/>
    <x v="41"/>
    <x v="47"/>
    <n v="15204"/>
    <n v="20220322"/>
    <x v="11"/>
    <x v="2"/>
    <s v="Results"/>
    <n v="80"/>
    <n v="2"/>
    <n v="82"/>
    <m/>
    <m/>
    <n v="751"/>
    <n v="425"/>
    <n v="35"/>
    <n v="0"/>
    <n v="15"/>
    <n v="1"/>
    <n v="0"/>
    <n v="0"/>
    <n v="2"/>
    <m/>
    <n v="2"/>
    <n v="2"/>
    <n v="1"/>
    <n v="0"/>
    <n v="160"/>
    <n v="20"/>
    <n v="449"/>
    <n v="9"/>
    <n v="11"/>
    <n v="0"/>
    <n v="2"/>
    <n v="0"/>
    <n v="35"/>
    <n v="0"/>
    <n v="0"/>
    <n v="0"/>
    <n v="119"/>
    <m/>
    <m/>
    <n v="4"/>
    <n v="179"/>
    <m/>
    <m/>
    <n v="23"/>
  </r>
  <r>
    <s v="R4pTsCSueeh"/>
    <x v="4"/>
    <x v="18"/>
    <x v="41"/>
    <x v="47"/>
    <n v="15204"/>
    <n v="20220323"/>
    <x v="12"/>
    <x v="2"/>
    <s v="Results"/>
    <n v="55"/>
    <n v="3"/>
    <n v="58"/>
    <m/>
    <m/>
    <n v="734"/>
    <n v="339"/>
    <n v="26"/>
    <n v="3"/>
    <n v="3"/>
    <n v="0"/>
    <n v="2"/>
    <n v="0"/>
    <n v="2"/>
    <m/>
    <n v="5"/>
    <n v="3"/>
    <n v="1"/>
    <n v="0"/>
    <n v="284"/>
    <n v="31"/>
    <n v="539"/>
    <n v="11"/>
    <n v="13"/>
    <n v="1"/>
    <n v="1"/>
    <n v="0"/>
    <n v="30"/>
    <n v="2"/>
    <n v="0"/>
    <n v="0"/>
    <n v="157"/>
    <m/>
    <m/>
    <n v="4"/>
    <n v="156"/>
    <m/>
    <m/>
    <n v="0"/>
  </r>
  <r>
    <s v="R4pTsCSueeh"/>
    <x v="4"/>
    <x v="18"/>
    <x v="41"/>
    <x v="47"/>
    <n v="15204"/>
    <n v="20220324"/>
    <x v="13"/>
    <x v="2"/>
    <s v="Results"/>
    <n v="63"/>
    <n v="4"/>
    <n v="67"/>
    <m/>
    <m/>
    <n v="550"/>
    <n v="360"/>
    <n v="38"/>
    <n v="4"/>
    <n v="3"/>
    <n v="0"/>
    <n v="0"/>
    <n v="0"/>
    <n v="0"/>
    <m/>
    <n v="2"/>
    <n v="2"/>
    <n v="3"/>
    <n v="3"/>
    <n v="282"/>
    <n v="43"/>
    <n v="527"/>
    <n v="13"/>
    <n v="23"/>
    <n v="1"/>
    <n v="3"/>
    <n v="0"/>
    <n v="28"/>
    <n v="0"/>
    <n v="0"/>
    <n v="0"/>
    <n v="131"/>
    <m/>
    <m/>
    <n v="12"/>
    <n v="261"/>
    <m/>
    <m/>
    <n v="0"/>
  </r>
  <r>
    <s v="R4pTsCSueeh"/>
    <x v="4"/>
    <x v="18"/>
    <x v="41"/>
    <x v="47"/>
    <n v="15204"/>
    <n v="20220325"/>
    <x v="14"/>
    <x v="2"/>
    <s v="Results"/>
    <n v="65"/>
    <n v="1"/>
    <n v="66"/>
    <m/>
    <m/>
    <n v="451"/>
    <n v="280"/>
    <n v="23"/>
    <n v="0"/>
    <n v="5"/>
    <n v="1"/>
    <n v="6"/>
    <n v="0"/>
    <n v="0"/>
    <m/>
    <n v="1"/>
    <n v="1"/>
    <n v="3"/>
    <n v="2"/>
    <n v="234"/>
    <n v="48"/>
    <n v="516"/>
    <n v="14"/>
    <n v="18"/>
    <n v="1"/>
    <n v="1"/>
    <n v="0"/>
    <n v="23"/>
    <n v="0"/>
    <n v="0"/>
    <n v="0"/>
    <n v="88"/>
    <m/>
    <m/>
    <n v="6"/>
    <n v="271"/>
    <m/>
    <m/>
    <n v="0"/>
  </r>
  <r>
    <s v="R4pTsCSueeh"/>
    <x v="4"/>
    <x v="18"/>
    <x v="41"/>
    <x v="47"/>
    <n v="15204"/>
    <n v="20220326"/>
    <x v="25"/>
    <x v="2"/>
    <s v="Results"/>
    <n v="10"/>
    <n v="0"/>
    <n v="10"/>
    <m/>
    <m/>
    <n v="198"/>
    <n v="67"/>
    <n v="10"/>
    <n v="0"/>
    <n v="0"/>
    <n v="0"/>
    <n v="0"/>
    <n v="0"/>
    <n v="0"/>
    <m/>
    <n v="0"/>
    <m/>
    <m/>
    <m/>
    <m/>
    <m/>
    <m/>
    <m/>
    <m/>
    <m/>
    <m/>
    <m/>
    <m/>
    <m/>
    <m/>
    <m/>
    <m/>
    <m/>
    <m/>
    <m/>
    <m/>
    <m/>
    <m/>
    <m/>
  </r>
  <r>
    <s v="R4pTsCSueeh"/>
    <x v="4"/>
    <x v="18"/>
    <x v="41"/>
    <x v="47"/>
    <n v="15204"/>
    <n v="20220327"/>
    <x v="26"/>
    <x v="2"/>
    <s v="Results"/>
    <n v="10"/>
    <n v="0"/>
    <n v="10"/>
    <m/>
    <m/>
    <n v="52"/>
    <n v="5"/>
    <n v="1"/>
    <n v="0"/>
    <n v="3"/>
    <n v="0"/>
    <n v="6"/>
    <n v="0"/>
    <m/>
    <m/>
    <m/>
    <m/>
    <m/>
    <m/>
    <m/>
    <m/>
    <m/>
    <m/>
    <m/>
    <m/>
    <m/>
    <m/>
    <m/>
    <m/>
    <m/>
    <m/>
    <m/>
    <m/>
    <m/>
    <m/>
    <m/>
    <m/>
    <m/>
    <m/>
  </r>
  <r>
    <s v="R4pTsCSueeh"/>
    <x v="4"/>
    <x v="18"/>
    <x v="41"/>
    <x v="47"/>
    <n v="15204"/>
    <n v="20220328"/>
    <x v="15"/>
    <x v="3"/>
    <s v="Results"/>
    <n v="78"/>
    <n v="7"/>
    <n v="85"/>
    <m/>
    <m/>
    <n v="540"/>
    <n v="373"/>
    <n v="40"/>
    <n v="6"/>
    <n v="1"/>
    <n v="0"/>
    <n v="0"/>
    <n v="0"/>
    <n v="4"/>
    <m/>
    <n v="7"/>
    <n v="3"/>
    <n v="3"/>
    <n v="1"/>
    <n v="228"/>
    <n v="32"/>
    <n v="522"/>
    <n v="11"/>
    <n v="18"/>
    <n v="2"/>
    <n v="0"/>
    <n v="0"/>
    <n v="19"/>
    <n v="0"/>
    <n v="0"/>
    <n v="0"/>
    <n v="107"/>
    <m/>
    <m/>
    <n v="9"/>
    <n v="282"/>
    <m/>
    <m/>
    <n v="1"/>
  </r>
  <r>
    <s v="R4pTsCSueeh"/>
    <x v="4"/>
    <x v="18"/>
    <x v="41"/>
    <x v="47"/>
    <n v="15204"/>
    <n v="20220329"/>
    <x v="16"/>
    <x v="3"/>
    <s v="Results"/>
    <n v="71"/>
    <n v="1"/>
    <n v="72"/>
    <m/>
    <m/>
    <n v="621"/>
    <n v="332"/>
    <n v="34"/>
    <n v="1"/>
    <n v="5"/>
    <n v="0"/>
    <n v="0"/>
    <n v="0"/>
    <n v="5"/>
    <m/>
    <n v="1"/>
    <n v="2"/>
    <n v="8"/>
    <n v="6"/>
    <n v="266"/>
    <n v="46"/>
    <n v="509"/>
    <n v="9"/>
    <n v="18"/>
    <n v="2"/>
    <n v="0"/>
    <n v="0"/>
    <n v="40"/>
    <n v="0"/>
    <n v="0"/>
    <n v="13"/>
    <n v="198"/>
    <m/>
    <m/>
    <n v="21"/>
    <n v="288"/>
    <m/>
    <m/>
    <n v="1"/>
  </r>
  <r>
    <s v="R4pTsCSueeh"/>
    <x v="4"/>
    <x v="18"/>
    <x v="41"/>
    <x v="47"/>
    <n v="15204"/>
    <n v="20220330"/>
    <x v="17"/>
    <x v="3"/>
    <s v="Results"/>
    <n v="77"/>
    <n v="1"/>
    <n v="78"/>
    <m/>
    <m/>
    <n v="531"/>
    <n v="365"/>
    <n v="41"/>
    <n v="0"/>
    <n v="0"/>
    <n v="0"/>
    <n v="0"/>
    <n v="0"/>
    <n v="3"/>
    <m/>
    <n v="1"/>
    <n v="0"/>
    <n v="2"/>
    <n v="1"/>
    <n v="247"/>
    <n v="28"/>
    <n v="503"/>
    <n v="4"/>
    <n v="18"/>
    <n v="1"/>
    <n v="1"/>
    <n v="0"/>
    <n v="21"/>
    <n v="0"/>
    <n v="0"/>
    <n v="0"/>
    <n v="188"/>
    <m/>
    <m/>
    <n v="8"/>
    <n v="309"/>
    <m/>
    <m/>
    <n v="3"/>
  </r>
  <r>
    <s v="R4pTsCSueeh"/>
    <x v="4"/>
    <x v="18"/>
    <x v="41"/>
    <x v="47"/>
    <n v="15204"/>
    <n v="20220331"/>
    <x v="18"/>
    <x v="3"/>
    <s v="Results"/>
    <n v="68"/>
    <n v="3"/>
    <n v="71"/>
    <m/>
    <m/>
    <n v="475"/>
    <n v="330"/>
    <n v="38"/>
    <n v="1"/>
    <n v="3"/>
    <n v="1"/>
    <n v="0"/>
    <n v="0"/>
    <n v="0"/>
    <m/>
    <n v="3"/>
    <n v="2"/>
    <n v="4"/>
    <n v="2"/>
    <n v="199"/>
    <n v="31"/>
    <n v="496"/>
    <n v="10"/>
    <n v="17"/>
    <n v="0"/>
    <n v="3"/>
    <n v="0"/>
    <n v="22"/>
    <n v="0"/>
    <n v="0"/>
    <n v="0"/>
    <n v="189"/>
    <m/>
    <m/>
    <n v="8"/>
    <n v="453"/>
    <m/>
    <m/>
    <n v="7"/>
  </r>
  <r>
    <s v="R4pTsCSueeh"/>
    <x v="4"/>
    <x v="18"/>
    <x v="41"/>
    <x v="47"/>
    <n v="15204"/>
    <n v="20220401"/>
    <x v="19"/>
    <x v="3"/>
    <s v="Results"/>
    <n v="66"/>
    <n v="3"/>
    <n v="69"/>
    <m/>
    <m/>
    <n v="495"/>
    <n v="339"/>
    <n v="34"/>
    <n v="3"/>
    <n v="2"/>
    <m/>
    <m/>
    <m/>
    <n v="5"/>
    <m/>
    <n v="3"/>
    <n v="2"/>
    <n v="2"/>
    <n v="2"/>
    <n v="190"/>
    <n v="14"/>
    <n v="577"/>
    <n v="4"/>
    <n v="18"/>
    <n v="0"/>
    <n v="0"/>
    <n v="0"/>
    <n v="5"/>
    <n v="0"/>
    <n v="0"/>
    <n v="0"/>
    <n v="113"/>
    <m/>
    <m/>
    <n v="1"/>
    <n v="215"/>
    <m/>
    <m/>
    <n v="2"/>
  </r>
  <r>
    <s v="R4pTsCSueeh"/>
    <x v="4"/>
    <x v="18"/>
    <x v="41"/>
    <x v="47"/>
    <n v="15204"/>
    <n v="20220402"/>
    <x v="30"/>
    <x v="3"/>
    <s v="Results"/>
    <n v="8"/>
    <n v="1"/>
    <n v="9"/>
    <m/>
    <m/>
    <n v="174"/>
    <n v="58"/>
    <n v="9"/>
    <n v="1"/>
    <n v="0"/>
    <n v="0"/>
    <n v="0"/>
    <n v="0"/>
    <m/>
    <m/>
    <m/>
    <m/>
    <m/>
    <m/>
    <m/>
    <m/>
    <m/>
    <m/>
    <m/>
    <m/>
    <m/>
    <m/>
    <m/>
    <m/>
    <m/>
    <m/>
    <m/>
    <m/>
    <m/>
    <m/>
    <m/>
    <m/>
    <m/>
    <m/>
  </r>
  <r>
    <s v="R4pTsCSueeh"/>
    <x v="4"/>
    <x v="18"/>
    <x v="41"/>
    <x v="47"/>
    <n v="15204"/>
    <n v="20220403"/>
    <x v="31"/>
    <x v="3"/>
    <s v="Results"/>
    <n v="8"/>
    <n v="1"/>
    <n v="9"/>
    <m/>
    <m/>
    <n v="168"/>
    <n v="29"/>
    <n v="9"/>
    <n v="1"/>
    <n v="0"/>
    <n v="0"/>
    <n v="0"/>
    <n v="0"/>
    <n v="0"/>
    <m/>
    <n v="0"/>
    <m/>
    <m/>
    <m/>
    <m/>
    <m/>
    <m/>
    <m/>
    <m/>
    <m/>
    <m/>
    <m/>
    <m/>
    <m/>
    <m/>
    <m/>
    <m/>
    <m/>
    <m/>
    <m/>
    <m/>
    <m/>
    <m/>
    <m/>
  </r>
  <r>
    <s v="R4pTsCSueeh"/>
    <x v="4"/>
    <x v="18"/>
    <x v="41"/>
    <x v="47"/>
    <n v="15204"/>
    <n v="20220404"/>
    <x v="20"/>
    <x v="4"/>
    <s v="Results"/>
    <n v="61"/>
    <n v="1"/>
    <n v="62"/>
    <m/>
    <m/>
    <n v="529"/>
    <n v="320"/>
    <n v="26"/>
    <n v="0"/>
    <n v="4"/>
    <n v="1"/>
    <n v="0"/>
    <n v="0"/>
    <n v="3"/>
    <m/>
    <n v="1"/>
    <n v="3"/>
    <n v="3"/>
    <n v="2"/>
    <n v="264"/>
    <n v="29"/>
    <n v="493"/>
    <n v="6"/>
    <n v="19"/>
    <n v="3"/>
    <n v="2"/>
    <n v="0"/>
    <n v="18"/>
    <n v="0"/>
    <n v="0"/>
    <n v="0"/>
    <n v="177"/>
    <m/>
    <m/>
    <n v="4"/>
    <n v="194"/>
    <m/>
    <m/>
    <n v="5"/>
  </r>
  <r>
    <s v="R4pTsCSueeh"/>
    <x v="4"/>
    <x v="18"/>
    <x v="41"/>
    <x v="47"/>
    <n v="15204"/>
    <n v="20220405"/>
    <x v="21"/>
    <x v="4"/>
    <s v="Results"/>
    <n v="77"/>
    <n v="5"/>
    <n v="82"/>
    <m/>
    <m/>
    <n v="451"/>
    <n v="278"/>
    <n v="35"/>
    <n v="2"/>
    <n v="3"/>
    <m/>
    <m/>
    <m/>
    <n v="5"/>
    <m/>
    <n v="5"/>
    <n v="5"/>
    <n v="1"/>
    <n v="1"/>
    <n v="333"/>
    <n v="43"/>
    <n v="509"/>
    <n v="3"/>
    <n v="33"/>
    <n v="4"/>
    <n v="4"/>
    <m/>
    <n v="19"/>
    <m/>
    <m/>
    <m/>
    <n v="252"/>
    <m/>
    <m/>
    <n v="10"/>
    <n v="77"/>
    <m/>
    <m/>
    <n v="1"/>
  </r>
  <r>
    <s v="R4pTsCSueeh"/>
    <x v="4"/>
    <x v="18"/>
    <x v="41"/>
    <x v="47"/>
    <n v="15204"/>
    <n v="20220406"/>
    <x v="22"/>
    <x v="4"/>
    <s v="Results"/>
    <n v="81"/>
    <n v="4"/>
    <n v="85"/>
    <m/>
    <m/>
    <n v="339"/>
    <n v="291"/>
    <n v="36"/>
    <n v="3"/>
    <n v="8"/>
    <n v="0"/>
    <n v="0"/>
    <n v="0"/>
    <n v="4"/>
    <m/>
    <n v="4"/>
    <n v="3"/>
    <n v="2"/>
    <n v="1"/>
    <n v="407"/>
    <n v="30"/>
    <n v="357"/>
    <n v="3"/>
    <n v="31"/>
    <n v="2"/>
    <m/>
    <m/>
    <n v="14"/>
    <m/>
    <m/>
    <m/>
    <n v="253"/>
    <m/>
    <m/>
    <n v="7"/>
    <n v="374"/>
    <m/>
    <m/>
    <m/>
  </r>
  <r>
    <s v="cxqZPcA0nwV"/>
    <x v="3"/>
    <x v="19"/>
    <x v="42"/>
    <x v="48"/>
    <n v="15209"/>
    <n v="20220308"/>
    <x v="1"/>
    <x v="0"/>
    <s v="Results"/>
    <n v="7"/>
    <n v="1"/>
    <n v="8"/>
    <n v="8"/>
    <n v="7"/>
    <n v="47"/>
    <n v="40"/>
    <n v="7"/>
    <n v="1"/>
    <n v="1"/>
    <m/>
    <m/>
    <m/>
    <m/>
    <n v="1"/>
    <n v="1"/>
    <n v="2"/>
    <n v="0"/>
    <n v="0"/>
    <n v="75"/>
    <n v="3"/>
    <n v="67"/>
    <m/>
    <n v="1"/>
    <n v="0"/>
    <m/>
    <m/>
    <n v="1"/>
    <m/>
    <m/>
    <m/>
    <m/>
    <m/>
    <m/>
    <m/>
    <m/>
    <m/>
    <m/>
    <m/>
  </r>
  <r>
    <s v="cxqZPcA0nwV"/>
    <x v="3"/>
    <x v="19"/>
    <x v="42"/>
    <x v="48"/>
    <n v="15209"/>
    <n v="20220309"/>
    <x v="2"/>
    <x v="0"/>
    <s v="Results"/>
    <n v="8"/>
    <m/>
    <n v="8"/>
    <n v="8"/>
    <n v="8"/>
    <n v="37"/>
    <n v="31"/>
    <n v="6"/>
    <m/>
    <n v="2"/>
    <m/>
    <m/>
    <m/>
    <m/>
    <m/>
    <m/>
    <m/>
    <m/>
    <m/>
    <n v="72"/>
    <n v="9"/>
    <n v="67"/>
    <n v="1"/>
    <m/>
    <n v="0"/>
    <m/>
    <m/>
    <n v="0"/>
    <m/>
    <m/>
    <m/>
    <m/>
    <m/>
    <m/>
    <m/>
    <m/>
    <m/>
    <m/>
    <m/>
  </r>
  <r>
    <s v="cxqZPcA0nwV"/>
    <x v="3"/>
    <x v="19"/>
    <x v="42"/>
    <x v="48"/>
    <n v="15209"/>
    <n v="20220310"/>
    <x v="3"/>
    <x v="0"/>
    <s v="Results"/>
    <n v="6"/>
    <m/>
    <n v="6"/>
    <n v="6"/>
    <n v="6"/>
    <n v="59"/>
    <n v="37"/>
    <n v="5"/>
    <m/>
    <n v="1"/>
    <m/>
    <m/>
    <m/>
    <n v="2"/>
    <m/>
    <m/>
    <m/>
    <m/>
    <m/>
    <n v="74"/>
    <n v="3"/>
    <n v="76"/>
    <n v="3"/>
    <n v="3"/>
    <n v="0"/>
    <m/>
    <m/>
    <n v="1"/>
    <m/>
    <m/>
    <m/>
    <m/>
    <m/>
    <m/>
    <m/>
    <m/>
    <m/>
    <m/>
    <m/>
  </r>
  <r>
    <s v="cxqZPcA0nwV"/>
    <x v="3"/>
    <x v="19"/>
    <x v="42"/>
    <x v="48"/>
    <n v="15209"/>
    <n v="20220311"/>
    <x v="4"/>
    <x v="0"/>
    <s v="Results"/>
    <n v="14"/>
    <n v="1"/>
    <n v="15"/>
    <n v="15"/>
    <n v="14"/>
    <n v="63"/>
    <n v="43"/>
    <n v="7"/>
    <m/>
    <n v="8"/>
    <n v="1"/>
    <m/>
    <m/>
    <n v="0"/>
    <n v="1"/>
    <n v="0"/>
    <n v="1"/>
    <n v="0"/>
    <n v="0"/>
    <n v="71"/>
    <n v="3"/>
    <n v="73"/>
    <n v="3"/>
    <n v="61"/>
    <n v="3"/>
    <m/>
    <m/>
    <n v="1"/>
    <m/>
    <m/>
    <m/>
    <m/>
    <m/>
    <m/>
    <m/>
    <m/>
    <m/>
    <m/>
    <m/>
  </r>
  <r>
    <s v="cxqZPcA0nwV"/>
    <x v="3"/>
    <x v="19"/>
    <x v="42"/>
    <x v="48"/>
    <n v="15209"/>
    <n v="20220314"/>
    <x v="5"/>
    <x v="1"/>
    <s v="Results"/>
    <n v="9"/>
    <m/>
    <n v="9"/>
    <n v="9"/>
    <n v="9"/>
    <n v="72"/>
    <n v="45"/>
    <n v="8"/>
    <m/>
    <n v="1"/>
    <m/>
    <m/>
    <m/>
    <n v="1"/>
    <m/>
    <m/>
    <m/>
    <m/>
    <m/>
    <n v="69"/>
    <n v="4"/>
    <n v="79"/>
    <n v="1"/>
    <m/>
    <n v="0"/>
    <m/>
    <m/>
    <n v="1"/>
    <m/>
    <m/>
    <m/>
    <m/>
    <m/>
    <m/>
    <m/>
    <m/>
    <m/>
    <m/>
    <m/>
  </r>
  <r>
    <s v="cxqZPcA0nwV"/>
    <x v="3"/>
    <x v="19"/>
    <x v="42"/>
    <x v="48"/>
    <n v="15209"/>
    <n v="20220315"/>
    <x v="6"/>
    <x v="1"/>
    <s v="Results"/>
    <n v="11"/>
    <n v="1"/>
    <n v="12"/>
    <n v="12"/>
    <n v="11"/>
    <n v="52"/>
    <n v="46"/>
    <n v="8"/>
    <m/>
    <n v="4"/>
    <n v="1"/>
    <m/>
    <m/>
    <n v="0"/>
    <n v="1"/>
    <n v="1"/>
    <n v="1"/>
    <m/>
    <m/>
    <n v="65"/>
    <n v="2"/>
    <n v="78"/>
    <n v="3"/>
    <n v="4"/>
    <n v="0"/>
    <m/>
    <m/>
    <m/>
    <m/>
    <m/>
    <m/>
    <m/>
    <m/>
    <m/>
    <m/>
    <m/>
    <m/>
    <m/>
    <m/>
  </r>
  <r>
    <s v="cxqZPcA0nwV"/>
    <x v="3"/>
    <x v="19"/>
    <x v="42"/>
    <x v="48"/>
    <n v="15209"/>
    <n v="20220316"/>
    <x v="7"/>
    <x v="1"/>
    <s v="Results"/>
    <n v="6"/>
    <m/>
    <n v="6"/>
    <n v="6"/>
    <n v="6"/>
    <n v="50"/>
    <n v="37"/>
    <n v="3"/>
    <m/>
    <n v="3"/>
    <m/>
    <m/>
    <m/>
    <m/>
    <m/>
    <m/>
    <m/>
    <m/>
    <m/>
    <n v="95"/>
    <n v="5"/>
    <n v="75"/>
    <n v="1"/>
    <n v="3"/>
    <n v="0"/>
    <m/>
    <m/>
    <n v="1"/>
    <m/>
    <m/>
    <m/>
    <m/>
    <m/>
    <m/>
    <m/>
    <m/>
    <m/>
    <m/>
    <m/>
  </r>
  <r>
    <s v="cxqZPcA0nwV"/>
    <x v="3"/>
    <x v="19"/>
    <x v="42"/>
    <x v="48"/>
    <n v="15209"/>
    <n v="20220317"/>
    <x v="8"/>
    <x v="1"/>
    <s v="Results"/>
    <n v="7"/>
    <m/>
    <n v="7"/>
    <n v="7"/>
    <n v="7"/>
    <n v="43"/>
    <n v="34"/>
    <n v="5"/>
    <m/>
    <n v="2"/>
    <m/>
    <m/>
    <m/>
    <n v="1"/>
    <m/>
    <m/>
    <m/>
    <n v="1"/>
    <m/>
    <n v="90"/>
    <n v="2"/>
    <n v="74"/>
    <n v="1"/>
    <n v="4"/>
    <n v="0"/>
    <m/>
    <m/>
    <n v="8"/>
    <m/>
    <m/>
    <n v="2"/>
    <m/>
    <m/>
    <m/>
    <m/>
    <m/>
    <m/>
    <m/>
    <m/>
  </r>
  <r>
    <s v="cxqZPcA0nwV"/>
    <x v="3"/>
    <x v="19"/>
    <x v="42"/>
    <x v="48"/>
    <n v="15209"/>
    <n v="20220318"/>
    <x v="9"/>
    <x v="1"/>
    <s v="Results"/>
    <n v="9"/>
    <n v="1"/>
    <n v="10"/>
    <n v="10"/>
    <n v="9"/>
    <n v="59"/>
    <n v="44"/>
    <n v="4"/>
    <n v="0"/>
    <n v="6"/>
    <n v="1"/>
    <n v="0"/>
    <n v="0"/>
    <n v="1"/>
    <n v="1"/>
    <n v="1"/>
    <n v="1"/>
    <n v="1"/>
    <n v="1"/>
    <n v="88"/>
    <n v="13"/>
    <n v="73"/>
    <n v="1"/>
    <n v="5"/>
    <n v="0"/>
    <n v="0"/>
    <n v="0"/>
    <n v="4"/>
    <n v="0"/>
    <n v="0"/>
    <n v="2"/>
    <m/>
    <m/>
    <m/>
    <m/>
    <m/>
    <m/>
    <m/>
    <m/>
  </r>
  <r>
    <s v="cxqZPcA0nwV"/>
    <x v="3"/>
    <x v="19"/>
    <x v="42"/>
    <x v="48"/>
    <n v="15209"/>
    <n v="20220319"/>
    <x v="28"/>
    <x v="1"/>
    <s v="Results"/>
    <m/>
    <m/>
    <m/>
    <m/>
    <m/>
    <m/>
    <m/>
    <m/>
    <m/>
    <m/>
    <m/>
    <m/>
    <m/>
    <m/>
    <m/>
    <m/>
    <m/>
    <m/>
    <m/>
    <n v="75"/>
    <m/>
    <n v="72"/>
    <m/>
    <m/>
    <m/>
    <m/>
    <m/>
    <m/>
    <m/>
    <m/>
    <m/>
    <m/>
    <m/>
    <m/>
    <m/>
    <m/>
    <m/>
    <m/>
    <m/>
  </r>
  <r>
    <s v="cxqZPcA0nwV"/>
    <x v="3"/>
    <x v="19"/>
    <x v="42"/>
    <x v="48"/>
    <n v="15209"/>
    <n v="20220320"/>
    <x v="29"/>
    <x v="1"/>
    <s v="Results"/>
    <m/>
    <m/>
    <m/>
    <m/>
    <m/>
    <m/>
    <m/>
    <m/>
    <m/>
    <m/>
    <m/>
    <m/>
    <m/>
    <m/>
    <m/>
    <m/>
    <m/>
    <m/>
    <m/>
    <n v="75"/>
    <m/>
    <n v="72"/>
    <m/>
    <m/>
    <m/>
    <m/>
    <m/>
    <m/>
    <m/>
    <m/>
    <m/>
    <m/>
    <m/>
    <m/>
    <m/>
    <m/>
    <m/>
    <m/>
    <m/>
  </r>
  <r>
    <s v="cxqZPcA0nwV"/>
    <x v="3"/>
    <x v="19"/>
    <x v="42"/>
    <x v="48"/>
    <n v="15209"/>
    <n v="20220321"/>
    <x v="10"/>
    <x v="2"/>
    <s v="Results"/>
    <n v="6"/>
    <m/>
    <n v="6"/>
    <n v="6"/>
    <n v="6"/>
    <n v="42"/>
    <n v="30"/>
    <n v="5"/>
    <m/>
    <n v="1"/>
    <m/>
    <m/>
    <m/>
    <n v="0"/>
    <m/>
    <n v="0"/>
    <n v="0"/>
    <n v="0"/>
    <n v="0"/>
    <n v="73"/>
    <n v="1"/>
    <n v="79"/>
    <n v="0"/>
    <n v="0"/>
    <n v="1"/>
    <m/>
    <m/>
    <n v="1"/>
    <m/>
    <m/>
    <m/>
    <m/>
    <m/>
    <m/>
    <m/>
    <m/>
    <m/>
    <m/>
    <m/>
  </r>
  <r>
    <s v="cxqZPcA0nwV"/>
    <x v="3"/>
    <x v="19"/>
    <x v="42"/>
    <x v="48"/>
    <n v="15209"/>
    <n v="20220322"/>
    <x v="11"/>
    <x v="2"/>
    <s v="Results"/>
    <n v="5"/>
    <m/>
    <n v="5"/>
    <m/>
    <m/>
    <n v="56"/>
    <n v="23"/>
    <n v="4"/>
    <m/>
    <n v="1"/>
    <m/>
    <m/>
    <m/>
    <n v="1"/>
    <m/>
    <m/>
    <m/>
    <n v="2"/>
    <n v="2"/>
    <n v="72"/>
    <n v="11"/>
    <n v="79"/>
    <n v="2"/>
    <n v="1"/>
    <m/>
    <m/>
    <m/>
    <m/>
    <m/>
    <m/>
    <m/>
    <n v="33"/>
    <m/>
    <m/>
    <n v="1"/>
    <n v="1"/>
    <m/>
    <m/>
    <m/>
  </r>
  <r>
    <s v="cxqZPcA0nwV"/>
    <x v="3"/>
    <x v="19"/>
    <x v="42"/>
    <x v="48"/>
    <n v="15209"/>
    <n v="20220323"/>
    <x v="12"/>
    <x v="2"/>
    <s v="Results"/>
    <n v="15"/>
    <n v="2"/>
    <n v="17"/>
    <m/>
    <m/>
    <n v="66"/>
    <n v="50"/>
    <n v="4"/>
    <m/>
    <n v="5"/>
    <n v="1"/>
    <m/>
    <m/>
    <n v="2"/>
    <m/>
    <n v="1"/>
    <n v="2"/>
    <m/>
    <m/>
    <n v="70"/>
    <n v="8"/>
    <n v="77"/>
    <n v="3"/>
    <n v="1"/>
    <m/>
    <m/>
    <m/>
    <n v="3"/>
    <m/>
    <m/>
    <m/>
    <n v="25"/>
    <m/>
    <m/>
    <n v="1"/>
    <n v="2"/>
    <m/>
    <m/>
    <m/>
  </r>
  <r>
    <s v="cxqZPcA0nwV"/>
    <x v="3"/>
    <x v="19"/>
    <x v="42"/>
    <x v="48"/>
    <n v="15209"/>
    <n v="20220324"/>
    <x v="13"/>
    <x v="2"/>
    <s v="Results"/>
    <n v="6"/>
    <m/>
    <n v="6"/>
    <m/>
    <m/>
    <n v="93"/>
    <n v="62"/>
    <n v="3"/>
    <m/>
    <n v="3"/>
    <m/>
    <m/>
    <m/>
    <n v="2"/>
    <m/>
    <m/>
    <m/>
    <m/>
    <m/>
    <n v="62"/>
    <n v="6"/>
    <n v="74"/>
    <m/>
    <n v="3"/>
    <m/>
    <m/>
    <m/>
    <n v="3"/>
    <m/>
    <m/>
    <m/>
    <n v="35"/>
    <m/>
    <m/>
    <m/>
    <n v="2"/>
    <m/>
    <m/>
    <m/>
  </r>
  <r>
    <s v="cxqZPcA0nwV"/>
    <x v="3"/>
    <x v="19"/>
    <x v="42"/>
    <x v="48"/>
    <n v="15209"/>
    <n v="20220325"/>
    <x v="14"/>
    <x v="2"/>
    <s v="Results"/>
    <n v="10"/>
    <m/>
    <n v="10"/>
    <m/>
    <m/>
    <n v="104"/>
    <n v="62"/>
    <n v="6"/>
    <m/>
    <n v="3"/>
    <m/>
    <m/>
    <m/>
    <n v="1"/>
    <m/>
    <m/>
    <m/>
    <m/>
    <m/>
    <n v="72"/>
    <n v="7"/>
    <n v="74"/>
    <n v="1"/>
    <n v="6"/>
    <n v="2"/>
    <m/>
    <m/>
    <n v="1"/>
    <m/>
    <m/>
    <m/>
    <n v="10"/>
    <m/>
    <m/>
    <m/>
    <n v="2"/>
    <m/>
    <m/>
    <m/>
  </r>
  <r>
    <s v="cxqZPcA0nwV"/>
    <x v="3"/>
    <x v="19"/>
    <x v="42"/>
    <x v="48"/>
    <n v="15209"/>
    <n v="20220326"/>
    <x v="25"/>
    <x v="2"/>
    <s v="Results"/>
    <n v="5"/>
    <m/>
    <n v="5"/>
    <m/>
    <m/>
    <m/>
    <m/>
    <m/>
    <m/>
    <n v="5"/>
    <m/>
    <m/>
    <m/>
    <m/>
    <m/>
    <m/>
    <m/>
    <m/>
    <m/>
    <n v="72"/>
    <n v="7"/>
    <n v="73"/>
    <n v="1"/>
    <m/>
    <m/>
    <m/>
    <m/>
    <m/>
    <m/>
    <m/>
    <m/>
    <m/>
    <m/>
    <m/>
    <m/>
    <m/>
    <m/>
    <m/>
    <m/>
  </r>
  <r>
    <s v="cxqZPcA0nwV"/>
    <x v="3"/>
    <x v="19"/>
    <x v="42"/>
    <x v="48"/>
    <n v="15209"/>
    <n v="20220327"/>
    <x v="26"/>
    <x v="2"/>
    <s v="Results"/>
    <m/>
    <m/>
    <m/>
    <m/>
    <m/>
    <m/>
    <m/>
    <m/>
    <m/>
    <m/>
    <m/>
    <m/>
    <m/>
    <m/>
    <m/>
    <m/>
    <m/>
    <m/>
    <m/>
    <n v="72"/>
    <m/>
    <n v="73"/>
    <m/>
    <m/>
    <m/>
    <m/>
    <m/>
    <m/>
    <m/>
    <m/>
    <m/>
    <m/>
    <m/>
    <m/>
    <m/>
    <m/>
    <m/>
    <m/>
    <m/>
  </r>
  <r>
    <s v="cxqZPcA0nwV"/>
    <x v="3"/>
    <x v="19"/>
    <x v="42"/>
    <x v="48"/>
    <n v="15209"/>
    <n v="20220328"/>
    <x v="15"/>
    <x v="3"/>
    <s v="Results"/>
    <n v="12"/>
    <m/>
    <n v="12"/>
    <m/>
    <m/>
    <n v="135"/>
    <n v="60"/>
    <n v="5"/>
    <m/>
    <n v="7"/>
    <m/>
    <m/>
    <m/>
    <n v="1"/>
    <m/>
    <m/>
    <m/>
    <m/>
    <m/>
    <n v="72"/>
    <n v="3"/>
    <n v="73"/>
    <m/>
    <m/>
    <m/>
    <m/>
    <m/>
    <m/>
    <m/>
    <m/>
    <m/>
    <m/>
    <m/>
    <m/>
    <m/>
    <m/>
    <m/>
    <m/>
    <m/>
  </r>
  <r>
    <s v="cxqZPcA0nwV"/>
    <x v="3"/>
    <x v="19"/>
    <x v="42"/>
    <x v="48"/>
    <n v="15209"/>
    <n v="20220329"/>
    <x v="16"/>
    <x v="3"/>
    <s v="Results"/>
    <n v="6"/>
    <m/>
    <n v="6"/>
    <m/>
    <m/>
    <n v="70"/>
    <n v="25"/>
    <n v="5"/>
    <m/>
    <n v="1"/>
    <m/>
    <m/>
    <m/>
    <n v="1"/>
    <m/>
    <m/>
    <m/>
    <n v="1"/>
    <m/>
    <n v="69"/>
    <n v="7"/>
    <n v="73"/>
    <n v="1"/>
    <m/>
    <m/>
    <m/>
    <m/>
    <n v="6"/>
    <m/>
    <m/>
    <n v="1"/>
    <n v="21"/>
    <m/>
    <m/>
    <n v="1"/>
    <n v="3"/>
    <m/>
    <m/>
    <m/>
  </r>
  <r>
    <s v="cxqZPcA0nwV"/>
    <x v="3"/>
    <x v="19"/>
    <x v="42"/>
    <x v="48"/>
    <n v="15209"/>
    <n v="20220330"/>
    <x v="17"/>
    <x v="3"/>
    <s v="Results"/>
    <n v="6"/>
    <n v="1"/>
    <n v="7"/>
    <m/>
    <m/>
    <n v="76"/>
    <n v="39"/>
    <n v="7"/>
    <n v="1"/>
    <m/>
    <m/>
    <m/>
    <m/>
    <m/>
    <m/>
    <n v="1"/>
    <n v="1"/>
    <m/>
    <m/>
    <n v="62"/>
    <n v="3"/>
    <n v="72"/>
    <n v="1"/>
    <n v="5"/>
    <m/>
    <m/>
    <m/>
    <n v="4"/>
    <m/>
    <m/>
    <m/>
    <n v="9"/>
    <m/>
    <m/>
    <n v="1"/>
    <n v="4"/>
    <m/>
    <m/>
    <m/>
  </r>
  <r>
    <s v="cxqZPcA0nwV"/>
    <x v="3"/>
    <x v="19"/>
    <x v="42"/>
    <x v="48"/>
    <n v="15209"/>
    <n v="20220331"/>
    <x v="18"/>
    <x v="3"/>
    <s v="Results"/>
    <n v="8"/>
    <m/>
    <n v="8"/>
    <m/>
    <m/>
    <n v="63"/>
    <n v="38"/>
    <n v="3"/>
    <m/>
    <n v="5"/>
    <m/>
    <m/>
    <m/>
    <n v="1"/>
    <m/>
    <m/>
    <m/>
    <m/>
    <m/>
    <n v="58"/>
    <n v="11"/>
    <n v="71"/>
    <n v="2"/>
    <n v="5"/>
    <m/>
    <m/>
    <m/>
    <n v="2"/>
    <m/>
    <m/>
    <m/>
    <n v="21"/>
    <m/>
    <m/>
    <m/>
    <n v="4"/>
    <m/>
    <m/>
    <m/>
  </r>
  <r>
    <s v="cxqZPcA0nwV"/>
    <x v="3"/>
    <x v="19"/>
    <x v="42"/>
    <x v="48"/>
    <n v="15209"/>
    <n v="20220401"/>
    <x v="19"/>
    <x v="3"/>
    <s v="Results"/>
    <n v="10"/>
    <m/>
    <n v="10"/>
    <m/>
    <m/>
    <n v="80"/>
    <n v="47"/>
    <n v="3"/>
    <m/>
    <n v="7"/>
    <m/>
    <m/>
    <m/>
    <m/>
    <m/>
    <m/>
    <m/>
    <m/>
    <m/>
    <n v="47"/>
    <n v="10"/>
    <n v="69"/>
    <m/>
    <n v="2"/>
    <m/>
    <n v="2"/>
    <m/>
    <m/>
    <m/>
    <m/>
    <m/>
    <n v="21"/>
    <m/>
    <m/>
    <m/>
    <n v="4"/>
    <m/>
    <m/>
    <m/>
  </r>
  <r>
    <s v="cxqZPcA0nwV"/>
    <x v="3"/>
    <x v="19"/>
    <x v="42"/>
    <x v="48"/>
    <n v="15209"/>
    <n v="20220402"/>
    <x v="30"/>
    <x v="3"/>
    <s v="Results"/>
    <m/>
    <m/>
    <m/>
    <m/>
    <m/>
    <m/>
    <m/>
    <m/>
    <m/>
    <m/>
    <m/>
    <m/>
    <m/>
    <m/>
    <m/>
    <m/>
    <m/>
    <m/>
    <m/>
    <n v="37"/>
    <n v="1"/>
    <n v="69"/>
    <m/>
    <n v="71"/>
    <m/>
    <m/>
    <m/>
    <n v="2"/>
    <m/>
    <m/>
    <m/>
    <n v="80"/>
    <m/>
    <m/>
    <n v="2"/>
    <n v="6"/>
    <m/>
    <m/>
    <m/>
  </r>
  <r>
    <s v="cxqZPcA0nwV"/>
    <x v="3"/>
    <x v="19"/>
    <x v="42"/>
    <x v="48"/>
    <n v="15209"/>
    <n v="20220403"/>
    <x v="31"/>
    <x v="3"/>
    <s v="Results"/>
    <m/>
    <m/>
    <m/>
    <m/>
    <m/>
    <m/>
    <m/>
    <m/>
    <m/>
    <m/>
    <m/>
    <m/>
    <m/>
    <m/>
    <m/>
    <m/>
    <m/>
    <m/>
    <m/>
    <n v="35"/>
    <m/>
    <n v="69"/>
    <m/>
    <m/>
    <m/>
    <m/>
    <m/>
    <m/>
    <m/>
    <m/>
    <m/>
    <m/>
    <m/>
    <m/>
    <m/>
    <m/>
    <m/>
    <m/>
    <m/>
  </r>
  <r>
    <s v="cxqZPcA0nwV"/>
    <x v="3"/>
    <x v="19"/>
    <x v="42"/>
    <x v="48"/>
    <n v="15209"/>
    <n v="20220404"/>
    <x v="20"/>
    <x v="4"/>
    <s v="Results"/>
    <n v="4"/>
    <n v="0"/>
    <n v="4"/>
    <m/>
    <m/>
    <n v="24"/>
    <n v="33"/>
    <n v="4"/>
    <n v="0"/>
    <n v="0"/>
    <n v="0"/>
    <n v="0"/>
    <n v="0"/>
    <n v="0"/>
    <m/>
    <n v="0"/>
    <n v="0"/>
    <n v="0"/>
    <n v="0"/>
    <n v="67"/>
    <n v="9"/>
    <n v="72"/>
    <n v="6"/>
    <n v="11"/>
    <n v="0"/>
    <n v="0"/>
    <n v="0"/>
    <n v="2"/>
    <n v="0"/>
    <n v="0"/>
    <n v="0"/>
    <m/>
    <m/>
    <m/>
    <m/>
    <n v="6"/>
    <m/>
    <m/>
    <m/>
  </r>
  <r>
    <s v="cxqZPcA0nwV"/>
    <x v="3"/>
    <x v="19"/>
    <x v="42"/>
    <x v="48"/>
    <n v="15209"/>
    <n v="20220405"/>
    <x v="21"/>
    <x v="4"/>
    <s v="Results"/>
    <n v="12"/>
    <m/>
    <n v="12"/>
    <m/>
    <m/>
    <n v="68"/>
    <n v="43"/>
    <n v="6"/>
    <m/>
    <n v="6"/>
    <m/>
    <m/>
    <m/>
    <n v="0"/>
    <m/>
    <n v="0"/>
    <n v="0"/>
    <n v="0"/>
    <n v="0"/>
    <n v="59"/>
    <n v="9"/>
    <n v="66"/>
    <n v="1"/>
    <n v="8"/>
    <n v="0"/>
    <n v="0"/>
    <n v="0"/>
    <n v="2"/>
    <n v="0"/>
    <n v="0"/>
    <n v="0"/>
    <n v="25"/>
    <m/>
    <m/>
    <n v="0"/>
    <n v="6"/>
    <m/>
    <m/>
    <n v="0"/>
  </r>
  <r>
    <s v="cxqZPcA0nwV"/>
    <x v="3"/>
    <x v="19"/>
    <x v="42"/>
    <x v="48"/>
    <n v="15209"/>
    <n v="20220406"/>
    <x v="22"/>
    <x v="4"/>
    <s v="Results"/>
    <n v="7"/>
    <n v="0"/>
    <n v="7"/>
    <m/>
    <m/>
    <n v="89"/>
    <n v="49"/>
    <n v="4"/>
    <m/>
    <n v="3"/>
    <n v="0"/>
    <n v="0"/>
    <n v="0"/>
    <n v="0"/>
    <m/>
    <n v="0"/>
    <n v="0"/>
    <n v="1"/>
    <n v="1"/>
    <n v="59"/>
    <n v="2"/>
    <n v="65"/>
    <n v="0"/>
    <n v="8"/>
    <n v="0"/>
    <n v="0"/>
    <n v="0"/>
    <n v="0"/>
    <n v="0"/>
    <n v="0"/>
    <n v="0"/>
    <n v="15"/>
    <m/>
    <m/>
    <n v="0"/>
    <n v="6"/>
    <m/>
    <m/>
    <n v="0"/>
  </r>
  <r>
    <s v="M7BDO72aXZy"/>
    <x v="3"/>
    <x v="9"/>
    <x v="43"/>
    <x v="49"/>
    <n v="15206"/>
    <n v="20220309"/>
    <x v="2"/>
    <x v="0"/>
    <s v="Results"/>
    <n v="6"/>
    <n v="1"/>
    <n v="7"/>
    <n v="2"/>
    <n v="2"/>
    <n v="37"/>
    <n v="24"/>
    <n v="2"/>
    <m/>
    <m/>
    <m/>
    <m/>
    <m/>
    <n v="1"/>
    <m/>
    <m/>
    <n v="1"/>
    <n v="1"/>
    <m/>
    <m/>
    <m/>
    <n v="10"/>
    <n v="4"/>
    <n v="2"/>
    <n v="0"/>
    <m/>
    <m/>
    <n v="4"/>
    <m/>
    <m/>
    <m/>
    <m/>
    <m/>
    <m/>
    <m/>
    <m/>
    <m/>
    <m/>
    <m/>
  </r>
  <r>
    <s v="M7BDO72aXZy"/>
    <x v="3"/>
    <x v="9"/>
    <x v="43"/>
    <x v="49"/>
    <n v="15206"/>
    <n v="20220310"/>
    <x v="3"/>
    <x v="0"/>
    <s v="Results"/>
    <n v="1"/>
    <m/>
    <n v="1"/>
    <n v="1"/>
    <n v="1"/>
    <n v="31"/>
    <n v="23"/>
    <n v="1"/>
    <m/>
    <m/>
    <m/>
    <m/>
    <m/>
    <m/>
    <m/>
    <m/>
    <m/>
    <m/>
    <m/>
    <m/>
    <m/>
    <n v="6"/>
    <m/>
    <n v="1"/>
    <m/>
    <m/>
    <m/>
    <m/>
    <m/>
    <m/>
    <m/>
    <m/>
    <m/>
    <m/>
    <m/>
    <m/>
    <m/>
    <m/>
    <m/>
  </r>
  <r>
    <s v="M7BDO72aXZy"/>
    <x v="3"/>
    <x v="9"/>
    <x v="43"/>
    <x v="49"/>
    <n v="15206"/>
    <n v="20220311"/>
    <x v="4"/>
    <x v="0"/>
    <s v="Results"/>
    <n v="2"/>
    <m/>
    <n v="2"/>
    <n v="2"/>
    <n v="2"/>
    <n v="20"/>
    <n v="17"/>
    <n v="2"/>
    <m/>
    <m/>
    <m/>
    <m/>
    <m/>
    <m/>
    <m/>
    <m/>
    <m/>
    <m/>
    <m/>
    <n v="11"/>
    <n v="5"/>
    <n v="11"/>
    <n v="0"/>
    <n v="0"/>
    <m/>
    <m/>
    <m/>
    <n v="1"/>
    <m/>
    <m/>
    <m/>
    <m/>
    <m/>
    <m/>
    <m/>
    <m/>
    <m/>
    <m/>
    <m/>
  </r>
  <r>
    <s v="M7BDO72aXZy"/>
    <x v="3"/>
    <x v="9"/>
    <x v="43"/>
    <x v="49"/>
    <n v="15206"/>
    <n v="20220314"/>
    <x v="5"/>
    <x v="1"/>
    <s v="Results"/>
    <n v="1"/>
    <m/>
    <n v="1"/>
    <n v="1"/>
    <n v="1"/>
    <n v="21"/>
    <n v="18"/>
    <n v="1"/>
    <m/>
    <m/>
    <m/>
    <m/>
    <m/>
    <n v="1"/>
    <m/>
    <m/>
    <m/>
    <m/>
    <m/>
    <n v="9"/>
    <n v="0"/>
    <n v="8"/>
    <n v="3"/>
    <n v="1"/>
    <n v="0"/>
    <n v="0"/>
    <n v="0"/>
    <n v="0"/>
    <n v="0"/>
    <n v="0"/>
    <n v="0"/>
    <m/>
    <m/>
    <m/>
    <m/>
    <m/>
    <m/>
    <m/>
    <m/>
  </r>
  <r>
    <s v="M7BDO72aXZy"/>
    <x v="3"/>
    <x v="9"/>
    <x v="43"/>
    <x v="49"/>
    <n v="15206"/>
    <n v="20220315"/>
    <x v="6"/>
    <x v="1"/>
    <s v="Results"/>
    <n v="2"/>
    <n v="0"/>
    <n v="2"/>
    <n v="1"/>
    <n v="1"/>
    <n v="32"/>
    <n v="27"/>
    <n v="2"/>
    <n v="0"/>
    <n v="0"/>
    <n v="0"/>
    <n v="0"/>
    <n v="0"/>
    <n v="0"/>
    <n v="0"/>
    <n v="0"/>
    <n v="0"/>
    <n v="1"/>
    <n v="1"/>
    <n v="16"/>
    <n v="0"/>
    <n v="5"/>
    <n v="0"/>
    <n v="1"/>
    <m/>
    <m/>
    <m/>
    <n v="2"/>
    <m/>
    <m/>
    <m/>
    <m/>
    <m/>
    <m/>
    <m/>
    <m/>
    <m/>
    <m/>
    <m/>
  </r>
  <r>
    <s v="M7BDO72aXZy"/>
    <x v="3"/>
    <x v="9"/>
    <x v="43"/>
    <x v="49"/>
    <n v="15206"/>
    <n v="20220316"/>
    <x v="7"/>
    <x v="1"/>
    <s v="Results"/>
    <n v="6"/>
    <n v="1"/>
    <n v="7"/>
    <n v="1"/>
    <n v="1"/>
    <n v="50"/>
    <n v="36"/>
    <n v="1"/>
    <n v="0"/>
    <n v="0"/>
    <n v="0"/>
    <n v="0"/>
    <n v="0"/>
    <n v="0"/>
    <n v="0"/>
    <n v="1"/>
    <n v="1"/>
    <n v="0"/>
    <n v="0"/>
    <n v="23"/>
    <n v="14"/>
    <n v="5"/>
    <n v="0"/>
    <n v="0"/>
    <n v="0"/>
    <n v="0"/>
    <n v="0"/>
    <n v="2"/>
    <n v="0"/>
    <n v="0"/>
    <n v="0"/>
    <m/>
    <m/>
    <m/>
    <m/>
    <m/>
    <m/>
    <m/>
    <m/>
  </r>
  <r>
    <s v="M7BDO72aXZy"/>
    <x v="3"/>
    <x v="9"/>
    <x v="43"/>
    <x v="49"/>
    <n v="15206"/>
    <n v="20220317"/>
    <x v="8"/>
    <x v="1"/>
    <s v="Results"/>
    <n v="1"/>
    <n v="0"/>
    <n v="1"/>
    <n v="1"/>
    <n v="1"/>
    <n v="29"/>
    <n v="22"/>
    <n v="1"/>
    <n v="0"/>
    <n v="0"/>
    <n v="0"/>
    <n v="0"/>
    <n v="0"/>
    <n v="0"/>
    <n v="0"/>
    <n v="0"/>
    <n v="0"/>
    <n v="1"/>
    <n v="1"/>
    <n v="9"/>
    <n v="1"/>
    <n v="6"/>
    <n v="0"/>
    <n v="0"/>
    <n v="0"/>
    <n v="0"/>
    <n v="0"/>
    <n v="0"/>
    <n v="0"/>
    <n v="0"/>
    <n v="0"/>
    <m/>
    <m/>
    <m/>
    <m/>
    <m/>
    <m/>
    <m/>
    <m/>
  </r>
  <r>
    <s v="M7BDO72aXZy"/>
    <x v="3"/>
    <x v="9"/>
    <x v="43"/>
    <x v="49"/>
    <n v="15206"/>
    <n v="20220318"/>
    <x v="9"/>
    <x v="1"/>
    <s v="Results"/>
    <n v="1"/>
    <n v="0"/>
    <n v="1"/>
    <n v="1"/>
    <n v="1"/>
    <n v="28"/>
    <n v="23"/>
    <n v="1"/>
    <n v="0"/>
    <n v="0"/>
    <n v="0"/>
    <n v="0"/>
    <n v="0"/>
    <n v="0"/>
    <n v="0"/>
    <n v="0"/>
    <n v="0"/>
    <n v="0"/>
    <n v="0"/>
    <n v="10"/>
    <n v="0"/>
    <n v="6"/>
    <n v="0"/>
    <n v="0"/>
    <m/>
    <m/>
    <m/>
    <m/>
    <m/>
    <m/>
    <m/>
    <m/>
    <m/>
    <m/>
    <m/>
    <m/>
    <m/>
    <m/>
    <m/>
  </r>
  <r>
    <s v="M7BDO72aXZy"/>
    <x v="3"/>
    <x v="9"/>
    <x v="43"/>
    <x v="49"/>
    <n v="15206"/>
    <n v="20220319"/>
    <x v="28"/>
    <x v="1"/>
    <s v="Results"/>
    <m/>
    <m/>
    <m/>
    <m/>
    <m/>
    <m/>
    <m/>
    <m/>
    <m/>
    <m/>
    <m/>
    <m/>
    <m/>
    <m/>
    <m/>
    <m/>
    <m/>
    <m/>
    <m/>
    <n v="10"/>
    <m/>
    <n v="6"/>
    <m/>
    <m/>
    <m/>
    <m/>
    <m/>
    <m/>
    <m/>
    <m/>
    <m/>
    <m/>
    <m/>
    <m/>
    <m/>
    <m/>
    <m/>
    <m/>
    <m/>
  </r>
  <r>
    <s v="M7BDO72aXZy"/>
    <x v="3"/>
    <x v="9"/>
    <x v="43"/>
    <x v="49"/>
    <n v="15206"/>
    <n v="20220320"/>
    <x v="29"/>
    <x v="1"/>
    <s v="Results"/>
    <m/>
    <m/>
    <m/>
    <m/>
    <m/>
    <m/>
    <m/>
    <m/>
    <m/>
    <m/>
    <m/>
    <m/>
    <m/>
    <m/>
    <m/>
    <m/>
    <m/>
    <m/>
    <m/>
    <n v="10"/>
    <m/>
    <n v="6"/>
    <m/>
    <m/>
    <m/>
    <m/>
    <m/>
    <m/>
    <m/>
    <m/>
    <m/>
    <m/>
    <m/>
    <m/>
    <m/>
    <m/>
    <m/>
    <m/>
    <m/>
  </r>
  <r>
    <s v="M7BDO72aXZy"/>
    <x v="3"/>
    <x v="9"/>
    <x v="43"/>
    <x v="49"/>
    <n v="15206"/>
    <n v="20220321"/>
    <x v="10"/>
    <x v="2"/>
    <s v="Results"/>
    <n v="2"/>
    <m/>
    <n v="2"/>
    <m/>
    <m/>
    <n v="33"/>
    <n v="26"/>
    <n v="1"/>
    <m/>
    <n v="1"/>
    <m/>
    <m/>
    <m/>
    <n v="0"/>
    <m/>
    <n v="0"/>
    <n v="0"/>
    <n v="0"/>
    <n v="27"/>
    <n v="5"/>
    <n v="5"/>
    <n v="0"/>
    <n v="0"/>
    <n v="0"/>
    <n v="0"/>
    <n v="0"/>
    <n v="0"/>
    <n v="0"/>
    <n v="0"/>
    <n v="0"/>
    <n v="0"/>
    <m/>
    <m/>
    <m/>
    <m/>
    <m/>
    <m/>
    <m/>
    <m/>
  </r>
  <r>
    <s v="M7BDO72aXZy"/>
    <x v="3"/>
    <x v="9"/>
    <x v="43"/>
    <x v="49"/>
    <n v="15206"/>
    <n v="20220322"/>
    <x v="11"/>
    <x v="2"/>
    <s v="Results"/>
    <n v="14"/>
    <n v="1"/>
    <n v="15"/>
    <m/>
    <m/>
    <n v="21"/>
    <n v="14"/>
    <n v="1"/>
    <n v="1"/>
    <m/>
    <m/>
    <m/>
    <m/>
    <m/>
    <m/>
    <n v="1"/>
    <n v="2"/>
    <m/>
    <m/>
    <n v="25"/>
    <n v="7"/>
    <n v="6"/>
    <m/>
    <n v="1"/>
    <m/>
    <m/>
    <m/>
    <n v="2"/>
    <m/>
    <m/>
    <m/>
    <n v="8"/>
    <m/>
    <m/>
    <n v="2"/>
    <n v="2"/>
    <m/>
    <m/>
    <m/>
  </r>
  <r>
    <s v="M7BDO72aXZy"/>
    <x v="3"/>
    <x v="9"/>
    <x v="43"/>
    <x v="49"/>
    <n v="15206"/>
    <n v="20220323"/>
    <x v="12"/>
    <x v="2"/>
    <s v="Results"/>
    <n v="3"/>
    <m/>
    <n v="3"/>
    <m/>
    <m/>
    <n v="16"/>
    <n v="14"/>
    <n v="2"/>
    <m/>
    <m/>
    <m/>
    <m/>
    <m/>
    <m/>
    <m/>
    <m/>
    <m/>
    <m/>
    <m/>
    <n v="21"/>
    <m/>
    <n v="6"/>
    <m/>
    <m/>
    <m/>
    <m/>
    <m/>
    <m/>
    <m/>
    <m/>
    <m/>
    <n v="4"/>
    <m/>
    <m/>
    <n v="0"/>
    <n v="0"/>
    <m/>
    <m/>
    <n v="0"/>
  </r>
  <r>
    <s v="M7BDO72aXZy"/>
    <x v="3"/>
    <x v="9"/>
    <x v="43"/>
    <x v="49"/>
    <n v="15206"/>
    <n v="20220324"/>
    <x v="13"/>
    <x v="2"/>
    <s v="Results"/>
    <n v="4"/>
    <m/>
    <n v="4"/>
    <m/>
    <m/>
    <n v="24"/>
    <n v="19"/>
    <n v="2"/>
    <m/>
    <m/>
    <m/>
    <m/>
    <m/>
    <m/>
    <m/>
    <m/>
    <m/>
    <m/>
    <m/>
    <n v="27"/>
    <n v="7"/>
    <n v="6"/>
    <m/>
    <m/>
    <m/>
    <m/>
    <m/>
    <n v="1"/>
    <m/>
    <m/>
    <m/>
    <n v="7"/>
    <m/>
    <m/>
    <n v="1"/>
    <n v="3"/>
    <m/>
    <m/>
    <m/>
  </r>
  <r>
    <s v="M7BDO72aXZy"/>
    <x v="3"/>
    <x v="9"/>
    <x v="43"/>
    <x v="49"/>
    <n v="15206"/>
    <n v="20220325"/>
    <x v="14"/>
    <x v="2"/>
    <s v="Results"/>
    <n v="6"/>
    <m/>
    <n v="6"/>
    <m/>
    <m/>
    <n v="21"/>
    <n v="17"/>
    <n v="1"/>
    <m/>
    <m/>
    <m/>
    <m/>
    <m/>
    <m/>
    <m/>
    <m/>
    <m/>
    <n v="1"/>
    <n v="1"/>
    <n v="26"/>
    <n v="7"/>
    <n v="6"/>
    <m/>
    <n v="1"/>
    <m/>
    <m/>
    <m/>
    <m/>
    <m/>
    <m/>
    <m/>
    <n v="7"/>
    <m/>
    <m/>
    <m/>
    <n v="3"/>
    <m/>
    <m/>
    <m/>
  </r>
  <r>
    <s v="M7BDO72aXZy"/>
    <x v="3"/>
    <x v="9"/>
    <x v="43"/>
    <x v="49"/>
    <n v="15206"/>
    <n v="20220326"/>
    <x v="25"/>
    <x v="2"/>
    <s v="Results"/>
    <m/>
    <m/>
    <m/>
    <m/>
    <m/>
    <m/>
    <m/>
    <m/>
    <m/>
    <m/>
    <m/>
    <m/>
    <m/>
    <m/>
    <m/>
    <m/>
    <m/>
    <m/>
    <m/>
    <n v="26"/>
    <m/>
    <n v="6"/>
    <m/>
    <m/>
    <m/>
    <m/>
    <m/>
    <m/>
    <m/>
    <m/>
    <m/>
    <m/>
    <m/>
    <m/>
    <m/>
    <m/>
    <m/>
    <m/>
    <m/>
  </r>
  <r>
    <s v="M7BDO72aXZy"/>
    <x v="3"/>
    <x v="9"/>
    <x v="43"/>
    <x v="49"/>
    <n v="15206"/>
    <n v="20220327"/>
    <x v="26"/>
    <x v="2"/>
    <s v="Results"/>
    <m/>
    <m/>
    <m/>
    <m/>
    <m/>
    <m/>
    <m/>
    <m/>
    <m/>
    <m/>
    <m/>
    <m/>
    <m/>
    <m/>
    <m/>
    <m/>
    <m/>
    <m/>
    <m/>
    <n v="26"/>
    <m/>
    <n v="6"/>
    <m/>
    <m/>
    <m/>
    <m/>
    <m/>
    <m/>
    <m/>
    <m/>
    <m/>
    <m/>
    <m/>
    <m/>
    <m/>
    <m/>
    <m/>
    <m/>
    <m/>
  </r>
  <r>
    <s v="M7BDO72aXZy"/>
    <x v="3"/>
    <x v="9"/>
    <x v="43"/>
    <x v="49"/>
    <n v="15206"/>
    <n v="20220328"/>
    <x v="15"/>
    <x v="3"/>
    <s v="Results"/>
    <n v="5"/>
    <m/>
    <n v="5"/>
    <m/>
    <m/>
    <n v="23"/>
    <n v="20"/>
    <n v="1"/>
    <m/>
    <n v="4"/>
    <m/>
    <m/>
    <m/>
    <m/>
    <m/>
    <m/>
    <m/>
    <m/>
    <m/>
    <n v="27"/>
    <n v="12"/>
    <n v="8"/>
    <m/>
    <m/>
    <m/>
    <m/>
    <m/>
    <n v="1"/>
    <m/>
    <m/>
    <m/>
    <n v="14"/>
    <m/>
    <m/>
    <m/>
    <m/>
    <m/>
    <m/>
    <m/>
  </r>
  <r>
    <s v="M7BDO72aXZy"/>
    <x v="3"/>
    <x v="9"/>
    <x v="43"/>
    <x v="49"/>
    <n v="15206"/>
    <n v="20220329"/>
    <x v="16"/>
    <x v="3"/>
    <s v="Results"/>
    <n v="3"/>
    <m/>
    <n v="3"/>
    <m/>
    <m/>
    <n v="12"/>
    <n v="9"/>
    <n v="1"/>
    <m/>
    <m/>
    <m/>
    <m/>
    <m/>
    <m/>
    <m/>
    <m/>
    <m/>
    <m/>
    <m/>
    <n v="27"/>
    <n v="2"/>
    <n v="8"/>
    <m/>
    <m/>
    <m/>
    <m/>
    <m/>
    <m/>
    <m/>
    <m/>
    <m/>
    <n v="2"/>
    <m/>
    <m/>
    <m/>
    <m/>
    <m/>
    <m/>
    <m/>
  </r>
  <r>
    <s v="M7BDO72aXZy"/>
    <x v="3"/>
    <x v="9"/>
    <x v="43"/>
    <x v="49"/>
    <n v="15206"/>
    <n v="20220330"/>
    <x v="17"/>
    <x v="3"/>
    <s v="Results"/>
    <n v="6"/>
    <m/>
    <n v="6"/>
    <m/>
    <m/>
    <n v="33"/>
    <n v="29"/>
    <n v="1"/>
    <m/>
    <m/>
    <m/>
    <m/>
    <m/>
    <m/>
    <m/>
    <m/>
    <m/>
    <m/>
    <m/>
    <n v="44"/>
    <n v="20"/>
    <n v="8"/>
    <m/>
    <n v="2"/>
    <m/>
    <m/>
    <m/>
    <n v="1"/>
    <m/>
    <m/>
    <m/>
    <n v="19"/>
    <m/>
    <m/>
    <n v="1"/>
    <n v="4"/>
    <m/>
    <m/>
    <m/>
  </r>
  <r>
    <s v="M7BDO72aXZy"/>
    <x v="3"/>
    <x v="9"/>
    <x v="43"/>
    <x v="49"/>
    <n v="15206"/>
    <n v="20220331"/>
    <x v="18"/>
    <x v="3"/>
    <s v="Results"/>
    <n v="5"/>
    <m/>
    <n v="5"/>
    <m/>
    <m/>
    <n v="20"/>
    <n v="15"/>
    <n v="1"/>
    <m/>
    <m/>
    <m/>
    <m/>
    <m/>
    <m/>
    <m/>
    <m/>
    <m/>
    <m/>
    <m/>
    <n v="33"/>
    <n v="7"/>
    <n v="8"/>
    <m/>
    <n v="1"/>
    <m/>
    <m/>
    <m/>
    <m/>
    <m/>
    <m/>
    <m/>
    <n v="7"/>
    <m/>
    <m/>
    <m/>
    <m/>
    <m/>
    <m/>
    <m/>
  </r>
  <r>
    <s v="M7BDO72aXZy"/>
    <x v="3"/>
    <x v="9"/>
    <x v="43"/>
    <x v="49"/>
    <n v="15206"/>
    <n v="20220401"/>
    <x v="19"/>
    <x v="3"/>
    <s v="Results"/>
    <n v="4"/>
    <n v="1"/>
    <n v="5"/>
    <m/>
    <m/>
    <n v="17"/>
    <n v="13"/>
    <n v="3"/>
    <n v="1"/>
    <m/>
    <m/>
    <m/>
    <m/>
    <m/>
    <m/>
    <m/>
    <m/>
    <n v="1"/>
    <m/>
    <n v="28"/>
    <n v="3"/>
    <n v="8"/>
    <m/>
    <n v="1"/>
    <m/>
    <m/>
    <m/>
    <m/>
    <m/>
    <m/>
    <m/>
    <n v="4"/>
    <m/>
    <m/>
    <m/>
    <n v="4"/>
    <m/>
    <m/>
    <m/>
  </r>
  <r>
    <s v="M7BDO72aXZy"/>
    <x v="3"/>
    <x v="9"/>
    <x v="43"/>
    <x v="49"/>
    <n v="15206"/>
    <n v="20220402"/>
    <x v="30"/>
    <x v="3"/>
    <s v="Results"/>
    <n v="0"/>
    <n v="0"/>
    <n v="0"/>
    <m/>
    <m/>
    <n v="0"/>
    <n v="0"/>
    <n v="0"/>
    <n v="0"/>
    <n v="0"/>
    <n v="0"/>
    <n v="0"/>
    <n v="0"/>
    <n v="0"/>
    <m/>
    <m/>
    <n v="0"/>
    <n v="0"/>
    <n v="0"/>
    <n v="25"/>
    <n v="0"/>
    <n v="8"/>
    <n v="0"/>
    <m/>
    <m/>
    <m/>
    <m/>
    <m/>
    <m/>
    <m/>
    <m/>
    <m/>
    <m/>
    <m/>
    <m/>
    <m/>
    <m/>
    <m/>
    <m/>
  </r>
  <r>
    <s v="M7BDO72aXZy"/>
    <x v="3"/>
    <x v="9"/>
    <x v="43"/>
    <x v="49"/>
    <n v="15206"/>
    <n v="20220403"/>
    <x v="31"/>
    <x v="3"/>
    <s v="Results"/>
    <n v="0"/>
    <n v="0"/>
    <n v="0"/>
    <m/>
    <m/>
    <n v="0"/>
    <n v="0"/>
    <n v="0"/>
    <n v="0"/>
    <n v="0"/>
    <n v="0"/>
    <n v="0"/>
    <n v="0"/>
    <n v="0"/>
    <m/>
    <n v="0"/>
    <n v="0"/>
    <n v="0"/>
    <n v="0"/>
    <n v="25"/>
    <m/>
    <n v="8"/>
    <m/>
    <m/>
    <m/>
    <m/>
    <m/>
    <m/>
    <m/>
    <m/>
    <m/>
    <m/>
    <m/>
    <m/>
    <m/>
    <m/>
    <m/>
    <m/>
    <m/>
  </r>
  <r>
    <s v="M7BDO72aXZy"/>
    <x v="3"/>
    <x v="9"/>
    <x v="43"/>
    <x v="49"/>
    <n v="15206"/>
    <n v="20220404"/>
    <x v="20"/>
    <x v="4"/>
    <s v="Results"/>
    <n v="2"/>
    <n v="1"/>
    <n v="3"/>
    <m/>
    <m/>
    <n v="21"/>
    <n v="13"/>
    <m/>
    <m/>
    <n v="1"/>
    <n v="1"/>
    <m/>
    <m/>
    <n v="0"/>
    <m/>
    <n v="1"/>
    <n v="0"/>
    <n v="0"/>
    <n v="0"/>
    <n v="33"/>
    <n v="4"/>
    <n v="8"/>
    <n v="0"/>
    <n v="0"/>
    <n v="0"/>
    <n v="0"/>
    <n v="0"/>
    <n v="0"/>
    <n v="0"/>
    <n v="0"/>
    <n v="0"/>
    <n v="6"/>
    <m/>
    <m/>
    <n v="0"/>
    <n v="4"/>
    <m/>
    <m/>
    <n v="0"/>
  </r>
  <r>
    <s v="M7BDO72aXZy"/>
    <x v="3"/>
    <x v="9"/>
    <x v="43"/>
    <x v="49"/>
    <n v="15206"/>
    <n v="20220405"/>
    <x v="21"/>
    <x v="4"/>
    <s v="Results"/>
    <n v="2"/>
    <n v="2"/>
    <n v="4"/>
    <m/>
    <m/>
    <n v="29"/>
    <n v="15"/>
    <m/>
    <m/>
    <m/>
    <m/>
    <n v="2"/>
    <n v="2"/>
    <n v="0"/>
    <m/>
    <n v="0"/>
    <n v="0"/>
    <n v="1"/>
    <m/>
    <n v="32"/>
    <n v="10"/>
    <n v="8"/>
    <n v="0"/>
    <n v="0"/>
    <n v="0"/>
    <n v="0"/>
    <n v="0"/>
    <n v="1"/>
    <n v="0"/>
    <n v="0"/>
    <n v="0"/>
    <n v="10"/>
    <m/>
    <m/>
    <n v="0"/>
    <n v="4"/>
    <m/>
    <m/>
    <n v="0"/>
  </r>
  <r>
    <s v="aKnUUzDCdDN"/>
    <x v="2"/>
    <x v="13"/>
    <x v="18"/>
    <x v="50"/>
    <n v="15238"/>
    <n v="20220315"/>
    <x v="6"/>
    <x v="1"/>
    <s v="Results"/>
    <n v="2"/>
    <m/>
    <n v="2"/>
    <m/>
    <m/>
    <n v="50"/>
    <n v="49"/>
    <n v="2"/>
    <m/>
    <m/>
    <m/>
    <m/>
    <m/>
    <m/>
    <m/>
    <m/>
    <m/>
    <m/>
    <m/>
    <m/>
    <m/>
    <m/>
    <m/>
    <m/>
    <m/>
    <m/>
    <m/>
    <m/>
    <m/>
    <m/>
    <m/>
    <m/>
    <m/>
    <m/>
    <m/>
    <m/>
    <m/>
    <m/>
    <m/>
  </r>
  <r>
    <s v="aKnUUzDCdDN"/>
    <x v="2"/>
    <x v="13"/>
    <x v="18"/>
    <x v="50"/>
    <n v="15238"/>
    <n v="20220317"/>
    <x v="8"/>
    <x v="1"/>
    <s v="Results"/>
    <n v="1"/>
    <m/>
    <n v="1"/>
    <m/>
    <m/>
    <n v="39"/>
    <n v="2"/>
    <n v="1"/>
    <m/>
    <m/>
    <m/>
    <m/>
    <m/>
    <m/>
    <m/>
    <m/>
    <m/>
    <m/>
    <m/>
    <n v="1"/>
    <m/>
    <n v="1"/>
    <n v="2"/>
    <m/>
    <m/>
    <m/>
    <m/>
    <m/>
    <m/>
    <m/>
    <m/>
    <m/>
    <m/>
    <m/>
    <m/>
    <m/>
    <m/>
    <m/>
    <m/>
  </r>
  <r>
    <s v="aKnUUzDCdDN"/>
    <x v="2"/>
    <x v="13"/>
    <x v="18"/>
    <x v="50"/>
    <n v="15238"/>
    <n v="20220318"/>
    <x v="9"/>
    <x v="1"/>
    <s v="Results"/>
    <n v="1"/>
    <m/>
    <n v="1"/>
    <m/>
    <m/>
    <n v="40"/>
    <n v="12"/>
    <n v="1"/>
    <m/>
    <m/>
    <m/>
    <m/>
    <m/>
    <m/>
    <m/>
    <m/>
    <m/>
    <m/>
    <m/>
    <n v="1"/>
    <m/>
    <n v="1"/>
    <m/>
    <m/>
    <m/>
    <m/>
    <m/>
    <m/>
    <m/>
    <m/>
    <m/>
    <m/>
    <m/>
    <m/>
    <m/>
    <m/>
    <m/>
    <m/>
    <m/>
  </r>
  <r>
    <s v="aKnUUzDCdDN"/>
    <x v="2"/>
    <x v="13"/>
    <x v="18"/>
    <x v="50"/>
    <n v="15238"/>
    <n v="20220321"/>
    <x v="10"/>
    <x v="2"/>
    <s v="Results"/>
    <n v="1"/>
    <m/>
    <n v="1"/>
    <m/>
    <m/>
    <n v="48"/>
    <n v="47"/>
    <n v="1"/>
    <m/>
    <m/>
    <m/>
    <m/>
    <m/>
    <m/>
    <m/>
    <m/>
    <m/>
    <m/>
    <m/>
    <n v="3"/>
    <m/>
    <n v="5"/>
    <m/>
    <n v="1"/>
    <m/>
    <m/>
    <m/>
    <m/>
    <m/>
    <m/>
    <m/>
    <m/>
    <m/>
    <m/>
    <m/>
    <m/>
    <m/>
    <m/>
    <m/>
  </r>
  <r>
    <s v="aKnUUzDCdDN"/>
    <x v="2"/>
    <x v="13"/>
    <x v="18"/>
    <x v="50"/>
    <n v="15238"/>
    <n v="20220322"/>
    <x v="11"/>
    <x v="2"/>
    <s v="Results"/>
    <n v="1"/>
    <m/>
    <n v="1"/>
    <n v="1"/>
    <n v="1"/>
    <n v="37"/>
    <n v="37"/>
    <n v="1"/>
    <m/>
    <m/>
    <m/>
    <m/>
    <m/>
    <m/>
    <m/>
    <m/>
    <m/>
    <m/>
    <m/>
    <n v="3"/>
    <m/>
    <n v="5"/>
    <m/>
    <m/>
    <m/>
    <m/>
    <m/>
    <m/>
    <m/>
    <m/>
    <m/>
    <m/>
    <m/>
    <m/>
    <m/>
    <m/>
    <m/>
    <m/>
    <m/>
  </r>
  <r>
    <s v="aKnUUzDCdDN"/>
    <x v="2"/>
    <x v="13"/>
    <x v="18"/>
    <x v="50"/>
    <n v="15238"/>
    <n v="20220323"/>
    <x v="12"/>
    <x v="2"/>
    <s v="Results"/>
    <n v="1"/>
    <m/>
    <n v="1"/>
    <m/>
    <m/>
    <n v="50"/>
    <n v="50"/>
    <n v="1"/>
    <m/>
    <m/>
    <m/>
    <m/>
    <m/>
    <m/>
    <m/>
    <m/>
    <m/>
    <m/>
    <m/>
    <n v="3"/>
    <m/>
    <n v="5"/>
    <n v="1"/>
    <n v="1"/>
    <m/>
    <m/>
    <m/>
    <m/>
    <m/>
    <m/>
    <m/>
    <m/>
    <m/>
    <m/>
    <m/>
    <m/>
    <m/>
    <m/>
    <m/>
  </r>
  <r>
    <s v="aKnUUzDCdDN"/>
    <x v="2"/>
    <x v="13"/>
    <x v="18"/>
    <x v="50"/>
    <n v="15238"/>
    <n v="20220324"/>
    <x v="13"/>
    <x v="2"/>
    <s v="Results"/>
    <n v="2"/>
    <m/>
    <n v="2"/>
    <m/>
    <m/>
    <n v="57"/>
    <n v="57"/>
    <n v="2"/>
    <m/>
    <m/>
    <m/>
    <m/>
    <m/>
    <m/>
    <m/>
    <m/>
    <m/>
    <m/>
    <m/>
    <n v="3"/>
    <m/>
    <n v="4"/>
    <m/>
    <m/>
    <m/>
    <m/>
    <m/>
    <m/>
    <m/>
    <m/>
    <m/>
    <m/>
    <m/>
    <m/>
    <m/>
    <m/>
    <m/>
    <m/>
    <m/>
  </r>
  <r>
    <s v="aKnUUzDCdDN"/>
    <x v="2"/>
    <x v="13"/>
    <x v="18"/>
    <x v="50"/>
    <n v="15238"/>
    <n v="20220325"/>
    <x v="14"/>
    <x v="2"/>
    <s v="Results"/>
    <n v="1"/>
    <m/>
    <n v="1"/>
    <m/>
    <m/>
    <n v="38"/>
    <n v="18"/>
    <n v="1"/>
    <m/>
    <m/>
    <m/>
    <m/>
    <m/>
    <m/>
    <m/>
    <m/>
    <m/>
    <m/>
    <m/>
    <n v="3"/>
    <m/>
    <n v="4"/>
    <m/>
    <m/>
    <m/>
    <m/>
    <m/>
    <m/>
    <m/>
    <m/>
    <m/>
    <m/>
    <m/>
    <m/>
    <m/>
    <m/>
    <m/>
    <m/>
    <m/>
  </r>
  <r>
    <s v="aKnUUzDCdDN"/>
    <x v="2"/>
    <x v="13"/>
    <x v="18"/>
    <x v="50"/>
    <n v="15238"/>
    <n v="20220328"/>
    <x v="15"/>
    <x v="3"/>
    <s v="Results"/>
    <n v="1"/>
    <m/>
    <n v="1"/>
    <m/>
    <m/>
    <n v="29"/>
    <n v="29"/>
    <n v="1"/>
    <m/>
    <m/>
    <m/>
    <m/>
    <m/>
    <m/>
    <m/>
    <m/>
    <m/>
    <m/>
    <m/>
    <m/>
    <m/>
    <n v="4"/>
    <m/>
    <m/>
    <m/>
    <m/>
    <m/>
    <m/>
    <m/>
    <m/>
    <m/>
    <m/>
    <m/>
    <m/>
    <m/>
    <m/>
    <m/>
    <m/>
    <m/>
  </r>
  <r>
    <s v="aKnUUzDCdDN"/>
    <x v="2"/>
    <x v="13"/>
    <x v="18"/>
    <x v="50"/>
    <n v="15238"/>
    <n v="20220329"/>
    <x v="16"/>
    <x v="3"/>
    <s v="Results"/>
    <n v="1"/>
    <m/>
    <n v="1"/>
    <m/>
    <m/>
    <n v="28"/>
    <n v="28"/>
    <n v="1"/>
    <m/>
    <m/>
    <m/>
    <m/>
    <m/>
    <m/>
    <m/>
    <m/>
    <m/>
    <m/>
    <m/>
    <n v="4"/>
    <n v="1"/>
    <n v="4"/>
    <m/>
    <n v="1"/>
    <m/>
    <m/>
    <m/>
    <m/>
    <m/>
    <m/>
    <m/>
    <m/>
    <m/>
    <m/>
    <m/>
    <m/>
    <m/>
    <m/>
    <m/>
  </r>
  <r>
    <s v="aKnUUzDCdDN"/>
    <x v="2"/>
    <x v="13"/>
    <x v="18"/>
    <x v="50"/>
    <n v="15238"/>
    <n v="20220330"/>
    <x v="17"/>
    <x v="3"/>
    <s v="Results"/>
    <n v="2"/>
    <m/>
    <n v="2"/>
    <m/>
    <m/>
    <n v="26"/>
    <n v="24"/>
    <n v="1"/>
    <m/>
    <m/>
    <m/>
    <m/>
    <m/>
    <m/>
    <m/>
    <m/>
    <m/>
    <m/>
    <m/>
    <n v="4"/>
    <m/>
    <n v="4"/>
    <m/>
    <m/>
    <m/>
    <m/>
    <m/>
    <m/>
    <m/>
    <m/>
    <m/>
    <m/>
    <m/>
    <m/>
    <m/>
    <m/>
    <m/>
    <m/>
    <m/>
  </r>
  <r>
    <s v="aKnUUzDCdDN"/>
    <x v="2"/>
    <x v="13"/>
    <x v="18"/>
    <x v="50"/>
    <n v="15238"/>
    <n v="20220331"/>
    <x v="18"/>
    <x v="3"/>
    <s v="Results"/>
    <n v="1"/>
    <m/>
    <n v="1"/>
    <m/>
    <m/>
    <n v="21"/>
    <n v="16"/>
    <n v="1"/>
    <m/>
    <m/>
    <m/>
    <m/>
    <m/>
    <m/>
    <m/>
    <m/>
    <m/>
    <m/>
    <m/>
    <n v="4"/>
    <m/>
    <m/>
    <n v="4"/>
    <m/>
    <m/>
    <m/>
    <m/>
    <m/>
    <m/>
    <m/>
    <m/>
    <m/>
    <m/>
    <m/>
    <m/>
    <m/>
    <m/>
    <m/>
    <m/>
  </r>
  <r>
    <s v="aKnUUzDCdDN"/>
    <x v="2"/>
    <x v="13"/>
    <x v="18"/>
    <x v="50"/>
    <n v="15238"/>
    <n v="20220401"/>
    <x v="19"/>
    <x v="3"/>
    <s v="Results"/>
    <n v="1"/>
    <m/>
    <n v="1"/>
    <m/>
    <m/>
    <n v="18"/>
    <n v="14"/>
    <n v="1"/>
    <m/>
    <m/>
    <m/>
    <m/>
    <m/>
    <m/>
    <m/>
    <m/>
    <m/>
    <m/>
    <m/>
    <n v="4"/>
    <m/>
    <n v="4"/>
    <m/>
    <m/>
    <m/>
    <m/>
    <m/>
    <m/>
    <m/>
    <m/>
    <m/>
    <m/>
    <m/>
    <m/>
    <m/>
    <m/>
    <m/>
    <m/>
    <m/>
  </r>
  <r>
    <s v="aKnUUzDCdDN"/>
    <x v="2"/>
    <x v="13"/>
    <x v="18"/>
    <x v="50"/>
    <n v="15238"/>
    <n v="20220404"/>
    <x v="20"/>
    <x v="4"/>
    <s v="Results"/>
    <n v="2"/>
    <m/>
    <n v="2"/>
    <m/>
    <m/>
    <n v="34"/>
    <n v="34"/>
    <n v="2"/>
    <m/>
    <m/>
    <m/>
    <m/>
    <m/>
    <m/>
    <m/>
    <m/>
    <m/>
    <m/>
    <m/>
    <n v="4"/>
    <m/>
    <n v="4"/>
    <m/>
    <m/>
    <m/>
    <m/>
    <m/>
    <m/>
    <m/>
    <m/>
    <m/>
    <m/>
    <m/>
    <m/>
    <m/>
    <m/>
    <m/>
    <m/>
    <m/>
  </r>
  <r>
    <s v="aKnUUzDCdDN"/>
    <x v="2"/>
    <x v="13"/>
    <x v="18"/>
    <x v="50"/>
    <n v="15238"/>
    <n v="20220405"/>
    <x v="21"/>
    <x v="4"/>
    <s v="Results"/>
    <n v="1"/>
    <m/>
    <n v="1"/>
    <m/>
    <m/>
    <n v="36"/>
    <n v="34"/>
    <n v="1"/>
    <m/>
    <m/>
    <m/>
    <m/>
    <m/>
    <m/>
    <m/>
    <m/>
    <m/>
    <m/>
    <m/>
    <n v="4"/>
    <m/>
    <n v="4"/>
    <m/>
    <m/>
    <m/>
    <m/>
    <m/>
    <m/>
    <m/>
    <m/>
    <m/>
    <m/>
    <m/>
    <m/>
    <m/>
    <m/>
    <m/>
    <m/>
    <m/>
  </r>
  <r>
    <s v="aKnUUzDCdDN"/>
    <x v="2"/>
    <x v="13"/>
    <x v="18"/>
    <x v="50"/>
    <n v="15238"/>
    <n v="20220406"/>
    <x v="22"/>
    <x v="4"/>
    <s v="Results"/>
    <n v="1"/>
    <m/>
    <n v="1"/>
    <m/>
    <m/>
    <n v="18"/>
    <n v="13"/>
    <n v="1"/>
    <m/>
    <m/>
    <m/>
    <m/>
    <m/>
    <m/>
    <m/>
    <m/>
    <m/>
    <m/>
    <m/>
    <n v="4"/>
    <m/>
    <n v="4"/>
    <m/>
    <m/>
    <m/>
    <m/>
    <m/>
    <m/>
    <m/>
    <m/>
    <m/>
    <m/>
    <m/>
    <m/>
    <m/>
    <m/>
    <m/>
    <m/>
    <m/>
  </r>
  <r>
    <s v="BfAvaT2Tg7P"/>
    <x v="0"/>
    <x v="14"/>
    <x v="34"/>
    <x v="51"/>
    <n v="20055"/>
    <n v="20220307"/>
    <x v="0"/>
    <x v="0"/>
    <s v="Results"/>
    <n v="1"/>
    <m/>
    <n v="1"/>
    <n v="1"/>
    <n v="1"/>
    <n v="15"/>
    <n v="15"/>
    <n v="1"/>
    <m/>
    <m/>
    <m/>
    <m/>
    <m/>
    <m/>
    <m/>
    <m/>
    <m/>
    <m/>
    <m/>
    <n v="3"/>
    <m/>
    <m/>
    <m/>
    <m/>
    <m/>
    <m/>
    <m/>
    <m/>
    <m/>
    <m/>
    <m/>
    <m/>
    <m/>
    <m/>
    <m/>
    <m/>
    <m/>
    <m/>
    <m/>
  </r>
  <r>
    <s v="BfAvaT2Tg7P"/>
    <x v="0"/>
    <x v="14"/>
    <x v="34"/>
    <x v="51"/>
    <n v="20055"/>
    <n v="20220308"/>
    <x v="1"/>
    <x v="0"/>
    <s v="Results"/>
    <n v="2"/>
    <m/>
    <n v="2"/>
    <n v="2"/>
    <n v="2"/>
    <n v="25"/>
    <n v="23"/>
    <m/>
    <m/>
    <n v="2"/>
    <m/>
    <m/>
    <m/>
    <m/>
    <m/>
    <m/>
    <m/>
    <m/>
    <m/>
    <n v="3"/>
    <n v="1"/>
    <m/>
    <m/>
    <m/>
    <m/>
    <m/>
    <m/>
    <m/>
    <m/>
    <m/>
    <m/>
    <m/>
    <m/>
    <m/>
    <m/>
    <m/>
    <m/>
    <m/>
    <m/>
  </r>
  <r>
    <s v="BfAvaT2Tg7P"/>
    <x v="0"/>
    <x v="14"/>
    <x v="34"/>
    <x v="51"/>
    <n v="20055"/>
    <n v="20220309"/>
    <x v="2"/>
    <x v="0"/>
    <s v="Results"/>
    <n v="1"/>
    <m/>
    <n v="1"/>
    <n v="1"/>
    <n v="1"/>
    <n v="28"/>
    <n v="23"/>
    <n v="1"/>
    <m/>
    <m/>
    <m/>
    <m/>
    <m/>
    <m/>
    <m/>
    <m/>
    <m/>
    <m/>
    <m/>
    <n v="2"/>
    <m/>
    <m/>
    <m/>
    <m/>
    <m/>
    <m/>
    <m/>
    <m/>
    <m/>
    <m/>
    <m/>
    <m/>
    <m/>
    <m/>
    <m/>
    <m/>
    <m/>
    <m/>
    <m/>
  </r>
  <r>
    <s v="BfAvaT2Tg7P"/>
    <x v="0"/>
    <x v="14"/>
    <x v="34"/>
    <x v="51"/>
    <n v="20055"/>
    <n v="20220310"/>
    <x v="3"/>
    <x v="0"/>
    <s v="Results"/>
    <n v="3"/>
    <n v="1"/>
    <n v="4"/>
    <n v="4"/>
    <n v="3"/>
    <n v="16"/>
    <n v="6"/>
    <m/>
    <m/>
    <m/>
    <m/>
    <n v="4"/>
    <n v="1"/>
    <n v="3"/>
    <n v="1"/>
    <n v="1"/>
    <n v="1"/>
    <m/>
    <m/>
    <n v="2"/>
    <m/>
    <m/>
    <m/>
    <m/>
    <m/>
    <m/>
    <m/>
    <m/>
    <m/>
    <m/>
    <m/>
    <m/>
    <m/>
    <m/>
    <m/>
    <m/>
    <m/>
    <m/>
    <m/>
  </r>
  <r>
    <s v="BfAvaT2Tg7P"/>
    <x v="0"/>
    <x v="14"/>
    <x v="34"/>
    <x v="51"/>
    <n v="20055"/>
    <n v="20220311"/>
    <x v="4"/>
    <x v="0"/>
    <s v="Results"/>
    <n v="2"/>
    <m/>
    <n v="2"/>
    <n v="2"/>
    <n v="2"/>
    <n v="16"/>
    <n v="16"/>
    <n v="1"/>
    <m/>
    <n v="1"/>
    <m/>
    <m/>
    <m/>
    <m/>
    <m/>
    <m/>
    <m/>
    <m/>
    <m/>
    <n v="2"/>
    <m/>
    <m/>
    <m/>
    <m/>
    <m/>
    <m/>
    <m/>
    <m/>
    <m/>
    <m/>
    <m/>
    <m/>
    <m/>
    <m/>
    <m/>
    <m/>
    <m/>
    <m/>
    <m/>
  </r>
  <r>
    <s v="BfAvaT2Tg7P"/>
    <x v="0"/>
    <x v="14"/>
    <x v="34"/>
    <x v="51"/>
    <n v="20055"/>
    <n v="20220314"/>
    <x v="5"/>
    <x v="1"/>
    <s v="Results"/>
    <n v="1"/>
    <m/>
    <n v="1"/>
    <n v="1"/>
    <n v="1"/>
    <n v="13"/>
    <n v="13"/>
    <m/>
    <m/>
    <n v="1"/>
    <m/>
    <m/>
    <m/>
    <m/>
    <m/>
    <m/>
    <m/>
    <m/>
    <m/>
    <n v="4"/>
    <m/>
    <n v="40"/>
    <n v="4"/>
    <m/>
    <m/>
    <m/>
    <m/>
    <m/>
    <m/>
    <m/>
    <m/>
    <m/>
    <m/>
    <m/>
    <m/>
    <m/>
    <m/>
    <m/>
    <m/>
  </r>
  <r>
    <s v="BfAvaT2Tg7P"/>
    <x v="0"/>
    <x v="14"/>
    <x v="34"/>
    <x v="51"/>
    <n v="20055"/>
    <n v="20220315"/>
    <x v="6"/>
    <x v="1"/>
    <s v="Results"/>
    <n v="2"/>
    <m/>
    <n v="2"/>
    <n v="2"/>
    <n v="2"/>
    <n v="29"/>
    <n v="25"/>
    <n v="2"/>
    <m/>
    <m/>
    <m/>
    <m/>
    <m/>
    <m/>
    <m/>
    <m/>
    <m/>
    <m/>
    <m/>
    <n v="4"/>
    <m/>
    <n v="40"/>
    <n v="0"/>
    <m/>
    <m/>
    <m/>
    <m/>
    <m/>
    <m/>
    <m/>
    <m/>
    <m/>
    <m/>
    <m/>
    <m/>
    <m/>
    <m/>
    <m/>
    <m/>
  </r>
  <r>
    <s v="BfAvaT2Tg7P"/>
    <x v="0"/>
    <x v="14"/>
    <x v="34"/>
    <x v="51"/>
    <n v="20055"/>
    <n v="20220316"/>
    <x v="7"/>
    <x v="1"/>
    <s v="Results"/>
    <n v="2"/>
    <m/>
    <n v="2"/>
    <n v="2"/>
    <n v="2"/>
    <n v="28"/>
    <n v="28"/>
    <n v="2"/>
    <m/>
    <m/>
    <m/>
    <m/>
    <m/>
    <m/>
    <m/>
    <m/>
    <m/>
    <m/>
    <m/>
    <m/>
    <m/>
    <n v="40"/>
    <n v="4"/>
    <n v="2"/>
    <m/>
    <m/>
    <m/>
    <m/>
    <m/>
    <m/>
    <m/>
    <m/>
    <m/>
    <m/>
    <m/>
    <m/>
    <m/>
    <m/>
    <m/>
  </r>
  <r>
    <s v="BfAvaT2Tg7P"/>
    <x v="0"/>
    <x v="14"/>
    <x v="34"/>
    <x v="51"/>
    <n v="20055"/>
    <n v="20220317"/>
    <x v="8"/>
    <x v="1"/>
    <s v="Results"/>
    <n v="1"/>
    <m/>
    <n v="1"/>
    <n v="1"/>
    <n v="1"/>
    <n v="30"/>
    <n v="27"/>
    <n v="1"/>
    <m/>
    <m/>
    <m/>
    <m/>
    <m/>
    <m/>
    <m/>
    <m/>
    <m/>
    <m/>
    <m/>
    <n v="1"/>
    <m/>
    <n v="40"/>
    <n v="4"/>
    <m/>
    <m/>
    <m/>
    <m/>
    <m/>
    <m/>
    <m/>
    <m/>
    <m/>
    <m/>
    <m/>
    <m/>
    <m/>
    <m/>
    <m/>
    <m/>
  </r>
  <r>
    <s v="BfAvaT2Tg7P"/>
    <x v="0"/>
    <x v="14"/>
    <x v="34"/>
    <x v="51"/>
    <n v="20055"/>
    <n v="20220318"/>
    <x v="9"/>
    <x v="1"/>
    <s v="Results"/>
    <n v="1"/>
    <m/>
    <n v="1"/>
    <n v="1"/>
    <n v="1"/>
    <n v="9"/>
    <n v="9"/>
    <n v="1"/>
    <m/>
    <m/>
    <m/>
    <m/>
    <m/>
    <m/>
    <m/>
    <m/>
    <m/>
    <m/>
    <m/>
    <n v="2"/>
    <m/>
    <n v="40"/>
    <n v="4"/>
    <m/>
    <m/>
    <m/>
    <m/>
    <m/>
    <m/>
    <m/>
    <m/>
    <m/>
    <m/>
    <m/>
    <m/>
    <m/>
    <m/>
    <m/>
    <m/>
  </r>
  <r>
    <s v="BfAvaT2Tg7P"/>
    <x v="0"/>
    <x v="14"/>
    <x v="34"/>
    <x v="51"/>
    <n v="20055"/>
    <n v="20220321"/>
    <x v="10"/>
    <x v="2"/>
    <s v="Results"/>
    <n v="1"/>
    <m/>
    <n v="1"/>
    <n v="1"/>
    <n v="1"/>
    <n v="36"/>
    <n v="29"/>
    <n v="1"/>
    <m/>
    <m/>
    <m/>
    <m/>
    <m/>
    <n v="1"/>
    <m/>
    <m/>
    <m/>
    <m/>
    <m/>
    <n v="3"/>
    <n v="1"/>
    <n v="40"/>
    <n v="4"/>
    <m/>
    <m/>
    <m/>
    <m/>
    <m/>
    <m/>
    <m/>
    <m/>
    <m/>
    <m/>
    <m/>
    <m/>
    <m/>
    <m/>
    <m/>
    <m/>
  </r>
  <r>
    <s v="BfAvaT2Tg7P"/>
    <x v="0"/>
    <x v="14"/>
    <x v="34"/>
    <x v="51"/>
    <n v="20055"/>
    <n v="20220322"/>
    <x v="11"/>
    <x v="2"/>
    <s v="Results"/>
    <n v="2"/>
    <m/>
    <n v="2"/>
    <n v="2"/>
    <n v="2"/>
    <n v="37"/>
    <n v="21"/>
    <n v="1"/>
    <m/>
    <m/>
    <m/>
    <m/>
    <m/>
    <m/>
    <m/>
    <m/>
    <m/>
    <m/>
    <m/>
    <n v="2"/>
    <m/>
    <n v="36"/>
    <n v="0"/>
    <m/>
    <m/>
    <m/>
    <m/>
    <m/>
    <m/>
    <m/>
    <m/>
    <m/>
    <m/>
    <m/>
    <m/>
    <m/>
    <m/>
    <m/>
    <m/>
  </r>
  <r>
    <s v="BfAvaT2Tg7P"/>
    <x v="0"/>
    <x v="14"/>
    <x v="34"/>
    <x v="51"/>
    <n v="20055"/>
    <n v="20220323"/>
    <x v="12"/>
    <x v="2"/>
    <s v="Results"/>
    <n v="2"/>
    <n v="0"/>
    <n v="2"/>
    <m/>
    <m/>
    <n v="17"/>
    <n v="16"/>
    <n v="1"/>
    <n v="0"/>
    <n v="0"/>
    <n v="0"/>
    <n v="0"/>
    <n v="0"/>
    <n v="0"/>
    <m/>
    <n v="0"/>
    <n v="0"/>
    <n v="0"/>
    <n v="0"/>
    <n v="1"/>
    <n v="1"/>
    <n v="36"/>
    <n v="0"/>
    <n v="0"/>
    <n v="0"/>
    <n v="0"/>
    <n v="0"/>
    <n v="0"/>
    <n v="0"/>
    <n v="0"/>
    <n v="0"/>
    <n v="0"/>
    <m/>
    <m/>
    <n v="0"/>
    <n v="0"/>
    <m/>
    <m/>
    <n v="0"/>
  </r>
  <r>
    <s v="BfAvaT2Tg7P"/>
    <x v="0"/>
    <x v="14"/>
    <x v="34"/>
    <x v="51"/>
    <n v="20055"/>
    <n v="20220324"/>
    <x v="13"/>
    <x v="2"/>
    <s v="Results"/>
    <n v="1"/>
    <m/>
    <n v="1"/>
    <m/>
    <m/>
    <n v="9"/>
    <n v="8"/>
    <n v="1"/>
    <m/>
    <m/>
    <m/>
    <m/>
    <m/>
    <m/>
    <m/>
    <m/>
    <m/>
    <m/>
    <m/>
    <n v="7"/>
    <n v="1"/>
    <n v="36"/>
    <m/>
    <m/>
    <m/>
    <m/>
    <m/>
    <m/>
    <m/>
    <m/>
    <m/>
    <n v="1"/>
    <m/>
    <m/>
    <m/>
    <m/>
    <m/>
    <m/>
    <m/>
  </r>
  <r>
    <s v="BfAvaT2Tg7P"/>
    <x v="0"/>
    <x v="14"/>
    <x v="34"/>
    <x v="51"/>
    <n v="20055"/>
    <n v="20220325"/>
    <x v="14"/>
    <x v="2"/>
    <s v="Results"/>
    <n v="2"/>
    <m/>
    <n v="2"/>
    <m/>
    <m/>
    <n v="25"/>
    <n v="22"/>
    <n v="1"/>
    <m/>
    <m/>
    <m/>
    <m/>
    <m/>
    <m/>
    <m/>
    <m/>
    <m/>
    <m/>
    <m/>
    <n v="6"/>
    <n v="1"/>
    <n v="34"/>
    <n v="2"/>
    <n v="1"/>
    <m/>
    <m/>
    <m/>
    <m/>
    <m/>
    <m/>
    <m/>
    <n v="3"/>
    <m/>
    <m/>
    <m/>
    <m/>
    <m/>
    <m/>
    <m/>
  </r>
  <r>
    <s v="BfAvaT2Tg7P"/>
    <x v="0"/>
    <x v="14"/>
    <x v="34"/>
    <x v="51"/>
    <n v="20055"/>
    <n v="20220328"/>
    <x v="15"/>
    <x v="3"/>
    <s v="Results"/>
    <n v="2"/>
    <m/>
    <n v="2"/>
    <m/>
    <m/>
    <n v="16"/>
    <n v="16"/>
    <n v="2"/>
    <m/>
    <m/>
    <m/>
    <m/>
    <m/>
    <m/>
    <m/>
    <m/>
    <m/>
    <m/>
    <m/>
    <n v="6"/>
    <m/>
    <n v="34"/>
    <m/>
    <m/>
    <m/>
    <m/>
    <m/>
    <m/>
    <m/>
    <m/>
    <m/>
    <m/>
    <m/>
    <m/>
    <m/>
    <m/>
    <m/>
    <m/>
    <m/>
  </r>
  <r>
    <s v="BfAvaT2Tg7P"/>
    <x v="0"/>
    <x v="14"/>
    <x v="34"/>
    <x v="51"/>
    <n v="20055"/>
    <n v="20220329"/>
    <x v="16"/>
    <x v="3"/>
    <s v="Results"/>
    <n v="2"/>
    <m/>
    <n v="2"/>
    <m/>
    <m/>
    <n v="26"/>
    <n v="16"/>
    <n v="2"/>
    <m/>
    <m/>
    <m/>
    <m/>
    <m/>
    <m/>
    <m/>
    <m/>
    <m/>
    <m/>
    <m/>
    <n v="5"/>
    <n v="1"/>
    <n v="30"/>
    <n v="4"/>
    <m/>
    <m/>
    <m/>
    <m/>
    <m/>
    <m/>
    <m/>
    <m/>
    <n v="5"/>
    <m/>
    <m/>
    <m/>
    <m/>
    <m/>
    <m/>
    <m/>
  </r>
  <r>
    <s v="BfAvaT2Tg7P"/>
    <x v="0"/>
    <x v="14"/>
    <x v="34"/>
    <x v="51"/>
    <n v="20055"/>
    <n v="20220330"/>
    <x v="17"/>
    <x v="3"/>
    <s v="Results"/>
    <n v="2"/>
    <m/>
    <n v="2"/>
    <m/>
    <m/>
    <n v="30"/>
    <n v="12"/>
    <m/>
    <m/>
    <n v="2"/>
    <m/>
    <m/>
    <m/>
    <m/>
    <m/>
    <m/>
    <m/>
    <m/>
    <m/>
    <n v="5"/>
    <n v="1"/>
    <n v="29"/>
    <n v="4"/>
    <m/>
    <m/>
    <m/>
    <m/>
    <m/>
    <m/>
    <m/>
    <m/>
    <n v="5"/>
    <m/>
    <m/>
    <m/>
    <m/>
    <m/>
    <m/>
    <m/>
  </r>
  <r>
    <s v="BfAvaT2Tg7P"/>
    <x v="0"/>
    <x v="14"/>
    <x v="34"/>
    <x v="51"/>
    <n v="20055"/>
    <n v="20220331"/>
    <x v="18"/>
    <x v="3"/>
    <s v="Results"/>
    <n v="2"/>
    <n v="2"/>
    <n v="4"/>
    <m/>
    <m/>
    <n v="18"/>
    <n v="12"/>
    <n v="3"/>
    <n v="1"/>
    <m/>
    <m/>
    <m/>
    <m/>
    <m/>
    <m/>
    <n v="1"/>
    <n v="1"/>
    <m/>
    <m/>
    <n v="5"/>
    <m/>
    <n v="30"/>
    <m/>
    <m/>
    <m/>
    <m/>
    <m/>
    <m/>
    <m/>
    <m/>
    <m/>
    <m/>
    <m/>
    <m/>
    <m/>
    <m/>
    <m/>
    <m/>
    <m/>
  </r>
  <r>
    <s v="BfAvaT2Tg7P"/>
    <x v="0"/>
    <x v="14"/>
    <x v="34"/>
    <x v="51"/>
    <n v="20055"/>
    <n v="20220401"/>
    <x v="19"/>
    <x v="3"/>
    <s v="Results"/>
    <n v="3"/>
    <m/>
    <n v="3"/>
    <m/>
    <m/>
    <n v="20"/>
    <n v="15"/>
    <n v="2"/>
    <m/>
    <n v="1"/>
    <m/>
    <m/>
    <m/>
    <m/>
    <m/>
    <m/>
    <m/>
    <m/>
    <m/>
    <n v="5"/>
    <m/>
    <n v="29"/>
    <n v="1"/>
    <m/>
    <m/>
    <m/>
    <m/>
    <m/>
    <m/>
    <m/>
    <m/>
    <n v="1"/>
    <m/>
    <m/>
    <m/>
    <m/>
    <m/>
    <m/>
    <m/>
  </r>
  <r>
    <s v="BfAvaT2Tg7P"/>
    <x v="0"/>
    <x v="14"/>
    <x v="34"/>
    <x v="51"/>
    <n v="20055"/>
    <n v="20220404"/>
    <x v="20"/>
    <x v="4"/>
    <s v="Results"/>
    <n v="1"/>
    <m/>
    <n v="1"/>
    <m/>
    <m/>
    <n v="25"/>
    <n v="20"/>
    <n v="1"/>
    <m/>
    <m/>
    <m/>
    <m/>
    <m/>
    <m/>
    <m/>
    <m/>
    <m/>
    <m/>
    <m/>
    <n v="5"/>
    <m/>
    <n v="29"/>
    <m/>
    <m/>
    <m/>
    <m/>
    <m/>
    <m/>
    <m/>
    <m/>
    <m/>
    <n v="1"/>
    <m/>
    <m/>
    <m/>
    <m/>
    <m/>
    <m/>
    <m/>
  </r>
  <r>
    <s v="BfAvaT2Tg7P"/>
    <x v="0"/>
    <x v="14"/>
    <x v="34"/>
    <x v="51"/>
    <n v="20055"/>
    <n v="20220405"/>
    <x v="21"/>
    <x v="4"/>
    <s v="Results"/>
    <n v="2"/>
    <m/>
    <n v="2"/>
    <m/>
    <m/>
    <n v="12"/>
    <n v="12"/>
    <n v="2"/>
    <m/>
    <m/>
    <m/>
    <m/>
    <m/>
    <m/>
    <m/>
    <m/>
    <m/>
    <m/>
    <m/>
    <n v="5"/>
    <m/>
    <n v="29"/>
    <m/>
    <m/>
    <m/>
    <m/>
    <m/>
    <m/>
    <m/>
    <m/>
    <m/>
    <m/>
    <m/>
    <m/>
    <m/>
    <m/>
    <m/>
    <m/>
    <m/>
  </r>
  <r>
    <s v="BfAvaT2Tg7P"/>
    <x v="0"/>
    <x v="14"/>
    <x v="34"/>
    <x v="51"/>
    <n v="20055"/>
    <n v="20220406"/>
    <x v="22"/>
    <x v="4"/>
    <s v="Results"/>
    <n v="1"/>
    <m/>
    <n v="1"/>
    <m/>
    <m/>
    <n v="13"/>
    <n v="13"/>
    <n v="1"/>
    <m/>
    <m/>
    <m/>
    <m/>
    <m/>
    <m/>
    <m/>
    <m/>
    <m/>
    <m/>
    <m/>
    <n v="5"/>
    <m/>
    <n v="29"/>
    <m/>
    <m/>
    <m/>
    <m/>
    <m/>
    <m/>
    <m/>
    <m/>
    <m/>
    <m/>
    <m/>
    <m/>
    <m/>
    <m/>
    <m/>
    <m/>
    <m/>
  </r>
  <r>
    <s v="Bq8H9szTsYf"/>
    <x v="1"/>
    <x v="2"/>
    <x v="44"/>
    <x v="52"/>
    <n v="17994"/>
    <n v="20220307"/>
    <x v="0"/>
    <x v="0"/>
    <s v="Results"/>
    <n v="2"/>
    <n v="0"/>
    <n v="2"/>
    <m/>
    <m/>
    <n v="21"/>
    <n v="21"/>
    <n v="0"/>
    <n v="0"/>
    <n v="2"/>
    <n v="0"/>
    <n v="0"/>
    <n v="0"/>
    <n v="0"/>
    <m/>
    <n v="0"/>
    <n v="1"/>
    <n v="0"/>
    <n v="0"/>
    <n v="8"/>
    <n v="1"/>
    <n v="12"/>
    <n v="1"/>
    <n v="1"/>
    <n v="0"/>
    <n v="0"/>
    <n v="0"/>
    <n v="0"/>
    <n v="0"/>
    <n v="0"/>
    <n v="0"/>
    <n v="0"/>
    <m/>
    <m/>
    <n v="0"/>
    <n v="0"/>
    <m/>
    <m/>
    <n v="0"/>
  </r>
  <r>
    <s v="Bq8H9szTsYf"/>
    <x v="1"/>
    <x v="2"/>
    <x v="44"/>
    <x v="52"/>
    <n v="17994"/>
    <n v="20220308"/>
    <x v="1"/>
    <x v="0"/>
    <s v="Results"/>
    <n v="0"/>
    <n v="0"/>
    <n v="0"/>
    <n v="0"/>
    <n v="0"/>
    <n v="21"/>
    <n v="17"/>
    <n v="0"/>
    <n v="0"/>
    <n v="0"/>
    <n v="0"/>
    <n v="0"/>
    <n v="0"/>
    <n v="0"/>
    <n v="0"/>
    <n v="0"/>
    <n v="0"/>
    <n v="0"/>
    <n v="0"/>
    <n v="7"/>
    <n v="1"/>
    <n v="11"/>
    <n v="0"/>
    <n v="2"/>
    <n v="0"/>
    <n v="0"/>
    <n v="1"/>
    <n v="0"/>
    <n v="0"/>
    <n v="0"/>
    <n v="0"/>
    <m/>
    <m/>
    <m/>
    <m/>
    <m/>
    <m/>
    <m/>
    <m/>
  </r>
  <r>
    <s v="Bq8H9szTsYf"/>
    <x v="1"/>
    <x v="2"/>
    <x v="44"/>
    <x v="52"/>
    <n v="17994"/>
    <n v="20220309"/>
    <x v="2"/>
    <x v="0"/>
    <s v="Results"/>
    <n v="0"/>
    <n v="0"/>
    <n v="0"/>
    <n v="0"/>
    <n v="0"/>
    <n v="18"/>
    <n v="18"/>
    <n v="0"/>
    <n v="0"/>
    <n v="0"/>
    <n v="0"/>
    <n v="0"/>
    <n v="0"/>
    <n v="0"/>
    <n v="0"/>
    <n v="0"/>
    <n v="0"/>
    <n v="0"/>
    <n v="0"/>
    <n v="0"/>
    <n v="0"/>
    <n v="0"/>
    <n v="0"/>
    <m/>
    <m/>
    <m/>
    <m/>
    <n v="0"/>
    <n v="0"/>
    <n v="0"/>
    <n v="0"/>
    <m/>
    <m/>
    <m/>
    <m/>
    <m/>
    <m/>
    <m/>
    <m/>
  </r>
  <r>
    <s v="Bq8H9szTsYf"/>
    <x v="1"/>
    <x v="2"/>
    <x v="44"/>
    <x v="52"/>
    <n v="17994"/>
    <n v="20220310"/>
    <x v="3"/>
    <x v="0"/>
    <s v="Results"/>
    <n v="0"/>
    <n v="0"/>
    <n v="0"/>
    <n v="0"/>
    <n v="0"/>
    <m/>
    <n v="27"/>
    <n v="0"/>
    <n v="0"/>
    <m/>
    <m/>
    <n v="0"/>
    <n v="0"/>
    <n v="0"/>
    <n v="0"/>
    <n v="0"/>
    <m/>
    <m/>
    <m/>
    <n v="10"/>
    <n v="1"/>
    <n v="11"/>
    <n v="0"/>
    <n v="0"/>
    <m/>
    <n v="0"/>
    <n v="0"/>
    <n v="0"/>
    <n v="0"/>
    <n v="0"/>
    <n v="0"/>
    <m/>
    <m/>
    <m/>
    <m/>
    <m/>
    <m/>
    <m/>
    <m/>
  </r>
  <r>
    <s v="Bq8H9szTsYf"/>
    <x v="1"/>
    <x v="2"/>
    <x v="44"/>
    <x v="52"/>
    <n v="17994"/>
    <n v="20220311"/>
    <x v="4"/>
    <x v="0"/>
    <s v="Results"/>
    <n v="2"/>
    <n v="0"/>
    <n v="2"/>
    <n v="2"/>
    <n v="2"/>
    <m/>
    <n v="7"/>
    <n v="0"/>
    <n v="0"/>
    <n v="2"/>
    <n v="0"/>
    <n v="0"/>
    <n v="0"/>
    <n v="0"/>
    <n v="0"/>
    <n v="0"/>
    <n v="0"/>
    <n v="1"/>
    <n v="0"/>
    <n v="15"/>
    <n v="0"/>
    <n v="11"/>
    <n v="0"/>
    <n v="0"/>
    <n v="0"/>
    <n v="0"/>
    <n v="0"/>
    <n v="0"/>
    <n v="0"/>
    <n v="0"/>
    <n v="0"/>
    <m/>
    <m/>
    <m/>
    <m/>
    <m/>
    <m/>
    <m/>
    <m/>
  </r>
  <r>
    <s v="Bq8H9szTsYf"/>
    <x v="1"/>
    <x v="2"/>
    <x v="44"/>
    <x v="52"/>
    <n v="17994"/>
    <n v="20220314"/>
    <x v="5"/>
    <x v="1"/>
    <s v="Results"/>
    <m/>
    <n v="0"/>
    <n v="0"/>
    <n v="0"/>
    <n v="0"/>
    <n v="31"/>
    <n v="31"/>
    <m/>
    <m/>
    <n v="0"/>
    <n v="0"/>
    <m/>
    <m/>
    <n v="0"/>
    <n v="0"/>
    <n v="0"/>
    <n v="0"/>
    <n v="0"/>
    <n v="0"/>
    <m/>
    <n v="1"/>
    <n v="11"/>
    <n v="1"/>
    <n v="0"/>
    <n v="0"/>
    <n v="0"/>
    <m/>
    <n v="0"/>
    <n v="0"/>
    <n v="0"/>
    <n v="0"/>
    <m/>
    <m/>
    <m/>
    <m/>
    <m/>
    <m/>
    <m/>
    <m/>
  </r>
  <r>
    <s v="Bq8H9szTsYf"/>
    <x v="1"/>
    <x v="2"/>
    <x v="44"/>
    <x v="52"/>
    <n v="17994"/>
    <n v="20220315"/>
    <x v="6"/>
    <x v="1"/>
    <s v="Results"/>
    <m/>
    <m/>
    <m/>
    <m/>
    <m/>
    <m/>
    <m/>
    <m/>
    <m/>
    <m/>
    <m/>
    <m/>
    <m/>
    <m/>
    <m/>
    <m/>
    <m/>
    <n v="1"/>
    <n v="1"/>
    <n v="11"/>
    <m/>
    <m/>
    <m/>
    <m/>
    <n v="0"/>
    <n v="0"/>
    <n v="0"/>
    <n v="0"/>
    <n v="0"/>
    <n v="0"/>
    <n v="0"/>
    <m/>
    <m/>
    <m/>
    <m/>
    <m/>
    <m/>
    <m/>
    <m/>
  </r>
  <r>
    <s v="Bq8H9szTsYf"/>
    <x v="1"/>
    <x v="2"/>
    <x v="44"/>
    <x v="52"/>
    <n v="17994"/>
    <n v="20220316"/>
    <x v="7"/>
    <x v="1"/>
    <s v="Results"/>
    <n v="0"/>
    <n v="0"/>
    <n v="0"/>
    <n v="0"/>
    <n v="0"/>
    <n v="21"/>
    <n v="21"/>
    <n v="0"/>
    <n v="0"/>
    <n v="0"/>
    <n v="0"/>
    <n v="0"/>
    <n v="0"/>
    <n v="0"/>
    <n v="0"/>
    <n v="0"/>
    <n v="0"/>
    <n v="0"/>
    <n v="0"/>
    <m/>
    <n v="0"/>
    <n v="10"/>
    <n v="0"/>
    <n v="0"/>
    <n v="0"/>
    <n v="0"/>
    <n v="0"/>
    <n v="0"/>
    <n v="0"/>
    <n v="0"/>
    <n v="0"/>
    <m/>
    <m/>
    <m/>
    <m/>
    <m/>
    <m/>
    <m/>
    <m/>
  </r>
  <r>
    <s v="Bq8H9szTsYf"/>
    <x v="1"/>
    <x v="2"/>
    <x v="44"/>
    <x v="52"/>
    <n v="17994"/>
    <n v="20220317"/>
    <x v="8"/>
    <x v="1"/>
    <s v="Results"/>
    <n v="0"/>
    <n v="0"/>
    <n v="0"/>
    <n v="0"/>
    <n v="0"/>
    <n v="10"/>
    <n v="10"/>
    <n v="0"/>
    <n v="0"/>
    <n v="0"/>
    <n v="0"/>
    <n v="0"/>
    <n v="0"/>
    <n v="0"/>
    <n v="0"/>
    <n v="0"/>
    <n v="0"/>
    <n v="0"/>
    <m/>
    <n v="9"/>
    <n v="2"/>
    <n v="10"/>
    <n v="0"/>
    <n v="0"/>
    <n v="0"/>
    <n v="0"/>
    <n v="1"/>
    <n v="0"/>
    <n v="0"/>
    <n v="0"/>
    <n v="0"/>
    <m/>
    <m/>
    <m/>
    <m/>
    <m/>
    <m/>
    <m/>
    <m/>
  </r>
  <r>
    <s v="Bq8H9szTsYf"/>
    <x v="1"/>
    <x v="2"/>
    <x v="44"/>
    <x v="52"/>
    <n v="17994"/>
    <n v="20220318"/>
    <x v="9"/>
    <x v="1"/>
    <s v="Results"/>
    <n v="1"/>
    <n v="0"/>
    <n v="1"/>
    <n v="1"/>
    <n v="1"/>
    <n v="26"/>
    <n v="26"/>
    <n v="0"/>
    <n v="0"/>
    <n v="0"/>
    <n v="0"/>
    <n v="1"/>
    <n v="0"/>
    <m/>
    <n v="0"/>
    <n v="0"/>
    <n v="0"/>
    <m/>
    <n v="0"/>
    <n v="7"/>
    <n v="3"/>
    <n v="10"/>
    <n v="1"/>
    <m/>
    <n v="0"/>
    <n v="0"/>
    <n v="0"/>
    <n v="0"/>
    <n v="0"/>
    <n v="0"/>
    <n v="0"/>
    <m/>
    <m/>
    <m/>
    <m/>
    <m/>
    <m/>
    <m/>
    <m/>
  </r>
  <r>
    <s v="Bq8H9szTsYf"/>
    <x v="1"/>
    <x v="2"/>
    <x v="44"/>
    <x v="52"/>
    <n v="17994"/>
    <n v="20220321"/>
    <x v="10"/>
    <x v="2"/>
    <s v="Results"/>
    <n v="1"/>
    <n v="0"/>
    <n v="1"/>
    <n v="1"/>
    <n v="1"/>
    <n v="18"/>
    <n v="13"/>
    <n v="0"/>
    <n v="0"/>
    <n v="1"/>
    <n v="0"/>
    <n v="0"/>
    <m/>
    <n v="0"/>
    <n v="0"/>
    <n v="0"/>
    <n v="0"/>
    <n v="0"/>
    <n v="0"/>
    <n v="4"/>
    <n v="1"/>
    <n v="9"/>
    <n v="0"/>
    <n v="0"/>
    <n v="0"/>
    <n v="0"/>
    <n v="0"/>
    <n v="0"/>
    <n v="0"/>
    <n v="0"/>
    <n v="0"/>
    <m/>
    <m/>
    <m/>
    <m/>
    <m/>
    <m/>
    <m/>
    <m/>
  </r>
  <r>
    <s v="Bq8H9szTsYf"/>
    <x v="1"/>
    <x v="2"/>
    <x v="44"/>
    <x v="52"/>
    <n v="17994"/>
    <n v="20220322"/>
    <x v="11"/>
    <x v="2"/>
    <s v="Results"/>
    <m/>
    <m/>
    <m/>
    <m/>
    <m/>
    <n v="23"/>
    <n v="18"/>
    <m/>
    <m/>
    <m/>
    <m/>
    <m/>
    <m/>
    <m/>
    <m/>
    <m/>
    <m/>
    <m/>
    <m/>
    <n v="3"/>
    <n v="1"/>
    <n v="9"/>
    <n v="0"/>
    <m/>
    <m/>
    <m/>
    <m/>
    <m/>
    <m/>
    <m/>
    <m/>
    <m/>
    <m/>
    <m/>
    <m/>
    <m/>
    <m/>
    <m/>
    <m/>
  </r>
  <r>
    <s v="Bq8H9szTsYf"/>
    <x v="1"/>
    <x v="2"/>
    <x v="44"/>
    <x v="52"/>
    <n v="17994"/>
    <n v="20220323"/>
    <x v="12"/>
    <x v="2"/>
    <s v="Results"/>
    <n v="2"/>
    <m/>
    <n v="2"/>
    <m/>
    <m/>
    <n v="18"/>
    <n v="18"/>
    <m/>
    <m/>
    <n v="1"/>
    <m/>
    <m/>
    <m/>
    <m/>
    <m/>
    <m/>
    <m/>
    <m/>
    <m/>
    <n v="8"/>
    <m/>
    <n v="10"/>
    <m/>
    <m/>
    <m/>
    <m/>
    <m/>
    <m/>
    <m/>
    <m/>
    <m/>
    <m/>
    <m/>
    <m/>
    <m/>
    <m/>
    <m/>
    <m/>
    <m/>
  </r>
  <r>
    <s v="Bq8H9szTsYf"/>
    <x v="1"/>
    <x v="2"/>
    <x v="44"/>
    <x v="52"/>
    <n v="17994"/>
    <n v="20220324"/>
    <x v="13"/>
    <x v="2"/>
    <s v="Results"/>
    <n v="4"/>
    <n v="0"/>
    <n v="4"/>
    <m/>
    <m/>
    <n v="19"/>
    <n v="19"/>
    <n v="0"/>
    <n v="0"/>
    <n v="2"/>
    <n v="0"/>
    <n v="0"/>
    <n v="0"/>
    <n v="0"/>
    <m/>
    <n v="0"/>
    <n v="0"/>
    <n v="0"/>
    <n v="0"/>
    <n v="9"/>
    <n v="0"/>
    <n v="10"/>
    <n v="0"/>
    <n v="0"/>
    <n v="0"/>
    <n v="0"/>
    <n v="0"/>
    <n v="0"/>
    <n v="0"/>
    <n v="0"/>
    <n v="0"/>
    <n v="0"/>
    <m/>
    <m/>
    <n v="0"/>
    <n v="0"/>
    <m/>
    <m/>
    <n v="0"/>
  </r>
  <r>
    <s v="Bq8H9szTsYf"/>
    <x v="1"/>
    <x v="2"/>
    <x v="44"/>
    <x v="52"/>
    <n v="17994"/>
    <n v="20220325"/>
    <x v="14"/>
    <x v="2"/>
    <s v="Results"/>
    <n v="1"/>
    <n v="0"/>
    <n v="1"/>
    <m/>
    <m/>
    <n v="21"/>
    <n v="21"/>
    <n v="0"/>
    <n v="0"/>
    <n v="1"/>
    <n v="0"/>
    <n v="0"/>
    <n v="0"/>
    <n v="1"/>
    <m/>
    <n v="0"/>
    <n v="0"/>
    <n v="0"/>
    <n v="0"/>
    <n v="9"/>
    <n v="1"/>
    <n v="10"/>
    <n v="1"/>
    <n v="0"/>
    <n v="0"/>
    <n v="0"/>
    <n v="0"/>
    <n v="0"/>
    <n v="0"/>
    <n v="0"/>
    <n v="0"/>
    <n v="0"/>
    <m/>
    <m/>
    <n v="0"/>
    <n v="3"/>
    <m/>
    <m/>
    <n v="2"/>
  </r>
  <r>
    <s v="Bq8H9szTsYf"/>
    <x v="1"/>
    <x v="2"/>
    <x v="44"/>
    <x v="52"/>
    <n v="17994"/>
    <n v="20220328"/>
    <x v="15"/>
    <x v="3"/>
    <s v="Results"/>
    <n v="0"/>
    <n v="1"/>
    <n v="1"/>
    <m/>
    <m/>
    <n v="19"/>
    <n v="19"/>
    <n v="0"/>
    <n v="0"/>
    <n v="1"/>
    <n v="1"/>
    <n v="0"/>
    <n v="0"/>
    <n v="0"/>
    <m/>
    <n v="0"/>
    <n v="0"/>
    <n v="1"/>
    <n v="0"/>
    <n v="8"/>
    <n v="0"/>
    <n v="9"/>
    <n v="0"/>
    <n v="0"/>
    <n v="0"/>
    <n v="0"/>
    <n v="0"/>
    <n v="0"/>
    <n v="0"/>
    <n v="0"/>
    <n v="0"/>
    <n v="0"/>
    <m/>
    <m/>
    <n v="0"/>
    <n v="0"/>
    <m/>
    <m/>
    <n v="3"/>
  </r>
  <r>
    <s v="Bq8H9szTsYf"/>
    <x v="1"/>
    <x v="2"/>
    <x v="44"/>
    <x v="52"/>
    <n v="17994"/>
    <n v="20220329"/>
    <x v="16"/>
    <x v="3"/>
    <s v="Results"/>
    <n v="5"/>
    <n v="0"/>
    <n v="5"/>
    <m/>
    <m/>
    <n v="15"/>
    <n v="15"/>
    <n v="0"/>
    <n v="0"/>
    <n v="5"/>
    <n v="0"/>
    <n v="0"/>
    <n v="0"/>
    <n v="0"/>
    <m/>
    <n v="1"/>
    <n v="1"/>
    <n v="0"/>
    <n v="0"/>
    <n v="8"/>
    <n v="5"/>
    <n v="9"/>
    <n v="0"/>
    <n v="5"/>
    <n v="1"/>
    <n v="0"/>
    <n v="0"/>
    <m/>
    <n v="5"/>
    <n v="5"/>
    <n v="5"/>
    <n v="0"/>
    <m/>
    <m/>
    <n v="0"/>
    <n v="0"/>
    <m/>
    <m/>
    <n v="0"/>
  </r>
  <r>
    <s v="Bq8H9szTsYf"/>
    <x v="1"/>
    <x v="2"/>
    <x v="44"/>
    <x v="52"/>
    <n v="17994"/>
    <n v="20220330"/>
    <x v="17"/>
    <x v="3"/>
    <s v="Results"/>
    <n v="2"/>
    <n v="0"/>
    <n v="2"/>
    <m/>
    <m/>
    <n v="20"/>
    <n v="20"/>
    <n v="0"/>
    <n v="0"/>
    <n v="0"/>
    <n v="0"/>
    <n v="0"/>
    <n v="0"/>
    <n v="0"/>
    <m/>
    <n v="0"/>
    <n v="0"/>
    <n v="0"/>
    <n v="0"/>
    <n v="3"/>
    <n v="0"/>
    <n v="9"/>
    <n v="0"/>
    <n v="0"/>
    <n v="0"/>
    <n v="0"/>
    <n v="0"/>
    <n v="0"/>
    <n v="0"/>
    <n v="0"/>
    <n v="0"/>
    <n v="0"/>
    <m/>
    <m/>
    <n v="0"/>
    <n v="3"/>
    <m/>
    <m/>
    <n v="2"/>
  </r>
  <r>
    <s v="Bq8H9szTsYf"/>
    <x v="1"/>
    <x v="2"/>
    <x v="44"/>
    <x v="52"/>
    <n v="17994"/>
    <n v="20220331"/>
    <x v="18"/>
    <x v="3"/>
    <s v="Results"/>
    <n v="1"/>
    <n v="0"/>
    <n v="1"/>
    <m/>
    <m/>
    <n v="14"/>
    <n v="14"/>
    <n v="0"/>
    <n v="0"/>
    <n v="1"/>
    <n v="0"/>
    <n v="0"/>
    <n v="0"/>
    <n v="1"/>
    <m/>
    <n v="0"/>
    <n v="0"/>
    <n v="0"/>
    <n v="2"/>
    <n v="3"/>
    <n v="1"/>
    <n v="9"/>
    <n v="1"/>
    <n v="0"/>
    <n v="0"/>
    <n v="0"/>
    <n v="0"/>
    <n v="0"/>
    <n v="0"/>
    <n v="0"/>
    <n v="0"/>
    <n v="0"/>
    <m/>
    <m/>
    <n v="0"/>
    <n v="0"/>
    <m/>
    <m/>
    <n v="3"/>
  </r>
  <r>
    <s v="Bq8H9szTsYf"/>
    <x v="1"/>
    <x v="2"/>
    <x v="44"/>
    <x v="52"/>
    <n v="17994"/>
    <n v="20220401"/>
    <x v="19"/>
    <x v="3"/>
    <s v="Results"/>
    <n v="0"/>
    <n v="0"/>
    <n v="0"/>
    <m/>
    <m/>
    <n v="5"/>
    <n v="5"/>
    <n v="0"/>
    <n v="0"/>
    <n v="0"/>
    <n v="0"/>
    <n v="0"/>
    <n v="0"/>
    <n v="0"/>
    <m/>
    <n v="0"/>
    <n v="0"/>
    <n v="0"/>
    <n v="0"/>
    <n v="2"/>
    <n v="0"/>
    <n v="8"/>
    <n v="0"/>
    <n v="0"/>
    <m/>
    <m/>
    <m/>
    <m/>
    <m/>
    <m/>
    <m/>
    <m/>
    <m/>
    <m/>
    <m/>
    <m/>
    <m/>
    <m/>
    <m/>
  </r>
  <r>
    <s v="Bq8H9szTsYf"/>
    <x v="1"/>
    <x v="2"/>
    <x v="44"/>
    <x v="52"/>
    <n v="17994"/>
    <n v="20220402"/>
    <x v="30"/>
    <x v="3"/>
    <s v="Results"/>
    <n v="0"/>
    <n v="2"/>
    <n v="2"/>
    <m/>
    <m/>
    <n v="0"/>
    <n v="0"/>
    <n v="0"/>
    <n v="0"/>
    <n v="0"/>
    <n v="0"/>
    <n v="1"/>
    <n v="1"/>
    <m/>
    <m/>
    <n v="1"/>
    <n v="1"/>
    <m/>
    <m/>
    <m/>
    <m/>
    <m/>
    <m/>
    <m/>
    <m/>
    <m/>
    <m/>
    <m/>
    <m/>
    <m/>
    <m/>
    <m/>
    <m/>
    <m/>
    <m/>
    <m/>
    <m/>
    <m/>
    <m/>
  </r>
  <r>
    <s v="Bq8H9szTsYf"/>
    <x v="1"/>
    <x v="2"/>
    <x v="44"/>
    <x v="52"/>
    <n v="17994"/>
    <n v="20220403"/>
    <x v="31"/>
    <x v="3"/>
    <s v="Results"/>
    <n v="1"/>
    <m/>
    <n v="1"/>
    <m/>
    <m/>
    <m/>
    <m/>
    <m/>
    <m/>
    <m/>
    <m/>
    <m/>
    <m/>
    <m/>
    <m/>
    <m/>
    <m/>
    <m/>
    <m/>
    <m/>
    <m/>
    <m/>
    <m/>
    <m/>
    <m/>
    <m/>
    <m/>
    <m/>
    <m/>
    <m/>
    <m/>
    <m/>
    <m/>
    <m/>
    <m/>
    <m/>
    <m/>
    <m/>
    <m/>
  </r>
  <r>
    <s v="Bq8H9szTsYf"/>
    <x v="1"/>
    <x v="2"/>
    <x v="44"/>
    <x v="52"/>
    <n v="17994"/>
    <n v="20220404"/>
    <x v="20"/>
    <x v="4"/>
    <s v="Results"/>
    <n v="2"/>
    <n v="0"/>
    <n v="2"/>
    <m/>
    <m/>
    <n v="5"/>
    <n v="5"/>
    <n v="0"/>
    <n v="0"/>
    <n v="0"/>
    <n v="0"/>
    <n v="0"/>
    <n v="0"/>
    <n v="0"/>
    <m/>
    <n v="0"/>
    <n v="0"/>
    <n v="0"/>
    <n v="0"/>
    <n v="2"/>
    <n v="0"/>
    <n v="8"/>
    <n v="0"/>
    <n v="0"/>
    <n v="0"/>
    <n v="0"/>
    <n v="0"/>
    <n v="0"/>
    <n v="0"/>
    <n v="0"/>
    <n v="0"/>
    <n v="0"/>
    <m/>
    <m/>
    <n v="2"/>
    <m/>
    <m/>
    <m/>
    <m/>
  </r>
  <r>
    <s v="Bq8H9szTsYf"/>
    <x v="1"/>
    <x v="2"/>
    <x v="44"/>
    <x v="52"/>
    <n v="17994"/>
    <n v="20220405"/>
    <x v="21"/>
    <x v="4"/>
    <s v="Results"/>
    <n v="2"/>
    <n v="0"/>
    <n v="2"/>
    <m/>
    <m/>
    <n v="15"/>
    <n v="15"/>
    <n v="0"/>
    <n v="0"/>
    <n v="0"/>
    <n v="0"/>
    <n v="0"/>
    <n v="0"/>
    <n v="0"/>
    <m/>
    <n v="0"/>
    <n v="0"/>
    <n v="0"/>
    <n v="0"/>
    <n v="2"/>
    <n v="0"/>
    <n v="8"/>
    <n v="0"/>
    <n v="0"/>
    <n v="0"/>
    <n v="0"/>
    <n v="0"/>
    <n v="0"/>
    <n v="0"/>
    <n v="0"/>
    <n v="0"/>
    <n v="0"/>
    <m/>
    <m/>
    <m/>
    <m/>
    <m/>
    <m/>
    <m/>
  </r>
  <r>
    <s v="Bq8H9szTsYf"/>
    <x v="1"/>
    <x v="2"/>
    <x v="44"/>
    <x v="52"/>
    <n v="17994"/>
    <n v="20220406"/>
    <x v="22"/>
    <x v="4"/>
    <s v="Results"/>
    <n v="4"/>
    <m/>
    <n v="4"/>
    <m/>
    <m/>
    <n v="23"/>
    <n v="23"/>
    <n v="1"/>
    <m/>
    <m/>
    <m/>
    <n v="1"/>
    <m/>
    <n v="0"/>
    <m/>
    <n v="0"/>
    <n v="0"/>
    <n v="0"/>
    <n v="0"/>
    <n v="2"/>
    <n v="0"/>
    <n v="8"/>
    <n v="0"/>
    <n v="0"/>
    <m/>
    <m/>
    <m/>
    <n v="4"/>
    <m/>
    <m/>
    <m/>
    <m/>
    <m/>
    <m/>
    <m/>
    <m/>
    <m/>
    <m/>
    <m/>
  </r>
  <r>
    <s v="sV3U6vesQah"/>
    <x v="0"/>
    <x v="8"/>
    <x v="45"/>
    <x v="53"/>
    <n v="15446"/>
    <n v="20220307"/>
    <x v="0"/>
    <x v="0"/>
    <s v="Results"/>
    <n v="4"/>
    <m/>
    <n v="4"/>
    <n v="4"/>
    <n v="4"/>
    <n v="31"/>
    <n v="4"/>
    <n v="4"/>
    <m/>
    <m/>
    <m/>
    <m/>
    <m/>
    <m/>
    <m/>
    <m/>
    <m/>
    <m/>
    <m/>
    <n v="4"/>
    <m/>
    <n v="2"/>
    <n v="1"/>
    <n v="1"/>
    <m/>
    <m/>
    <m/>
    <m/>
    <m/>
    <m/>
    <m/>
    <m/>
    <m/>
    <m/>
    <m/>
    <m/>
    <m/>
    <m/>
    <m/>
  </r>
  <r>
    <s v="sV3U6vesQah"/>
    <x v="0"/>
    <x v="8"/>
    <x v="45"/>
    <x v="53"/>
    <n v="15446"/>
    <n v="20220308"/>
    <x v="1"/>
    <x v="0"/>
    <s v="Results"/>
    <n v="4"/>
    <m/>
    <n v="4"/>
    <n v="4"/>
    <n v="4"/>
    <n v="40"/>
    <n v="34"/>
    <n v="4"/>
    <m/>
    <m/>
    <m/>
    <m/>
    <m/>
    <m/>
    <m/>
    <m/>
    <m/>
    <m/>
    <m/>
    <n v="3"/>
    <n v="1"/>
    <n v="5"/>
    <m/>
    <m/>
    <m/>
    <n v="1"/>
    <m/>
    <m/>
    <m/>
    <m/>
    <m/>
    <m/>
    <m/>
    <m/>
    <m/>
    <m/>
    <m/>
    <m/>
    <m/>
  </r>
  <r>
    <s v="sV3U6vesQah"/>
    <x v="0"/>
    <x v="8"/>
    <x v="45"/>
    <x v="53"/>
    <n v="15446"/>
    <n v="20220309"/>
    <x v="2"/>
    <x v="0"/>
    <s v="Results"/>
    <n v="3"/>
    <m/>
    <n v="3"/>
    <n v="3"/>
    <n v="3"/>
    <n v="63"/>
    <n v="63"/>
    <n v="3"/>
    <m/>
    <m/>
    <m/>
    <m/>
    <m/>
    <m/>
    <m/>
    <m/>
    <m/>
    <n v="1"/>
    <n v="1"/>
    <n v="3"/>
    <n v="3"/>
    <n v="2"/>
    <n v="2"/>
    <n v="2"/>
    <m/>
    <m/>
    <m/>
    <m/>
    <m/>
    <m/>
    <m/>
    <m/>
    <m/>
    <m/>
    <m/>
    <m/>
    <m/>
    <m/>
    <m/>
  </r>
  <r>
    <s v="sV3U6vesQah"/>
    <x v="0"/>
    <x v="8"/>
    <x v="45"/>
    <x v="53"/>
    <n v="15446"/>
    <n v="20220310"/>
    <x v="3"/>
    <x v="0"/>
    <s v="Results"/>
    <n v="2"/>
    <m/>
    <n v="2"/>
    <n v="2"/>
    <n v="2"/>
    <n v="43"/>
    <n v="16"/>
    <n v="2"/>
    <m/>
    <m/>
    <m/>
    <m/>
    <m/>
    <m/>
    <m/>
    <m/>
    <m/>
    <m/>
    <m/>
    <n v="5"/>
    <n v="1"/>
    <n v="10"/>
    <m/>
    <n v="1"/>
    <m/>
    <m/>
    <m/>
    <m/>
    <m/>
    <m/>
    <m/>
    <m/>
    <m/>
    <m/>
    <m/>
    <m/>
    <m/>
    <m/>
    <m/>
  </r>
  <r>
    <s v="sV3U6vesQah"/>
    <x v="0"/>
    <x v="8"/>
    <x v="45"/>
    <x v="53"/>
    <n v="15446"/>
    <n v="20220311"/>
    <x v="4"/>
    <x v="0"/>
    <s v="Results"/>
    <n v="2"/>
    <n v="1"/>
    <n v="3"/>
    <n v="3"/>
    <n v="2"/>
    <n v="30"/>
    <n v="30"/>
    <n v="3"/>
    <n v="1"/>
    <m/>
    <m/>
    <m/>
    <m/>
    <n v="2"/>
    <n v="1"/>
    <n v="1"/>
    <n v="1"/>
    <n v="1"/>
    <n v="1"/>
    <n v="2"/>
    <m/>
    <n v="2"/>
    <m/>
    <n v="1"/>
    <m/>
    <m/>
    <m/>
    <m/>
    <m/>
    <m/>
    <m/>
    <m/>
    <m/>
    <m/>
    <m/>
    <m/>
    <m/>
    <m/>
    <m/>
  </r>
  <r>
    <s v="sV3U6vesQah"/>
    <x v="0"/>
    <x v="8"/>
    <x v="45"/>
    <x v="53"/>
    <n v="15446"/>
    <n v="20220314"/>
    <x v="5"/>
    <x v="1"/>
    <s v="Results"/>
    <n v="3"/>
    <m/>
    <n v="3"/>
    <n v="3"/>
    <n v="3"/>
    <n v="36"/>
    <n v="21"/>
    <n v="3"/>
    <m/>
    <m/>
    <m/>
    <m/>
    <m/>
    <m/>
    <m/>
    <m/>
    <m/>
    <m/>
    <m/>
    <m/>
    <m/>
    <n v="16"/>
    <n v="1"/>
    <m/>
    <m/>
    <m/>
    <m/>
    <m/>
    <m/>
    <m/>
    <m/>
    <m/>
    <m/>
    <m/>
    <m/>
    <m/>
    <m/>
    <m/>
    <m/>
  </r>
  <r>
    <s v="sV3U6vesQah"/>
    <x v="0"/>
    <x v="8"/>
    <x v="45"/>
    <x v="53"/>
    <n v="15446"/>
    <n v="20220315"/>
    <x v="6"/>
    <x v="1"/>
    <s v="Results"/>
    <n v="5"/>
    <n v="1"/>
    <n v="6"/>
    <n v="6"/>
    <n v="5"/>
    <n v="43"/>
    <n v="29"/>
    <n v="6"/>
    <n v="1"/>
    <m/>
    <m/>
    <m/>
    <m/>
    <m/>
    <n v="1"/>
    <n v="1"/>
    <n v="1"/>
    <m/>
    <m/>
    <n v="3"/>
    <m/>
    <n v="18"/>
    <n v="1"/>
    <n v="1"/>
    <m/>
    <m/>
    <m/>
    <n v="1"/>
    <m/>
    <m/>
    <m/>
    <m/>
    <m/>
    <m/>
    <m/>
    <m/>
    <m/>
    <m/>
    <m/>
  </r>
  <r>
    <s v="sV3U6vesQah"/>
    <x v="0"/>
    <x v="8"/>
    <x v="45"/>
    <x v="53"/>
    <n v="15446"/>
    <n v="20220316"/>
    <x v="7"/>
    <x v="1"/>
    <s v="Results"/>
    <n v="6"/>
    <n v="1"/>
    <n v="7"/>
    <n v="7"/>
    <n v="6"/>
    <n v="28"/>
    <n v="28"/>
    <n v="7"/>
    <n v="1"/>
    <m/>
    <m/>
    <m/>
    <m/>
    <m/>
    <n v="1"/>
    <n v="1"/>
    <n v="1"/>
    <m/>
    <m/>
    <n v="3"/>
    <m/>
    <n v="18"/>
    <n v="3"/>
    <n v="2"/>
    <m/>
    <m/>
    <m/>
    <n v="1"/>
    <m/>
    <m/>
    <m/>
    <m/>
    <m/>
    <m/>
    <m/>
    <m/>
    <m/>
    <m/>
    <m/>
  </r>
  <r>
    <s v="sV3U6vesQah"/>
    <x v="0"/>
    <x v="8"/>
    <x v="45"/>
    <x v="53"/>
    <n v="15446"/>
    <n v="20220317"/>
    <x v="8"/>
    <x v="1"/>
    <s v="Results"/>
    <n v="2"/>
    <m/>
    <n v="2"/>
    <n v="2"/>
    <n v="2"/>
    <n v="23"/>
    <n v="23"/>
    <n v="2"/>
    <m/>
    <m/>
    <m/>
    <m/>
    <m/>
    <m/>
    <m/>
    <m/>
    <m/>
    <m/>
    <m/>
    <n v="1"/>
    <m/>
    <n v="19"/>
    <m/>
    <m/>
    <m/>
    <m/>
    <m/>
    <m/>
    <m/>
    <m/>
    <m/>
    <m/>
    <m/>
    <m/>
    <m/>
    <m/>
    <m/>
    <m/>
    <m/>
  </r>
  <r>
    <s v="sV3U6vesQah"/>
    <x v="0"/>
    <x v="8"/>
    <x v="45"/>
    <x v="53"/>
    <n v="15446"/>
    <n v="20220318"/>
    <x v="9"/>
    <x v="1"/>
    <s v="Results"/>
    <n v="2"/>
    <m/>
    <n v="2"/>
    <n v="2"/>
    <n v="2"/>
    <n v="34"/>
    <n v="34"/>
    <n v="2"/>
    <m/>
    <m/>
    <m/>
    <m/>
    <m/>
    <m/>
    <m/>
    <m/>
    <m/>
    <m/>
    <m/>
    <n v="1"/>
    <m/>
    <n v="20"/>
    <n v="1"/>
    <n v="1"/>
    <m/>
    <m/>
    <m/>
    <m/>
    <m/>
    <m/>
    <m/>
    <m/>
    <m/>
    <m/>
    <m/>
    <m/>
    <m/>
    <m/>
    <m/>
  </r>
  <r>
    <s v="sV3U6vesQah"/>
    <x v="0"/>
    <x v="8"/>
    <x v="45"/>
    <x v="53"/>
    <n v="15446"/>
    <n v="20220321"/>
    <x v="10"/>
    <x v="2"/>
    <s v="Results"/>
    <n v="5"/>
    <m/>
    <n v="5"/>
    <n v="5"/>
    <n v="5"/>
    <n v="34"/>
    <n v="25"/>
    <n v="4"/>
    <m/>
    <n v="1"/>
    <m/>
    <m/>
    <m/>
    <n v="1"/>
    <m/>
    <m/>
    <m/>
    <m/>
    <m/>
    <n v="22"/>
    <n v="2"/>
    <n v="18"/>
    <n v="2"/>
    <n v="1"/>
    <m/>
    <m/>
    <m/>
    <n v="1"/>
    <m/>
    <m/>
    <m/>
    <m/>
    <m/>
    <m/>
    <m/>
    <m/>
    <m/>
    <m/>
    <m/>
  </r>
  <r>
    <s v="sV3U6vesQah"/>
    <x v="0"/>
    <x v="8"/>
    <x v="45"/>
    <x v="53"/>
    <n v="15446"/>
    <n v="20220322"/>
    <x v="11"/>
    <x v="2"/>
    <s v="Results"/>
    <n v="5"/>
    <m/>
    <n v="5"/>
    <n v="5"/>
    <n v="5"/>
    <n v="31"/>
    <n v="27"/>
    <n v="5"/>
    <m/>
    <m/>
    <m/>
    <m/>
    <m/>
    <m/>
    <m/>
    <m/>
    <m/>
    <m/>
    <m/>
    <n v="22"/>
    <m/>
    <n v="18"/>
    <m/>
    <m/>
    <m/>
    <m/>
    <m/>
    <m/>
    <m/>
    <m/>
    <m/>
    <m/>
    <m/>
    <m/>
    <m/>
    <m/>
    <m/>
    <m/>
    <m/>
  </r>
  <r>
    <s v="sV3U6vesQah"/>
    <x v="0"/>
    <x v="8"/>
    <x v="45"/>
    <x v="53"/>
    <n v="15446"/>
    <n v="20220323"/>
    <x v="12"/>
    <x v="2"/>
    <s v="Results"/>
    <n v="6"/>
    <m/>
    <n v="6"/>
    <m/>
    <m/>
    <n v="61"/>
    <n v="21"/>
    <n v="6"/>
    <m/>
    <m/>
    <m/>
    <m/>
    <m/>
    <m/>
    <m/>
    <m/>
    <m/>
    <m/>
    <m/>
    <n v="24"/>
    <n v="3"/>
    <n v="18"/>
    <n v="1"/>
    <n v="3"/>
    <m/>
    <m/>
    <m/>
    <m/>
    <m/>
    <m/>
    <m/>
    <m/>
    <m/>
    <m/>
    <m/>
    <m/>
    <m/>
    <m/>
    <m/>
  </r>
  <r>
    <s v="sV3U6vesQah"/>
    <x v="0"/>
    <x v="8"/>
    <x v="45"/>
    <x v="53"/>
    <n v="15446"/>
    <n v="20220324"/>
    <x v="13"/>
    <x v="2"/>
    <s v="Results"/>
    <n v="4"/>
    <n v="1"/>
    <n v="5"/>
    <m/>
    <m/>
    <n v="43"/>
    <n v="11"/>
    <n v="5"/>
    <n v="1"/>
    <m/>
    <m/>
    <m/>
    <m/>
    <m/>
    <m/>
    <n v="1"/>
    <n v="1"/>
    <m/>
    <m/>
    <n v="24"/>
    <n v="2"/>
    <n v="19"/>
    <m/>
    <m/>
    <m/>
    <m/>
    <m/>
    <m/>
    <m/>
    <m/>
    <m/>
    <m/>
    <m/>
    <m/>
    <m/>
    <m/>
    <m/>
    <m/>
    <m/>
  </r>
  <r>
    <s v="sV3U6vesQah"/>
    <x v="0"/>
    <x v="8"/>
    <x v="45"/>
    <x v="53"/>
    <n v="15446"/>
    <n v="20220325"/>
    <x v="14"/>
    <x v="2"/>
    <s v="Results"/>
    <n v="35"/>
    <n v="5"/>
    <n v="40"/>
    <m/>
    <m/>
    <n v="117"/>
    <n v="92"/>
    <n v="22"/>
    <n v="1"/>
    <m/>
    <m/>
    <n v="18"/>
    <n v="4"/>
    <n v="2"/>
    <m/>
    <n v="5"/>
    <n v="4"/>
    <n v="2"/>
    <m/>
    <n v="116"/>
    <n v="3"/>
    <n v="90"/>
    <n v="4"/>
    <m/>
    <m/>
    <m/>
    <m/>
    <n v="1"/>
    <m/>
    <m/>
    <m/>
    <n v="3"/>
    <m/>
    <m/>
    <m/>
    <m/>
    <m/>
    <m/>
    <m/>
  </r>
  <r>
    <s v="sV3U6vesQah"/>
    <x v="0"/>
    <x v="8"/>
    <x v="45"/>
    <x v="53"/>
    <n v="15446"/>
    <n v="20220328"/>
    <x v="15"/>
    <x v="3"/>
    <s v="Results"/>
    <n v="1"/>
    <m/>
    <n v="1"/>
    <m/>
    <m/>
    <n v="18"/>
    <n v="18"/>
    <n v="1"/>
    <m/>
    <m/>
    <m/>
    <m/>
    <m/>
    <m/>
    <m/>
    <m/>
    <m/>
    <m/>
    <m/>
    <n v="22"/>
    <n v="1"/>
    <n v="18"/>
    <n v="1"/>
    <m/>
    <m/>
    <m/>
    <m/>
    <m/>
    <m/>
    <m/>
    <m/>
    <n v="2"/>
    <m/>
    <m/>
    <m/>
    <m/>
    <m/>
    <m/>
    <m/>
  </r>
  <r>
    <s v="sV3U6vesQah"/>
    <x v="0"/>
    <x v="8"/>
    <x v="45"/>
    <x v="53"/>
    <n v="15446"/>
    <n v="20220329"/>
    <x v="16"/>
    <x v="3"/>
    <s v="Results"/>
    <n v="10"/>
    <m/>
    <n v="10"/>
    <m/>
    <m/>
    <n v="21"/>
    <n v="21"/>
    <n v="9"/>
    <m/>
    <m/>
    <m/>
    <m/>
    <m/>
    <m/>
    <m/>
    <m/>
    <m/>
    <n v="1"/>
    <n v="1"/>
    <n v="21"/>
    <n v="1"/>
    <n v="17"/>
    <n v="2"/>
    <m/>
    <m/>
    <m/>
    <m/>
    <m/>
    <m/>
    <m/>
    <m/>
    <m/>
    <m/>
    <m/>
    <m/>
    <m/>
    <m/>
    <m/>
    <m/>
  </r>
  <r>
    <s v="sV3U6vesQah"/>
    <x v="0"/>
    <x v="8"/>
    <x v="45"/>
    <x v="53"/>
    <n v="15446"/>
    <n v="20220330"/>
    <x v="17"/>
    <x v="3"/>
    <s v="Results"/>
    <n v="6"/>
    <n v="2"/>
    <n v="8"/>
    <m/>
    <m/>
    <n v="19"/>
    <n v="19"/>
    <n v="8"/>
    <n v="2"/>
    <m/>
    <m/>
    <m/>
    <m/>
    <m/>
    <m/>
    <n v="1"/>
    <n v="1"/>
    <m/>
    <m/>
    <n v="21"/>
    <m/>
    <n v="16"/>
    <m/>
    <m/>
    <m/>
    <m/>
    <m/>
    <m/>
    <m/>
    <m/>
    <m/>
    <m/>
    <m/>
    <m/>
    <n v="3"/>
    <m/>
    <m/>
    <m/>
    <m/>
  </r>
  <r>
    <s v="sV3U6vesQah"/>
    <x v="0"/>
    <x v="8"/>
    <x v="45"/>
    <x v="53"/>
    <n v="15446"/>
    <n v="20220331"/>
    <x v="18"/>
    <x v="3"/>
    <s v="Results"/>
    <n v="2"/>
    <m/>
    <n v="2"/>
    <m/>
    <m/>
    <n v="15"/>
    <n v="15"/>
    <n v="2"/>
    <m/>
    <m/>
    <m/>
    <m/>
    <m/>
    <m/>
    <m/>
    <m/>
    <m/>
    <m/>
    <m/>
    <n v="21"/>
    <n v="1"/>
    <n v="15"/>
    <n v="1"/>
    <m/>
    <m/>
    <m/>
    <m/>
    <m/>
    <m/>
    <m/>
    <m/>
    <m/>
    <m/>
    <m/>
    <m/>
    <m/>
    <m/>
    <m/>
    <m/>
  </r>
  <r>
    <s v="sV3U6vesQah"/>
    <x v="0"/>
    <x v="8"/>
    <x v="45"/>
    <x v="53"/>
    <n v="15446"/>
    <n v="20220401"/>
    <x v="19"/>
    <x v="3"/>
    <s v="Results"/>
    <n v="1"/>
    <m/>
    <n v="1"/>
    <m/>
    <m/>
    <n v="17"/>
    <n v="17"/>
    <n v="1"/>
    <m/>
    <m/>
    <m/>
    <m/>
    <m/>
    <m/>
    <m/>
    <m/>
    <m/>
    <m/>
    <m/>
    <n v="25"/>
    <n v="4"/>
    <n v="8"/>
    <n v="1"/>
    <m/>
    <m/>
    <m/>
    <m/>
    <m/>
    <m/>
    <m/>
    <m/>
    <n v="2"/>
    <m/>
    <m/>
    <n v="4"/>
    <m/>
    <m/>
    <m/>
    <m/>
  </r>
  <r>
    <s v="sV3U6vesQah"/>
    <x v="0"/>
    <x v="8"/>
    <x v="45"/>
    <x v="53"/>
    <n v="15446"/>
    <n v="20220404"/>
    <x v="20"/>
    <x v="4"/>
    <s v="Results"/>
    <n v="2"/>
    <n v="1"/>
    <n v="3"/>
    <m/>
    <m/>
    <n v="18"/>
    <n v="18"/>
    <n v="3"/>
    <n v="1"/>
    <m/>
    <m/>
    <m/>
    <m/>
    <m/>
    <m/>
    <n v="1"/>
    <n v="1"/>
    <m/>
    <m/>
    <n v="29"/>
    <n v="2"/>
    <n v="10"/>
    <m/>
    <m/>
    <m/>
    <m/>
    <m/>
    <m/>
    <m/>
    <m/>
    <m/>
    <n v="1"/>
    <m/>
    <m/>
    <n v="1"/>
    <n v="5"/>
    <m/>
    <m/>
    <m/>
  </r>
  <r>
    <s v="sV3U6vesQah"/>
    <x v="0"/>
    <x v="8"/>
    <x v="45"/>
    <x v="53"/>
    <n v="15446"/>
    <n v="20220405"/>
    <x v="21"/>
    <x v="4"/>
    <s v="Results"/>
    <n v="6"/>
    <m/>
    <n v="6"/>
    <m/>
    <m/>
    <n v="11"/>
    <n v="11"/>
    <n v="3"/>
    <m/>
    <n v="3"/>
    <m/>
    <m/>
    <m/>
    <n v="1"/>
    <m/>
    <n v="1"/>
    <m/>
    <m/>
    <m/>
    <n v="27"/>
    <n v="2"/>
    <n v="12"/>
    <m/>
    <m/>
    <m/>
    <m/>
    <m/>
    <m/>
    <m/>
    <m/>
    <m/>
    <n v="1"/>
    <m/>
    <m/>
    <n v="1"/>
    <n v="6"/>
    <m/>
    <m/>
    <m/>
  </r>
  <r>
    <s v="sV3U6vesQah"/>
    <x v="0"/>
    <x v="8"/>
    <x v="45"/>
    <x v="53"/>
    <n v="15446"/>
    <n v="20220406"/>
    <x v="22"/>
    <x v="4"/>
    <s v="Results"/>
    <n v="5"/>
    <m/>
    <n v="5"/>
    <m/>
    <m/>
    <n v="9"/>
    <n v="9"/>
    <n v="5"/>
    <m/>
    <m/>
    <m/>
    <m/>
    <m/>
    <m/>
    <m/>
    <m/>
    <m/>
    <m/>
    <m/>
    <n v="15"/>
    <n v="5"/>
    <n v="12"/>
    <m/>
    <m/>
    <m/>
    <m/>
    <m/>
    <n v="1"/>
    <m/>
    <m/>
    <m/>
    <m/>
    <m/>
    <m/>
    <n v="1"/>
    <n v="2"/>
    <m/>
    <m/>
    <m/>
  </r>
  <r>
    <s v="sV3U6vesQah"/>
    <x v="0"/>
    <x v="8"/>
    <x v="45"/>
    <x v="53"/>
    <n v="15446"/>
    <n v="20220407"/>
    <x v="23"/>
    <x v="4"/>
    <s v="Results"/>
    <n v="4"/>
    <m/>
    <n v="4"/>
    <m/>
    <m/>
    <n v="7"/>
    <n v="7"/>
    <m/>
    <m/>
    <n v="4"/>
    <m/>
    <m/>
    <m/>
    <m/>
    <m/>
    <m/>
    <m/>
    <m/>
    <m/>
    <n v="17"/>
    <m/>
    <n v="11"/>
    <m/>
    <m/>
    <m/>
    <m/>
    <m/>
    <m/>
    <m/>
    <m/>
    <m/>
    <n v="2"/>
    <m/>
    <m/>
    <n v="1"/>
    <n v="8"/>
    <m/>
    <m/>
    <m/>
  </r>
  <r>
    <s v="krlkd35ayXK"/>
    <x v="3"/>
    <x v="15"/>
    <x v="46"/>
    <x v="54"/>
    <n v="15463"/>
    <n v="20220307"/>
    <x v="0"/>
    <x v="0"/>
    <s v="Results"/>
    <n v="3"/>
    <n v="3"/>
    <n v="6"/>
    <n v="6"/>
    <n v="3"/>
    <n v="77"/>
    <n v="67"/>
    <n v="3"/>
    <n v="1"/>
    <n v="3"/>
    <n v="2"/>
    <m/>
    <m/>
    <n v="2"/>
    <n v="3"/>
    <n v="3"/>
    <n v="3"/>
    <n v="1"/>
    <m/>
    <n v="126"/>
    <n v="3"/>
    <n v="67"/>
    <m/>
    <n v="3"/>
    <n v="1"/>
    <m/>
    <m/>
    <n v="1"/>
    <m/>
    <m/>
    <m/>
    <m/>
    <m/>
    <m/>
    <m/>
    <m/>
    <m/>
    <m/>
    <m/>
  </r>
  <r>
    <s v="krlkd35ayXK"/>
    <x v="3"/>
    <x v="15"/>
    <x v="46"/>
    <x v="54"/>
    <n v="15463"/>
    <n v="20220308"/>
    <x v="1"/>
    <x v="0"/>
    <s v="Results"/>
    <n v="2"/>
    <m/>
    <n v="2"/>
    <n v="2"/>
    <n v="2"/>
    <n v="56"/>
    <n v="43"/>
    <n v="2"/>
    <m/>
    <m/>
    <m/>
    <m/>
    <m/>
    <m/>
    <m/>
    <m/>
    <m/>
    <m/>
    <m/>
    <n v="136"/>
    <n v="1"/>
    <n v="67"/>
    <m/>
    <n v="5"/>
    <m/>
    <m/>
    <m/>
    <n v="1"/>
    <m/>
    <m/>
    <m/>
    <m/>
    <m/>
    <m/>
    <m/>
    <m/>
    <m/>
    <m/>
    <m/>
  </r>
  <r>
    <s v="krlkd35ayXK"/>
    <x v="3"/>
    <x v="15"/>
    <x v="46"/>
    <x v="54"/>
    <n v="15463"/>
    <n v="20220309"/>
    <x v="2"/>
    <x v="0"/>
    <s v="Results"/>
    <n v="4"/>
    <m/>
    <n v="4"/>
    <n v="4"/>
    <n v="4"/>
    <n v="48"/>
    <n v="46"/>
    <n v="4"/>
    <m/>
    <m/>
    <m/>
    <m/>
    <m/>
    <m/>
    <m/>
    <m/>
    <m/>
    <n v="1"/>
    <m/>
    <n v="154"/>
    <n v="5"/>
    <n v="67"/>
    <m/>
    <n v="6"/>
    <m/>
    <n v="2"/>
    <m/>
    <n v="1"/>
    <m/>
    <m/>
    <m/>
    <m/>
    <m/>
    <m/>
    <m/>
    <m/>
    <m/>
    <m/>
    <m/>
  </r>
  <r>
    <s v="krlkd35ayXK"/>
    <x v="3"/>
    <x v="15"/>
    <x v="46"/>
    <x v="54"/>
    <n v="15463"/>
    <n v="20220310"/>
    <x v="3"/>
    <x v="0"/>
    <s v="Results"/>
    <n v="5"/>
    <m/>
    <n v="5"/>
    <n v="5"/>
    <n v="5"/>
    <n v="105"/>
    <n v="72"/>
    <n v="5"/>
    <m/>
    <m/>
    <m/>
    <m/>
    <m/>
    <n v="1"/>
    <m/>
    <m/>
    <m/>
    <n v="2"/>
    <m/>
    <n v="167"/>
    <n v="1"/>
    <n v="67"/>
    <n v="5"/>
    <n v="1"/>
    <m/>
    <n v="1"/>
    <m/>
    <n v="2"/>
    <n v="1"/>
    <n v="1"/>
    <m/>
    <m/>
    <m/>
    <m/>
    <m/>
    <m/>
    <m/>
    <m/>
    <m/>
  </r>
  <r>
    <s v="krlkd35ayXK"/>
    <x v="3"/>
    <x v="15"/>
    <x v="46"/>
    <x v="54"/>
    <n v="15463"/>
    <n v="20220311"/>
    <x v="4"/>
    <x v="0"/>
    <s v="Results"/>
    <n v="4"/>
    <n v="2"/>
    <n v="6"/>
    <n v="6"/>
    <n v="4"/>
    <n v="71"/>
    <n v="70"/>
    <n v="4"/>
    <m/>
    <n v="2"/>
    <n v="2"/>
    <m/>
    <m/>
    <m/>
    <n v="2"/>
    <n v="2"/>
    <n v="2"/>
    <n v="1"/>
    <m/>
    <n v="179"/>
    <n v="4"/>
    <n v="61"/>
    <n v="2"/>
    <n v="6"/>
    <m/>
    <n v="2"/>
    <m/>
    <m/>
    <m/>
    <m/>
    <m/>
    <m/>
    <m/>
    <m/>
    <m/>
    <m/>
    <m/>
    <m/>
    <m/>
  </r>
  <r>
    <s v="krlkd35ayXK"/>
    <x v="3"/>
    <x v="15"/>
    <x v="46"/>
    <x v="54"/>
    <n v="15463"/>
    <n v="20220312"/>
    <x v="24"/>
    <x v="0"/>
    <s v="Results"/>
    <m/>
    <n v="1"/>
    <n v="1"/>
    <n v="1"/>
    <m/>
    <n v="18"/>
    <m/>
    <m/>
    <m/>
    <n v="1"/>
    <n v="1"/>
    <m/>
    <m/>
    <m/>
    <n v="1"/>
    <m/>
    <m/>
    <m/>
    <m/>
    <m/>
    <m/>
    <m/>
    <m/>
    <m/>
    <m/>
    <m/>
    <m/>
    <m/>
    <m/>
    <m/>
    <m/>
    <m/>
    <m/>
    <m/>
    <m/>
    <m/>
    <m/>
    <m/>
    <m/>
  </r>
  <r>
    <s v="krlkd35ayXK"/>
    <x v="3"/>
    <x v="15"/>
    <x v="46"/>
    <x v="54"/>
    <n v="15463"/>
    <n v="20220314"/>
    <x v="5"/>
    <x v="1"/>
    <s v="Results"/>
    <n v="4"/>
    <n v="1"/>
    <n v="5"/>
    <n v="5"/>
    <n v="4"/>
    <n v="85"/>
    <n v="62"/>
    <n v="3"/>
    <m/>
    <n v="2"/>
    <n v="1"/>
    <m/>
    <m/>
    <m/>
    <n v="1"/>
    <m/>
    <n v="1"/>
    <n v="3"/>
    <n v="1"/>
    <n v="199"/>
    <n v="12"/>
    <n v="74"/>
    <n v="2"/>
    <n v="12"/>
    <n v="2"/>
    <m/>
    <m/>
    <n v="4"/>
    <m/>
    <m/>
    <m/>
    <m/>
    <m/>
    <m/>
    <m/>
    <m/>
    <m/>
    <m/>
    <m/>
  </r>
  <r>
    <s v="krlkd35ayXK"/>
    <x v="3"/>
    <x v="15"/>
    <x v="46"/>
    <x v="54"/>
    <n v="15463"/>
    <n v="20220315"/>
    <x v="6"/>
    <x v="1"/>
    <s v="Results"/>
    <n v="1"/>
    <m/>
    <n v="1"/>
    <n v="1"/>
    <n v="1"/>
    <n v="57"/>
    <n v="57"/>
    <n v="1"/>
    <m/>
    <m/>
    <m/>
    <m/>
    <m/>
    <n v="2"/>
    <m/>
    <m/>
    <n v="1"/>
    <m/>
    <m/>
    <n v="207"/>
    <n v="20"/>
    <n v="64"/>
    <n v="7"/>
    <m/>
    <m/>
    <m/>
    <m/>
    <n v="3"/>
    <m/>
    <m/>
    <m/>
    <m/>
    <m/>
    <m/>
    <m/>
    <m/>
    <m/>
    <m/>
    <m/>
  </r>
  <r>
    <s v="krlkd35ayXK"/>
    <x v="3"/>
    <x v="15"/>
    <x v="46"/>
    <x v="54"/>
    <n v="15463"/>
    <n v="20220316"/>
    <x v="7"/>
    <x v="1"/>
    <s v="Results"/>
    <n v="5"/>
    <n v="1"/>
    <n v="6"/>
    <n v="6"/>
    <n v="5"/>
    <n v="82"/>
    <n v="69"/>
    <n v="4"/>
    <n v="1"/>
    <n v="2"/>
    <m/>
    <m/>
    <m/>
    <m/>
    <n v="1"/>
    <n v="1"/>
    <n v="1"/>
    <m/>
    <m/>
    <n v="210"/>
    <n v="6"/>
    <n v="59"/>
    <n v="2"/>
    <m/>
    <m/>
    <m/>
    <m/>
    <n v="3"/>
    <n v="1"/>
    <n v="1"/>
    <n v="1"/>
    <m/>
    <m/>
    <m/>
    <m/>
    <m/>
    <m/>
    <m/>
    <m/>
  </r>
  <r>
    <s v="krlkd35ayXK"/>
    <x v="3"/>
    <x v="15"/>
    <x v="46"/>
    <x v="54"/>
    <n v="15463"/>
    <n v="20220317"/>
    <x v="8"/>
    <x v="1"/>
    <s v="Results"/>
    <n v="6"/>
    <m/>
    <n v="6"/>
    <n v="6"/>
    <n v="6"/>
    <n v="66"/>
    <n v="66"/>
    <n v="2"/>
    <m/>
    <n v="4"/>
    <m/>
    <m/>
    <m/>
    <n v="4"/>
    <m/>
    <m/>
    <m/>
    <m/>
    <m/>
    <n v="216"/>
    <n v="4"/>
    <n v="58"/>
    <n v="1"/>
    <n v="12"/>
    <n v="2"/>
    <n v="1"/>
    <m/>
    <n v="1"/>
    <m/>
    <m/>
    <m/>
    <m/>
    <m/>
    <m/>
    <m/>
    <m/>
    <m/>
    <m/>
    <m/>
  </r>
  <r>
    <s v="krlkd35ayXK"/>
    <x v="3"/>
    <x v="15"/>
    <x v="46"/>
    <x v="54"/>
    <n v="15463"/>
    <n v="20220318"/>
    <x v="9"/>
    <x v="1"/>
    <s v="Results"/>
    <n v="3"/>
    <m/>
    <n v="3"/>
    <n v="3"/>
    <n v="3"/>
    <n v="71"/>
    <n v="71"/>
    <n v="3"/>
    <m/>
    <m/>
    <m/>
    <m/>
    <m/>
    <m/>
    <m/>
    <m/>
    <m/>
    <m/>
    <m/>
    <n v="217"/>
    <n v="4"/>
    <n v="56"/>
    <m/>
    <n v="1"/>
    <m/>
    <m/>
    <m/>
    <m/>
    <m/>
    <m/>
    <m/>
    <m/>
    <m/>
    <m/>
    <m/>
    <m/>
    <m/>
    <m/>
    <m/>
  </r>
  <r>
    <s v="krlkd35ayXK"/>
    <x v="3"/>
    <x v="15"/>
    <x v="46"/>
    <x v="54"/>
    <n v="15463"/>
    <n v="20220319"/>
    <x v="28"/>
    <x v="1"/>
    <s v="Results"/>
    <m/>
    <m/>
    <m/>
    <m/>
    <m/>
    <m/>
    <m/>
    <m/>
    <m/>
    <m/>
    <m/>
    <m/>
    <m/>
    <m/>
    <m/>
    <m/>
    <m/>
    <m/>
    <m/>
    <m/>
    <m/>
    <n v="56"/>
    <m/>
    <m/>
    <m/>
    <m/>
    <m/>
    <m/>
    <m/>
    <m/>
    <m/>
    <m/>
    <m/>
    <m/>
    <m/>
    <m/>
    <m/>
    <m/>
    <m/>
  </r>
  <r>
    <s v="krlkd35ayXK"/>
    <x v="3"/>
    <x v="15"/>
    <x v="46"/>
    <x v="54"/>
    <n v="15463"/>
    <n v="20220320"/>
    <x v="29"/>
    <x v="1"/>
    <s v="Results"/>
    <m/>
    <m/>
    <m/>
    <m/>
    <m/>
    <m/>
    <m/>
    <m/>
    <m/>
    <m/>
    <m/>
    <m/>
    <m/>
    <m/>
    <m/>
    <m/>
    <m/>
    <m/>
    <m/>
    <m/>
    <m/>
    <n v="56"/>
    <m/>
    <m/>
    <m/>
    <m/>
    <m/>
    <m/>
    <m/>
    <m/>
    <m/>
    <m/>
    <m/>
    <m/>
    <m/>
    <m/>
    <m/>
    <m/>
    <m/>
  </r>
  <r>
    <s v="krlkd35ayXK"/>
    <x v="3"/>
    <x v="15"/>
    <x v="46"/>
    <x v="54"/>
    <n v="15463"/>
    <n v="20220321"/>
    <x v="10"/>
    <x v="2"/>
    <s v="Results"/>
    <n v="4"/>
    <m/>
    <n v="4"/>
    <n v="4"/>
    <n v="4"/>
    <n v="56"/>
    <n v="52"/>
    <n v="3"/>
    <m/>
    <n v="1"/>
    <m/>
    <m/>
    <m/>
    <n v="1"/>
    <m/>
    <m/>
    <m/>
    <m/>
    <m/>
    <n v="6"/>
    <n v="3"/>
    <n v="77"/>
    <n v="8"/>
    <m/>
    <m/>
    <m/>
    <m/>
    <n v="1"/>
    <n v="1"/>
    <m/>
    <m/>
    <m/>
    <m/>
    <m/>
    <m/>
    <m/>
    <m/>
    <m/>
    <m/>
  </r>
  <r>
    <s v="krlkd35ayXK"/>
    <x v="3"/>
    <x v="15"/>
    <x v="46"/>
    <x v="54"/>
    <n v="15463"/>
    <n v="20220322"/>
    <x v="11"/>
    <x v="2"/>
    <s v="Results"/>
    <n v="6"/>
    <m/>
    <n v="6"/>
    <n v="6"/>
    <n v="6"/>
    <n v="51"/>
    <n v="51"/>
    <n v="5"/>
    <m/>
    <n v="1"/>
    <m/>
    <m/>
    <m/>
    <n v="1"/>
    <m/>
    <m/>
    <m/>
    <m/>
    <m/>
    <n v="17"/>
    <n v="11"/>
    <n v="69"/>
    <n v="3"/>
    <n v="6"/>
    <m/>
    <m/>
    <m/>
    <n v="1"/>
    <m/>
    <m/>
    <m/>
    <m/>
    <m/>
    <m/>
    <m/>
    <m/>
    <m/>
    <m/>
    <m/>
  </r>
  <r>
    <s v="krlkd35ayXK"/>
    <x v="3"/>
    <x v="15"/>
    <x v="46"/>
    <x v="54"/>
    <n v="15463"/>
    <n v="20220323"/>
    <x v="12"/>
    <x v="2"/>
    <s v="Results"/>
    <n v="4"/>
    <m/>
    <n v="4"/>
    <m/>
    <m/>
    <n v="50"/>
    <n v="50"/>
    <n v="3"/>
    <m/>
    <n v="1"/>
    <m/>
    <m/>
    <m/>
    <m/>
    <m/>
    <m/>
    <m/>
    <m/>
    <m/>
    <n v="8"/>
    <n v="2"/>
    <n v="63"/>
    <n v="4"/>
    <n v="2"/>
    <m/>
    <n v="2"/>
    <m/>
    <n v="2"/>
    <m/>
    <m/>
    <m/>
    <m/>
    <m/>
    <m/>
    <m/>
    <m/>
    <m/>
    <m/>
    <m/>
  </r>
  <r>
    <s v="krlkd35ayXK"/>
    <x v="3"/>
    <x v="15"/>
    <x v="46"/>
    <x v="54"/>
    <n v="15463"/>
    <n v="20220324"/>
    <x v="13"/>
    <x v="2"/>
    <s v="Results"/>
    <n v="4"/>
    <m/>
    <n v="4"/>
    <m/>
    <m/>
    <n v="56"/>
    <n v="54"/>
    <n v="3"/>
    <m/>
    <n v="1"/>
    <m/>
    <m/>
    <m/>
    <n v="2"/>
    <m/>
    <m/>
    <m/>
    <m/>
    <m/>
    <n v="12"/>
    <n v="8"/>
    <n v="60"/>
    <n v="3"/>
    <n v="5"/>
    <m/>
    <n v="2"/>
    <m/>
    <m/>
    <m/>
    <m/>
    <m/>
    <m/>
    <m/>
    <m/>
    <m/>
    <m/>
    <m/>
    <m/>
    <m/>
  </r>
  <r>
    <s v="krlkd35ayXK"/>
    <x v="3"/>
    <x v="15"/>
    <x v="46"/>
    <x v="54"/>
    <n v="15463"/>
    <n v="20220325"/>
    <x v="14"/>
    <x v="2"/>
    <s v="Results"/>
    <n v="17"/>
    <n v="1"/>
    <n v="18"/>
    <m/>
    <m/>
    <n v="60"/>
    <n v="60"/>
    <n v="3"/>
    <m/>
    <n v="1"/>
    <m/>
    <n v="14"/>
    <n v="1"/>
    <n v="5"/>
    <m/>
    <n v="1"/>
    <n v="1"/>
    <n v="1"/>
    <m/>
    <n v="11"/>
    <n v="10"/>
    <n v="56"/>
    <m/>
    <n v="8"/>
    <m/>
    <n v="2"/>
    <m/>
    <m/>
    <m/>
    <m/>
    <m/>
    <m/>
    <m/>
    <m/>
    <m/>
    <m/>
    <m/>
    <m/>
    <m/>
  </r>
  <r>
    <s v="krlkd35ayXK"/>
    <x v="3"/>
    <x v="15"/>
    <x v="46"/>
    <x v="54"/>
    <n v="15463"/>
    <n v="20220326"/>
    <x v="25"/>
    <x v="2"/>
    <s v="Results"/>
    <n v="10"/>
    <m/>
    <n v="10"/>
    <m/>
    <m/>
    <m/>
    <n v="10"/>
    <m/>
    <m/>
    <m/>
    <m/>
    <n v="10"/>
    <m/>
    <n v="4"/>
    <m/>
    <m/>
    <m/>
    <m/>
    <m/>
    <n v="11"/>
    <m/>
    <n v="56"/>
    <m/>
    <m/>
    <m/>
    <m/>
    <m/>
    <m/>
    <m/>
    <m/>
    <m/>
    <m/>
    <m/>
    <m/>
    <m/>
    <m/>
    <m/>
    <m/>
    <m/>
  </r>
  <r>
    <s v="krlkd35ayXK"/>
    <x v="3"/>
    <x v="15"/>
    <x v="46"/>
    <x v="54"/>
    <n v="15463"/>
    <n v="20220327"/>
    <x v="26"/>
    <x v="2"/>
    <s v="Results"/>
    <m/>
    <m/>
    <m/>
    <m/>
    <m/>
    <m/>
    <m/>
    <m/>
    <m/>
    <m/>
    <m/>
    <m/>
    <m/>
    <m/>
    <m/>
    <m/>
    <m/>
    <m/>
    <m/>
    <n v="11"/>
    <m/>
    <n v="56"/>
    <m/>
    <m/>
    <m/>
    <m/>
    <m/>
    <m/>
    <m/>
    <m/>
    <m/>
    <m/>
    <m/>
    <m/>
    <m/>
    <m/>
    <m/>
    <m/>
    <m/>
  </r>
  <r>
    <s v="krlkd35ayXK"/>
    <x v="3"/>
    <x v="15"/>
    <x v="46"/>
    <x v="54"/>
    <n v="15463"/>
    <n v="20220328"/>
    <x v="15"/>
    <x v="3"/>
    <s v="Results"/>
    <n v="20"/>
    <m/>
    <n v="20"/>
    <m/>
    <m/>
    <n v="73"/>
    <n v="63"/>
    <n v="4"/>
    <m/>
    <n v="16"/>
    <m/>
    <m/>
    <m/>
    <m/>
    <m/>
    <m/>
    <n v="1"/>
    <m/>
    <m/>
    <n v="14"/>
    <n v="3"/>
    <n v="55"/>
    <m/>
    <n v="3"/>
    <m/>
    <n v="2"/>
    <m/>
    <n v="3"/>
    <m/>
    <m/>
    <m/>
    <m/>
    <m/>
    <m/>
    <m/>
    <m/>
    <m/>
    <m/>
    <m/>
  </r>
  <r>
    <s v="krlkd35ayXK"/>
    <x v="3"/>
    <x v="15"/>
    <x v="46"/>
    <x v="54"/>
    <n v="15463"/>
    <n v="20220329"/>
    <x v="16"/>
    <x v="3"/>
    <s v="Results"/>
    <n v="4"/>
    <m/>
    <n v="4"/>
    <m/>
    <m/>
    <n v="59"/>
    <n v="49"/>
    <n v="2"/>
    <m/>
    <n v="2"/>
    <m/>
    <m/>
    <m/>
    <m/>
    <m/>
    <m/>
    <n v="1"/>
    <n v="1"/>
    <n v="1"/>
    <n v="12"/>
    <n v="4"/>
    <n v="55"/>
    <m/>
    <n v="2"/>
    <m/>
    <m/>
    <m/>
    <m/>
    <m/>
    <m/>
    <m/>
    <m/>
    <m/>
    <m/>
    <m/>
    <m/>
    <m/>
    <m/>
    <m/>
  </r>
  <r>
    <s v="krlkd35ayXK"/>
    <x v="3"/>
    <x v="15"/>
    <x v="46"/>
    <x v="54"/>
    <n v="15463"/>
    <n v="20220330"/>
    <x v="17"/>
    <x v="3"/>
    <s v="Results"/>
    <n v="16"/>
    <m/>
    <n v="16"/>
    <m/>
    <m/>
    <n v="55"/>
    <n v="30"/>
    <n v="3"/>
    <m/>
    <n v="13"/>
    <m/>
    <m/>
    <m/>
    <m/>
    <m/>
    <m/>
    <m/>
    <n v="1"/>
    <n v="1"/>
    <n v="23"/>
    <n v="7"/>
    <n v="55"/>
    <n v="1"/>
    <n v="3"/>
    <m/>
    <n v="2"/>
    <m/>
    <n v="1"/>
    <m/>
    <m/>
    <m/>
    <m/>
    <m/>
    <m/>
    <m/>
    <m/>
    <m/>
    <m/>
    <m/>
  </r>
  <r>
    <s v="krlkd35ayXK"/>
    <x v="3"/>
    <x v="15"/>
    <x v="46"/>
    <x v="54"/>
    <n v="15463"/>
    <n v="20220331"/>
    <x v="18"/>
    <x v="3"/>
    <s v="Results"/>
    <n v="18"/>
    <n v="1"/>
    <n v="19"/>
    <m/>
    <m/>
    <n v="57"/>
    <n v="40"/>
    <n v="3"/>
    <n v="1"/>
    <n v="16"/>
    <m/>
    <m/>
    <m/>
    <m/>
    <m/>
    <m/>
    <n v="1"/>
    <n v="1"/>
    <n v="1"/>
    <n v="8"/>
    <n v="6"/>
    <n v="59"/>
    <n v="4"/>
    <n v="4"/>
    <n v="1"/>
    <n v="1"/>
    <m/>
    <n v="1"/>
    <m/>
    <m/>
    <m/>
    <m/>
    <m/>
    <m/>
    <m/>
    <m/>
    <m/>
    <m/>
    <m/>
  </r>
  <r>
    <s v="krlkd35ayXK"/>
    <x v="3"/>
    <x v="15"/>
    <x v="46"/>
    <x v="54"/>
    <n v="15463"/>
    <n v="20220401"/>
    <x v="19"/>
    <x v="3"/>
    <s v="Results"/>
    <n v="3"/>
    <m/>
    <n v="3"/>
    <m/>
    <m/>
    <n v="53"/>
    <n v="48"/>
    <n v="2"/>
    <m/>
    <n v="1"/>
    <m/>
    <m/>
    <m/>
    <m/>
    <m/>
    <m/>
    <m/>
    <m/>
    <m/>
    <n v="12"/>
    <n v="2"/>
    <n v="54"/>
    <n v="3"/>
    <n v="3"/>
    <m/>
    <m/>
    <m/>
    <m/>
    <m/>
    <m/>
    <m/>
    <m/>
    <m/>
    <m/>
    <m/>
    <m/>
    <m/>
    <m/>
    <m/>
  </r>
  <r>
    <s v="RpW4L3sZsvi"/>
    <x v="3"/>
    <x v="6"/>
    <x v="47"/>
    <x v="55"/>
    <n v="15464"/>
    <n v="20220308"/>
    <x v="1"/>
    <x v="0"/>
    <s v="Results"/>
    <n v="4"/>
    <n v="0"/>
    <n v="4"/>
    <n v="4"/>
    <n v="4"/>
    <n v="43"/>
    <n v="27"/>
    <n v="3"/>
    <n v="0"/>
    <n v="1"/>
    <n v="0"/>
    <n v="0"/>
    <n v="0"/>
    <n v="2"/>
    <n v="0"/>
    <n v="0"/>
    <n v="0"/>
    <n v="0"/>
    <n v="0"/>
    <n v="44"/>
    <n v="0"/>
    <n v="59"/>
    <n v="0"/>
    <n v="1"/>
    <n v="0"/>
    <n v="0"/>
    <n v="0"/>
    <n v="0"/>
    <n v="0"/>
    <n v="0"/>
    <n v="0"/>
    <m/>
    <m/>
    <m/>
    <m/>
    <m/>
    <m/>
    <m/>
    <m/>
  </r>
  <r>
    <s v="RpW4L3sZsvi"/>
    <x v="3"/>
    <x v="6"/>
    <x v="47"/>
    <x v="55"/>
    <n v="15464"/>
    <n v="20220309"/>
    <x v="2"/>
    <x v="0"/>
    <s v="Results"/>
    <n v="4"/>
    <n v="0"/>
    <n v="4"/>
    <n v="4"/>
    <n v="4"/>
    <n v="37"/>
    <n v="26"/>
    <n v="4"/>
    <n v="0"/>
    <n v="0"/>
    <n v="0"/>
    <n v="0"/>
    <n v="0"/>
    <n v="0"/>
    <n v="0"/>
    <n v="0"/>
    <n v="0"/>
    <n v="0"/>
    <n v="0"/>
    <n v="42"/>
    <n v="2"/>
    <n v="58"/>
    <n v="1"/>
    <n v="0"/>
    <n v="0"/>
    <n v="0"/>
    <n v="0"/>
    <n v="0"/>
    <n v="0"/>
    <n v="0"/>
    <n v="0"/>
    <m/>
    <m/>
    <m/>
    <m/>
    <m/>
    <m/>
    <m/>
    <m/>
  </r>
  <r>
    <s v="RpW4L3sZsvi"/>
    <x v="3"/>
    <x v="6"/>
    <x v="47"/>
    <x v="55"/>
    <n v="15464"/>
    <n v="20220310"/>
    <x v="3"/>
    <x v="0"/>
    <s v="Results"/>
    <n v="3"/>
    <n v="0"/>
    <n v="3"/>
    <n v="3"/>
    <n v="3"/>
    <n v="39"/>
    <n v="24"/>
    <n v="3"/>
    <n v="0"/>
    <n v="0"/>
    <n v="0"/>
    <n v="0"/>
    <n v="0"/>
    <n v="2"/>
    <n v="0"/>
    <n v="0"/>
    <n v="0"/>
    <n v="0"/>
    <n v="0"/>
    <n v="49"/>
    <n v="4"/>
    <n v="57"/>
    <n v="1"/>
    <n v="3"/>
    <n v="0"/>
    <n v="0"/>
    <n v="0"/>
    <n v="1"/>
    <n v="0"/>
    <n v="0"/>
    <n v="0"/>
    <m/>
    <m/>
    <m/>
    <m/>
    <m/>
    <m/>
    <m/>
    <m/>
  </r>
  <r>
    <s v="RpW4L3sZsvi"/>
    <x v="3"/>
    <x v="6"/>
    <x v="47"/>
    <x v="55"/>
    <n v="15464"/>
    <n v="20220311"/>
    <x v="4"/>
    <x v="0"/>
    <s v="Results"/>
    <n v="3"/>
    <n v="0"/>
    <n v="3"/>
    <n v="3"/>
    <n v="3"/>
    <n v="38"/>
    <n v="27"/>
    <n v="2"/>
    <n v="0"/>
    <n v="1"/>
    <n v="0"/>
    <n v="0"/>
    <n v="0"/>
    <n v="1"/>
    <n v="0"/>
    <n v="0"/>
    <n v="0"/>
    <n v="0"/>
    <n v="0"/>
    <n v="50"/>
    <n v="2"/>
    <n v="56"/>
    <n v="0"/>
    <n v="0"/>
    <n v="0"/>
    <n v="0"/>
    <n v="0"/>
    <n v="0"/>
    <n v="0"/>
    <n v="0"/>
    <n v="0"/>
    <m/>
    <m/>
    <m/>
    <m/>
    <m/>
    <m/>
    <m/>
    <m/>
  </r>
  <r>
    <s v="RpW4L3sZsvi"/>
    <x v="3"/>
    <x v="6"/>
    <x v="47"/>
    <x v="55"/>
    <n v="15464"/>
    <n v="20220314"/>
    <x v="5"/>
    <x v="1"/>
    <s v="Results"/>
    <n v="3"/>
    <n v="1"/>
    <n v="4"/>
    <n v="4"/>
    <n v="3"/>
    <n v="41"/>
    <n v="25"/>
    <n v="3"/>
    <n v="0"/>
    <n v="1"/>
    <n v="1"/>
    <n v="0"/>
    <n v="0"/>
    <n v="0"/>
    <n v="1"/>
    <n v="1"/>
    <n v="1"/>
    <n v="0"/>
    <n v="0"/>
    <n v="54"/>
    <n v="5"/>
    <n v="59"/>
    <n v="0"/>
    <n v="3"/>
    <n v="0"/>
    <n v="0"/>
    <n v="0"/>
    <n v="0"/>
    <n v="0"/>
    <n v="0"/>
    <n v="0"/>
    <m/>
    <m/>
    <m/>
    <m/>
    <m/>
    <m/>
    <m/>
    <m/>
  </r>
  <r>
    <s v="RpW4L3sZsvi"/>
    <x v="3"/>
    <x v="6"/>
    <x v="47"/>
    <x v="55"/>
    <n v="15464"/>
    <n v="20220315"/>
    <x v="6"/>
    <x v="1"/>
    <s v="Results"/>
    <n v="2"/>
    <n v="0"/>
    <n v="2"/>
    <n v="2"/>
    <n v="2"/>
    <n v="43"/>
    <n v="24"/>
    <n v="2"/>
    <n v="0"/>
    <n v="0"/>
    <n v="0"/>
    <n v="0"/>
    <n v="0"/>
    <n v="1"/>
    <n v="0"/>
    <n v="0"/>
    <n v="0"/>
    <n v="0"/>
    <n v="0"/>
    <n v="56"/>
    <n v="1"/>
    <n v="59"/>
    <n v="1"/>
    <n v="1"/>
    <n v="0"/>
    <n v="0"/>
    <n v="0"/>
    <n v="1"/>
    <n v="1"/>
    <n v="0"/>
    <n v="0"/>
    <m/>
    <m/>
    <m/>
    <m/>
    <m/>
    <m/>
    <m/>
    <m/>
  </r>
  <r>
    <s v="RpW4L3sZsvi"/>
    <x v="3"/>
    <x v="6"/>
    <x v="47"/>
    <x v="55"/>
    <n v="15464"/>
    <n v="20220316"/>
    <x v="7"/>
    <x v="1"/>
    <s v="Results"/>
    <n v="3"/>
    <n v="0"/>
    <n v="3"/>
    <n v="3"/>
    <n v="3"/>
    <n v="41"/>
    <n v="26"/>
    <n v="3"/>
    <n v="0"/>
    <n v="0"/>
    <n v="0"/>
    <n v="0"/>
    <n v="0"/>
    <n v="0"/>
    <n v="0"/>
    <n v="0"/>
    <n v="0"/>
    <n v="0"/>
    <n v="0"/>
    <n v="46"/>
    <n v="3"/>
    <n v="58"/>
    <n v="0"/>
    <n v="0"/>
    <n v="0"/>
    <n v="0"/>
    <n v="0"/>
    <n v="1"/>
    <n v="0"/>
    <n v="0"/>
    <n v="0"/>
    <m/>
    <m/>
    <m/>
    <m/>
    <m/>
    <m/>
    <m/>
    <m/>
  </r>
  <r>
    <s v="RpW4L3sZsvi"/>
    <x v="3"/>
    <x v="6"/>
    <x v="47"/>
    <x v="55"/>
    <n v="15464"/>
    <n v="20220317"/>
    <x v="8"/>
    <x v="1"/>
    <s v="Results"/>
    <n v="3"/>
    <n v="0"/>
    <n v="3"/>
    <n v="3"/>
    <n v="3"/>
    <n v="39"/>
    <n v="27"/>
    <n v="3"/>
    <n v="0"/>
    <n v="0"/>
    <n v="0"/>
    <n v="0"/>
    <n v="0"/>
    <n v="1"/>
    <n v="0"/>
    <n v="0"/>
    <n v="0"/>
    <n v="0"/>
    <n v="0"/>
    <n v="39"/>
    <n v="7"/>
    <n v="58"/>
    <n v="0"/>
    <n v="1"/>
    <n v="0"/>
    <n v="0"/>
    <n v="0"/>
    <n v="1"/>
    <n v="0"/>
    <n v="0"/>
    <n v="0"/>
    <m/>
    <m/>
    <m/>
    <m/>
    <m/>
    <m/>
    <m/>
    <m/>
  </r>
  <r>
    <s v="RpW4L3sZsvi"/>
    <x v="3"/>
    <x v="6"/>
    <x v="47"/>
    <x v="55"/>
    <n v="15464"/>
    <n v="20220318"/>
    <x v="9"/>
    <x v="1"/>
    <s v="Results"/>
    <n v="3"/>
    <n v="0"/>
    <n v="3"/>
    <n v="3"/>
    <n v="3"/>
    <n v="37"/>
    <n v="30"/>
    <n v="3"/>
    <n v="0"/>
    <n v="0"/>
    <n v="0"/>
    <n v="0"/>
    <n v="0"/>
    <n v="0"/>
    <n v="0"/>
    <n v="0"/>
    <n v="0"/>
    <n v="0"/>
    <n v="0"/>
    <m/>
    <m/>
    <m/>
    <m/>
    <n v="0"/>
    <n v="0"/>
    <n v="0"/>
    <n v="0"/>
    <n v="0"/>
    <n v="0"/>
    <n v="0"/>
    <n v="0"/>
    <m/>
    <m/>
    <m/>
    <m/>
    <m/>
    <m/>
    <m/>
    <m/>
  </r>
  <r>
    <s v="RpW4L3sZsvi"/>
    <x v="3"/>
    <x v="6"/>
    <x v="47"/>
    <x v="55"/>
    <n v="15464"/>
    <n v="20220321"/>
    <x v="10"/>
    <x v="2"/>
    <s v="Results"/>
    <n v="2"/>
    <n v="0"/>
    <n v="2"/>
    <m/>
    <m/>
    <n v="36"/>
    <n v="23"/>
    <n v="2"/>
    <n v="0"/>
    <n v="0"/>
    <n v="0"/>
    <n v="0"/>
    <n v="0"/>
    <n v="0"/>
    <m/>
    <n v="0"/>
    <n v="0"/>
    <n v="0"/>
    <n v="0"/>
    <n v="44"/>
    <n v="4"/>
    <n v="62"/>
    <n v="3"/>
    <n v="0"/>
    <n v="0"/>
    <n v="0"/>
    <n v="0"/>
    <n v="0"/>
    <n v="0"/>
    <n v="0"/>
    <n v="0"/>
    <n v="7"/>
    <m/>
    <m/>
    <n v="0"/>
    <n v="0"/>
    <m/>
    <m/>
    <n v="0"/>
  </r>
  <r>
    <s v="RpW4L3sZsvi"/>
    <x v="3"/>
    <x v="6"/>
    <x v="47"/>
    <x v="55"/>
    <n v="15464"/>
    <n v="20220327"/>
    <x v="26"/>
    <x v="2"/>
    <s v="Results"/>
    <n v="5"/>
    <n v="0"/>
    <n v="5"/>
    <m/>
    <m/>
    <n v="41"/>
    <n v="11"/>
    <n v="0"/>
    <n v="0"/>
    <n v="5"/>
    <n v="0"/>
    <n v="0"/>
    <n v="0"/>
    <n v="0"/>
    <m/>
    <n v="0"/>
    <n v="0"/>
    <n v="0"/>
    <n v="0"/>
    <n v="22"/>
    <n v="0"/>
    <n v="64"/>
    <n v="0"/>
    <n v="0"/>
    <n v="0"/>
    <n v="0"/>
    <n v="0"/>
    <n v="0"/>
    <n v="0"/>
    <n v="0"/>
    <n v="0"/>
    <n v="0"/>
    <m/>
    <m/>
    <n v="0"/>
    <n v="0"/>
    <m/>
    <m/>
    <n v="0"/>
  </r>
  <r>
    <s v="RpW4L3sZsvi"/>
    <x v="3"/>
    <x v="6"/>
    <x v="47"/>
    <x v="55"/>
    <n v="15464"/>
    <n v="20220328"/>
    <x v="15"/>
    <x v="3"/>
    <s v="Results"/>
    <n v="3"/>
    <n v="1"/>
    <n v="4"/>
    <m/>
    <m/>
    <n v="35"/>
    <n v="21"/>
    <n v="0"/>
    <n v="0"/>
    <n v="4"/>
    <n v="1"/>
    <n v="0"/>
    <n v="0"/>
    <n v="0"/>
    <m/>
    <n v="1"/>
    <n v="1"/>
    <n v="0"/>
    <n v="0"/>
    <n v="22"/>
    <n v="1"/>
    <n v="64"/>
    <n v="0"/>
    <n v="2"/>
    <n v="0"/>
    <n v="0"/>
    <n v="0"/>
    <n v="1"/>
    <n v="0"/>
    <n v="0"/>
    <n v="0"/>
    <n v="2"/>
    <m/>
    <m/>
    <n v="0"/>
    <n v="0"/>
    <m/>
    <m/>
    <n v="0"/>
  </r>
  <r>
    <s v="RpW4L3sZsvi"/>
    <x v="3"/>
    <x v="6"/>
    <x v="47"/>
    <x v="55"/>
    <n v="15464"/>
    <n v="20220329"/>
    <x v="16"/>
    <x v="3"/>
    <s v="Results"/>
    <n v="1"/>
    <n v="0"/>
    <n v="1"/>
    <m/>
    <m/>
    <n v="39"/>
    <n v="19"/>
    <n v="1"/>
    <n v="0"/>
    <n v="0"/>
    <n v="0"/>
    <n v="0"/>
    <n v="0"/>
    <n v="1"/>
    <m/>
    <n v="0"/>
    <n v="0"/>
    <n v="0"/>
    <n v="0"/>
    <n v="24"/>
    <n v="0"/>
    <n v="57"/>
    <n v="3"/>
    <n v="1"/>
    <n v="0"/>
    <n v="0"/>
    <n v="0"/>
    <n v="0"/>
    <n v="0"/>
    <n v="0"/>
    <n v="0"/>
    <n v="5"/>
    <m/>
    <m/>
    <n v="0"/>
    <n v="0"/>
    <m/>
    <m/>
    <n v="0"/>
  </r>
  <r>
    <s v="RpW4L3sZsvi"/>
    <x v="3"/>
    <x v="6"/>
    <x v="47"/>
    <x v="55"/>
    <n v="15464"/>
    <n v="20220330"/>
    <x v="17"/>
    <x v="3"/>
    <s v="Results"/>
    <n v="12"/>
    <n v="3"/>
    <n v="15"/>
    <m/>
    <m/>
    <n v="42"/>
    <n v="0"/>
    <n v="0"/>
    <n v="0"/>
    <n v="7"/>
    <n v="1"/>
    <n v="8"/>
    <n v="2"/>
    <n v="6"/>
    <m/>
    <n v="3"/>
    <n v="3"/>
    <n v="0"/>
    <n v="0"/>
    <n v="24"/>
    <n v="4"/>
    <n v="67"/>
    <n v="0"/>
    <n v="1"/>
    <n v="0"/>
    <n v="0"/>
    <n v="0"/>
    <n v="0"/>
    <n v="0"/>
    <n v="0"/>
    <n v="0"/>
    <n v="5"/>
    <m/>
    <m/>
    <n v="0"/>
    <n v="0"/>
    <m/>
    <m/>
    <n v="0"/>
  </r>
  <r>
    <s v="RpW4L3sZsvi"/>
    <x v="3"/>
    <x v="6"/>
    <x v="47"/>
    <x v="55"/>
    <n v="15464"/>
    <n v="20220331"/>
    <x v="18"/>
    <x v="3"/>
    <s v="Results"/>
    <n v="7"/>
    <n v="0"/>
    <n v="7"/>
    <m/>
    <m/>
    <n v="39"/>
    <n v="23"/>
    <n v="1"/>
    <n v="0"/>
    <n v="6"/>
    <n v="0"/>
    <n v="0"/>
    <n v="0"/>
    <n v="0"/>
    <m/>
    <n v="0"/>
    <n v="0"/>
    <n v="0"/>
    <n v="0"/>
    <n v="24"/>
    <n v="0"/>
    <n v="57"/>
    <n v="2"/>
    <n v="0"/>
    <n v="0"/>
    <n v="0"/>
    <n v="0"/>
    <n v="1"/>
    <n v="0"/>
    <n v="0"/>
    <n v="0"/>
    <n v="1"/>
    <m/>
    <m/>
    <n v="0"/>
    <n v="0"/>
    <m/>
    <m/>
    <n v="0"/>
  </r>
  <r>
    <s v="RpW4L3sZsvi"/>
    <x v="3"/>
    <x v="6"/>
    <x v="47"/>
    <x v="55"/>
    <n v="15464"/>
    <n v="20220401"/>
    <x v="19"/>
    <x v="3"/>
    <s v="Results"/>
    <n v="3"/>
    <n v="0"/>
    <n v="3"/>
    <m/>
    <m/>
    <n v="35"/>
    <n v="24"/>
    <n v="2"/>
    <n v="0"/>
    <n v="1"/>
    <n v="0"/>
    <n v="0"/>
    <n v="0"/>
    <n v="2"/>
    <m/>
    <n v="0"/>
    <n v="0"/>
    <n v="0"/>
    <n v="0"/>
    <n v="24"/>
    <n v="0"/>
    <n v="57"/>
    <n v="0"/>
    <n v="0"/>
    <n v="0"/>
    <n v="0"/>
    <n v="0"/>
    <n v="0"/>
    <n v="0"/>
    <n v="0"/>
    <n v="0"/>
    <n v="1"/>
    <m/>
    <m/>
    <n v="0"/>
    <n v="0"/>
    <m/>
    <m/>
    <n v="0"/>
  </r>
  <r>
    <s v="RpW4L3sZsvi"/>
    <x v="3"/>
    <x v="6"/>
    <x v="47"/>
    <x v="55"/>
    <n v="15464"/>
    <n v="20220402"/>
    <x v="30"/>
    <x v="3"/>
    <s v="Results"/>
    <n v="0"/>
    <n v="0"/>
    <n v="0"/>
    <m/>
    <m/>
    <n v="0"/>
    <n v="0"/>
    <n v="0"/>
    <n v="0"/>
    <n v="0"/>
    <n v="0"/>
    <n v="0"/>
    <n v="0"/>
    <n v="0"/>
    <m/>
    <n v="0"/>
    <n v="0"/>
    <n v="0"/>
    <n v="0"/>
    <n v="24"/>
    <n v="0"/>
    <n v="57"/>
    <n v="0"/>
    <n v="0"/>
    <n v="0"/>
    <n v="0"/>
    <n v="0"/>
    <n v="0"/>
    <n v="0"/>
    <n v="0"/>
    <n v="0"/>
    <n v="1"/>
    <m/>
    <m/>
    <n v="0"/>
    <n v="0"/>
    <m/>
    <m/>
    <n v="0"/>
  </r>
  <r>
    <s v="RpW4L3sZsvi"/>
    <x v="3"/>
    <x v="6"/>
    <x v="47"/>
    <x v="55"/>
    <n v="15464"/>
    <n v="20220403"/>
    <x v="31"/>
    <x v="3"/>
    <s v="Results"/>
    <n v="1"/>
    <n v="1"/>
    <n v="2"/>
    <m/>
    <m/>
    <n v="42"/>
    <n v="0"/>
    <n v="0"/>
    <n v="0"/>
    <n v="2"/>
    <n v="1"/>
    <n v="0"/>
    <n v="0"/>
    <n v="1"/>
    <m/>
    <n v="1"/>
    <n v="1"/>
    <n v="0"/>
    <n v="0"/>
    <n v="24"/>
    <n v="0"/>
    <n v="57"/>
    <n v="0"/>
    <n v="0"/>
    <n v="0"/>
    <n v="0"/>
    <n v="0"/>
    <n v="0"/>
    <n v="0"/>
    <n v="0"/>
    <n v="0"/>
    <n v="0"/>
    <m/>
    <m/>
    <n v="0"/>
    <n v="0"/>
    <m/>
    <m/>
    <n v="0"/>
  </r>
  <r>
    <s v="RpW4L3sZsvi"/>
    <x v="3"/>
    <x v="6"/>
    <x v="47"/>
    <x v="55"/>
    <n v="15464"/>
    <n v="20220404"/>
    <x v="20"/>
    <x v="4"/>
    <s v="Results"/>
    <n v="1"/>
    <n v="0"/>
    <n v="1"/>
    <m/>
    <m/>
    <n v="37"/>
    <n v="21"/>
    <n v="1"/>
    <n v="0"/>
    <n v="0"/>
    <n v="0"/>
    <n v="0"/>
    <n v="0"/>
    <n v="0"/>
    <m/>
    <n v="0"/>
    <n v="0"/>
    <n v="0"/>
    <n v="0"/>
    <n v="30"/>
    <n v="1"/>
    <n v="57"/>
    <n v="0"/>
    <n v="0"/>
    <n v="0"/>
    <n v="0"/>
    <n v="0"/>
    <n v="1"/>
    <n v="0"/>
    <n v="0"/>
    <n v="0"/>
    <n v="7"/>
    <m/>
    <m/>
    <n v="0"/>
    <n v="0"/>
    <m/>
    <m/>
    <n v="0"/>
  </r>
  <r>
    <s v="RpW4L3sZsvi"/>
    <x v="3"/>
    <x v="6"/>
    <x v="47"/>
    <x v="55"/>
    <n v="15464"/>
    <n v="20220405"/>
    <x v="21"/>
    <x v="4"/>
    <s v="Results"/>
    <n v="1"/>
    <n v="0"/>
    <n v="1"/>
    <m/>
    <m/>
    <n v="40"/>
    <n v="23"/>
    <n v="1"/>
    <n v="0"/>
    <n v="0"/>
    <n v="0"/>
    <n v="0"/>
    <n v="0"/>
    <n v="0"/>
    <m/>
    <n v="0"/>
    <n v="0"/>
    <n v="0"/>
    <n v="0"/>
    <n v="30"/>
    <n v="3"/>
    <n v="46"/>
    <n v="0"/>
    <n v="0"/>
    <n v="0"/>
    <n v="0"/>
    <n v="0"/>
    <n v="1"/>
    <n v="0"/>
    <n v="0"/>
    <n v="0"/>
    <n v="4"/>
    <m/>
    <m/>
    <n v="0"/>
    <n v="0"/>
    <m/>
    <m/>
    <n v="0"/>
  </r>
  <r>
    <s v="RpW4L3sZsvi"/>
    <x v="3"/>
    <x v="6"/>
    <x v="47"/>
    <x v="55"/>
    <n v="15464"/>
    <n v="20220406"/>
    <x v="22"/>
    <x v="4"/>
    <s v="Results"/>
    <n v="1"/>
    <n v="0"/>
    <n v="1"/>
    <m/>
    <m/>
    <n v="37"/>
    <n v="26"/>
    <n v="1"/>
    <n v="0"/>
    <n v="0"/>
    <n v="0"/>
    <n v="0"/>
    <n v="0"/>
    <n v="0"/>
    <m/>
    <n v="0"/>
    <n v="0"/>
    <n v="0"/>
    <n v="0"/>
    <n v="29"/>
    <n v="0"/>
    <n v="46"/>
    <n v="0"/>
    <n v="5"/>
    <n v="0"/>
    <n v="0"/>
    <n v="0"/>
    <n v="0"/>
    <n v="0"/>
    <n v="0"/>
    <n v="0"/>
    <n v="4"/>
    <m/>
    <m/>
    <n v="0"/>
    <n v="0"/>
    <m/>
    <m/>
    <n v="0"/>
  </r>
  <r>
    <s v="xqt007n8SIT"/>
    <x v="3"/>
    <x v="10"/>
    <x v="48"/>
    <x v="56"/>
    <n v="18983"/>
    <n v="20220308"/>
    <x v="1"/>
    <x v="0"/>
    <s v="Results"/>
    <n v="2"/>
    <m/>
    <n v="2"/>
    <n v="2"/>
    <n v="2"/>
    <m/>
    <n v="6"/>
    <n v="2"/>
    <m/>
    <m/>
    <m/>
    <m/>
    <m/>
    <n v="1"/>
    <m/>
    <m/>
    <m/>
    <m/>
    <m/>
    <m/>
    <m/>
    <m/>
    <m/>
    <m/>
    <m/>
    <m/>
    <m/>
    <m/>
    <m/>
    <m/>
    <m/>
    <m/>
    <m/>
    <m/>
    <m/>
    <m/>
    <m/>
    <m/>
    <m/>
  </r>
  <r>
    <s v="xqt007n8SIT"/>
    <x v="3"/>
    <x v="10"/>
    <x v="48"/>
    <x v="56"/>
    <n v="18983"/>
    <n v="20220309"/>
    <x v="2"/>
    <x v="0"/>
    <s v="Results"/>
    <m/>
    <n v="1"/>
    <n v="1"/>
    <n v="1"/>
    <m/>
    <m/>
    <n v="5"/>
    <n v="1"/>
    <n v="1"/>
    <m/>
    <m/>
    <m/>
    <m/>
    <m/>
    <n v="1"/>
    <n v="1"/>
    <n v="1"/>
    <m/>
    <m/>
    <m/>
    <m/>
    <m/>
    <m/>
    <m/>
    <m/>
    <m/>
    <m/>
    <m/>
    <m/>
    <m/>
    <m/>
    <m/>
    <m/>
    <m/>
    <m/>
    <m/>
    <m/>
    <m/>
    <m/>
  </r>
  <r>
    <s v="xqt007n8SIT"/>
    <x v="3"/>
    <x v="10"/>
    <x v="48"/>
    <x v="56"/>
    <n v="18983"/>
    <n v="20220310"/>
    <x v="3"/>
    <x v="0"/>
    <s v="Results"/>
    <n v="1"/>
    <m/>
    <n v="1"/>
    <n v="1"/>
    <m/>
    <m/>
    <n v="5"/>
    <n v="1"/>
    <m/>
    <m/>
    <m/>
    <m/>
    <m/>
    <m/>
    <n v="1"/>
    <m/>
    <m/>
    <m/>
    <m/>
    <m/>
    <m/>
    <m/>
    <m/>
    <m/>
    <m/>
    <m/>
    <m/>
    <m/>
    <m/>
    <m/>
    <m/>
    <m/>
    <m/>
    <m/>
    <m/>
    <m/>
    <m/>
    <m/>
    <m/>
  </r>
  <r>
    <s v="xqt007n8SIT"/>
    <x v="3"/>
    <x v="10"/>
    <x v="48"/>
    <x v="56"/>
    <n v="18983"/>
    <n v="20220316"/>
    <x v="7"/>
    <x v="1"/>
    <s v="Results"/>
    <n v="2"/>
    <n v="1"/>
    <n v="3"/>
    <n v="3"/>
    <n v="2"/>
    <m/>
    <n v="1"/>
    <n v="3"/>
    <n v="1"/>
    <m/>
    <m/>
    <m/>
    <m/>
    <m/>
    <n v="1"/>
    <n v="1"/>
    <n v="1"/>
    <m/>
    <m/>
    <m/>
    <m/>
    <m/>
    <m/>
    <m/>
    <m/>
    <m/>
    <m/>
    <m/>
    <m/>
    <m/>
    <m/>
    <m/>
    <m/>
    <m/>
    <m/>
    <m/>
    <m/>
    <m/>
    <m/>
  </r>
  <r>
    <s v="xqt007n8SIT"/>
    <x v="3"/>
    <x v="10"/>
    <x v="48"/>
    <x v="56"/>
    <n v="18983"/>
    <n v="20220317"/>
    <x v="8"/>
    <x v="1"/>
    <s v="Results"/>
    <m/>
    <m/>
    <m/>
    <m/>
    <m/>
    <m/>
    <n v="3"/>
    <m/>
    <m/>
    <m/>
    <m/>
    <m/>
    <m/>
    <m/>
    <m/>
    <m/>
    <m/>
    <m/>
    <m/>
    <m/>
    <m/>
    <m/>
    <m/>
    <m/>
    <m/>
    <m/>
    <m/>
    <m/>
    <m/>
    <m/>
    <m/>
    <m/>
    <m/>
    <m/>
    <m/>
    <m/>
    <m/>
    <m/>
    <m/>
  </r>
  <r>
    <s v="xqt007n8SIT"/>
    <x v="3"/>
    <x v="10"/>
    <x v="48"/>
    <x v="56"/>
    <n v="18983"/>
    <n v="20220318"/>
    <x v="9"/>
    <x v="1"/>
    <s v="Results"/>
    <n v="1"/>
    <m/>
    <n v="1"/>
    <n v="1"/>
    <n v="1"/>
    <m/>
    <n v="6"/>
    <n v="1"/>
    <m/>
    <m/>
    <m/>
    <m/>
    <m/>
    <m/>
    <m/>
    <m/>
    <m/>
    <m/>
    <m/>
    <m/>
    <m/>
    <m/>
    <m/>
    <m/>
    <m/>
    <m/>
    <m/>
    <m/>
    <m/>
    <m/>
    <m/>
    <m/>
    <m/>
    <m/>
    <m/>
    <m/>
    <m/>
    <m/>
    <m/>
  </r>
  <r>
    <s v="xqt007n8SIT"/>
    <x v="3"/>
    <x v="10"/>
    <x v="48"/>
    <x v="56"/>
    <n v="18983"/>
    <n v="20220321"/>
    <x v="10"/>
    <x v="2"/>
    <s v="Results"/>
    <n v="2"/>
    <m/>
    <n v="2"/>
    <n v="2"/>
    <n v="2"/>
    <m/>
    <n v="5"/>
    <n v="1"/>
    <m/>
    <n v="1"/>
    <m/>
    <m/>
    <m/>
    <m/>
    <m/>
    <m/>
    <m/>
    <m/>
    <m/>
    <m/>
    <m/>
    <m/>
    <m/>
    <m/>
    <m/>
    <m/>
    <m/>
    <m/>
    <m/>
    <m/>
    <m/>
    <m/>
    <m/>
    <m/>
    <m/>
    <m/>
    <m/>
    <m/>
    <m/>
  </r>
  <r>
    <s v="xqt007n8SIT"/>
    <x v="3"/>
    <x v="10"/>
    <x v="48"/>
    <x v="56"/>
    <n v="18983"/>
    <n v="20220322"/>
    <x v="11"/>
    <x v="2"/>
    <s v="Results"/>
    <n v="2"/>
    <m/>
    <n v="2"/>
    <n v="2"/>
    <n v="2"/>
    <m/>
    <n v="7"/>
    <n v="2"/>
    <m/>
    <m/>
    <m/>
    <m/>
    <m/>
    <m/>
    <m/>
    <m/>
    <m/>
    <m/>
    <m/>
    <m/>
    <m/>
    <m/>
    <m/>
    <m/>
    <m/>
    <m/>
    <m/>
    <m/>
    <m/>
    <m/>
    <m/>
    <m/>
    <m/>
    <m/>
    <m/>
    <m/>
    <m/>
    <m/>
    <m/>
  </r>
  <r>
    <s v="xqt007n8SIT"/>
    <x v="3"/>
    <x v="10"/>
    <x v="48"/>
    <x v="56"/>
    <n v="18983"/>
    <n v="20220323"/>
    <x v="12"/>
    <x v="2"/>
    <s v="Results"/>
    <n v="1"/>
    <m/>
    <n v="1"/>
    <m/>
    <m/>
    <m/>
    <n v="8"/>
    <n v="1"/>
    <m/>
    <m/>
    <m/>
    <m/>
    <m/>
    <m/>
    <m/>
    <m/>
    <m/>
    <m/>
    <m/>
    <m/>
    <m/>
    <m/>
    <m/>
    <m/>
    <m/>
    <m/>
    <m/>
    <m/>
    <m/>
    <m/>
    <m/>
    <m/>
    <m/>
    <m/>
    <m/>
    <m/>
    <m/>
    <m/>
    <m/>
  </r>
  <r>
    <s v="xqt007n8SIT"/>
    <x v="3"/>
    <x v="10"/>
    <x v="48"/>
    <x v="56"/>
    <n v="18983"/>
    <n v="20220324"/>
    <x v="13"/>
    <x v="2"/>
    <s v="Results"/>
    <n v="1"/>
    <n v="2"/>
    <n v="3"/>
    <m/>
    <m/>
    <m/>
    <n v="5"/>
    <n v="3"/>
    <n v="2"/>
    <m/>
    <m/>
    <m/>
    <m/>
    <m/>
    <m/>
    <n v="2"/>
    <n v="2"/>
    <m/>
    <m/>
    <m/>
    <m/>
    <m/>
    <m/>
    <m/>
    <m/>
    <m/>
    <m/>
    <m/>
    <m/>
    <m/>
    <m/>
    <m/>
    <m/>
    <m/>
    <m/>
    <m/>
    <m/>
    <m/>
    <m/>
  </r>
  <r>
    <s v="xqt007n8SIT"/>
    <x v="3"/>
    <x v="10"/>
    <x v="48"/>
    <x v="56"/>
    <n v="18983"/>
    <n v="20220325"/>
    <x v="14"/>
    <x v="2"/>
    <s v="Results"/>
    <n v="1"/>
    <m/>
    <n v="1"/>
    <m/>
    <m/>
    <m/>
    <n v="7"/>
    <n v="1"/>
    <m/>
    <m/>
    <m/>
    <m/>
    <m/>
    <n v="1"/>
    <m/>
    <m/>
    <m/>
    <m/>
    <m/>
    <m/>
    <m/>
    <m/>
    <m/>
    <m/>
    <m/>
    <m/>
    <m/>
    <m/>
    <m/>
    <m/>
    <m/>
    <m/>
    <m/>
    <m/>
    <m/>
    <m/>
    <m/>
    <m/>
    <m/>
  </r>
  <r>
    <s v="ikKNYc51MsI"/>
    <x v="1"/>
    <x v="5"/>
    <x v="49"/>
    <x v="57"/>
    <n v="15508"/>
    <n v="20220307"/>
    <x v="0"/>
    <x v="0"/>
    <s v="Results"/>
    <n v="10"/>
    <n v="0"/>
    <n v="10"/>
    <n v="0"/>
    <n v="0"/>
    <n v="47"/>
    <n v="47"/>
    <n v="1"/>
    <n v="0"/>
    <n v="0"/>
    <n v="0"/>
    <n v="0"/>
    <n v="0"/>
    <n v="0"/>
    <n v="0"/>
    <n v="0"/>
    <n v="0"/>
    <n v="1"/>
    <n v="1"/>
    <n v="9"/>
    <n v="1"/>
    <n v="24"/>
    <n v="1"/>
    <n v="0"/>
    <n v="0"/>
    <n v="0"/>
    <n v="0"/>
    <n v="4"/>
    <n v="0"/>
    <n v="0"/>
    <n v="0"/>
    <n v="1"/>
    <m/>
    <m/>
    <n v="0"/>
    <n v="0"/>
    <m/>
    <m/>
    <n v="0"/>
  </r>
  <r>
    <s v="ikKNYc51MsI"/>
    <x v="1"/>
    <x v="5"/>
    <x v="49"/>
    <x v="57"/>
    <n v="15508"/>
    <n v="20220308"/>
    <x v="1"/>
    <x v="0"/>
    <s v="Results"/>
    <n v="3"/>
    <n v="0"/>
    <n v="3"/>
    <n v="0"/>
    <n v="0"/>
    <n v="32"/>
    <n v="32"/>
    <n v="0"/>
    <n v="0"/>
    <n v="0"/>
    <n v="0"/>
    <n v="0"/>
    <n v="0"/>
    <n v="0"/>
    <n v="0"/>
    <n v="0"/>
    <n v="0"/>
    <n v="0"/>
    <n v="0"/>
    <n v="9"/>
    <n v="6"/>
    <n v="23"/>
    <n v="1"/>
    <n v="0"/>
    <n v="0"/>
    <n v="0"/>
    <n v="0"/>
    <n v="10"/>
    <n v="1"/>
    <n v="0"/>
    <n v="0"/>
    <n v="1"/>
    <m/>
    <m/>
    <n v="0"/>
    <n v="0"/>
    <m/>
    <m/>
    <n v="0"/>
  </r>
  <r>
    <s v="ikKNYc51MsI"/>
    <x v="1"/>
    <x v="5"/>
    <x v="49"/>
    <x v="57"/>
    <n v="15508"/>
    <n v="20220309"/>
    <x v="2"/>
    <x v="0"/>
    <s v="Results"/>
    <n v="2"/>
    <n v="0"/>
    <n v="2"/>
    <n v="0"/>
    <n v="0"/>
    <n v="26"/>
    <n v="26"/>
    <n v="0"/>
    <n v="0"/>
    <n v="0"/>
    <n v="0"/>
    <n v="0"/>
    <n v="0"/>
    <n v="0"/>
    <n v="0"/>
    <n v="0"/>
    <n v="0"/>
    <n v="0"/>
    <n v="0"/>
    <n v="15"/>
    <n v="1"/>
    <n v="22"/>
    <n v="2"/>
    <n v="0"/>
    <n v="0"/>
    <n v="0"/>
    <n v="0"/>
    <n v="3"/>
    <n v="0"/>
    <n v="0"/>
    <n v="0"/>
    <n v="0"/>
    <m/>
    <m/>
    <n v="0"/>
    <n v="0"/>
    <m/>
    <m/>
    <n v="0"/>
  </r>
  <r>
    <s v="ikKNYc51MsI"/>
    <x v="1"/>
    <x v="5"/>
    <x v="49"/>
    <x v="57"/>
    <n v="15508"/>
    <n v="20220310"/>
    <x v="3"/>
    <x v="0"/>
    <s v="Results"/>
    <n v="7"/>
    <n v="0"/>
    <n v="7"/>
    <n v="0"/>
    <n v="0"/>
    <n v="17"/>
    <n v="17"/>
    <n v="2"/>
    <n v="0"/>
    <n v="0"/>
    <n v="0"/>
    <n v="0"/>
    <n v="0"/>
    <n v="0"/>
    <n v="0"/>
    <n v="0"/>
    <n v="0"/>
    <n v="0"/>
    <n v="0"/>
    <n v="18"/>
    <n v="2"/>
    <n v="20"/>
    <n v="2"/>
    <n v="0"/>
    <n v="0"/>
    <n v="0"/>
    <n v="0"/>
    <n v="1"/>
    <n v="0"/>
    <n v="0"/>
    <n v="0"/>
    <n v="0"/>
    <m/>
    <m/>
    <n v="0"/>
    <n v="0"/>
    <m/>
    <m/>
    <n v="0"/>
  </r>
  <r>
    <s v="ikKNYc51MsI"/>
    <x v="1"/>
    <x v="5"/>
    <x v="49"/>
    <x v="57"/>
    <n v="15508"/>
    <n v="20220311"/>
    <x v="4"/>
    <x v="0"/>
    <s v="Results"/>
    <n v="1"/>
    <n v="1"/>
    <n v="2"/>
    <n v="1"/>
    <n v="0"/>
    <n v="25"/>
    <n v="25"/>
    <n v="1"/>
    <n v="1"/>
    <n v="0"/>
    <n v="0"/>
    <n v="0"/>
    <n v="0"/>
    <n v="0"/>
    <n v="1"/>
    <n v="1"/>
    <n v="1"/>
    <n v="0"/>
    <n v="0"/>
    <n v="18"/>
    <n v="2"/>
    <n v="18"/>
    <n v="0"/>
    <n v="0"/>
    <n v="0"/>
    <n v="0"/>
    <n v="0"/>
    <n v="0"/>
    <n v="0"/>
    <n v="0"/>
    <n v="0"/>
    <n v="0"/>
    <m/>
    <m/>
    <n v="0"/>
    <n v="0"/>
    <m/>
    <m/>
    <n v="0"/>
  </r>
  <r>
    <s v="ikKNYc51MsI"/>
    <x v="1"/>
    <x v="5"/>
    <x v="49"/>
    <x v="57"/>
    <n v="15508"/>
    <n v="20220312"/>
    <x v="24"/>
    <x v="0"/>
    <s v="Results"/>
    <n v="0"/>
    <n v="0"/>
    <n v="0"/>
    <m/>
    <m/>
    <n v="13"/>
    <n v="0"/>
    <n v="0"/>
    <n v="0"/>
    <n v="0"/>
    <n v="0"/>
    <n v="0"/>
    <n v="0"/>
    <n v="0"/>
    <m/>
    <n v="0"/>
    <n v="0"/>
    <n v="0"/>
    <n v="0"/>
    <n v="0"/>
    <n v="0"/>
    <n v="0"/>
    <n v="0"/>
    <n v="0"/>
    <n v="0"/>
    <n v="0"/>
    <n v="0"/>
    <n v="0"/>
    <n v="0"/>
    <n v="0"/>
    <n v="0"/>
    <n v="0"/>
    <m/>
    <m/>
    <n v="0"/>
    <n v="0"/>
    <m/>
    <m/>
    <n v="0"/>
  </r>
  <r>
    <s v="ikKNYc51MsI"/>
    <x v="1"/>
    <x v="5"/>
    <x v="49"/>
    <x v="57"/>
    <n v="15508"/>
    <n v="20220313"/>
    <x v="27"/>
    <x v="0"/>
    <s v="Results"/>
    <n v="0"/>
    <n v="0"/>
    <n v="0"/>
    <m/>
    <m/>
    <n v="10"/>
    <n v="0"/>
    <n v="0"/>
    <n v="0"/>
    <n v="0"/>
    <n v="0"/>
    <n v="0"/>
    <n v="0"/>
    <n v="0"/>
    <m/>
    <n v="0"/>
    <n v="0"/>
    <n v="0"/>
    <n v="0"/>
    <n v="0"/>
    <n v="0"/>
    <n v="0"/>
    <n v="0"/>
    <n v="0"/>
    <n v="0"/>
    <n v="0"/>
    <n v="0"/>
    <n v="0"/>
    <n v="0"/>
    <n v="0"/>
    <n v="0"/>
    <n v="0"/>
    <m/>
    <m/>
    <n v="0"/>
    <n v="0"/>
    <m/>
    <m/>
    <n v="0"/>
  </r>
  <r>
    <s v="ikKNYc51MsI"/>
    <x v="1"/>
    <x v="5"/>
    <x v="49"/>
    <x v="57"/>
    <n v="15508"/>
    <n v="20220314"/>
    <x v="5"/>
    <x v="1"/>
    <s v="Results"/>
    <n v="7"/>
    <n v="1"/>
    <n v="8"/>
    <n v="0"/>
    <n v="0"/>
    <n v="31"/>
    <n v="31"/>
    <n v="0"/>
    <n v="0"/>
    <n v="1"/>
    <n v="0"/>
    <n v="1"/>
    <n v="1"/>
    <n v="1"/>
    <n v="0"/>
    <n v="1"/>
    <n v="1"/>
    <n v="2"/>
    <n v="0"/>
    <n v="25"/>
    <n v="2"/>
    <n v="18"/>
    <n v="0"/>
    <n v="0"/>
    <n v="0"/>
    <n v="0"/>
    <n v="0"/>
    <n v="1"/>
    <n v="0"/>
    <n v="0"/>
    <n v="0"/>
    <n v="0"/>
    <m/>
    <m/>
    <n v="0"/>
    <n v="0"/>
    <m/>
    <m/>
    <n v="0"/>
  </r>
  <r>
    <s v="ikKNYc51MsI"/>
    <x v="1"/>
    <x v="5"/>
    <x v="49"/>
    <x v="57"/>
    <n v="15508"/>
    <n v="20220315"/>
    <x v="6"/>
    <x v="1"/>
    <s v="Results"/>
    <n v="4"/>
    <n v="1"/>
    <n v="5"/>
    <n v="1"/>
    <n v="1"/>
    <n v="19"/>
    <n v="19"/>
    <n v="1"/>
    <n v="0"/>
    <n v="1"/>
    <n v="0"/>
    <n v="1"/>
    <n v="1"/>
    <n v="1"/>
    <n v="0"/>
    <n v="0"/>
    <n v="0"/>
    <n v="0"/>
    <n v="0"/>
    <n v="23"/>
    <n v="1"/>
    <n v="18"/>
    <n v="0"/>
    <n v="0"/>
    <n v="0"/>
    <n v="0"/>
    <n v="0"/>
    <n v="0"/>
    <n v="0"/>
    <n v="0"/>
    <n v="0"/>
    <n v="0"/>
    <m/>
    <m/>
    <n v="0"/>
    <n v="0"/>
    <m/>
    <m/>
    <n v="0"/>
  </r>
  <r>
    <s v="ikKNYc51MsI"/>
    <x v="1"/>
    <x v="5"/>
    <x v="49"/>
    <x v="57"/>
    <n v="15508"/>
    <n v="20220316"/>
    <x v="7"/>
    <x v="1"/>
    <s v="Results"/>
    <n v="6"/>
    <n v="0"/>
    <n v="6"/>
    <n v="2"/>
    <n v="2"/>
    <n v="17"/>
    <n v="17"/>
    <n v="2"/>
    <n v="0"/>
    <n v="1"/>
    <n v="0"/>
    <n v="1"/>
    <n v="0"/>
    <n v="0"/>
    <n v="0"/>
    <n v="0"/>
    <n v="0"/>
    <n v="0"/>
    <n v="0"/>
    <n v="29"/>
    <n v="4"/>
    <n v="18"/>
    <n v="2"/>
    <n v="0"/>
    <n v="0"/>
    <n v="0"/>
    <n v="0"/>
    <n v="4"/>
    <n v="0"/>
    <n v="0"/>
    <n v="0"/>
    <n v="1"/>
    <m/>
    <m/>
    <n v="0"/>
    <n v="0"/>
    <m/>
    <m/>
    <n v="0"/>
  </r>
  <r>
    <s v="ikKNYc51MsI"/>
    <x v="1"/>
    <x v="5"/>
    <x v="49"/>
    <x v="57"/>
    <n v="15508"/>
    <n v="20220317"/>
    <x v="8"/>
    <x v="1"/>
    <s v="Results"/>
    <n v="3"/>
    <n v="0"/>
    <n v="3"/>
    <n v="2"/>
    <n v="2"/>
    <n v="19"/>
    <n v="19"/>
    <n v="2"/>
    <n v="0"/>
    <n v="1"/>
    <n v="0"/>
    <n v="0"/>
    <n v="0"/>
    <n v="1"/>
    <n v="0"/>
    <n v="0"/>
    <n v="0"/>
    <n v="0"/>
    <n v="0"/>
    <n v="33"/>
    <n v="3"/>
    <n v="16"/>
    <n v="4"/>
    <n v="1"/>
    <n v="0"/>
    <n v="2"/>
    <n v="0"/>
    <n v="7"/>
    <n v="0"/>
    <n v="0"/>
    <n v="0"/>
    <n v="0"/>
    <m/>
    <m/>
    <n v="0"/>
    <n v="0"/>
    <m/>
    <m/>
    <n v="0"/>
  </r>
  <r>
    <s v="ikKNYc51MsI"/>
    <x v="1"/>
    <x v="5"/>
    <x v="49"/>
    <x v="57"/>
    <n v="15508"/>
    <n v="20220318"/>
    <x v="9"/>
    <x v="1"/>
    <s v="Results"/>
    <n v="4"/>
    <n v="0"/>
    <n v="4"/>
    <n v="1"/>
    <n v="1"/>
    <n v="17"/>
    <n v="17"/>
    <n v="1"/>
    <n v="0"/>
    <n v="0"/>
    <n v="0"/>
    <n v="2"/>
    <n v="0"/>
    <n v="0"/>
    <m/>
    <n v="0"/>
    <n v="0"/>
    <n v="0"/>
    <n v="0"/>
    <n v="33"/>
    <n v="3"/>
    <n v="12"/>
    <n v="0"/>
    <n v="0"/>
    <n v="0"/>
    <n v="0"/>
    <n v="0"/>
    <n v="0"/>
    <n v="0"/>
    <n v="0"/>
    <n v="0"/>
    <n v="0"/>
    <m/>
    <m/>
    <n v="0"/>
    <n v="0"/>
    <m/>
    <m/>
    <n v="0"/>
  </r>
  <r>
    <s v="ikKNYc51MsI"/>
    <x v="1"/>
    <x v="5"/>
    <x v="49"/>
    <x v="57"/>
    <n v="15508"/>
    <n v="20220319"/>
    <x v="28"/>
    <x v="1"/>
    <s v="Results"/>
    <n v="0"/>
    <n v="0"/>
    <n v="0"/>
    <m/>
    <m/>
    <n v="5"/>
    <n v="0"/>
    <n v="0"/>
    <n v="0"/>
    <n v="0"/>
    <n v="0"/>
    <n v="0"/>
    <n v="0"/>
    <n v="0"/>
    <m/>
    <n v="0"/>
    <n v="0"/>
    <n v="0"/>
    <n v="0"/>
    <n v="0"/>
    <n v="0"/>
    <n v="0"/>
    <n v="0"/>
    <n v="0"/>
    <n v="0"/>
    <n v="0"/>
    <n v="0"/>
    <n v="0"/>
    <n v="0"/>
    <n v="0"/>
    <n v="0"/>
    <n v="0"/>
    <m/>
    <m/>
    <n v="0"/>
    <n v="0"/>
    <m/>
    <m/>
    <n v="0"/>
  </r>
  <r>
    <s v="ikKNYc51MsI"/>
    <x v="1"/>
    <x v="5"/>
    <x v="49"/>
    <x v="57"/>
    <n v="15508"/>
    <n v="20220320"/>
    <x v="29"/>
    <x v="1"/>
    <s v="Results"/>
    <n v="0"/>
    <n v="0"/>
    <n v="0"/>
    <m/>
    <m/>
    <n v="12"/>
    <n v="0"/>
    <n v="0"/>
    <n v="0"/>
    <n v="0"/>
    <n v="0"/>
    <n v="0"/>
    <n v="0"/>
    <n v="0"/>
    <m/>
    <n v="0"/>
    <n v="0"/>
    <n v="0"/>
    <n v="0"/>
    <n v="0"/>
    <n v="0"/>
    <n v="0"/>
    <n v="0"/>
    <n v="0"/>
    <n v="0"/>
    <n v="0"/>
    <n v="0"/>
    <n v="0"/>
    <n v="0"/>
    <n v="0"/>
    <n v="0"/>
    <n v="0"/>
    <m/>
    <m/>
    <n v="0"/>
    <n v="0"/>
    <m/>
    <m/>
    <n v="0"/>
  </r>
  <r>
    <s v="ikKNYc51MsI"/>
    <x v="1"/>
    <x v="5"/>
    <x v="49"/>
    <x v="57"/>
    <n v="15508"/>
    <n v="20220321"/>
    <x v="10"/>
    <x v="2"/>
    <s v="Results"/>
    <n v="7"/>
    <n v="0"/>
    <n v="7"/>
    <n v="2"/>
    <n v="2"/>
    <n v="26"/>
    <n v="26"/>
    <n v="2"/>
    <n v="0"/>
    <n v="0"/>
    <n v="0"/>
    <n v="0"/>
    <n v="0"/>
    <n v="0"/>
    <n v="0"/>
    <n v="0"/>
    <n v="0"/>
    <n v="0"/>
    <n v="0"/>
    <n v="33"/>
    <n v="3"/>
    <n v="12"/>
    <n v="0"/>
    <n v="2"/>
    <n v="0"/>
    <n v="0"/>
    <n v="0"/>
    <n v="4"/>
    <n v="0"/>
    <n v="0"/>
    <n v="0"/>
    <n v="0"/>
    <m/>
    <m/>
    <n v="0"/>
    <n v="0"/>
    <m/>
    <m/>
    <n v="0"/>
  </r>
  <r>
    <s v="ikKNYc51MsI"/>
    <x v="1"/>
    <x v="5"/>
    <x v="49"/>
    <x v="57"/>
    <n v="15508"/>
    <n v="20220322"/>
    <x v="11"/>
    <x v="2"/>
    <s v="Results"/>
    <n v="5"/>
    <n v="0"/>
    <n v="5"/>
    <n v="2"/>
    <n v="2"/>
    <n v="30"/>
    <n v="30"/>
    <n v="2"/>
    <n v="0"/>
    <n v="0"/>
    <n v="0"/>
    <n v="0"/>
    <n v="0"/>
    <n v="0"/>
    <n v="0"/>
    <n v="0"/>
    <n v="1"/>
    <n v="0"/>
    <n v="0"/>
    <n v="30"/>
    <n v="3"/>
    <n v="12"/>
    <n v="3"/>
    <n v="0"/>
    <n v="0"/>
    <n v="0"/>
    <n v="0"/>
    <n v="0"/>
    <n v="0"/>
    <n v="0"/>
    <n v="0"/>
    <n v="1"/>
    <m/>
    <m/>
    <n v="0"/>
    <n v="0"/>
    <m/>
    <m/>
    <n v="0"/>
  </r>
  <r>
    <s v="ikKNYc51MsI"/>
    <x v="1"/>
    <x v="5"/>
    <x v="49"/>
    <x v="57"/>
    <n v="15508"/>
    <n v="20220323"/>
    <x v="12"/>
    <x v="2"/>
    <s v="Results"/>
    <n v="6"/>
    <n v="0"/>
    <n v="6"/>
    <m/>
    <m/>
    <n v="20"/>
    <n v="20"/>
    <n v="2"/>
    <n v="0"/>
    <n v="0"/>
    <n v="0"/>
    <n v="0"/>
    <n v="0"/>
    <n v="1"/>
    <m/>
    <n v="0"/>
    <n v="0"/>
    <n v="0"/>
    <n v="0"/>
    <n v="27"/>
    <n v="3"/>
    <n v="9"/>
    <n v="0"/>
    <n v="0"/>
    <n v="0"/>
    <n v="0"/>
    <n v="0"/>
    <n v="0"/>
    <n v="0"/>
    <n v="0"/>
    <n v="0"/>
    <n v="1"/>
    <m/>
    <m/>
    <n v="0"/>
    <n v="0"/>
    <m/>
    <m/>
    <n v="0"/>
  </r>
  <r>
    <s v="ikKNYc51MsI"/>
    <x v="1"/>
    <x v="5"/>
    <x v="49"/>
    <x v="57"/>
    <n v="15508"/>
    <n v="20220324"/>
    <x v="13"/>
    <x v="2"/>
    <s v="Results"/>
    <n v="7"/>
    <n v="0"/>
    <n v="7"/>
    <m/>
    <m/>
    <n v="27"/>
    <n v="27"/>
    <n v="2"/>
    <n v="0"/>
    <n v="1"/>
    <n v="0"/>
    <n v="1"/>
    <n v="0"/>
    <n v="0"/>
    <m/>
    <n v="0"/>
    <n v="0"/>
    <n v="0"/>
    <n v="0"/>
    <n v="24"/>
    <n v="2"/>
    <n v="9"/>
    <n v="0"/>
    <n v="0"/>
    <n v="0"/>
    <n v="0"/>
    <n v="0"/>
    <n v="2"/>
    <n v="0"/>
    <n v="0"/>
    <n v="0"/>
    <n v="2"/>
    <m/>
    <m/>
    <n v="0"/>
    <n v="0"/>
    <m/>
    <m/>
    <n v="0"/>
  </r>
  <r>
    <s v="ikKNYc51MsI"/>
    <x v="1"/>
    <x v="5"/>
    <x v="49"/>
    <x v="57"/>
    <n v="15508"/>
    <n v="20220325"/>
    <x v="14"/>
    <x v="2"/>
    <s v="Results"/>
    <n v="3"/>
    <n v="1"/>
    <n v="4"/>
    <m/>
    <m/>
    <n v="24"/>
    <n v="24"/>
    <n v="0"/>
    <n v="0"/>
    <n v="0"/>
    <n v="0"/>
    <n v="2"/>
    <n v="1"/>
    <n v="0"/>
    <m/>
    <n v="0"/>
    <n v="0"/>
    <n v="0"/>
    <n v="0"/>
    <n v="22"/>
    <n v="1"/>
    <n v="9"/>
    <n v="0"/>
    <n v="0"/>
    <n v="0"/>
    <n v="0"/>
    <n v="0"/>
    <n v="0"/>
    <n v="0"/>
    <n v="0"/>
    <n v="0"/>
    <n v="0"/>
    <m/>
    <m/>
    <n v="0"/>
    <n v="0"/>
    <m/>
    <m/>
    <n v="0"/>
  </r>
  <r>
    <s v="ikKNYc51MsI"/>
    <x v="1"/>
    <x v="5"/>
    <x v="49"/>
    <x v="57"/>
    <n v="15508"/>
    <n v="20220326"/>
    <x v="25"/>
    <x v="2"/>
    <s v="Results"/>
    <n v="1"/>
    <n v="1"/>
    <n v="2"/>
    <m/>
    <m/>
    <n v="14"/>
    <n v="0"/>
    <n v="0"/>
    <n v="0"/>
    <n v="0"/>
    <n v="0"/>
    <n v="2"/>
    <n v="1"/>
    <n v="0"/>
    <m/>
    <n v="0"/>
    <n v="0"/>
    <n v="0"/>
    <n v="0"/>
    <n v="0"/>
    <n v="0"/>
    <n v="0"/>
    <n v="0"/>
    <n v="0"/>
    <n v="0"/>
    <n v="0"/>
    <n v="0"/>
    <n v="0"/>
    <n v="0"/>
    <n v="0"/>
    <n v="0"/>
    <n v="0"/>
    <m/>
    <m/>
    <n v="0"/>
    <n v="0"/>
    <m/>
    <m/>
    <n v="0"/>
  </r>
  <r>
    <s v="ikKNYc51MsI"/>
    <x v="1"/>
    <x v="5"/>
    <x v="49"/>
    <x v="57"/>
    <n v="15508"/>
    <n v="20220327"/>
    <x v="26"/>
    <x v="2"/>
    <s v="Results"/>
    <n v="2"/>
    <n v="0"/>
    <n v="2"/>
    <m/>
    <m/>
    <n v="3"/>
    <n v="0"/>
    <n v="0"/>
    <n v="0"/>
    <n v="0"/>
    <n v="0"/>
    <n v="2"/>
    <n v="0"/>
    <n v="0"/>
    <m/>
    <n v="0"/>
    <n v="0"/>
    <n v="0"/>
    <n v="0"/>
    <n v="0"/>
    <n v="0"/>
    <n v="0"/>
    <n v="0"/>
    <n v="0"/>
    <n v="0"/>
    <n v="0"/>
    <n v="0"/>
    <n v="0"/>
    <n v="0"/>
    <n v="0"/>
    <n v="0"/>
    <n v="0"/>
    <m/>
    <m/>
    <n v="0"/>
    <n v="0"/>
    <m/>
    <m/>
    <n v="0"/>
  </r>
  <r>
    <s v="ikKNYc51MsI"/>
    <x v="1"/>
    <x v="5"/>
    <x v="49"/>
    <x v="57"/>
    <n v="15508"/>
    <n v="20220328"/>
    <x v="15"/>
    <x v="3"/>
    <s v="Results"/>
    <n v="9"/>
    <n v="0"/>
    <n v="9"/>
    <m/>
    <m/>
    <n v="20"/>
    <n v="20"/>
    <n v="1"/>
    <n v="0"/>
    <n v="0"/>
    <n v="0"/>
    <n v="2"/>
    <n v="0"/>
    <n v="1"/>
    <m/>
    <n v="0"/>
    <n v="0"/>
    <n v="0"/>
    <n v="0"/>
    <n v="21"/>
    <n v="1"/>
    <n v="9"/>
    <n v="1"/>
    <n v="2"/>
    <n v="0"/>
    <n v="0"/>
    <n v="0"/>
    <n v="2"/>
    <n v="0"/>
    <n v="0"/>
    <n v="0"/>
    <n v="0"/>
    <m/>
    <m/>
    <n v="0"/>
    <n v="0"/>
    <m/>
    <m/>
    <n v="0"/>
  </r>
  <r>
    <s v="ikKNYc51MsI"/>
    <x v="1"/>
    <x v="5"/>
    <x v="49"/>
    <x v="57"/>
    <n v="15508"/>
    <n v="20220329"/>
    <x v="16"/>
    <x v="3"/>
    <s v="Results"/>
    <n v="8"/>
    <n v="0"/>
    <n v="8"/>
    <m/>
    <m/>
    <n v="19"/>
    <n v="19"/>
    <n v="0"/>
    <n v="0"/>
    <n v="1"/>
    <n v="0"/>
    <n v="0"/>
    <n v="0"/>
    <n v="0"/>
    <m/>
    <n v="0"/>
    <n v="1"/>
    <n v="0"/>
    <n v="0"/>
    <n v="20"/>
    <n v="4"/>
    <n v="8"/>
    <n v="1"/>
    <n v="6"/>
    <n v="0"/>
    <n v="2"/>
    <n v="0"/>
    <n v="0"/>
    <n v="0"/>
    <n v="0"/>
    <n v="0"/>
    <n v="0"/>
    <m/>
    <m/>
    <n v="0"/>
    <n v="0"/>
    <m/>
    <m/>
    <n v="0"/>
  </r>
  <r>
    <s v="ikKNYc51MsI"/>
    <x v="1"/>
    <x v="5"/>
    <x v="49"/>
    <x v="57"/>
    <n v="15508"/>
    <n v="20220330"/>
    <x v="17"/>
    <x v="3"/>
    <s v="Results"/>
    <n v="3"/>
    <n v="0"/>
    <n v="3"/>
    <m/>
    <m/>
    <n v="26"/>
    <n v="26"/>
    <n v="1"/>
    <n v="0"/>
    <n v="1"/>
    <n v="0"/>
    <n v="0"/>
    <n v="0"/>
    <n v="0"/>
    <m/>
    <n v="0"/>
    <n v="0"/>
    <n v="0"/>
    <n v="0"/>
    <n v="20"/>
    <n v="0"/>
    <n v="7"/>
    <n v="1"/>
    <n v="35"/>
    <n v="0"/>
    <n v="0"/>
    <n v="0"/>
    <n v="0"/>
    <n v="0"/>
    <n v="0"/>
    <n v="0"/>
    <n v="0"/>
    <m/>
    <m/>
    <n v="0"/>
    <n v="0"/>
    <m/>
    <m/>
    <n v="0"/>
  </r>
  <r>
    <s v="ikKNYc51MsI"/>
    <x v="1"/>
    <x v="5"/>
    <x v="49"/>
    <x v="57"/>
    <n v="15508"/>
    <n v="20220331"/>
    <x v="18"/>
    <x v="3"/>
    <s v="Results"/>
    <n v="1"/>
    <n v="1"/>
    <n v="2"/>
    <m/>
    <m/>
    <n v="8"/>
    <n v="8"/>
    <n v="0"/>
    <n v="0"/>
    <n v="0"/>
    <n v="0"/>
    <n v="2"/>
    <n v="1"/>
    <n v="0"/>
    <m/>
    <n v="0"/>
    <n v="0"/>
    <n v="0"/>
    <n v="0"/>
    <n v="20"/>
    <n v="0"/>
    <n v="7"/>
    <n v="1"/>
    <n v="1"/>
    <n v="0"/>
    <n v="1"/>
    <n v="0"/>
    <n v="1"/>
    <n v="0"/>
    <n v="0"/>
    <n v="0"/>
    <n v="0"/>
    <m/>
    <m/>
    <n v="0"/>
    <n v="0"/>
    <m/>
    <m/>
    <n v="0"/>
  </r>
  <r>
    <s v="ikKNYc51MsI"/>
    <x v="1"/>
    <x v="5"/>
    <x v="49"/>
    <x v="57"/>
    <n v="15508"/>
    <n v="20220401"/>
    <x v="19"/>
    <x v="3"/>
    <s v="Results"/>
    <n v="5"/>
    <n v="1"/>
    <n v="6"/>
    <m/>
    <m/>
    <n v="10"/>
    <n v="10"/>
    <n v="2"/>
    <n v="1"/>
    <n v="1"/>
    <n v="0"/>
    <n v="0"/>
    <n v="0"/>
    <n v="1"/>
    <m/>
    <n v="1"/>
    <n v="1"/>
    <n v="0"/>
    <n v="0"/>
    <n v="0"/>
    <n v="20"/>
    <n v="6"/>
    <n v="0"/>
    <n v="0"/>
    <n v="0"/>
    <n v="0"/>
    <n v="0"/>
    <n v="0"/>
    <n v="0"/>
    <n v="0"/>
    <n v="0"/>
    <n v="0"/>
    <m/>
    <m/>
    <n v="0"/>
    <n v="0"/>
    <m/>
    <m/>
    <n v="0"/>
  </r>
  <r>
    <s v="ikKNYc51MsI"/>
    <x v="1"/>
    <x v="5"/>
    <x v="49"/>
    <x v="57"/>
    <n v="15508"/>
    <n v="20220402"/>
    <x v="30"/>
    <x v="3"/>
    <s v="Results"/>
    <n v="0"/>
    <n v="1"/>
    <n v="1"/>
    <m/>
    <m/>
    <n v="11"/>
    <n v="0"/>
    <n v="0"/>
    <n v="0"/>
    <n v="1"/>
    <n v="1"/>
    <n v="0"/>
    <n v="0"/>
    <n v="0"/>
    <m/>
    <n v="0"/>
    <n v="0"/>
    <n v="0"/>
    <n v="0"/>
    <n v="20"/>
    <n v="0"/>
    <n v="6"/>
    <n v="0"/>
    <n v="0"/>
    <n v="0"/>
    <n v="0"/>
    <n v="0"/>
    <n v="0"/>
    <n v="0"/>
    <n v="0"/>
    <n v="0"/>
    <n v="0"/>
    <m/>
    <m/>
    <n v="0"/>
    <n v="0"/>
    <m/>
    <m/>
    <n v="0"/>
  </r>
  <r>
    <s v="ikKNYc51MsI"/>
    <x v="1"/>
    <x v="5"/>
    <x v="49"/>
    <x v="57"/>
    <n v="15508"/>
    <n v="20220403"/>
    <x v="31"/>
    <x v="3"/>
    <s v="Results"/>
    <n v="0"/>
    <n v="1"/>
    <n v="1"/>
    <m/>
    <m/>
    <n v="8"/>
    <n v="0"/>
    <n v="0"/>
    <n v="0"/>
    <n v="1"/>
    <n v="1"/>
    <n v="0"/>
    <n v="0"/>
    <n v="0"/>
    <m/>
    <n v="1"/>
    <n v="2"/>
    <n v="0"/>
    <n v="0"/>
    <n v="20"/>
    <n v="0"/>
    <n v="6"/>
    <n v="0"/>
    <n v="0"/>
    <n v="0"/>
    <n v="0"/>
    <n v="0"/>
    <n v="0"/>
    <n v="0"/>
    <n v="0"/>
    <n v="0"/>
    <n v="0"/>
    <m/>
    <m/>
    <n v="0"/>
    <n v="0"/>
    <m/>
    <m/>
    <n v="0"/>
  </r>
  <r>
    <s v="ikKNYc51MsI"/>
    <x v="1"/>
    <x v="5"/>
    <x v="49"/>
    <x v="57"/>
    <n v="15508"/>
    <n v="20220404"/>
    <x v="20"/>
    <x v="4"/>
    <s v="Results"/>
    <n v="13"/>
    <n v="0"/>
    <n v="13"/>
    <m/>
    <m/>
    <n v="37"/>
    <n v="37"/>
    <n v="0"/>
    <n v="0"/>
    <n v="2"/>
    <n v="0"/>
    <n v="1"/>
    <n v="0"/>
    <n v="0"/>
    <m/>
    <n v="0"/>
    <n v="2"/>
    <n v="1"/>
    <n v="0"/>
    <n v="35"/>
    <n v="4"/>
    <n v="6"/>
    <n v="0"/>
    <n v="26"/>
    <n v="0"/>
    <n v="0"/>
    <n v="0"/>
    <n v="5"/>
    <n v="0"/>
    <n v="0"/>
    <n v="0"/>
    <n v="0"/>
    <m/>
    <m/>
    <n v="1"/>
    <n v="1"/>
    <m/>
    <m/>
    <n v="0"/>
  </r>
  <r>
    <s v="ikKNYc51MsI"/>
    <x v="1"/>
    <x v="5"/>
    <x v="49"/>
    <x v="57"/>
    <n v="15508"/>
    <n v="20220405"/>
    <x v="21"/>
    <x v="4"/>
    <s v="Results"/>
    <n v="9"/>
    <n v="2"/>
    <n v="11"/>
    <m/>
    <m/>
    <n v="27"/>
    <n v="27"/>
    <n v="1"/>
    <n v="0"/>
    <n v="7"/>
    <n v="1"/>
    <n v="1"/>
    <n v="1"/>
    <n v="1"/>
    <m/>
    <n v="2"/>
    <n v="1"/>
    <n v="0"/>
    <n v="0"/>
    <n v="34"/>
    <n v="1"/>
    <n v="6"/>
    <n v="0"/>
    <n v="2"/>
    <n v="0"/>
    <n v="1"/>
    <n v="0"/>
    <n v="0"/>
    <n v="0"/>
    <n v="0"/>
    <n v="0"/>
    <n v="0"/>
    <m/>
    <m/>
    <n v="0"/>
    <n v="0"/>
    <m/>
    <m/>
    <n v="0"/>
  </r>
  <r>
    <s v="ikKNYc51MsI"/>
    <x v="1"/>
    <x v="5"/>
    <x v="49"/>
    <x v="57"/>
    <n v="15508"/>
    <n v="20220406"/>
    <x v="22"/>
    <x v="4"/>
    <s v="Results"/>
    <n v="7"/>
    <n v="0"/>
    <n v="7"/>
    <m/>
    <m/>
    <n v="23"/>
    <n v="23"/>
    <n v="1"/>
    <n v="0"/>
    <n v="3"/>
    <n v="0"/>
    <n v="1"/>
    <n v="0"/>
    <n v="0"/>
    <m/>
    <n v="0"/>
    <n v="0"/>
    <n v="0"/>
    <n v="0"/>
    <n v="39"/>
    <n v="5"/>
    <n v="6"/>
    <n v="0"/>
    <n v="15"/>
    <n v="0"/>
    <n v="0"/>
    <n v="0"/>
    <n v="1"/>
    <n v="0"/>
    <n v="0"/>
    <n v="0"/>
    <n v="0"/>
    <m/>
    <m/>
    <n v="0"/>
    <n v="0"/>
    <m/>
    <m/>
    <n v="0"/>
  </r>
  <r>
    <s v="MdNfM770c0k"/>
    <x v="0"/>
    <x v="17"/>
    <x v="50"/>
    <x v="58"/>
    <n v="15564"/>
    <n v="20220307"/>
    <x v="0"/>
    <x v="0"/>
    <s v="Results"/>
    <n v="17"/>
    <m/>
    <n v="17"/>
    <n v="17"/>
    <n v="17"/>
    <n v="22"/>
    <n v="17"/>
    <n v="17"/>
    <m/>
    <m/>
    <m/>
    <m/>
    <m/>
    <m/>
    <m/>
    <m/>
    <m/>
    <m/>
    <m/>
    <n v="8"/>
    <m/>
    <n v="7"/>
    <m/>
    <n v="6"/>
    <m/>
    <m/>
    <m/>
    <n v="1"/>
    <m/>
    <m/>
    <m/>
    <m/>
    <m/>
    <m/>
    <m/>
    <m/>
    <m/>
    <m/>
    <m/>
  </r>
  <r>
    <s v="MdNfM770c0k"/>
    <x v="0"/>
    <x v="17"/>
    <x v="50"/>
    <x v="58"/>
    <n v="15564"/>
    <n v="20220308"/>
    <x v="1"/>
    <x v="0"/>
    <s v="Results"/>
    <n v="20"/>
    <m/>
    <n v="20"/>
    <n v="20"/>
    <n v="20"/>
    <n v="25"/>
    <n v="20"/>
    <n v="20"/>
    <m/>
    <m/>
    <m/>
    <m/>
    <m/>
    <m/>
    <m/>
    <m/>
    <m/>
    <n v="1"/>
    <m/>
    <n v="8"/>
    <n v="4"/>
    <n v="7"/>
    <n v="1"/>
    <m/>
    <m/>
    <m/>
    <m/>
    <m/>
    <m/>
    <m/>
    <m/>
    <m/>
    <m/>
    <m/>
    <m/>
    <m/>
    <m/>
    <m/>
    <m/>
  </r>
  <r>
    <s v="MdNfM770c0k"/>
    <x v="0"/>
    <x v="17"/>
    <x v="50"/>
    <x v="58"/>
    <n v="15564"/>
    <n v="20220309"/>
    <x v="2"/>
    <x v="0"/>
    <s v="Results"/>
    <n v="18"/>
    <n v="1"/>
    <n v="19"/>
    <n v="19"/>
    <n v="18"/>
    <n v="18"/>
    <n v="18"/>
    <n v="18"/>
    <m/>
    <n v="1"/>
    <n v="1"/>
    <m/>
    <m/>
    <m/>
    <n v="1"/>
    <n v="1"/>
    <n v="1"/>
    <m/>
    <m/>
    <n v="4"/>
    <m/>
    <n v="6"/>
    <n v="1"/>
    <m/>
    <m/>
    <m/>
    <m/>
    <m/>
    <m/>
    <m/>
    <m/>
    <m/>
    <m/>
    <m/>
    <m/>
    <m/>
    <m/>
    <m/>
    <m/>
  </r>
  <r>
    <s v="MdNfM770c0k"/>
    <x v="0"/>
    <x v="17"/>
    <x v="50"/>
    <x v="58"/>
    <n v="15564"/>
    <n v="20220310"/>
    <x v="3"/>
    <x v="0"/>
    <s v="Results"/>
    <n v="9"/>
    <m/>
    <n v="9"/>
    <n v="9"/>
    <n v="9"/>
    <n v="12"/>
    <n v="9"/>
    <n v="9"/>
    <m/>
    <m/>
    <m/>
    <m/>
    <m/>
    <m/>
    <m/>
    <m/>
    <m/>
    <m/>
    <m/>
    <n v="4"/>
    <m/>
    <n v="5"/>
    <m/>
    <m/>
    <m/>
    <m/>
    <m/>
    <m/>
    <m/>
    <m/>
    <m/>
    <m/>
    <m/>
    <m/>
    <m/>
    <m/>
    <m/>
    <m/>
    <m/>
  </r>
  <r>
    <s v="MdNfM770c0k"/>
    <x v="0"/>
    <x v="17"/>
    <x v="50"/>
    <x v="58"/>
    <n v="15564"/>
    <n v="20220311"/>
    <x v="4"/>
    <x v="0"/>
    <s v="Results"/>
    <n v="9"/>
    <m/>
    <n v="9"/>
    <n v="9"/>
    <n v="9"/>
    <n v="10"/>
    <n v="9"/>
    <n v="9"/>
    <m/>
    <m/>
    <m/>
    <m/>
    <m/>
    <m/>
    <m/>
    <m/>
    <m/>
    <m/>
    <n v="1"/>
    <n v="4"/>
    <n v="4"/>
    <n v="5"/>
    <n v="1"/>
    <n v="2"/>
    <m/>
    <m/>
    <m/>
    <n v="3"/>
    <m/>
    <m/>
    <m/>
    <m/>
    <m/>
    <m/>
    <m/>
    <m/>
    <m/>
    <m/>
    <m/>
  </r>
  <r>
    <s v="MdNfM770c0k"/>
    <x v="0"/>
    <x v="17"/>
    <x v="50"/>
    <x v="58"/>
    <n v="15564"/>
    <n v="20220312"/>
    <x v="24"/>
    <x v="0"/>
    <s v="Results"/>
    <n v="9"/>
    <m/>
    <n v="9"/>
    <n v="9"/>
    <n v="9"/>
    <m/>
    <m/>
    <m/>
    <m/>
    <m/>
    <m/>
    <n v="9"/>
    <m/>
    <m/>
    <m/>
    <m/>
    <m/>
    <m/>
    <m/>
    <m/>
    <m/>
    <m/>
    <m/>
    <m/>
    <m/>
    <m/>
    <m/>
    <m/>
    <m/>
    <m/>
    <m/>
    <m/>
    <m/>
    <m/>
    <m/>
    <m/>
    <m/>
    <m/>
    <m/>
  </r>
  <r>
    <s v="MdNfM770c0k"/>
    <x v="0"/>
    <x v="17"/>
    <x v="50"/>
    <x v="58"/>
    <n v="15564"/>
    <n v="20220314"/>
    <x v="5"/>
    <x v="1"/>
    <s v="Results"/>
    <n v="5"/>
    <n v="1"/>
    <n v="6"/>
    <n v="6"/>
    <n v="5"/>
    <n v="53"/>
    <n v="34"/>
    <m/>
    <m/>
    <m/>
    <m/>
    <n v="6"/>
    <n v="1"/>
    <n v="1"/>
    <n v="1"/>
    <n v="1"/>
    <n v="1"/>
    <m/>
    <m/>
    <n v="3"/>
    <n v="2"/>
    <n v="4"/>
    <n v="2"/>
    <m/>
    <m/>
    <m/>
    <m/>
    <m/>
    <m/>
    <m/>
    <m/>
    <m/>
    <m/>
    <m/>
    <m/>
    <m/>
    <m/>
    <m/>
    <m/>
  </r>
  <r>
    <s v="MdNfM770c0k"/>
    <x v="0"/>
    <x v="17"/>
    <x v="50"/>
    <x v="58"/>
    <n v="15564"/>
    <n v="20220315"/>
    <x v="6"/>
    <x v="1"/>
    <s v="Results"/>
    <n v="2"/>
    <m/>
    <n v="2"/>
    <n v="2"/>
    <n v="2"/>
    <n v="31"/>
    <n v="27"/>
    <n v="1"/>
    <m/>
    <n v="1"/>
    <m/>
    <m/>
    <m/>
    <m/>
    <m/>
    <m/>
    <m/>
    <m/>
    <m/>
    <n v="6"/>
    <m/>
    <n v="4"/>
    <m/>
    <n v="9"/>
    <m/>
    <m/>
    <m/>
    <m/>
    <m/>
    <m/>
    <m/>
    <m/>
    <m/>
    <m/>
    <m/>
    <m/>
    <m/>
    <m/>
    <m/>
  </r>
  <r>
    <s v="MdNfM770c0k"/>
    <x v="0"/>
    <x v="17"/>
    <x v="50"/>
    <x v="58"/>
    <n v="15564"/>
    <n v="20220316"/>
    <x v="7"/>
    <x v="1"/>
    <s v="Results"/>
    <n v="1"/>
    <m/>
    <n v="1"/>
    <n v="1"/>
    <n v="1"/>
    <n v="28"/>
    <n v="25"/>
    <n v="1"/>
    <m/>
    <m/>
    <m/>
    <m/>
    <m/>
    <m/>
    <m/>
    <m/>
    <m/>
    <m/>
    <m/>
    <n v="6"/>
    <m/>
    <n v="13"/>
    <m/>
    <n v="11"/>
    <m/>
    <m/>
    <m/>
    <m/>
    <m/>
    <m/>
    <m/>
    <m/>
    <m/>
    <m/>
    <m/>
    <m/>
    <m/>
    <m/>
    <m/>
  </r>
  <r>
    <s v="MdNfM770c0k"/>
    <x v="0"/>
    <x v="17"/>
    <x v="50"/>
    <x v="58"/>
    <n v="15564"/>
    <n v="20220317"/>
    <x v="8"/>
    <x v="1"/>
    <s v="Results"/>
    <n v="2"/>
    <m/>
    <n v="2"/>
    <n v="2"/>
    <n v="2"/>
    <n v="23"/>
    <n v="17"/>
    <n v="2"/>
    <m/>
    <m/>
    <m/>
    <m/>
    <m/>
    <m/>
    <m/>
    <m/>
    <m/>
    <n v="1"/>
    <m/>
    <n v="10"/>
    <m/>
    <n v="13"/>
    <n v="2"/>
    <m/>
    <m/>
    <m/>
    <m/>
    <m/>
    <m/>
    <m/>
    <m/>
    <m/>
    <m/>
    <m/>
    <m/>
    <m/>
    <m/>
    <m/>
    <m/>
  </r>
  <r>
    <s v="MdNfM770c0k"/>
    <x v="0"/>
    <x v="17"/>
    <x v="50"/>
    <x v="58"/>
    <n v="15564"/>
    <n v="20220318"/>
    <x v="9"/>
    <x v="1"/>
    <s v="Results"/>
    <n v="3"/>
    <m/>
    <n v="3"/>
    <n v="3"/>
    <n v="3"/>
    <n v="30"/>
    <n v="21"/>
    <n v="3"/>
    <m/>
    <m/>
    <m/>
    <m/>
    <m/>
    <m/>
    <m/>
    <m/>
    <m/>
    <m/>
    <m/>
    <n v="11"/>
    <n v="3"/>
    <n v="13"/>
    <m/>
    <m/>
    <m/>
    <m/>
    <m/>
    <m/>
    <m/>
    <m/>
    <m/>
    <m/>
    <m/>
    <m/>
    <m/>
    <m/>
    <m/>
    <m/>
    <m/>
  </r>
  <r>
    <s v="MdNfM770c0k"/>
    <x v="0"/>
    <x v="17"/>
    <x v="50"/>
    <x v="58"/>
    <n v="15564"/>
    <n v="20220321"/>
    <x v="10"/>
    <x v="2"/>
    <s v="Results"/>
    <n v="2"/>
    <m/>
    <n v="2"/>
    <n v="2"/>
    <n v="2"/>
    <n v="24"/>
    <n v="15"/>
    <n v="2"/>
    <m/>
    <m/>
    <m/>
    <m/>
    <m/>
    <m/>
    <m/>
    <m/>
    <m/>
    <m/>
    <m/>
    <n v="15"/>
    <m/>
    <n v="13"/>
    <m/>
    <m/>
    <m/>
    <m/>
    <m/>
    <m/>
    <m/>
    <m/>
    <m/>
    <m/>
    <m/>
    <m/>
    <m/>
    <m/>
    <m/>
    <m/>
    <m/>
  </r>
  <r>
    <s v="MdNfM770c0k"/>
    <x v="0"/>
    <x v="17"/>
    <x v="50"/>
    <x v="58"/>
    <n v="15564"/>
    <n v="20220322"/>
    <x v="11"/>
    <x v="2"/>
    <s v="Results"/>
    <n v="3"/>
    <m/>
    <n v="3"/>
    <n v="3"/>
    <n v="3"/>
    <n v="43"/>
    <n v="38"/>
    <m/>
    <m/>
    <m/>
    <m/>
    <n v="3"/>
    <m/>
    <m/>
    <m/>
    <m/>
    <m/>
    <m/>
    <n v="1"/>
    <n v="17"/>
    <n v="6"/>
    <n v="13"/>
    <m/>
    <n v="5"/>
    <m/>
    <m/>
    <m/>
    <m/>
    <m/>
    <m/>
    <m/>
    <m/>
    <m/>
    <m/>
    <m/>
    <m/>
    <m/>
    <m/>
    <m/>
  </r>
  <r>
    <s v="MdNfM770c0k"/>
    <x v="0"/>
    <x v="17"/>
    <x v="50"/>
    <x v="58"/>
    <n v="15564"/>
    <n v="20220323"/>
    <x v="12"/>
    <x v="2"/>
    <s v="Results"/>
    <n v="3"/>
    <m/>
    <n v="3"/>
    <m/>
    <m/>
    <n v="14"/>
    <n v="12"/>
    <n v="3"/>
    <m/>
    <m/>
    <m/>
    <m/>
    <m/>
    <m/>
    <m/>
    <m/>
    <m/>
    <m/>
    <m/>
    <n v="15"/>
    <n v="2"/>
    <n v="13"/>
    <m/>
    <n v="4"/>
    <n v="1"/>
    <m/>
    <m/>
    <m/>
    <m/>
    <m/>
    <m/>
    <m/>
    <m/>
    <m/>
    <m/>
    <m/>
    <m/>
    <m/>
    <m/>
  </r>
  <r>
    <s v="MdNfM770c0k"/>
    <x v="0"/>
    <x v="17"/>
    <x v="50"/>
    <x v="58"/>
    <n v="15564"/>
    <n v="20220324"/>
    <x v="13"/>
    <x v="2"/>
    <s v="Results"/>
    <m/>
    <n v="1"/>
    <n v="1"/>
    <m/>
    <m/>
    <n v="18"/>
    <n v="15"/>
    <n v="1"/>
    <n v="1"/>
    <m/>
    <m/>
    <m/>
    <m/>
    <m/>
    <m/>
    <n v="1"/>
    <n v="1"/>
    <m/>
    <m/>
    <n v="14"/>
    <n v="2"/>
    <n v="13"/>
    <m/>
    <n v="2"/>
    <m/>
    <m/>
    <m/>
    <m/>
    <m/>
    <m/>
    <m/>
    <m/>
    <m/>
    <m/>
    <m/>
    <m/>
    <m/>
    <m/>
    <m/>
  </r>
  <r>
    <s v="MdNfM770c0k"/>
    <x v="0"/>
    <x v="17"/>
    <x v="50"/>
    <x v="58"/>
    <n v="15564"/>
    <n v="20220325"/>
    <x v="14"/>
    <x v="2"/>
    <s v="Results"/>
    <n v="2"/>
    <m/>
    <n v="2"/>
    <m/>
    <m/>
    <n v="24"/>
    <n v="14"/>
    <n v="2"/>
    <m/>
    <m/>
    <m/>
    <m/>
    <m/>
    <m/>
    <m/>
    <m/>
    <m/>
    <m/>
    <m/>
    <n v="12"/>
    <n v="2"/>
    <n v="13"/>
    <m/>
    <m/>
    <m/>
    <m/>
    <m/>
    <m/>
    <m/>
    <m/>
    <m/>
    <m/>
    <m/>
    <m/>
    <m/>
    <m/>
    <m/>
    <m/>
    <m/>
  </r>
  <r>
    <s v="MdNfM770c0k"/>
    <x v="0"/>
    <x v="17"/>
    <x v="50"/>
    <x v="58"/>
    <n v="15564"/>
    <n v="20220328"/>
    <x v="15"/>
    <x v="3"/>
    <s v="Results"/>
    <n v="12"/>
    <n v="1"/>
    <n v="13"/>
    <m/>
    <m/>
    <n v="18"/>
    <n v="15"/>
    <n v="2"/>
    <m/>
    <m/>
    <m/>
    <n v="7"/>
    <n v="1"/>
    <n v="2"/>
    <m/>
    <n v="1"/>
    <n v="1"/>
    <m/>
    <m/>
    <n v="14"/>
    <m/>
    <n v="13"/>
    <m/>
    <m/>
    <m/>
    <m/>
    <m/>
    <m/>
    <m/>
    <m/>
    <m/>
    <m/>
    <m/>
    <m/>
    <m/>
    <m/>
    <m/>
    <m/>
    <m/>
  </r>
  <r>
    <s v="MdNfM770c0k"/>
    <x v="0"/>
    <x v="17"/>
    <x v="50"/>
    <x v="58"/>
    <n v="15564"/>
    <n v="20220329"/>
    <x v="16"/>
    <x v="3"/>
    <s v="Results"/>
    <n v="14"/>
    <m/>
    <n v="14"/>
    <m/>
    <m/>
    <n v="48"/>
    <n v="38"/>
    <n v="5"/>
    <m/>
    <m/>
    <m/>
    <n v="5"/>
    <m/>
    <m/>
    <m/>
    <m/>
    <m/>
    <m/>
    <m/>
    <n v="14"/>
    <n v="2"/>
    <n v="13"/>
    <n v="1"/>
    <m/>
    <m/>
    <m/>
    <m/>
    <n v="4"/>
    <m/>
    <m/>
    <m/>
    <m/>
    <m/>
    <m/>
    <m/>
    <m/>
    <m/>
    <m/>
    <m/>
  </r>
  <r>
    <s v="MdNfM770c0k"/>
    <x v="0"/>
    <x v="17"/>
    <x v="50"/>
    <x v="58"/>
    <n v="15564"/>
    <n v="20220330"/>
    <x v="17"/>
    <x v="3"/>
    <s v="Results"/>
    <n v="2"/>
    <m/>
    <n v="2"/>
    <m/>
    <m/>
    <n v="23"/>
    <n v="22"/>
    <n v="2"/>
    <m/>
    <m/>
    <m/>
    <m/>
    <m/>
    <m/>
    <m/>
    <m/>
    <m/>
    <m/>
    <n v="1"/>
    <n v="12"/>
    <n v="1"/>
    <n v="16"/>
    <m/>
    <m/>
    <m/>
    <m/>
    <m/>
    <n v="2"/>
    <m/>
    <m/>
    <m/>
    <m/>
    <m/>
    <m/>
    <m/>
    <m/>
    <m/>
    <m/>
    <m/>
  </r>
  <r>
    <s v="MdNfM770c0k"/>
    <x v="0"/>
    <x v="17"/>
    <x v="50"/>
    <x v="58"/>
    <n v="15564"/>
    <n v="20220331"/>
    <x v="18"/>
    <x v="3"/>
    <s v="Results"/>
    <n v="4"/>
    <m/>
    <n v="4"/>
    <m/>
    <m/>
    <n v="28"/>
    <n v="27"/>
    <n v="2"/>
    <m/>
    <n v="2"/>
    <m/>
    <m/>
    <m/>
    <m/>
    <m/>
    <m/>
    <m/>
    <m/>
    <m/>
    <n v="11"/>
    <n v="4"/>
    <n v="16"/>
    <m/>
    <m/>
    <m/>
    <m/>
    <m/>
    <m/>
    <m/>
    <m/>
    <m/>
    <n v="6"/>
    <m/>
    <m/>
    <n v="4"/>
    <m/>
    <m/>
    <m/>
    <m/>
  </r>
  <r>
    <s v="MdNfM770c0k"/>
    <x v="0"/>
    <x v="17"/>
    <x v="50"/>
    <x v="58"/>
    <n v="15564"/>
    <n v="20220401"/>
    <x v="19"/>
    <x v="3"/>
    <s v="Results"/>
    <n v="2"/>
    <m/>
    <n v="2"/>
    <m/>
    <m/>
    <n v="17"/>
    <n v="17"/>
    <n v="2"/>
    <m/>
    <m/>
    <m/>
    <m/>
    <m/>
    <m/>
    <m/>
    <m/>
    <m/>
    <m/>
    <m/>
    <n v="11"/>
    <m/>
    <n v="16"/>
    <m/>
    <m/>
    <m/>
    <m/>
    <m/>
    <m/>
    <m/>
    <m/>
    <m/>
    <n v="1"/>
    <m/>
    <m/>
    <n v="1"/>
    <m/>
    <m/>
    <m/>
    <m/>
  </r>
  <r>
    <s v="MdNfM770c0k"/>
    <x v="0"/>
    <x v="17"/>
    <x v="50"/>
    <x v="58"/>
    <n v="15564"/>
    <n v="20220404"/>
    <x v="20"/>
    <x v="4"/>
    <s v="Results"/>
    <n v="2"/>
    <m/>
    <n v="2"/>
    <m/>
    <m/>
    <n v="25"/>
    <n v="25"/>
    <n v="2"/>
    <m/>
    <m/>
    <m/>
    <m/>
    <m/>
    <m/>
    <m/>
    <m/>
    <m/>
    <m/>
    <m/>
    <n v="13"/>
    <m/>
    <n v="16"/>
    <m/>
    <m/>
    <m/>
    <m/>
    <m/>
    <n v="5"/>
    <m/>
    <m/>
    <m/>
    <m/>
    <m/>
    <m/>
    <m/>
    <m/>
    <m/>
    <m/>
    <m/>
  </r>
  <r>
    <s v="MdNfM770c0k"/>
    <x v="0"/>
    <x v="17"/>
    <x v="50"/>
    <x v="58"/>
    <n v="15564"/>
    <n v="20220405"/>
    <x v="21"/>
    <x v="4"/>
    <s v="Results"/>
    <n v="2"/>
    <n v="3"/>
    <n v="5"/>
    <m/>
    <m/>
    <n v="34"/>
    <n v="5"/>
    <m/>
    <m/>
    <m/>
    <m/>
    <n v="5"/>
    <n v="3"/>
    <m/>
    <m/>
    <n v="3"/>
    <n v="3"/>
    <m/>
    <m/>
    <n v="14"/>
    <n v="1"/>
    <n v="16"/>
    <m/>
    <m/>
    <m/>
    <m/>
    <m/>
    <m/>
    <m/>
    <m/>
    <m/>
    <n v="5"/>
    <m/>
    <m/>
    <m/>
    <n v="5"/>
    <m/>
    <m/>
    <m/>
  </r>
  <r>
    <s v="MdNfM770c0k"/>
    <x v="0"/>
    <x v="17"/>
    <x v="50"/>
    <x v="58"/>
    <n v="15564"/>
    <n v="20220406"/>
    <x v="22"/>
    <x v="4"/>
    <s v="Results"/>
    <n v="2"/>
    <m/>
    <n v="2"/>
    <m/>
    <m/>
    <n v="13"/>
    <n v="9"/>
    <n v="2"/>
    <m/>
    <m/>
    <m/>
    <m/>
    <m/>
    <m/>
    <m/>
    <m/>
    <m/>
    <m/>
    <m/>
    <n v="14"/>
    <m/>
    <n v="16"/>
    <m/>
    <m/>
    <m/>
    <m/>
    <m/>
    <m/>
    <m/>
    <m/>
    <m/>
    <m/>
    <m/>
    <m/>
    <m/>
    <m/>
    <m/>
    <m/>
    <m/>
  </r>
  <r>
    <s v="dl5sGRIn0SS"/>
    <x v="2"/>
    <x v="4"/>
    <x v="51"/>
    <x v="59"/>
    <n v="15578"/>
    <n v="20220307"/>
    <x v="0"/>
    <x v="0"/>
    <s v="Results"/>
    <m/>
    <m/>
    <m/>
    <m/>
    <m/>
    <n v="31"/>
    <m/>
    <m/>
    <m/>
    <m/>
    <m/>
    <m/>
    <m/>
    <m/>
    <m/>
    <m/>
    <m/>
    <m/>
    <m/>
    <n v="6"/>
    <m/>
    <n v="13"/>
    <m/>
    <m/>
    <m/>
    <m/>
    <m/>
    <m/>
    <m/>
    <m/>
    <m/>
    <m/>
    <m/>
    <m/>
    <m/>
    <m/>
    <m/>
    <m/>
    <m/>
  </r>
  <r>
    <s v="dl5sGRIn0SS"/>
    <x v="2"/>
    <x v="4"/>
    <x v="51"/>
    <x v="59"/>
    <n v="15578"/>
    <n v="20220308"/>
    <x v="1"/>
    <x v="0"/>
    <s v="Results"/>
    <n v="3"/>
    <m/>
    <n v="3"/>
    <n v="3"/>
    <n v="3"/>
    <n v="35"/>
    <m/>
    <n v="3"/>
    <m/>
    <m/>
    <m/>
    <m/>
    <m/>
    <m/>
    <m/>
    <m/>
    <m/>
    <m/>
    <m/>
    <n v="8"/>
    <m/>
    <n v="13"/>
    <m/>
    <m/>
    <m/>
    <m/>
    <m/>
    <m/>
    <m/>
    <m/>
    <m/>
    <m/>
    <m/>
    <m/>
    <m/>
    <m/>
    <m/>
    <m/>
    <m/>
  </r>
  <r>
    <s v="dl5sGRIn0SS"/>
    <x v="2"/>
    <x v="4"/>
    <x v="51"/>
    <x v="59"/>
    <n v="15578"/>
    <n v="20220309"/>
    <x v="2"/>
    <x v="0"/>
    <s v="Results"/>
    <m/>
    <m/>
    <m/>
    <m/>
    <m/>
    <n v="15"/>
    <m/>
    <m/>
    <m/>
    <m/>
    <m/>
    <m/>
    <m/>
    <m/>
    <m/>
    <m/>
    <m/>
    <m/>
    <m/>
    <n v="8"/>
    <m/>
    <n v="13"/>
    <m/>
    <m/>
    <m/>
    <m/>
    <m/>
    <m/>
    <m/>
    <m/>
    <m/>
    <m/>
    <m/>
    <m/>
    <m/>
    <m/>
    <m/>
    <m/>
    <m/>
  </r>
  <r>
    <s v="dl5sGRIn0SS"/>
    <x v="2"/>
    <x v="4"/>
    <x v="51"/>
    <x v="59"/>
    <n v="15578"/>
    <n v="20220310"/>
    <x v="3"/>
    <x v="0"/>
    <s v="Results"/>
    <m/>
    <m/>
    <m/>
    <m/>
    <m/>
    <n v="21"/>
    <m/>
    <m/>
    <m/>
    <m/>
    <m/>
    <m/>
    <m/>
    <m/>
    <m/>
    <m/>
    <m/>
    <m/>
    <m/>
    <n v="8"/>
    <m/>
    <n v="13"/>
    <m/>
    <m/>
    <m/>
    <m/>
    <m/>
    <m/>
    <m/>
    <m/>
    <m/>
    <m/>
    <m/>
    <m/>
    <m/>
    <m/>
    <m/>
    <m/>
    <m/>
  </r>
  <r>
    <s v="dl5sGRIn0SS"/>
    <x v="2"/>
    <x v="4"/>
    <x v="51"/>
    <x v="59"/>
    <n v="15578"/>
    <n v="20220311"/>
    <x v="4"/>
    <x v="0"/>
    <s v="Results"/>
    <n v="0"/>
    <m/>
    <n v="0"/>
    <m/>
    <m/>
    <n v="25"/>
    <m/>
    <n v="0"/>
    <m/>
    <m/>
    <m/>
    <m/>
    <m/>
    <m/>
    <m/>
    <m/>
    <m/>
    <m/>
    <m/>
    <n v="8"/>
    <m/>
    <n v="13"/>
    <m/>
    <m/>
    <m/>
    <m/>
    <m/>
    <m/>
    <m/>
    <m/>
    <m/>
    <m/>
    <m/>
    <m/>
    <m/>
    <m/>
    <m/>
    <m/>
    <m/>
  </r>
  <r>
    <s v="dl5sGRIn0SS"/>
    <x v="2"/>
    <x v="4"/>
    <x v="51"/>
    <x v="59"/>
    <n v="15578"/>
    <n v="20220314"/>
    <x v="5"/>
    <x v="1"/>
    <s v="Results"/>
    <n v="1"/>
    <m/>
    <n v="1"/>
    <n v="1"/>
    <n v="1"/>
    <n v="30"/>
    <m/>
    <n v="1"/>
    <m/>
    <m/>
    <m/>
    <m/>
    <m/>
    <m/>
    <m/>
    <m/>
    <m/>
    <m/>
    <m/>
    <n v="9"/>
    <m/>
    <n v="13"/>
    <m/>
    <m/>
    <m/>
    <m/>
    <m/>
    <m/>
    <m/>
    <m/>
    <m/>
    <m/>
    <m/>
    <m/>
    <m/>
    <m/>
    <m/>
    <m/>
    <m/>
  </r>
  <r>
    <s v="dl5sGRIn0SS"/>
    <x v="2"/>
    <x v="4"/>
    <x v="51"/>
    <x v="59"/>
    <n v="15578"/>
    <n v="20220315"/>
    <x v="6"/>
    <x v="1"/>
    <s v="Results"/>
    <m/>
    <m/>
    <m/>
    <m/>
    <m/>
    <n v="20"/>
    <m/>
    <m/>
    <m/>
    <m/>
    <m/>
    <m/>
    <m/>
    <m/>
    <m/>
    <m/>
    <m/>
    <m/>
    <m/>
    <n v="12"/>
    <m/>
    <n v="13"/>
    <m/>
    <m/>
    <m/>
    <m/>
    <m/>
    <m/>
    <m/>
    <m/>
    <m/>
    <m/>
    <m/>
    <m/>
    <m/>
    <m/>
    <m/>
    <m/>
    <m/>
  </r>
  <r>
    <s v="dl5sGRIn0SS"/>
    <x v="2"/>
    <x v="4"/>
    <x v="51"/>
    <x v="59"/>
    <n v="15578"/>
    <n v="20220316"/>
    <x v="7"/>
    <x v="1"/>
    <s v="Results"/>
    <m/>
    <m/>
    <m/>
    <m/>
    <m/>
    <n v="23"/>
    <m/>
    <m/>
    <m/>
    <m/>
    <m/>
    <m/>
    <m/>
    <m/>
    <m/>
    <m/>
    <m/>
    <m/>
    <m/>
    <n v="12"/>
    <n v="1"/>
    <n v="13"/>
    <n v="1"/>
    <n v="1"/>
    <n v="1"/>
    <m/>
    <m/>
    <m/>
    <m/>
    <m/>
    <m/>
    <m/>
    <m/>
    <m/>
    <m/>
    <m/>
    <m/>
    <m/>
    <m/>
  </r>
  <r>
    <s v="dl5sGRIn0SS"/>
    <x v="2"/>
    <x v="4"/>
    <x v="51"/>
    <x v="59"/>
    <n v="15578"/>
    <n v="20220317"/>
    <x v="8"/>
    <x v="1"/>
    <s v="Results"/>
    <m/>
    <m/>
    <m/>
    <m/>
    <m/>
    <n v="18"/>
    <m/>
    <m/>
    <m/>
    <m/>
    <m/>
    <m/>
    <m/>
    <m/>
    <m/>
    <m/>
    <m/>
    <m/>
    <m/>
    <n v="10"/>
    <n v="2"/>
    <n v="11"/>
    <n v="1"/>
    <m/>
    <m/>
    <m/>
    <m/>
    <n v="1"/>
    <m/>
    <m/>
    <m/>
    <m/>
    <m/>
    <m/>
    <m/>
    <m/>
    <m/>
    <m/>
    <m/>
  </r>
  <r>
    <s v="dl5sGRIn0SS"/>
    <x v="2"/>
    <x v="4"/>
    <x v="51"/>
    <x v="59"/>
    <n v="15578"/>
    <n v="20220318"/>
    <x v="9"/>
    <x v="1"/>
    <s v="Results"/>
    <m/>
    <m/>
    <m/>
    <m/>
    <m/>
    <n v="18"/>
    <m/>
    <m/>
    <m/>
    <m/>
    <m/>
    <m/>
    <m/>
    <m/>
    <m/>
    <m/>
    <m/>
    <m/>
    <m/>
    <n v="9"/>
    <m/>
    <n v="11"/>
    <m/>
    <m/>
    <m/>
    <m/>
    <m/>
    <m/>
    <m/>
    <m/>
    <m/>
    <m/>
    <m/>
    <m/>
    <m/>
    <m/>
    <m/>
    <m/>
    <m/>
  </r>
  <r>
    <s v="dl5sGRIn0SS"/>
    <x v="2"/>
    <x v="4"/>
    <x v="51"/>
    <x v="59"/>
    <n v="15578"/>
    <n v="20220321"/>
    <x v="10"/>
    <x v="2"/>
    <s v="Results"/>
    <m/>
    <m/>
    <m/>
    <m/>
    <m/>
    <n v="26"/>
    <n v="1"/>
    <m/>
    <m/>
    <m/>
    <m/>
    <m/>
    <m/>
    <m/>
    <m/>
    <m/>
    <m/>
    <m/>
    <m/>
    <n v="9"/>
    <m/>
    <n v="11"/>
    <m/>
    <m/>
    <m/>
    <m/>
    <m/>
    <m/>
    <m/>
    <m/>
    <m/>
    <m/>
    <m/>
    <m/>
    <m/>
    <m/>
    <m/>
    <m/>
    <m/>
  </r>
  <r>
    <s v="dl5sGRIn0SS"/>
    <x v="2"/>
    <x v="4"/>
    <x v="51"/>
    <x v="59"/>
    <n v="15578"/>
    <n v="20220322"/>
    <x v="11"/>
    <x v="2"/>
    <s v="Results"/>
    <m/>
    <m/>
    <m/>
    <m/>
    <m/>
    <n v="20"/>
    <n v="0"/>
    <m/>
    <m/>
    <m/>
    <m/>
    <m/>
    <m/>
    <m/>
    <m/>
    <m/>
    <m/>
    <m/>
    <m/>
    <n v="8"/>
    <n v="1"/>
    <n v="11"/>
    <m/>
    <m/>
    <m/>
    <m/>
    <m/>
    <m/>
    <m/>
    <m/>
    <m/>
    <m/>
    <m/>
    <m/>
    <m/>
    <m/>
    <m/>
    <m/>
    <m/>
  </r>
  <r>
    <s v="dl5sGRIn0SS"/>
    <x v="2"/>
    <x v="4"/>
    <x v="51"/>
    <x v="59"/>
    <n v="15578"/>
    <n v="20220323"/>
    <x v="12"/>
    <x v="2"/>
    <s v="Results"/>
    <m/>
    <m/>
    <m/>
    <m/>
    <m/>
    <n v="18"/>
    <m/>
    <m/>
    <m/>
    <m/>
    <m/>
    <m/>
    <m/>
    <m/>
    <m/>
    <m/>
    <m/>
    <m/>
    <m/>
    <n v="8"/>
    <m/>
    <n v="11"/>
    <m/>
    <m/>
    <m/>
    <m/>
    <m/>
    <m/>
    <m/>
    <m/>
    <m/>
    <m/>
    <m/>
    <m/>
    <m/>
    <m/>
    <m/>
    <m/>
    <m/>
  </r>
  <r>
    <s v="dl5sGRIn0SS"/>
    <x v="2"/>
    <x v="4"/>
    <x v="51"/>
    <x v="59"/>
    <n v="15578"/>
    <n v="20220324"/>
    <x v="13"/>
    <x v="2"/>
    <s v="Results"/>
    <n v="2"/>
    <m/>
    <n v="2"/>
    <m/>
    <m/>
    <n v="26"/>
    <n v="0"/>
    <n v="2"/>
    <m/>
    <m/>
    <m/>
    <m/>
    <m/>
    <m/>
    <m/>
    <m/>
    <m/>
    <m/>
    <m/>
    <n v="8"/>
    <m/>
    <n v="11"/>
    <n v="1"/>
    <m/>
    <m/>
    <m/>
    <m/>
    <m/>
    <m/>
    <m/>
    <m/>
    <m/>
    <m/>
    <m/>
    <m/>
    <m/>
    <m/>
    <m/>
    <m/>
  </r>
  <r>
    <s v="dl5sGRIn0SS"/>
    <x v="2"/>
    <x v="4"/>
    <x v="51"/>
    <x v="59"/>
    <n v="15578"/>
    <n v="20220325"/>
    <x v="14"/>
    <x v="2"/>
    <s v="Results"/>
    <n v="0"/>
    <m/>
    <n v="0"/>
    <m/>
    <m/>
    <n v="0"/>
    <m/>
    <n v="0"/>
    <m/>
    <m/>
    <m/>
    <m/>
    <m/>
    <m/>
    <m/>
    <m/>
    <m/>
    <m/>
    <m/>
    <n v="8"/>
    <n v="3"/>
    <n v="10"/>
    <n v="1"/>
    <m/>
    <m/>
    <m/>
    <m/>
    <m/>
    <m/>
    <m/>
    <m/>
    <m/>
    <m/>
    <m/>
    <m/>
    <m/>
    <m/>
    <m/>
    <m/>
  </r>
  <r>
    <s v="dl5sGRIn0SS"/>
    <x v="2"/>
    <x v="4"/>
    <x v="51"/>
    <x v="59"/>
    <n v="15578"/>
    <n v="20220328"/>
    <x v="15"/>
    <x v="3"/>
    <s v="Results"/>
    <n v="13"/>
    <n v="1"/>
    <n v="14"/>
    <m/>
    <m/>
    <n v="45"/>
    <n v="37"/>
    <n v="8"/>
    <n v="1"/>
    <m/>
    <m/>
    <n v="4"/>
    <m/>
    <m/>
    <m/>
    <n v="1"/>
    <n v="1"/>
    <m/>
    <m/>
    <n v="5"/>
    <m/>
    <n v="9"/>
    <m/>
    <m/>
    <m/>
    <m/>
    <m/>
    <m/>
    <m/>
    <m/>
    <m/>
    <m/>
    <m/>
    <m/>
    <m/>
    <m/>
    <m/>
    <m/>
    <m/>
  </r>
  <r>
    <s v="dl5sGRIn0SS"/>
    <x v="2"/>
    <x v="4"/>
    <x v="51"/>
    <x v="59"/>
    <n v="15578"/>
    <n v="20220329"/>
    <x v="16"/>
    <x v="3"/>
    <s v="Results"/>
    <n v="6"/>
    <m/>
    <n v="6"/>
    <m/>
    <m/>
    <n v="20"/>
    <n v="18"/>
    <n v="3"/>
    <m/>
    <m/>
    <m/>
    <n v="1"/>
    <m/>
    <m/>
    <m/>
    <m/>
    <m/>
    <m/>
    <m/>
    <n v="5"/>
    <m/>
    <n v="9"/>
    <m/>
    <m/>
    <m/>
    <m/>
    <m/>
    <m/>
    <m/>
    <m/>
    <m/>
    <m/>
    <m/>
    <m/>
    <m/>
    <m/>
    <m/>
    <m/>
    <m/>
  </r>
  <r>
    <s v="dl5sGRIn0SS"/>
    <x v="2"/>
    <x v="4"/>
    <x v="51"/>
    <x v="59"/>
    <n v="15578"/>
    <n v="20220330"/>
    <x v="17"/>
    <x v="3"/>
    <s v="Results"/>
    <n v="9"/>
    <m/>
    <n v="9"/>
    <m/>
    <m/>
    <n v="30"/>
    <n v="28"/>
    <n v="7"/>
    <m/>
    <m/>
    <m/>
    <n v="2"/>
    <m/>
    <m/>
    <m/>
    <m/>
    <m/>
    <m/>
    <m/>
    <n v="7"/>
    <m/>
    <n v="11"/>
    <n v="5"/>
    <m/>
    <m/>
    <m/>
    <m/>
    <m/>
    <m/>
    <m/>
    <m/>
    <m/>
    <m/>
    <m/>
    <m/>
    <m/>
    <m/>
    <m/>
    <m/>
  </r>
  <r>
    <s v="dl5sGRIn0SS"/>
    <x v="2"/>
    <x v="4"/>
    <x v="51"/>
    <x v="59"/>
    <n v="15578"/>
    <n v="20220331"/>
    <x v="18"/>
    <x v="3"/>
    <s v="Results"/>
    <n v="1"/>
    <m/>
    <n v="1"/>
    <m/>
    <m/>
    <n v="24"/>
    <n v="20"/>
    <m/>
    <m/>
    <n v="1"/>
    <m/>
    <m/>
    <m/>
    <m/>
    <m/>
    <m/>
    <m/>
    <m/>
    <m/>
    <n v="6"/>
    <m/>
    <n v="5"/>
    <m/>
    <m/>
    <m/>
    <m/>
    <m/>
    <m/>
    <m/>
    <m/>
    <m/>
    <m/>
    <m/>
    <m/>
    <m/>
    <m/>
    <m/>
    <m/>
    <m/>
  </r>
  <r>
    <s v="dl5sGRIn0SS"/>
    <x v="2"/>
    <x v="4"/>
    <x v="51"/>
    <x v="59"/>
    <n v="15578"/>
    <n v="20220401"/>
    <x v="19"/>
    <x v="3"/>
    <s v="Results"/>
    <m/>
    <m/>
    <m/>
    <m/>
    <m/>
    <n v="24"/>
    <n v="21"/>
    <m/>
    <m/>
    <m/>
    <m/>
    <m/>
    <m/>
    <m/>
    <m/>
    <m/>
    <m/>
    <m/>
    <m/>
    <n v="6"/>
    <m/>
    <n v="5"/>
    <m/>
    <m/>
    <m/>
    <m/>
    <m/>
    <m/>
    <m/>
    <m/>
    <m/>
    <m/>
    <m/>
    <m/>
    <m/>
    <m/>
    <m/>
    <m/>
    <m/>
  </r>
  <r>
    <s v="dl5sGRIn0SS"/>
    <x v="2"/>
    <x v="4"/>
    <x v="51"/>
    <x v="59"/>
    <n v="15578"/>
    <n v="20220404"/>
    <x v="20"/>
    <x v="4"/>
    <s v="Results"/>
    <n v="6"/>
    <m/>
    <n v="6"/>
    <m/>
    <m/>
    <n v="42"/>
    <n v="20"/>
    <n v="6"/>
    <m/>
    <m/>
    <m/>
    <m/>
    <m/>
    <m/>
    <m/>
    <m/>
    <m/>
    <m/>
    <m/>
    <n v="5"/>
    <m/>
    <n v="5"/>
    <m/>
    <m/>
    <m/>
    <m/>
    <m/>
    <m/>
    <m/>
    <m/>
    <m/>
    <m/>
    <m/>
    <m/>
    <m/>
    <m/>
    <m/>
    <m/>
    <m/>
  </r>
  <r>
    <s v="p6qxKcVn83Y"/>
    <x v="1"/>
    <x v="12"/>
    <x v="52"/>
    <x v="60"/>
    <n v="17027"/>
    <n v="20220307"/>
    <x v="0"/>
    <x v="0"/>
    <s v="Results"/>
    <n v="1"/>
    <n v="0"/>
    <n v="1"/>
    <n v="1"/>
    <n v="1"/>
    <n v="21"/>
    <n v="20"/>
    <n v="0"/>
    <n v="0"/>
    <n v="0"/>
    <n v="0"/>
    <n v="1"/>
    <n v="0"/>
    <n v="0"/>
    <n v="0"/>
    <n v="0"/>
    <m/>
    <m/>
    <m/>
    <m/>
    <m/>
    <m/>
    <m/>
    <m/>
    <m/>
    <m/>
    <m/>
    <m/>
    <m/>
    <m/>
    <m/>
    <m/>
    <m/>
    <m/>
    <m/>
    <m/>
    <m/>
    <m/>
    <m/>
  </r>
  <r>
    <s v="p6qxKcVn83Y"/>
    <x v="1"/>
    <x v="12"/>
    <x v="52"/>
    <x v="60"/>
    <n v="17027"/>
    <n v="20220308"/>
    <x v="1"/>
    <x v="0"/>
    <s v="Results"/>
    <n v="1"/>
    <n v="1"/>
    <n v="2"/>
    <n v="2"/>
    <n v="1"/>
    <n v="33"/>
    <n v="29"/>
    <n v="0"/>
    <n v="0"/>
    <n v="1"/>
    <n v="0"/>
    <n v="1"/>
    <n v="1"/>
    <n v="0"/>
    <n v="1"/>
    <n v="1"/>
    <n v="1"/>
    <m/>
    <m/>
    <m/>
    <m/>
    <m/>
    <m/>
    <m/>
    <m/>
    <m/>
    <m/>
    <m/>
    <m/>
    <m/>
    <m/>
    <m/>
    <m/>
    <m/>
    <m/>
    <m/>
    <m/>
    <m/>
    <m/>
  </r>
  <r>
    <s v="p6qxKcVn83Y"/>
    <x v="1"/>
    <x v="12"/>
    <x v="52"/>
    <x v="60"/>
    <n v="17027"/>
    <n v="20220309"/>
    <x v="2"/>
    <x v="0"/>
    <s v="Results"/>
    <n v="3"/>
    <n v="1"/>
    <n v="4"/>
    <n v="4"/>
    <n v="3"/>
    <n v="27"/>
    <n v="16"/>
    <n v="0"/>
    <n v="0"/>
    <n v="1"/>
    <n v="0"/>
    <n v="3"/>
    <n v="1"/>
    <n v="2"/>
    <n v="1"/>
    <n v="1"/>
    <n v="1"/>
    <m/>
    <m/>
    <m/>
    <m/>
    <m/>
    <m/>
    <m/>
    <m/>
    <m/>
    <m/>
    <m/>
    <m/>
    <m/>
    <m/>
    <m/>
    <m/>
    <m/>
    <m/>
    <m/>
    <m/>
    <m/>
    <m/>
  </r>
  <r>
    <s v="p6qxKcVn83Y"/>
    <x v="1"/>
    <x v="12"/>
    <x v="52"/>
    <x v="60"/>
    <n v="17027"/>
    <n v="20220310"/>
    <x v="3"/>
    <x v="0"/>
    <s v="Results"/>
    <n v="1"/>
    <n v="0"/>
    <n v="1"/>
    <n v="1"/>
    <n v="1"/>
    <n v="20"/>
    <n v="12"/>
    <n v="0"/>
    <n v="0"/>
    <n v="0"/>
    <n v="0"/>
    <n v="1"/>
    <n v="0"/>
    <n v="0"/>
    <n v="0"/>
    <n v="0"/>
    <n v="0"/>
    <m/>
    <m/>
    <m/>
    <m/>
    <m/>
    <m/>
    <m/>
    <m/>
    <m/>
    <m/>
    <m/>
    <m/>
    <m/>
    <m/>
    <m/>
    <m/>
    <m/>
    <m/>
    <m/>
    <m/>
    <m/>
    <m/>
  </r>
  <r>
    <s v="p6qxKcVn83Y"/>
    <x v="1"/>
    <x v="12"/>
    <x v="52"/>
    <x v="60"/>
    <n v="17027"/>
    <n v="20220311"/>
    <x v="4"/>
    <x v="0"/>
    <s v="Results"/>
    <n v="0"/>
    <n v="0"/>
    <n v="0"/>
    <n v="0"/>
    <n v="0"/>
    <n v="21"/>
    <n v="15"/>
    <n v="0"/>
    <n v="0"/>
    <n v="0"/>
    <n v="0"/>
    <n v="0"/>
    <n v="0"/>
    <n v="0"/>
    <n v="0"/>
    <n v="0"/>
    <n v="0"/>
    <m/>
    <m/>
    <m/>
    <m/>
    <m/>
    <m/>
    <m/>
    <m/>
    <m/>
    <m/>
    <m/>
    <m/>
    <m/>
    <m/>
    <m/>
    <m/>
    <m/>
    <m/>
    <m/>
    <m/>
    <m/>
    <m/>
  </r>
  <r>
    <s v="p6qxKcVn83Y"/>
    <x v="1"/>
    <x v="12"/>
    <x v="52"/>
    <x v="60"/>
    <n v="17027"/>
    <n v="20220312"/>
    <x v="24"/>
    <x v="0"/>
    <s v="Results"/>
    <n v="0"/>
    <n v="0"/>
    <n v="0"/>
    <n v="0"/>
    <n v="0"/>
    <n v="0"/>
    <n v="0"/>
    <n v="0"/>
    <n v="0"/>
    <n v="0"/>
    <n v="0"/>
    <n v="0"/>
    <n v="0"/>
    <n v="0"/>
    <n v="0"/>
    <n v="0"/>
    <n v="0"/>
    <m/>
    <m/>
    <m/>
    <m/>
    <m/>
    <m/>
    <m/>
    <m/>
    <m/>
    <m/>
    <m/>
    <m/>
    <m/>
    <m/>
    <m/>
    <m/>
    <m/>
    <m/>
    <m/>
    <m/>
    <m/>
    <m/>
  </r>
  <r>
    <s v="p6qxKcVn83Y"/>
    <x v="1"/>
    <x v="12"/>
    <x v="52"/>
    <x v="60"/>
    <n v="17027"/>
    <n v="20220313"/>
    <x v="27"/>
    <x v="0"/>
    <s v="Results"/>
    <n v="0"/>
    <n v="0"/>
    <n v="0"/>
    <n v="0"/>
    <n v="0"/>
    <n v="0"/>
    <n v="0"/>
    <n v="0"/>
    <n v="0"/>
    <n v="0"/>
    <n v="0"/>
    <n v="0"/>
    <n v="0"/>
    <n v="0"/>
    <n v="0"/>
    <n v="0"/>
    <m/>
    <m/>
    <m/>
    <m/>
    <m/>
    <m/>
    <m/>
    <m/>
    <m/>
    <m/>
    <m/>
    <m/>
    <m/>
    <m/>
    <m/>
    <m/>
    <m/>
    <m/>
    <m/>
    <m/>
    <m/>
    <m/>
    <m/>
  </r>
  <r>
    <s v="p6qxKcVn83Y"/>
    <x v="1"/>
    <x v="12"/>
    <x v="52"/>
    <x v="60"/>
    <n v="17027"/>
    <n v="20220314"/>
    <x v="5"/>
    <x v="1"/>
    <s v="Results"/>
    <n v="2"/>
    <n v="0"/>
    <n v="2"/>
    <n v="2"/>
    <n v="2"/>
    <n v="42"/>
    <n v="29"/>
    <n v="1"/>
    <n v="0"/>
    <n v="0"/>
    <n v="0"/>
    <n v="1"/>
    <n v="0"/>
    <n v="1"/>
    <n v="0"/>
    <n v="0"/>
    <n v="0"/>
    <m/>
    <m/>
    <m/>
    <m/>
    <m/>
    <m/>
    <m/>
    <m/>
    <m/>
    <m/>
    <m/>
    <m/>
    <m/>
    <m/>
    <m/>
    <m/>
    <m/>
    <m/>
    <m/>
    <m/>
    <m/>
    <m/>
  </r>
  <r>
    <s v="p6qxKcVn83Y"/>
    <x v="1"/>
    <x v="12"/>
    <x v="52"/>
    <x v="60"/>
    <n v="17027"/>
    <n v="20220315"/>
    <x v="6"/>
    <x v="1"/>
    <s v="Results"/>
    <n v="1"/>
    <n v="0"/>
    <n v="1"/>
    <n v="1"/>
    <n v="1"/>
    <n v="26"/>
    <n v="16"/>
    <n v="0"/>
    <n v="0"/>
    <n v="0"/>
    <n v="0"/>
    <n v="1"/>
    <n v="0"/>
    <n v="0"/>
    <n v="0"/>
    <n v="0"/>
    <n v="0"/>
    <m/>
    <m/>
    <m/>
    <m/>
    <m/>
    <m/>
    <m/>
    <m/>
    <m/>
    <m/>
    <m/>
    <m/>
    <m/>
    <m/>
    <m/>
    <m/>
    <m/>
    <m/>
    <m/>
    <m/>
    <m/>
    <m/>
  </r>
  <r>
    <s v="p6qxKcVn83Y"/>
    <x v="1"/>
    <x v="12"/>
    <x v="52"/>
    <x v="60"/>
    <n v="17027"/>
    <n v="20220316"/>
    <x v="7"/>
    <x v="1"/>
    <s v="Results"/>
    <n v="1"/>
    <n v="0"/>
    <n v="1"/>
    <n v="1"/>
    <n v="1"/>
    <n v="26"/>
    <n v="19"/>
    <n v="0"/>
    <n v="0"/>
    <n v="0"/>
    <n v="0"/>
    <n v="1"/>
    <n v="0"/>
    <n v="0"/>
    <n v="0"/>
    <n v="0"/>
    <m/>
    <m/>
    <m/>
    <m/>
    <m/>
    <m/>
    <m/>
    <m/>
    <m/>
    <m/>
    <m/>
    <m/>
    <m/>
    <m/>
    <m/>
    <m/>
    <m/>
    <m/>
    <m/>
    <m/>
    <m/>
    <m/>
    <m/>
  </r>
  <r>
    <s v="p6qxKcVn83Y"/>
    <x v="1"/>
    <x v="12"/>
    <x v="52"/>
    <x v="60"/>
    <n v="17027"/>
    <n v="20220317"/>
    <x v="8"/>
    <x v="1"/>
    <s v="Results"/>
    <n v="2"/>
    <n v="0"/>
    <n v="2"/>
    <n v="2"/>
    <n v="2"/>
    <n v="20"/>
    <n v="14"/>
    <n v="1"/>
    <n v="0"/>
    <n v="0"/>
    <n v="0"/>
    <n v="1"/>
    <n v="0"/>
    <n v="0"/>
    <n v="0"/>
    <n v="0"/>
    <n v="0"/>
    <m/>
    <m/>
    <m/>
    <m/>
    <m/>
    <m/>
    <m/>
    <m/>
    <m/>
    <m/>
    <m/>
    <m/>
    <m/>
    <m/>
    <m/>
    <m/>
    <m/>
    <m/>
    <m/>
    <m/>
    <m/>
    <m/>
  </r>
  <r>
    <s v="p6qxKcVn83Y"/>
    <x v="1"/>
    <x v="12"/>
    <x v="52"/>
    <x v="60"/>
    <n v="17027"/>
    <n v="20220318"/>
    <x v="9"/>
    <x v="1"/>
    <s v="Results"/>
    <n v="0"/>
    <n v="0"/>
    <n v="0"/>
    <n v="0"/>
    <n v="0"/>
    <n v="25"/>
    <n v="20"/>
    <n v="0"/>
    <n v="0"/>
    <n v="0"/>
    <n v="0"/>
    <n v="0"/>
    <n v="0"/>
    <n v="0"/>
    <n v="0"/>
    <n v="0"/>
    <m/>
    <m/>
    <m/>
    <m/>
    <m/>
    <m/>
    <m/>
    <m/>
    <m/>
    <m/>
    <m/>
    <m/>
    <m/>
    <m/>
    <m/>
    <m/>
    <m/>
    <m/>
    <m/>
    <m/>
    <m/>
    <m/>
    <m/>
  </r>
  <r>
    <s v="p6qxKcVn83Y"/>
    <x v="1"/>
    <x v="12"/>
    <x v="52"/>
    <x v="60"/>
    <n v="17027"/>
    <n v="20220321"/>
    <x v="10"/>
    <x v="2"/>
    <s v="Results"/>
    <n v="1"/>
    <n v="0"/>
    <n v="1"/>
    <n v="1"/>
    <n v="1"/>
    <n v="29"/>
    <n v="22"/>
    <n v="1"/>
    <n v="0"/>
    <n v="0"/>
    <n v="0"/>
    <n v="0"/>
    <n v="0"/>
    <n v="0"/>
    <n v="0"/>
    <n v="0"/>
    <n v="0"/>
    <n v="2"/>
    <n v="1"/>
    <n v="17"/>
    <n v="1"/>
    <n v="35"/>
    <n v="0"/>
    <n v="0"/>
    <n v="0"/>
    <n v="0"/>
    <n v="0"/>
    <n v="0"/>
    <n v="0"/>
    <n v="0"/>
    <n v="0"/>
    <n v="0"/>
    <m/>
    <m/>
    <n v="0"/>
    <n v="0"/>
    <m/>
    <m/>
    <n v="0"/>
  </r>
  <r>
    <s v="p6qxKcVn83Y"/>
    <x v="1"/>
    <x v="12"/>
    <x v="52"/>
    <x v="60"/>
    <n v="17027"/>
    <n v="20220322"/>
    <x v="11"/>
    <x v="2"/>
    <s v="Results"/>
    <n v="4"/>
    <n v="2"/>
    <n v="6"/>
    <m/>
    <m/>
    <n v="19"/>
    <n v="16"/>
    <n v="1"/>
    <n v="1"/>
    <n v="1"/>
    <n v="0"/>
    <n v="0"/>
    <n v="0"/>
    <n v="0"/>
    <m/>
    <n v="2"/>
    <n v="2"/>
    <n v="0"/>
    <n v="0"/>
    <n v="20"/>
    <n v="2"/>
    <n v="35"/>
    <n v="0"/>
    <n v="0"/>
    <n v="0"/>
    <n v="0"/>
    <n v="0"/>
    <n v="0"/>
    <n v="0"/>
    <n v="0"/>
    <n v="0"/>
    <n v="0"/>
    <m/>
    <m/>
    <n v="0"/>
    <n v="0"/>
    <m/>
    <m/>
    <n v="0"/>
  </r>
  <r>
    <s v="p6qxKcVn83Y"/>
    <x v="1"/>
    <x v="12"/>
    <x v="52"/>
    <x v="60"/>
    <n v="17027"/>
    <n v="20220323"/>
    <x v="12"/>
    <x v="2"/>
    <s v="Results"/>
    <n v="5"/>
    <n v="0"/>
    <n v="5"/>
    <m/>
    <m/>
    <n v="25"/>
    <n v="18"/>
    <n v="1"/>
    <n v="0"/>
    <n v="0"/>
    <n v="0"/>
    <n v="0"/>
    <n v="0"/>
    <n v="0"/>
    <m/>
    <n v="0"/>
    <n v="0"/>
    <n v="1"/>
    <n v="1"/>
    <n v="18"/>
    <n v="0"/>
    <n v="23"/>
    <n v="0"/>
    <n v="0"/>
    <n v="0"/>
    <n v="0"/>
    <n v="0"/>
    <n v="0"/>
    <n v="0"/>
    <n v="0"/>
    <n v="0"/>
    <n v="0"/>
    <m/>
    <m/>
    <n v="0"/>
    <n v="0"/>
    <m/>
    <m/>
    <n v="0"/>
  </r>
  <r>
    <s v="p6qxKcVn83Y"/>
    <x v="1"/>
    <x v="12"/>
    <x v="52"/>
    <x v="60"/>
    <n v="17027"/>
    <n v="20220324"/>
    <x v="13"/>
    <x v="2"/>
    <s v="Results"/>
    <n v="3"/>
    <n v="0"/>
    <n v="3"/>
    <m/>
    <m/>
    <n v="26"/>
    <n v="17"/>
    <n v="1"/>
    <n v="0"/>
    <n v="0"/>
    <n v="0"/>
    <n v="0"/>
    <n v="0"/>
    <n v="1"/>
    <m/>
    <n v="0"/>
    <n v="0"/>
    <n v="0"/>
    <n v="0"/>
    <n v="16"/>
    <n v="2"/>
    <n v="33"/>
    <n v="0"/>
    <n v="1"/>
    <n v="1"/>
    <n v="0"/>
    <n v="0"/>
    <n v="0"/>
    <n v="0"/>
    <n v="0"/>
    <n v="0"/>
    <n v="0"/>
    <m/>
    <m/>
    <n v="0"/>
    <n v="0"/>
    <m/>
    <m/>
    <n v="0"/>
  </r>
  <r>
    <s v="p6qxKcVn83Y"/>
    <x v="1"/>
    <x v="12"/>
    <x v="52"/>
    <x v="60"/>
    <n v="17027"/>
    <n v="20220325"/>
    <x v="14"/>
    <x v="2"/>
    <s v="Results"/>
    <n v="0"/>
    <n v="0"/>
    <n v="0"/>
    <m/>
    <m/>
    <n v="33"/>
    <n v="25"/>
    <n v="0"/>
    <n v="0"/>
    <n v="0"/>
    <n v="0"/>
    <n v="0"/>
    <n v="0"/>
    <n v="0"/>
    <m/>
    <n v="0"/>
    <n v="0"/>
    <n v="0"/>
    <n v="0"/>
    <n v="14"/>
    <n v="0"/>
    <n v="33"/>
    <n v="0"/>
    <n v="0"/>
    <n v="0"/>
    <n v="0"/>
    <n v="0"/>
    <n v="0"/>
    <n v="0"/>
    <n v="0"/>
    <n v="0"/>
    <n v="0"/>
    <m/>
    <m/>
    <n v="0"/>
    <n v="0"/>
    <m/>
    <m/>
    <n v="0"/>
  </r>
  <r>
    <s v="p6qxKcVn83Y"/>
    <x v="1"/>
    <x v="12"/>
    <x v="52"/>
    <x v="60"/>
    <n v="17027"/>
    <n v="20220328"/>
    <x v="15"/>
    <x v="3"/>
    <s v="Results"/>
    <n v="5"/>
    <n v="0"/>
    <n v="5"/>
    <m/>
    <m/>
    <n v="33"/>
    <n v="26"/>
    <n v="0"/>
    <n v="0"/>
    <n v="0"/>
    <n v="0"/>
    <n v="2"/>
    <n v="0"/>
    <n v="1"/>
    <m/>
    <n v="0"/>
    <n v="0"/>
    <n v="0"/>
    <n v="0"/>
    <n v="17"/>
    <n v="3"/>
    <n v="33"/>
    <n v="0"/>
    <n v="0"/>
    <n v="0"/>
    <n v="0"/>
    <n v="0"/>
    <n v="0"/>
    <n v="0"/>
    <n v="0"/>
    <n v="0"/>
    <n v="0"/>
    <m/>
    <m/>
    <n v="0"/>
    <n v="0"/>
    <m/>
    <m/>
    <n v="0"/>
  </r>
  <r>
    <s v="p6qxKcVn83Y"/>
    <x v="1"/>
    <x v="12"/>
    <x v="52"/>
    <x v="60"/>
    <n v="17027"/>
    <n v="20220329"/>
    <x v="16"/>
    <x v="3"/>
    <s v="Results"/>
    <n v="4"/>
    <n v="0"/>
    <n v="4"/>
    <m/>
    <m/>
    <n v="27"/>
    <n v="15"/>
    <n v="0"/>
    <n v="0"/>
    <n v="2"/>
    <n v="0"/>
    <n v="1"/>
    <n v="0"/>
    <n v="0"/>
    <m/>
    <n v="0"/>
    <n v="0"/>
    <n v="0"/>
    <n v="0"/>
    <n v="16"/>
    <n v="4"/>
    <n v="33"/>
    <n v="0"/>
    <n v="0"/>
    <n v="0"/>
    <n v="0"/>
    <n v="0"/>
    <n v="0"/>
    <n v="0"/>
    <n v="0"/>
    <n v="0"/>
    <n v="0"/>
    <m/>
    <m/>
    <n v="0"/>
    <n v="0"/>
    <m/>
    <m/>
    <n v="0"/>
  </r>
  <r>
    <s v="p6qxKcVn83Y"/>
    <x v="1"/>
    <x v="12"/>
    <x v="52"/>
    <x v="60"/>
    <n v="17027"/>
    <n v="20220330"/>
    <x v="17"/>
    <x v="3"/>
    <s v="Results"/>
    <n v="7"/>
    <n v="1"/>
    <n v="8"/>
    <m/>
    <m/>
    <n v="25"/>
    <n v="10"/>
    <n v="0"/>
    <n v="0"/>
    <n v="1"/>
    <n v="0"/>
    <n v="0"/>
    <n v="0"/>
    <n v="1"/>
    <m/>
    <n v="1"/>
    <n v="1"/>
    <n v="0"/>
    <n v="0"/>
    <n v="12"/>
    <n v="0"/>
    <n v="33"/>
    <n v="0"/>
    <n v="0"/>
    <n v="0"/>
    <n v="0"/>
    <n v="0"/>
    <n v="0"/>
    <n v="0"/>
    <n v="0"/>
    <n v="0"/>
    <n v="0"/>
    <m/>
    <m/>
    <n v="0"/>
    <n v="0"/>
    <m/>
    <m/>
    <n v="0"/>
  </r>
  <r>
    <s v="p6qxKcVn83Y"/>
    <x v="1"/>
    <x v="12"/>
    <x v="52"/>
    <x v="60"/>
    <n v="17027"/>
    <n v="20220331"/>
    <x v="18"/>
    <x v="3"/>
    <s v="Results"/>
    <n v="1"/>
    <n v="1"/>
    <n v="2"/>
    <m/>
    <m/>
    <n v="23"/>
    <n v="15"/>
    <n v="1"/>
    <n v="1"/>
    <n v="0"/>
    <n v="0"/>
    <n v="0"/>
    <n v="0"/>
    <n v="0"/>
    <m/>
    <n v="1"/>
    <n v="1"/>
    <n v="0"/>
    <n v="0"/>
    <n v="12"/>
    <n v="1"/>
    <n v="33"/>
    <n v="0"/>
    <n v="0"/>
    <n v="0"/>
    <n v="0"/>
    <n v="0"/>
    <n v="0"/>
    <n v="0"/>
    <n v="0"/>
    <n v="0"/>
    <n v="0"/>
    <m/>
    <m/>
    <n v="0"/>
    <n v="0"/>
    <m/>
    <m/>
    <n v="0"/>
  </r>
  <r>
    <s v="p6qxKcVn83Y"/>
    <x v="1"/>
    <x v="12"/>
    <x v="52"/>
    <x v="60"/>
    <n v="17027"/>
    <n v="20220401"/>
    <x v="19"/>
    <x v="3"/>
    <s v="Results"/>
    <n v="3"/>
    <n v="0"/>
    <n v="3"/>
    <m/>
    <m/>
    <n v="15"/>
    <n v="10"/>
    <n v="0"/>
    <n v="0"/>
    <n v="2"/>
    <n v="0"/>
    <n v="0"/>
    <n v="0"/>
    <n v="0"/>
    <m/>
    <n v="0"/>
    <n v="0"/>
    <n v="0"/>
    <n v="0"/>
    <n v="11"/>
    <n v="1"/>
    <n v="33"/>
    <n v="2"/>
    <n v="0"/>
    <n v="0"/>
    <n v="0"/>
    <n v="0"/>
    <n v="0"/>
    <n v="0"/>
    <n v="0"/>
    <n v="0"/>
    <n v="0"/>
    <m/>
    <m/>
    <n v="0"/>
    <n v="0"/>
    <m/>
    <m/>
    <n v="0"/>
  </r>
  <r>
    <s v="p6qxKcVn83Y"/>
    <x v="1"/>
    <x v="12"/>
    <x v="52"/>
    <x v="60"/>
    <n v="17027"/>
    <n v="20220404"/>
    <x v="20"/>
    <x v="4"/>
    <s v="Results"/>
    <n v="9"/>
    <n v="0"/>
    <n v="9"/>
    <m/>
    <m/>
    <n v="35"/>
    <n v="20"/>
    <n v="1"/>
    <n v="0"/>
    <n v="6"/>
    <n v="0"/>
    <n v="0"/>
    <n v="0"/>
    <n v="0"/>
    <m/>
    <n v="0"/>
    <n v="0"/>
    <n v="0"/>
    <n v="0"/>
    <n v="10"/>
    <n v="0"/>
    <n v="31"/>
    <n v="0"/>
    <n v="0"/>
    <n v="0"/>
    <n v="0"/>
    <n v="0"/>
    <n v="0"/>
    <n v="0"/>
    <n v="0"/>
    <n v="0"/>
    <n v="0"/>
    <m/>
    <m/>
    <n v="0"/>
    <n v="0"/>
    <m/>
    <m/>
    <n v="0"/>
  </r>
  <r>
    <s v="p6qxKcVn83Y"/>
    <x v="1"/>
    <x v="12"/>
    <x v="52"/>
    <x v="60"/>
    <n v="17027"/>
    <n v="20220405"/>
    <x v="21"/>
    <x v="4"/>
    <s v="Results"/>
    <n v="7"/>
    <n v="0"/>
    <n v="7"/>
    <m/>
    <m/>
    <n v="20"/>
    <n v="10"/>
    <n v="0"/>
    <n v="0"/>
    <n v="6"/>
    <n v="0"/>
    <n v="0"/>
    <n v="0"/>
    <n v="0"/>
    <m/>
    <n v="0"/>
    <n v="0"/>
    <n v="0"/>
    <n v="0"/>
    <n v="11"/>
    <n v="0"/>
    <n v="39"/>
    <n v="29"/>
    <n v="0"/>
    <n v="0"/>
    <n v="0"/>
    <n v="0"/>
    <n v="0"/>
    <n v="0"/>
    <n v="0"/>
    <n v="0"/>
    <n v="0"/>
    <m/>
    <m/>
    <n v="0"/>
    <n v="0"/>
    <m/>
    <m/>
    <n v="0"/>
  </r>
  <r>
    <s v="p6qxKcVn83Y"/>
    <x v="1"/>
    <x v="12"/>
    <x v="52"/>
    <x v="60"/>
    <n v="17027"/>
    <n v="20220406"/>
    <x v="22"/>
    <x v="4"/>
    <s v="Results"/>
    <n v="8"/>
    <n v="1"/>
    <n v="9"/>
    <m/>
    <m/>
    <n v="40"/>
    <n v="29"/>
    <n v="1"/>
    <n v="0"/>
    <n v="1"/>
    <n v="1"/>
    <n v="0"/>
    <n v="0"/>
    <n v="2"/>
    <m/>
    <n v="1"/>
    <n v="1"/>
    <n v="0"/>
    <n v="0"/>
    <n v="11"/>
    <n v="0"/>
    <n v="29"/>
    <n v="0"/>
    <n v="0"/>
    <n v="0"/>
    <n v="0"/>
    <n v="0"/>
    <n v="0"/>
    <n v="0"/>
    <n v="0"/>
    <n v="0"/>
    <n v="0"/>
    <m/>
    <m/>
    <n v="0"/>
    <n v="0"/>
    <m/>
    <m/>
    <n v="0"/>
  </r>
  <r>
    <s v="p6qxKcVn83Y"/>
    <x v="1"/>
    <x v="12"/>
    <x v="52"/>
    <x v="60"/>
    <n v="17027"/>
    <n v="20220407"/>
    <x v="23"/>
    <x v="4"/>
    <s v="Results"/>
    <n v="3"/>
    <n v="0"/>
    <n v="3"/>
    <m/>
    <m/>
    <n v="20"/>
    <n v="15"/>
    <n v="0"/>
    <n v="0"/>
    <n v="0"/>
    <n v="0"/>
    <n v="0"/>
    <n v="0"/>
    <n v="0"/>
    <m/>
    <n v="0"/>
    <n v="0"/>
    <n v="0"/>
    <n v="0"/>
    <n v="16"/>
    <n v="3"/>
    <n v="29"/>
    <n v="0"/>
    <n v="1"/>
    <n v="0"/>
    <n v="0"/>
    <n v="0"/>
    <n v="1"/>
    <n v="0"/>
    <n v="0"/>
    <n v="0"/>
    <n v="0"/>
    <m/>
    <m/>
    <n v="0"/>
    <n v="0"/>
    <m/>
    <m/>
    <n v="0"/>
  </r>
  <r>
    <s v="QbU1gBuwzxH"/>
    <x v="3"/>
    <x v="19"/>
    <x v="53"/>
    <x v="61"/>
    <n v="15623"/>
    <n v="20220308"/>
    <x v="1"/>
    <x v="0"/>
    <s v="Results"/>
    <n v="4"/>
    <n v="1"/>
    <n v="5"/>
    <n v="5"/>
    <n v="4"/>
    <n v="58"/>
    <n v="55"/>
    <n v="4"/>
    <m/>
    <n v="1"/>
    <n v="1"/>
    <m/>
    <m/>
    <n v="0"/>
    <n v="1"/>
    <n v="1"/>
    <n v="1"/>
    <n v="0"/>
    <n v="0"/>
    <n v="40"/>
    <n v="20"/>
    <n v="58"/>
    <n v="3"/>
    <m/>
    <n v="0"/>
    <n v="0"/>
    <n v="0"/>
    <n v="0"/>
    <n v="0"/>
    <n v="0"/>
    <n v="0"/>
    <m/>
    <m/>
    <m/>
    <m/>
    <m/>
    <m/>
    <m/>
    <m/>
  </r>
  <r>
    <s v="QbU1gBuwzxH"/>
    <x v="3"/>
    <x v="19"/>
    <x v="53"/>
    <x v="61"/>
    <n v="15623"/>
    <n v="20220309"/>
    <x v="2"/>
    <x v="0"/>
    <s v="Results"/>
    <n v="3"/>
    <n v="1"/>
    <n v="4"/>
    <n v="4"/>
    <n v="3"/>
    <n v="38"/>
    <n v="36"/>
    <n v="4"/>
    <n v="1"/>
    <m/>
    <m/>
    <m/>
    <m/>
    <n v="2"/>
    <n v="1"/>
    <n v="1"/>
    <n v="1"/>
    <n v="0"/>
    <n v="0"/>
    <n v="27"/>
    <n v="1"/>
    <n v="56"/>
    <n v="1"/>
    <n v="1"/>
    <n v="0"/>
    <m/>
    <m/>
    <n v="1"/>
    <m/>
    <m/>
    <m/>
    <m/>
    <m/>
    <m/>
    <m/>
    <m/>
    <m/>
    <m/>
    <m/>
  </r>
  <r>
    <s v="QbU1gBuwzxH"/>
    <x v="3"/>
    <x v="19"/>
    <x v="53"/>
    <x v="61"/>
    <n v="15623"/>
    <n v="20220311"/>
    <x v="4"/>
    <x v="0"/>
    <s v="Results"/>
    <n v="3"/>
    <m/>
    <n v="3"/>
    <n v="3"/>
    <n v="3"/>
    <n v="61"/>
    <n v="54"/>
    <n v="3"/>
    <m/>
    <m/>
    <m/>
    <m/>
    <m/>
    <n v="3"/>
    <m/>
    <m/>
    <m/>
    <m/>
    <m/>
    <n v="58"/>
    <n v="6"/>
    <n v="65"/>
    <m/>
    <n v="2"/>
    <m/>
    <n v="1"/>
    <m/>
    <m/>
    <m/>
    <m/>
    <m/>
    <m/>
    <m/>
    <m/>
    <m/>
    <m/>
    <m/>
    <m/>
    <m/>
  </r>
  <r>
    <s v="QbU1gBuwzxH"/>
    <x v="3"/>
    <x v="19"/>
    <x v="53"/>
    <x v="61"/>
    <n v="15623"/>
    <n v="20220312"/>
    <x v="24"/>
    <x v="0"/>
    <s v="Results"/>
    <n v="4"/>
    <m/>
    <n v="4"/>
    <n v="4"/>
    <n v="4"/>
    <n v="57"/>
    <n v="52"/>
    <n v="4"/>
    <m/>
    <m/>
    <m/>
    <m/>
    <m/>
    <m/>
    <m/>
    <m/>
    <m/>
    <m/>
    <m/>
    <n v="40"/>
    <n v="8"/>
    <n v="61"/>
    <n v="0"/>
    <n v="1"/>
    <m/>
    <m/>
    <m/>
    <m/>
    <m/>
    <m/>
    <m/>
    <m/>
    <m/>
    <m/>
    <m/>
    <m/>
    <m/>
    <m/>
    <m/>
  </r>
  <r>
    <s v="QbU1gBuwzxH"/>
    <x v="3"/>
    <x v="19"/>
    <x v="53"/>
    <x v="61"/>
    <n v="15623"/>
    <n v="20220314"/>
    <x v="5"/>
    <x v="1"/>
    <s v="Results"/>
    <n v="4"/>
    <m/>
    <n v="4"/>
    <n v="4"/>
    <n v="4"/>
    <n v="65"/>
    <n v="63"/>
    <n v="2"/>
    <m/>
    <n v="2"/>
    <m/>
    <m/>
    <m/>
    <n v="1"/>
    <m/>
    <m/>
    <m/>
    <m/>
    <m/>
    <n v="59"/>
    <n v="8"/>
    <n v="61"/>
    <n v="2"/>
    <n v="6"/>
    <n v="0"/>
    <m/>
    <m/>
    <n v="2"/>
    <m/>
    <m/>
    <m/>
    <m/>
    <m/>
    <m/>
    <m/>
    <m/>
    <m/>
    <m/>
    <m/>
  </r>
  <r>
    <s v="QbU1gBuwzxH"/>
    <x v="3"/>
    <x v="19"/>
    <x v="53"/>
    <x v="61"/>
    <n v="15623"/>
    <n v="20220315"/>
    <x v="6"/>
    <x v="1"/>
    <s v="Results"/>
    <n v="6"/>
    <m/>
    <n v="6"/>
    <n v="6"/>
    <n v="6"/>
    <n v="48"/>
    <n v="33"/>
    <n v="5"/>
    <m/>
    <n v="1"/>
    <m/>
    <m/>
    <m/>
    <n v="1"/>
    <m/>
    <m/>
    <m/>
    <n v="1"/>
    <n v="1"/>
    <n v="69"/>
    <n v="8"/>
    <n v="69"/>
    <n v="4"/>
    <n v="1"/>
    <n v="0"/>
    <m/>
    <m/>
    <n v="3"/>
    <m/>
    <m/>
    <m/>
    <m/>
    <m/>
    <m/>
    <m/>
    <m/>
    <m/>
    <m/>
    <m/>
  </r>
  <r>
    <s v="QbU1gBuwzxH"/>
    <x v="3"/>
    <x v="19"/>
    <x v="53"/>
    <x v="61"/>
    <n v="15623"/>
    <n v="20220316"/>
    <x v="7"/>
    <x v="1"/>
    <s v="Results"/>
    <n v="7"/>
    <n v="1"/>
    <n v="8"/>
    <n v="8"/>
    <n v="7"/>
    <n v="53"/>
    <n v="48"/>
    <n v="5"/>
    <m/>
    <n v="3"/>
    <n v="1"/>
    <m/>
    <m/>
    <m/>
    <n v="1"/>
    <n v="1"/>
    <n v="1"/>
    <m/>
    <m/>
    <n v="75"/>
    <n v="4"/>
    <n v="73"/>
    <m/>
    <n v="2"/>
    <n v="0"/>
    <m/>
    <m/>
    <n v="4"/>
    <m/>
    <m/>
    <m/>
    <m/>
    <m/>
    <m/>
    <m/>
    <m/>
    <m/>
    <m/>
    <m/>
  </r>
  <r>
    <s v="QbU1gBuwzxH"/>
    <x v="3"/>
    <x v="19"/>
    <x v="53"/>
    <x v="61"/>
    <n v="15623"/>
    <n v="20220317"/>
    <x v="8"/>
    <x v="1"/>
    <s v="Results"/>
    <n v="4"/>
    <n v="0"/>
    <n v="4"/>
    <n v="4"/>
    <n v="4"/>
    <n v="52"/>
    <n v="50"/>
    <n v="4"/>
    <n v="0"/>
    <n v="0"/>
    <n v="0"/>
    <n v="0"/>
    <n v="0"/>
    <n v="2"/>
    <n v="0"/>
    <n v="0"/>
    <n v="0"/>
    <n v="0"/>
    <n v="0"/>
    <n v="69"/>
    <n v="4"/>
    <n v="73"/>
    <n v="0"/>
    <n v="4"/>
    <n v="2"/>
    <n v="0"/>
    <n v="0"/>
    <n v="0"/>
    <n v="0"/>
    <n v="0"/>
    <n v="0"/>
    <m/>
    <m/>
    <m/>
    <m/>
    <m/>
    <m/>
    <m/>
    <m/>
  </r>
  <r>
    <s v="QbU1gBuwzxH"/>
    <x v="3"/>
    <x v="19"/>
    <x v="53"/>
    <x v="61"/>
    <n v="15623"/>
    <n v="20220318"/>
    <x v="9"/>
    <x v="1"/>
    <s v="Results"/>
    <n v="4"/>
    <n v="0"/>
    <n v="4"/>
    <n v="4"/>
    <n v="4"/>
    <n v="51"/>
    <n v="45"/>
    <n v="4"/>
    <n v="0"/>
    <n v="0"/>
    <n v="0"/>
    <n v="0"/>
    <n v="0"/>
    <n v="0"/>
    <n v="0"/>
    <n v="0"/>
    <n v="0"/>
    <n v="0"/>
    <n v="0"/>
    <n v="69"/>
    <n v="4"/>
    <n v="73"/>
    <n v="0"/>
    <n v="4"/>
    <n v="2"/>
    <n v="0"/>
    <n v="0"/>
    <n v="0"/>
    <n v="0"/>
    <n v="0"/>
    <n v="0"/>
    <m/>
    <m/>
    <m/>
    <m/>
    <m/>
    <m/>
    <m/>
    <m/>
  </r>
  <r>
    <s v="QbU1gBuwzxH"/>
    <x v="3"/>
    <x v="19"/>
    <x v="53"/>
    <x v="61"/>
    <n v="15623"/>
    <n v="20220319"/>
    <x v="28"/>
    <x v="1"/>
    <s v="Results"/>
    <m/>
    <m/>
    <m/>
    <m/>
    <m/>
    <m/>
    <m/>
    <m/>
    <m/>
    <m/>
    <m/>
    <m/>
    <m/>
    <m/>
    <m/>
    <m/>
    <m/>
    <m/>
    <m/>
    <n v="65"/>
    <m/>
    <n v="73"/>
    <m/>
    <m/>
    <m/>
    <m/>
    <m/>
    <m/>
    <m/>
    <m/>
    <m/>
    <m/>
    <m/>
    <m/>
    <m/>
    <m/>
    <m/>
    <m/>
    <m/>
  </r>
  <r>
    <s v="QbU1gBuwzxH"/>
    <x v="3"/>
    <x v="19"/>
    <x v="53"/>
    <x v="61"/>
    <n v="15623"/>
    <n v="20220320"/>
    <x v="29"/>
    <x v="1"/>
    <s v="Results"/>
    <m/>
    <m/>
    <m/>
    <m/>
    <m/>
    <m/>
    <m/>
    <m/>
    <m/>
    <m/>
    <m/>
    <m/>
    <m/>
    <m/>
    <m/>
    <m/>
    <m/>
    <m/>
    <m/>
    <n v="65"/>
    <m/>
    <n v="73"/>
    <m/>
    <m/>
    <m/>
    <m/>
    <m/>
    <m/>
    <m/>
    <m/>
    <m/>
    <m/>
    <m/>
    <m/>
    <m/>
    <m/>
    <m/>
    <m/>
    <m/>
  </r>
  <r>
    <s v="QbU1gBuwzxH"/>
    <x v="3"/>
    <x v="19"/>
    <x v="53"/>
    <x v="61"/>
    <n v="15623"/>
    <n v="20220321"/>
    <x v="10"/>
    <x v="2"/>
    <s v="Results"/>
    <n v="4"/>
    <m/>
    <n v="4"/>
    <n v="4"/>
    <n v="4"/>
    <n v="58"/>
    <n v="54"/>
    <n v="4"/>
    <m/>
    <m/>
    <m/>
    <m/>
    <m/>
    <n v="1"/>
    <m/>
    <m/>
    <n v="0"/>
    <n v="0"/>
    <n v="0"/>
    <n v="40"/>
    <n v="5"/>
    <n v="69"/>
    <n v="0"/>
    <n v="0"/>
    <n v="0"/>
    <m/>
    <m/>
    <n v="0"/>
    <m/>
    <m/>
    <m/>
    <m/>
    <m/>
    <m/>
    <m/>
    <m/>
    <m/>
    <m/>
    <m/>
  </r>
  <r>
    <s v="QbU1gBuwzxH"/>
    <x v="3"/>
    <x v="19"/>
    <x v="53"/>
    <x v="61"/>
    <n v="15623"/>
    <n v="20220322"/>
    <x v="11"/>
    <x v="2"/>
    <s v="Results"/>
    <n v="2"/>
    <m/>
    <n v="2"/>
    <m/>
    <m/>
    <n v="60"/>
    <n v="52"/>
    <n v="2"/>
    <m/>
    <m/>
    <m/>
    <m/>
    <m/>
    <m/>
    <m/>
    <m/>
    <m/>
    <n v="1"/>
    <n v="1"/>
    <n v="45"/>
    <n v="3"/>
    <n v="69"/>
    <n v="3"/>
    <m/>
    <m/>
    <m/>
    <m/>
    <m/>
    <m/>
    <m/>
    <m/>
    <m/>
    <m/>
    <m/>
    <m/>
    <m/>
    <m/>
    <m/>
    <m/>
  </r>
  <r>
    <s v="QbU1gBuwzxH"/>
    <x v="3"/>
    <x v="19"/>
    <x v="53"/>
    <x v="61"/>
    <n v="15623"/>
    <n v="20220323"/>
    <x v="12"/>
    <x v="2"/>
    <s v="Results"/>
    <n v="3"/>
    <n v="1"/>
    <n v="4"/>
    <m/>
    <m/>
    <n v="52"/>
    <n v="51"/>
    <n v="4"/>
    <n v="1"/>
    <m/>
    <m/>
    <m/>
    <m/>
    <m/>
    <m/>
    <n v="1"/>
    <n v="1"/>
    <m/>
    <m/>
    <n v="53"/>
    <n v="7"/>
    <n v="71"/>
    <n v="1"/>
    <m/>
    <m/>
    <m/>
    <m/>
    <m/>
    <m/>
    <m/>
    <m/>
    <m/>
    <m/>
    <m/>
    <m/>
    <m/>
    <m/>
    <m/>
    <m/>
  </r>
  <r>
    <s v="QbU1gBuwzxH"/>
    <x v="3"/>
    <x v="19"/>
    <x v="53"/>
    <x v="61"/>
    <n v="15623"/>
    <n v="20220324"/>
    <x v="13"/>
    <x v="2"/>
    <s v="Results"/>
    <n v="5"/>
    <n v="1"/>
    <n v="6"/>
    <m/>
    <m/>
    <n v="45"/>
    <n v="41"/>
    <n v="5"/>
    <n v="1"/>
    <n v="1"/>
    <m/>
    <m/>
    <m/>
    <n v="4"/>
    <m/>
    <n v="1"/>
    <n v="1"/>
    <m/>
    <m/>
    <n v="54"/>
    <n v="3"/>
    <n v="72"/>
    <m/>
    <m/>
    <m/>
    <m/>
    <m/>
    <m/>
    <m/>
    <m/>
    <m/>
    <m/>
    <m/>
    <m/>
    <m/>
    <m/>
    <m/>
    <m/>
    <m/>
  </r>
  <r>
    <s v="QbU1gBuwzxH"/>
    <x v="3"/>
    <x v="19"/>
    <x v="53"/>
    <x v="61"/>
    <n v="15623"/>
    <n v="20220325"/>
    <x v="14"/>
    <x v="2"/>
    <s v="Results"/>
    <n v="4"/>
    <m/>
    <n v="4"/>
    <m/>
    <m/>
    <n v="49"/>
    <n v="49"/>
    <n v="4"/>
    <m/>
    <m/>
    <m/>
    <m/>
    <m/>
    <m/>
    <m/>
    <m/>
    <m/>
    <m/>
    <m/>
    <n v="44"/>
    <n v="6"/>
    <n v="66"/>
    <m/>
    <n v="3"/>
    <n v="1"/>
    <m/>
    <m/>
    <m/>
    <m/>
    <m/>
    <m/>
    <m/>
    <m/>
    <m/>
    <m/>
    <m/>
    <m/>
    <m/>
    <m/>
  </r>
  <r>
    <s v="QbU1gBuwzxH"/>
    <x v="3"/>
    <x v="19"/>
    <x v="53"/>
    <x v="61"/>
    <n v="15623"/>
    <n v="20220326"/>
    <x v="25"/>
    <x v="2"/>
    <s v="Results"/>
    <m/>
    <m/>
    <m/>
    <m/>
    <m/>
    <m/>
    <m/>
    <m/>
    <m/>
    <m/>
    <m/>
    <m/>
    <m/>
    <m/>
    <m/>
    <m/>
    <m/>
    <m/>
    <m/>
    <n v="44"/>
    <m/>
    <n v="66"/>
    <m/>
    <m/>
    <m/>
    <m/>
    <m/>
    <m/>
    <m/>
    <m/>
    <m/>
    <m/>
    <m/>
    <m/>
    <m/>
    <m/>
    <m/>
    <m/>
    <m/>
  </r>
  <r>
    <s v="QbU1gBuwzxH"/>
    <x v="3"/>
    <x v="19"/>
    <x v="53"/>
    <x v="61"/>
    <n v="15623"/>
    <n v="20220327"/>
    <x v="26"/>
    <x v="2"/>
    <s v="Results"/>
    <m/>
    <m/>
    <m/>
    <m/>
    <m/>
    <m/>
    <m/>
    <m/>
    <m/>
    <m/>
    <m/>
    <m/>
    <m/>
    <m/>
    <m/>
    <m/>
    <m/>
    <m/>
    <m/>
    <n v="44"/>
    <m/>
    <n v="66"/>
    <m/>
    <m/>
    <m/>
    <m/>
    <m/>
    <m/>
    <m/>
    <m/>
    <m/>
    <m/>
    <m/>
    <m/>
    <m/>
    <m/>
    <m/>
    <m/>
    <m/>
  </r>
  <r>
    <s v="QbU1gBuwzxH"/>
    <x v="3"/>
    <x v="19"/>
    <x v="53"/>
    <x v="61"/>
    <n v="15623"/>
    <n v="20220328"/>
    <x v="15"/>
    <x v="3"/>
    <s v="Results"/>
    <n v="2"/>
    <m/>
    <n v="2"/>
    <m/>
    <m/>
    <n v="47"/>
    <n v="45"/>
    <n v="2"/>
    <m/>
    <m/>
    <m/>
    <m/>
    <m/>
    <n v="2"/>
    <m/>
    <m/>
    <m/>
    <m/>
    <m/>
    <n v="46"/>
    <n v="5"/>
    <n v="70"/>
    <n v="1"/>
    <n v="2"/>
    <m/>
    <m/>
    <m/>
    <m/>
    <m/>
    <m/>
    <m/>
    <n v="8"/>
    <m/>
    <m/>
    <n v="1"/>
    <n v="1"/>
    <m/>
    <m/>
    <m/>
  </r>
  <r>
    <s v="QbU1gBuwzxH"/>
    <x v="3"/>
    <x v="19"/>
    <x v="53"/>
    <x v="61"/>
    <n v="15623"/>
    <n v="20220329"/>
    <x v="16"/>
    <x v="3"/>
    <s v="Results"/>
    <n v="5"/>
    <m/>
    <n v="5"/>
    <m/>
    <m/>
    <n v="51"/>
    <n v="48"/>
    <n v="3"/>
    <m/>
    <n v="1"/>
    <m/>
    <m/>
    <m/>
    <m/>
    <m/>
    <m/>
    <m/>
    <m/>
    <m/>
    <n v="48"/>
    <n v="3"/>
    <n v="70"/>
    <n v="1"/>
    <m/>
    <m/>
    <m/>
    <m/>
    <m/>
    <m/>
    <m/>
    <m/>
    <m/>
    <m/>
    <m/>
    <n v="4"/>
    <n v="5"/>
    <m/>
    <m/>
    <n v="0"/>
  </r>
  <r>
    <s v="QbU1gBuwzxH"/>
    <x v="3"/>
    <x v="19"/>
    <x v="53"/>
    <x v="61"/>
    <n v="15623"/>
    <n v="20220330"/>
    <x v="17"/>
    <x v="3"/>
    <s v="Results"/>
    <n v="9"/>
    <m/>
    <n v="9"/>
    <m/>
    <m/>
    <n v="38"/>
    <n v="38"/>
    <n v="4"/>
    <m/>
    <n v="1"/>
    <m/>
    <m/>
    <m/>
    <n v="1"/>
    <m/>
    <m/>
    <m/>
    <m/>
    <m/>
    <n v="49"/>
    <m/>
    <n v="70"/>
    <m/>
    <m/>
    <m/>
    <m/>
    <m/>
    <m/>
    <m/>
    <m/>
    <m/>
    <n v="5"/>
    <m/>
    <m/>
    <n v="1"/>
    <n v="6"/>
    <m/>
    <m/>
    <n v="0"/>
  </r>
  <r>
    <s v="QbU1gBuwzxH"/>
    <x v="3"/>
    <x v="19"/>
    <x v="53"/>
    <x v="61"/>
    <n v="15623"/>
    <n v="20220331"/>
    <x v="18"/>
    <x v="3"/>
    <s v="Results"/>
    <n v="7"/>
    <m/>
    <n v="7"/>
    <m/>
    <m/>
    <n v="35"/>
    <n v="33"/>
    <n v="3"/>
    <m/>
    <n v="1"/>
    <m/>
    <m/>
    <m/>
    <m/>
    <m/>
    <m/>
    <m/>
    <n v="1"/>
    <m/>
    <n v="56"/>
    <n v="3"/>
    <n v="70"/>
    <n v="1"/>
    <m/>
    <m/>
    <m/>
    <m/>
    <m/>
    <m/>
    <m/>
    <m/>
    <m/>
    <m/>
    <m/>
    <n v="1"/>
    <n v="7"/>
    <m/>
    <m/>
    <m/>
  </r>
  <r>
    <s v="QbU1gBuwzxH"/>
    <x v="3"/>
    <x v="19"/>
    <x v="53"/>
    <x v="61"/>
    <n v="15623"/>
    <n v="20220401"/>
    <x v="19"/>
    <x v="3"/>
    <s v="Results"/>
    <n v="9"/>
    <m/>
    <n v="9"/>
    <m/>
    <m/>
    <n v="39"/>
    <n v="39"/>
    <n v="3"/>
    <m/>
    <n v="2"/>
    <m/>
    <m/>
    <m/>
    <m/>
    <m/>
    <m/>
    <m/>
    <m/>
    <m/>
    <n v="56"/>
    <n v="4"/>
    <n v="70"/>
    <n v="1"/>
    <n v="1"/>
    <m/>
    <m/>
    <m/>
    <m/>
    <m/>
    <m/>
    <m/>
    <n v="9"/>
    <m/>
    <m/>
    <n v="5"/>
    <n v="12"/>
    <m/>
    <m/>
    <m/>
  </r>
  <r>
    <s v="QbU1gBuwzxH"/>
    <x v="3"/>
    <x v="19"/>
    <x v="53"/>
    <x v="61"/>
    <n v="15623"/>
    <n v="20220402"/>
    <x v="30"/>
    <x v="3"/>
    <s v="Results"/>
    <m/>
    <m/>
    <m/>
    <m/>
    <m/>
    <m/>
    <m/>
    <m/>
    <m/>
    <m/>
    <m/>
    <m/>
    <m/>
    <m/>
    <m/>
    <m/>
    <m/>
    <m/>
    <m/>
    <n v="56"/>
    <m/>
    <n v="70"/>
    <m/>
    <m/>
    <m/>
    <m/>
    <m/>
    <m/>
    <m/>
    <m/>
    <m/>
    <m/>
    <m/>
    <m/>
    <m/>
    <m/>
    <m/>
    <m/>
    <m/>
  </r>
  <r>
    <s v="QbU1gBuwzxH"/>
    <x v="3"/>
    <x v="19"/>
    <x v="53"/>
    <x v="61"/>
    <n v="15623"/>
    <n v="20220404"/>
    <x v="20"/>
    <x v="4"/>
    <s v="Results"/>
    <n v="8"/>
    <n v="0"/>
    <n v="8"/>
    <m/>
    <m/>
    <n v="52"/>
    <n v="51"/>
    <n v="4"/>
    <n v="0"/>
    <n v="0"/>
    <n v="0"/>
    <n v="0"/>
    <n v="0"/>
    <n v="4"/>
    <m/>
    <n v="0"/>
    <n v="0"/>
    <n v="0"/>
    <n v="0"/>
    <n v="62"/>
    <n v="8"/>
    <n v="72"/>
    <n v="2"/>
    <n v="0"/>
    <n v="0"/>
    <n v="0"/>
    <n v="0"/>
    <n v="1"/>
    <n v="0"/>
    <n v="0"/>
    <n v="0"/>
    <n v="12"/>
    <m/>
    <m/>
    <n v="1"/>
    <n v="1"/>
    <m/>
    <m/>
    <n v="0"/>
  </r>
  <r>
    <s v="QbU1gBuwzxH"/>
    <x v="3"/>
    <x v="19"/>
    <x v="53"/>
    <x v="61"/>
    <n v="15623"/>
    <n v="20220405"/>
    <x v="21"/>
    <x v="4"/>
    <s v="Results"/>
    <n v="8"/>
    <n v="1"/>
    <n v="9"/>
    <m/>
    <m/>
    <n v="55"/>
    <n v="55"/>
    <n v="4"/>
    <n v="1"/>
    <n v="1"/>
    <n v="0"/>
    <n v="0"/>
    <n v="0"/>
    <n v="0"/>
    <m/>
    <n v="1"/>
    <n v="1"/>
    <n v="0"/>
    <n v="0"/>
    <n v="54"/>
    <n v="4"/>
    <n v="67"/>
    <n v="1"/>
    <n v="0"/>
    <n v="0"/>
    <n v="0"/>
    <n v="0"/>
    <n v="0"/>
    <n v="0"/>
    <n v="0"/>
    <n v="0"/>
    <n v="0"/>
    <m/>
    <m/>
    <n v="1"/>
    <n v="2"/>
    <m/>
    <m/>
    <n v="0"/>
  </r>
  <r>
    <s v="QbU1gBuwzxH"/>
    <x v="3"/>
    <x v="19"/>
    <x v="53"/>
    <x v="61"/>
    <n v="15623"/>
    <n v="20220406"/>
    <x v="22"/>
    <x v="4"/>
    <s v="Results"/>
    <n v="7"/>
    <n v="1"/>
    <n v="8"/>
    <m/>
    <m/>
    <n v="36"/>
    <n v="34"/>
    <n v="2"/>
    <n v="0"/>
    <n v="0"/>
    <n v="0"/>
    <n v="0"/>
    <n v="0"/>
    <n v="1"/>
    <m/>
    <n v="1"/>
    <n v="1"/>
    <n v="1"/>
    <n v="0"/>
    <n v="56"/>
    <n v="2"/>
    <n v="67"/>
    <n v="0"/>
    <n v="1"/>
    <n v="0"/>
    <n v="0"/>
    <n v="0"/>
    <n v="0"/>
    <n v="0"/>
    <n v="0"/>
    <n v="0"/>
    <n v="0"/>
    <m/>
    <m/>
    <n v="0"/>
    <n v="2"/>
    <m/>
    <m/>
    <n v="0"/>
  </r>
  <r>
    <s v="uTKCtfaYGm3"/>
    <x v="3"/>
    <x v="6"/>
    <x v="30"/>
    <x v="62"/>
    <n v="15655"/>
    <n v="20220308"/>
    <x v="1"/>
    <x v="0"/>
    <s v="Results"/>
    <n v="2"/>
    <n v="0"/>
    <n v="2"/>
    <n v="2"/>
    <n v="2"/>
    <n v="15"/>
    <n v="4"/>
    <n v="2"/>
    <n v="0"/>
    <n v="0"/>
    <n v="0"/>
    <n v="0"/>
    <n v="0"/>
    <n v="1"/>
    <n v="0"/>
    <n v="0"/>
    <n v="0"/>
    <n v="0"/>
    <n v="0"/>
    <n v="8"/>
    <n v="0"/>
    <n v="24"/>
    <n v="0"/>
    <n v="0"/>
    <n v="0"/>
    <n v="0"/>
    <n v="0"/>
    <n v="0"/>
    <n v="0"/>
    <n v="0"/>
    <n v="0"/>
    <m/>
    <m/>
    <m/>
    <m/>
    <m/>
    <m/>
    <m/>
    <m/>
  </r>
  <r>
    <s v="uTKCtfaYGm3"/>
    <x v="3"/>
    <x v="6"/>
    <x v="30"/>
    <x v="62"/>
    <n v="15655"/>
    <n v="20220309"/>
    <x v="2"/>
    <x v="0"/>
    <s v="Results"/>
    <n v="1"/>
    <n v="0"/>
    <n v="1"/>
    <n v="1"/>
    <n v="1"/>
    <n v="10"/>
    <n v="0"/>
    <n v="0"/>
    <n v="0"/>
    <n v="1"/>
    <n v="0"/>
    <n v="0"/>
    <n v="0"/>
    <n v="1"/>
    <n v="0"/>
    <n v="0"/>
    <n v="0"/>
    <n v="0"/>
    <n v="0"/>
    <n v="8"/>
    <n v="0"/>
    <n v="24"/>
    <n v="0"/>
    <n v="0"/>
    <n v="0"/>
    <n v="0"/>
    <n v="0"/>
    <n v="0"/>
    <n v="0"/>
    <n v="0"/>
    <n v="0"/>
    <m/>
    <m/>
    <m/>
    <m/>
    <m/>
    <m/>
    <m/>
    <m/>
  </r>
  <r>
    <s v="uTKCtfaYGm3"/>
    <x v="3"/>
    <x v="6"/>
    <x v="30"/>
    <x v="62"/>
    <n v="15655"/>
    <n v="20220310"/>
    <x v="3"/>
    <x v="0"/>
    <s v="Results"/>
    <n v="0"/>
    <n v="0"/>
    <n v="0"/>
    <n v="0"/>
    <n v="0"/>
    <n v="12"/>
    <n v="0"/>
    <n v="0"/>
    <n v="0"/>
    <n v="0"/>
    <n v="0"/>
    <n v="0"/>
    <n v="0"/>
    <n v="0"/>
    <n v="0"/>
    <n v="0"/>
    <n v="0"/>
    <n v="0"/>
    <n v="0"/>
    <n v="8"/>
    <n v="0"/>
    <n v="24"/>
    <n v="0"/>
    <n v="0"/>
    <n v="0"/>
    <n v="0"/>
    <n v="0"/>
    <n v="0"/>
    <n v="0"/>
    <n v="0"/>
    <n v="0"/>
    <m/>
    <m/>
    <m/>
    <m/>
    <m/>
    <m/>
    <m/>
    <m/>
  </r>
  <r>
    <s v="uTKCtfaYGm3"/>
    <x v="3"/>
    <x v="6"/>
    <x v="30"/>
    <x v="62"/>
    <n v="15655"/>
    <n v="20220311"/>
    <x v="4"/>
    <x v="0"/>
    <s v="Results"/>
    <n v="1"/>
    <n v="0"/>
    <n v="1"/>
    <n v="1"/>
    <n v="1"/>
    <n v="13"/>
    <n v="2"/>
    <n v="1"/>
    <n v="0"/>
    <n v="0"/>
    <n v="0"/>
    <n v="0"/>
    <n v="0"/>
    <n v="0"/>
    <n v="0"/>
    <n v="0"/>
    <n v="0"/>
    <n v="0"/>
    <n v="0"/>
    <n v="8"/>
    <n v="1"/>
    <n v="24"/>
    <n v="0"/>
    <n v="0"/>
    <n v="0"/>
    <n v="0"/>
    <n v="0"/>
    <n v="0"/>
    <n v="0"/>
    <n v="0"/>
    <n v="0"/>
    <m/>
    <m/>
    <m/>
    <m/>
    <m/>
    <m/>
    <m/>
    <m/>
  </r>
  <r>
    <s v="uTKCtfaYGm3"/>
    <x v="3"/>
    <x v="6"/>
    <x v="30"/>
    <x v="62"/>
    <n v="15655"/>
    <n v="20220314"/>
    <x v="5"/>
    <x v="1"/>
    <s v="Results"/>
    <n v="1"/>
    <n v="0"/>
    <n v="1"/>
    <n v="1"/>
    <n v="1"/>
    <n v="7"/>
    <n v="1"/>
    <n v="1"/>
    <n v="0"/>
    <n v="0"/>
    <n v="0"/>
    <n v="0"/>
    <n v="0"/>
    <n v="0"/>
    <n v="0"/>
    <n v="0"/>
    <n v="0"/>
    <n v="0"/>
    <n v="0"/>
    <n v="7"/>
    <n v="1"/>
    <n v="24"/>
    <n v="0"/>
    <n v="0"/>
    <n v="0"/>
    <n v="0"/>
    <n v="0"/>
    <n v="0"/>
    <n v="0"/>
    <n v="0"/>
    <n v="0"/>
    <m/>
    <m/>
    <m/>
    <m/>
    <m/>
    <m/>
    <m/>
    <m/>
  </r>
  <r>
    <s v="uTKCtfaYGm3"/>
    <x v="3"/>
    <x v="6"/>
    <x v="30"/>
    <x v="62"/>
    <n v="15655"/>
    <n v="20220315"/>
    <x v="6"/>
    <x v="1"/>
    <s v="Results"/>
    <n v="0"/>
    <n v="1"/>
    <n v="1"/>
    <n v="1"/>
    <n v="0"/>
    <n v="20"/>
    <n v="2"/>
    <n v="1"/>
    <n v="1"/>
    <n v="0"/>
    <n v="0"/>
    <n v="0"/>
    <n v="0"/>
    <n v="0"/>
    <n v="1"/>
    <n v="1"/>
    <n v="1"/>
    <n v="0"/>
    <n v="0"/>
    <n v="6"/>
    <n v="1"/>
    <n v="24"/>
    <n v="0"/>
    <n v="0"/>
    <n v="0"/>
    <n v="0"/>
    <n v="0"/>
    <n v="0"/>
    <n v="0"/>
    <n v="0"/>
    <n v="0"/>
    <m/>
    <m/>
    <m/>
    <m/>
    <m/>
    <m/>
    <m/>
    <m/>
  </r>
  <r>
    <s v="uTKCtfaYGm3"/>
    <x v="3"/>
    <x v="6"/>
    <x v="30"/>
    <x v="62"/>
    <n v="15655"/>
    <n v="20220316"/>
    <x v="7"/>
    <x v="1"/>
    <s v="Results"/>
    <n v="0"/>
    <n v="1"/>
    <n v="1"/>
    <n v="1"/>
    <n v="0"/>
    <n v="20"/>
    <n v="14"/>
    <n v="0"/>
    <n v="0"/>
    <n v="1"/>
    <n v="1"/>
    <n v="0"/>
    <n v="0"/>
    <n v="0"/>
    <n v="1"/>
    <n v="1"/>
    <n v="1"/>
    <n v="0"/>
    <n v="0"/>
    <n v="5"/>
    <n v="0"/>
    <n v="24"/>
    <n v="0"/>
    <n v="0"/>
    <n v="0"/>
    <n v="0"/>
    <n v="0"/>
    <n v="0"/>
    <n v="0"/>
    <n v="0"/>
    <n v="0"/>
    <m/>
    <m/>
    <m/>
    <m/>
    <m/>
    <m/>
    <m/>
    <m/>
  </r>
  <r>
    <s v="uTKCtfaYGm3"/>
    <x v="3"/>
    <x v="6"/>
    <x v="30"/>
    <x v="62"/>
    <n v="15655"/>
    <n v="20220317"/>
    <x v="8"/>
    <x v="1"/>
    <s v="Results"/>
    <n v="0"/>
    <n v="0"/>
    <n v="0"/>
    <n v="0"/>
    <n v="0"/>
    <n v="15"/>
    <n v="13"/>
    <n v="0"/>
    <n v="0"/>
    <n v="0"/>
    <n v="0"/>
    <n v="0"/>
    <n v="0"/>
    <n v="0"/>
    <n v="0"/>
    <n v="0"/>
    <n v="0"/>
    <n v="0"/>
    <n v="0"/>
    <n v="5"/>
    <n v="0"/>
    <n v="24"/>
    <n v="1"/>
    <n v="0"/>
    <n v="0"/>
    <n v="0"/>
    <n v="0"/>
    <n v="0"/>
    <n v="0"/>
    <n v="0"/>
    <n v="0"/>
    <m/>
    <m/>
    <m/>
    <m/>
    <m/>
    <m/>
    <m/>
    <m/>
  </r>
  <r>
    <s v="uTKCtfaYGm3"/>
    <x v="3"/>
    <x v="6"/>
    <x v="30"/>
    <x v="62"/>
    <n v="15655"/>
    <n v="20220318"/>
    <x v="9"/>
    <x v="1"/>
    <s v="Results"/>
    <n v="0"/>
    <n v="0"/>
    <n v="0"/>
    <n v="0"/>
    <n v="0"/>
    <n v="14"/>
    <n v="10"/>
    <n v="0"/>
    <n v="0"/>
    <n v="0"/>
    <n v="0"/>
    <n v="0"/>
    <n v="0"/>
    <n v="0"/>
    <n v="0"/>
    <n v="0"/>
    <n v="0"/>
    <n v="0"/>
    <n v="0"/>
    <n v="5"/>
    <n v="0"/>
    <n v="23"/>
    <n v="0"/>
    <n v="0"/>
    <n v="0"/>
    <n v="0"/>
    <n v="0"/>
    <n v="0"/>
    <n v="0"/>
    <n v="0"/>
    <n v="0"/>
    <m/>
    <m/>
    <m/>
    <m/>
    <m/>
    <m/>
    <m/>
    <m/>
  </r>
  <r>
    <s v="uTKCtfaYGm3"/>
    <x v="3"/>
    <x v="6"/>
    <x v="30"/>
    <x v="62"/>
    <n v="15655"/>
    <n v="20220321"/>
    <x v="10"/>
    <x v="2"/>
    <s v="Results"/>
    <n v="0"/>
    <n v="0"/>
    <n v="0"/>
    <m/>
    <m/>
    <n v="9"/>
    <n v="9"/>
    <n v="0"/>
    <n v="0"/>
    <n v="0"/>
    <n v="0"/>
    <n v="0"/>
    <n v="0"/>
    <n v="0"/>
    <m/>
    <n v="0"/>
    <n v="0"/>
    <n v="0"/>
    <n v="0"/>
    <n v="5"/>
    <n v="0"/>
    <n v="23"/>
    <n v="0"/>
    <n v="0"/>
    <n v="0"/>
    <n v="0"/>
    <n v="0"/>
    <n v="0"/>
    <n v="0"/>
    <n v="0"/>
    <n v="0"/>
    <n v="0"/>
    <m/>
    <m/>
    <n v="0"/>
    <n v="0"/>
    <m/>
    <m/>
    <n v="0"/>
  </r>
  <r>
    <s v="uTKCtfaYGm3"/>
    <x v="3"/>
    <x v="6"/>
    <x v="30"/>
    <x v="62"/>
    <n v="15655"/>
    <n v="20220322"/>
    <x v="11"/>
    <x v="2"/>
    <s v="Results"/>
    <n v="2"/>
    <n v="0"/>
    <n v="2"/>
    <m/>
    <m/>
    <n v="10"/>
    <n v="10"/>
    <n v="2"/>
    <n v="0"/>
    <n v="0"/>
    <n v="0"/>
    <n v="0"/>
    <n v="0"/>
    <n v="0"/>
    <m/>
    <n v="0"/>
    <n v="0"/>
    <n v="0"/>
    <n v="0"/>
    <n v="5"/>
    <n v="0"/>
    <n v="23"/>
    <n v="0"/>
    <n v="0"/>
    <n v="0"/>
    <n v="0"/>
    <n v="0"/>
    <n v="0"/>
    <n v="0"/>
    <n v="0"/>
    <n v="0"/>
    <n v="0"/>
    <m/>
    <m/>
    <n v="0"/>
    <n v="0"/>
    <m/>
    <m/>
    <n v="0"/>
  </r>
  <r>
    <s v="uTKCtfaYGm3"/>
    <x v="3"/>
    <x v="6"/>
    <x v="30"/>
    <x v="62"/>
    <n v="15655"/>
    <n v="20220323"/>
    <x v="12"/>
    <x v="2"/>
    <s v="Results"/>
    <n v="1"/>
    <n v="0"/>
    <n v="1"/>
    <m/>
    <m/>
    <n v="9"/>
    <n v="9"/>
    <n v="1"/>
    <n v="0"/>
    <n v="0"/>
    <n v="0"/>
    <n v="0"/>
    <n v="0"/>
    <n v="0"/>
    <m/>
    <n v="0"/>
    <n v="0"/>
    <n v="0"/>
    <n v="0"/>
    <n v="6"/>
    <n v="0"/>
    <n v="27"/>
    <n v="0"/>
    <n v="0"/>
    <n v="0"/>
    <n v="0"/>
    <n v="0"/>
    <n v="0"/>
    <n v="0"/>
    <n v="0"/>
    <n v="0"/>
    <n v="0"/>
    <m/>
    <m/>
    <n v="0"/>
    <n v="0"/>
    <m/>
    <m/>
    <n v="0"/>
  </r>
  <r>
    <s v="uTKCtfaYGm3"/>
    <x v="3"/>
    <x v="6"/>
    <x v="30"/>
    <x v="62"/>
    <n v="15655"/>
    <n v="20220324"/>
    <x v="13"/>
    <x v="2"/>
    <s v="Results"/>
    <n v="0"/>
    <n v="1"/>
    <n v="1"/>
    <m/>
    <m/>
    <n v="7"/>
    <n v="7"/>
    <n v="0"/>
    <n v="0"/>
    <n v="1"/>
    <n v="1"/>
    <n v="0"/>
    <n v="0"/>
    <n v="0"/>
    <m/>
    <n v="1"/>
    <n v="1"/>
    <n v="0"/>
    <n v="0"/>
    <n v="6"/>
    <n v="0"/>
    <n v="27"/>
    <n v="0"/>
    <n v="0"/>
    <n v="0"/>
    <n v="0"/>
    <n v="0"/>
    <n v="0"/>
    <n v="0"/>
    <n v="0"/>
    <n v="0"/>
    <n v="0"/>
    <m/>
    <m/>
    <n v="0"/>
    <n v="0"/>
    <m/>
    <m/>
    <n v="0"/>
  </r>
  <r>
    <s v="uTKCtfaYGm3"/>
    <x v="3"/>
    <x v="6"/>
    <x v="30"/>
    <x v="62"/>
    <n v="15655"/>
    <n v="20220325"/>
    <x v="14"/>
    <x v="2"/>
    <s v="Results"/>
    <n v="1"/>
    <n v="0"/>
    <n v="1"/>
    <m/>
    <m/>
    <n v="9"/>
    <n v="8"/>
    <n v="1"/>
    <n v="0"/>
    <n v="0"/>
    <n v="0"/>
    <n v="0"/>
    <n v="0"/>
    <n v="0"/>
    <m/>
    <n v="0"/>
    <n v="0"/>
    <n v="0"/>
    <n v="0"/>
    <n v="6"/>
    <n v="0"/>
    <n v="27"/>
    <n v="0"/>
    <n v="0"/>
    <n v="0"/>
    <n v="0"/>
    <n v="0"/>
    <n v="0"/>
    <n v="0"/>
    <n v="0"/>
    <n v="0"/>
    <n v="0"/>
    <m/>
    <m/>
    <n v="0"/>
    <n v="0"/>
    <m/>
    <m/>
    <n v="0"/>
  </r>
  <r>
    <s v="uTKCtfaYGm3"/>
    <x v="3"/>
    <x v="6"/>
    <x v="30"/>
    <x v="62"/>
    <n v="15655"/>
    <n v="20220326"/>
    <x v="25"/>
    <x v="2"/>
    <s v="Results"/>
    <n v="0"/>
    <n v="0"/>
    <n v="0"/>
    <m/>
    <m/>
    <n v="0"/>
    <n v="0"/>
    <n v="0"/>
    <n v="0"/>
    <n v="0"/>
    <n v="0"/>
    <n v="0"/>
    <n v="0"/>
    <n v="0"/>
    <m/>
    <n v="0"/>
    <n v="0"/>
    <n v="0"/>
    <n v="0"/>
    <n v="6"/>
    <n v="0"/>
    <n v="27"/>
    <n v="0"/>
    <n v="0"/>
    <n v="0"/>
    <n v="0"/>
    <n v="0"/>
    <n v="0"/>
    <n v="0"/>
    <n v="0"/>
    <n v="0"/>
    <n v="0"/>
    <m/>
    <m/>
    <n v="0"/>
    <n v="0"/>
    <m/>
    <m/>
    <n v="0"/>
  </r>
  <r>
    <s v="uTKCtfaYGm3"/>
    <x v="3"/>
    <x v="6"/>
    <x v="30"/>
    <x v="62"/>
    <n v="15655"/>
    <n v="20220327"/>
    <x v="26"/>
    <x v="2"/>
    <s v="Results"/>
    <n v="0"/>
    <n v="0"/>
    <n v="0"/>
    <m/>
    <m/>
    <n v="0"/>
    <n v="0"/>
    <n v="0"/>
    <n v="0"/>
    <n v="0"/>
    <n v="0"/>
    <n v="0"/>
    <n v="0"/>
    <n v="0"/>
    <m/>
    <n v="0"/>
    <n v="0"/>
    <n v="0"/>
    <n v="0"/>
    <n v="6"/>
    <n v="0"/>
    <n v="27"/>
    <n v="0"/>
    <n v="0"/>
    <n v="0"/>
    <n v="0"/>
    <n v="0"/>
    <n v="0"/>
    <n v="0"/>
    <n v="0"/>
    <n v="0"/>
    <n v="0"/>
    <m/>
    <m/>
    <n v="0"/>
    <n v="0"/>
    <m/>
    <m/>
    <n v="0"/>
  </r>
  <r>
    <s v="uTKCtfaYGm3"/>
    <x v="3"/>
    <x v="6"/>
    <x v="30"/>
    <x v="62"/>
    <n v="15655"/>
    <n v="20220328"/>
    <x v="15"/>
    <x v="3"/>
    <s v="Results"/>
    <n v="2"/>
    <n v="0"/>
    <n v="2"/>
    <m/>
    <m/>
    <n v="10"/>
    <n v="9"/>
    <n v="1"/>
    <n v="0"/>
    <n v="1"/>
    <n v="0"/>
    <n v="0"/>
    <n v="0"/>
    <n v="0"/>
    <m/>
    <n v="0"/>
    <n v="0"/>
    <n v="0"/>
    <n v="0"/>
    <n v="7"/>
    <n v="0"/>
    <n v="27"/>
    <n v="6"/>
    <n v="2"/>
    <n v="0"/>
    <n v="0"/>
    <n v="0"/>
    <n v="0"/>
    <n v="0"/>
    <n v="0"/>
    <n v="0"/>
    <n v="6"/>
    <m/>
    <m/>
    <n v="0"/>
    <n v="0"/>
    <m/>
    <m/>
    <n v="0"/>
  </r>
  <r>
    <s v="uTKCtfaYGm3"/>
    <x v="3"/>
    <x v="6"/>
    <x v="30"/>
    <x v="62"/>
    <n v="15655"/>
    <n v="20220329"/>
    <x v="16"/>
    <x v="3"/>
    <s v="Results"/>
    <n v="1"/>
    <n v="0"/>
    <n v="1"/>
    <m/>
    <m/>
    <n v="12"/>
    <n v="11"/>
    <n v="1"/>
    <n v="0"/>
    <n v="0"/>
    <n v="0"/>
    <n v="0"/>
    <n v="0"/>
    <n v="0"/>
    <m/>
    <n v="0"/>
    <n v="0"/>
    <n v="0"/>
    <n v="0"/>
    <n v="6"/>
    <n v="0"/>
    <n v="21"/>
    <n v="0"/>
    <n v="0"/>
    <n v="0"/>
    <n v="0"/>
    <n v="0"/>
    <n v="0"/>
    <n v="0"/>
    <n v="0"/>
    <n v="0"/>
    <n v="0"/>
    <m/>
    <m/>
    <n v="0"/>
    <n v="0"/>
    <m/>
    <m/>
    <n v="0"/>
  </r>
  <r>
    <s v="uTKCtfaYGm3"/>
    <x v="3"/>
    <x v="6"/>
    <x v="30"/>
    <x v="62"/>
    <n v="15655"/>
    <n v="20220330"/>
    <x v="17"/>
    <x v="3"/>
    <s v="Results"/>
    <n v="1"/>
    <n v="0"/>
    <n v="1"/>
    <m/>
    <m/>
    <n v="6"/>
    <n v="6"/>
    <n v="1"/>
    <n v="0"/>
    <n v="0"/>
    <n v="0"/>
    <n v="0"/>
    <n v="0"/>
    <n v="0"/>
    <m/>
    <n v="0"/>
    <n v="0"/>
    <n v="0"/>
    <n v="0"/>
    <n v="6"/>
    <n v="0"/>
    <n v="21"/>
    <n v="0"/>
    <n v="0"/>
    <n v="0"/>
    <n v="0"/>
    <n v="0"/>
    <n v="0"/>
    <n v="0"/>
    <n v="0"/>
    <n v="0"/>
    <n v="0"/>
    <m/>
    <m/>
    <n v="0"/>
    <n v="0"/>
    <m/>
    <m/>
    <n v="0"/>
  </r>
  <r>
    <s v="uTKCtfaYGm3"/>
    <x v="3"/>
    <x v="6"/>
    <x v="30"/>
    <x v="62"/>
    <n v="15655"/>
    <n v="20220331"/>
    <x v="18"/>
    <x v="3"/>
    <s v="Results"/>
    <n v="2"/>
    <n v="0"/>
    <n v="2"/>
    <m/>
    <m/>
    <n v="5"/>
    <n v="5"/>
    <n v="0"/>
    <n v="0"/>
    <n v="2"/>
    <n v="0"/>
    <n v="0"/>
    <n v="0"/>
    <n v="2"/>
    <m/>
    <n v="0"/>
    <n v="0"/>
    <n v="2"/>
    <n v="2"/>
    <n v="8"/>
    <n v="2"/>
    <n v="24"/>
    <n v="8"/>
    <n v="0"/>
    <n v="0"/>
    <n v="0"/>
    <n v="0"/>
    <n v="0"/>
    <n v="0"/>
    <n v="0"/>
    <n v="0"/>
    <n v="0"/>
    <m/>
    <m/>
    <n v="0"/>
    <n v="0"/>
    <m/>
    <m/>
    <n v="0"/>
  </r>
  <r>
    <s v="uTKCtfaYGm3"/>
    <x v="3"/>
    <x v="6"/>
    <x v="30"/>
    <x v="62"/>
    <n v="15655"/>
    <n v="20220401"/>
    <x v="19"/>
    <x v="3"/>
    <s v="Results"/>
    <n v="1"/>
    <n v="0"/>
    <n v="1"/>
    <m/>
    <m/>
    <n v="10"/>
    <n v="10"/>
    <n v="0"/>
    <n v="0"/>
    <n v="1"/>
    <n v="0"/>
    <n v="0"/>
    <n v="0"/>
    <n v="0"/>
    <m/>
    <n v="0"/>
    <n v="0"/>
    <n v="0"/>
    <n v="0"/>
    <n v="6"/>
    <n v="0"/>
    <n v="16"/>
    <n v="0"/>
    <n v="0"/>
    <n v="0"/>
    <n v="0"/>
    <n v="0"/>
    <n v="0"/>
    <n v="0"/>
    <n v="0"/>
    <n v="0"/>
    <n v="0"/>
    <m/>
    <m/>
    <n v="0"/>
    <n v="0"/>
    <m/>
    <m/>
    <n v="0"/>
  </r>
  <r>
    <s v="uTKCtfaYGm3"/>
    <x v="3"/>
    <x v="6"/>
    <x v="30"/>
    <x v="62"/>
    <n v="15655"/>
    <n v="20220402"/>
    <x v="30"/>
    <x v="3"/>
    <s v="Results"/>
    <m/>
    <m/>
    <m/>
    <m/>
    <m/>
    <m/>
    <m/>
    <m/>
    <m/>
    <m/>
    <m/>
    <m/>
    <m/>
    <m/>
    <m/>
    <m/>
    <m/>
    <m/>
    <m/>
    <n v="6"/>
    <m/>
    <n v="16"/>
    <m/>
    <m/>
    <m/>
    <m/>
    <m/>
    <m/>
    <m/>
    <m/>
    <m/>
    <m/>
    <m/>
    <m/>
    <m/>
    <m/>
    <m/>
    <m/>
    <m/>
  </r>
  <r>
    <s v="uTKCtfaYGm3"/>
    <x v="3"/>
    <x v="6"/>
    <x v="30"/>
    <x v="62"/>
    <n v="15655"/>
    <n v="20220403"/>
    <x v="31"/>
    <x v="3"/>
    <s v="Results"/>
    <m/>
    <m/>
    <m/>
    <m/>
    <m/>
    <m/>
    <m/>
    <m/>
    <m/>
    <m/>
    <m/>
    <m/>
    <m/>
    <m/>
    <m/>
    <m/>
    <m/>
    <m/>
    <m/>
    <n v="6"/>
    <m/>
    <n v="16"/>
    <m/>
    <m/>
    <m/>
    <m/>
    <m/>
    <m/>
    <m/>
    <m/>
    <m/>
    <m/>
    <m/>
    <m/>
    <m/>
    <m/>
    <m/>
    <m/>
    <m/>
  </r>
  <r>
    <s v="uTKCtfaYGm3"/>
    <x v="3"/>
    <x v="6"/>
    <x v="30"/>
    <x v="62"/>
    <n v="15655"/>
    <n v="20220404"/>
    <x v="20"/>
    <x v="4"/>
    <s v="Results"/>
    <n v="1"/>
    <n v="0"/>
    <n v="1"/>
    <m/>
    <m/>
    <n v="9"/>
    <n v="9"/>
    <n v="1"/>
    <n v="0"/>
    <n v="0"/>
    <n v="0"/>
    <n v="0"/>
    <n v="0"/>
    <n v="0"/>
    <m/>
    <n v="0"/>
    <n v="0"/>
    <n v="0"/>
    <n v="0"/>
    <n v="6"/>
    <n v="0"/>
    <n v="16"/>
    <n v="0"/>
    <n v="0"/>
    <n v="0"/>
    <n v="0"/>
    <n v="0"/>
    <n v="0"/>
    <n v="0"/>
    <n v="0"/>
    <n v="0"/>
    <n v="0"/>
    <m/>
    <m/>
    <n v="0"/>
    <n v="0"/>
    <m/>
    <m/>
    <n v="0"/>
  </r>
  <r>
    <s v="uTKCtfaYGm3"/>
    <x v="3"/>
    <x v="6"/>
    <x v="30"/>
    <x v="62"/>
    <n v="15655"/>
    <n v="20220405"/>
    <x v="21"/>
    <x v="4"/>
    <s v="Results"/>
    <n v="1"/>
    <n v="0"/>
    <n v="1"/>
    <m/>
    <m/>
    <n v="11"/>
    <n v="11"/>
    <n v="1"/>
    <n v="0"/>
    <n v="0"/>
    <n v="0"/>
    <n v="0"/>
    <n v="0"/>
    <n v="0"/>
    <m/>
    <n v="0"/>
    <n v="0"/>
    <n v="0"/>
    <n v="0"/>
    <n v="6"/>
    <n v="0"/>
    <n v="16"/>
    <n v="0"/>
    <n v="1"/>
    <n v="0"/>
    <n v="0"/>
    <n v="0"/>
    <n v="0"/>
    <n v="0"/>
    <n v="0"/>
    <n v="0"/>
    <n v="0"/>
    <m/>
    <m/>
    <n v="0"/>
    <n v="0"/>
    <m/>
    <m/>
    <n v="0"/>
  </r>
  <r>
    <s v="uTKCtfaYGm3"/>
    <x v="3"/>
    <x v="6"/>
    <x v="30"/>
    <x v="62"/>
    <n v="15655"/>
    <n v="20220406"/>
    <x v="22"/>
    <x v="4"/>
    <s v="Results"/>
    <n v="1"/>
    <n v="0"/>
    <n v="1"/>
    <m/>
    <m/>
    <n v="11"/>
    <n v="11"/>
    <n v="1"/>
    <n v="0"/>
    <n v="0"/>
    <n v="0"/>
    <n v="0"/>
    <n v="0"/>
    <n v="0"/>
    <m/>
    <n v="0"/>
    <n v="0"/>
    <n v="0"/>
    <n v="0"/>
    <n v="6"/>
    <n v="0"/>
    <n v="16"/>
    <n v="0"/>
    <n v="1"/>
    <n v="0"/>
    <n v="0"/>
    <n v="0"/>
    <n v="0"/>
    <n v="0"/>
    <n v="0"/>
    <n v="0"/>
    <n v="0"/>
    <m/>
    <m/>
    <n v="0"/>
    <n v="0"/>
    <m/>
    <m/>
    <n v="0"/>
  </r>
  <r>
    <s v="uTKCtfaYGm3"/>
    <x v="3"/>
    <x v="6"/>
    <x v="30"/>
    <x v="62"/>
    <n v="15655"/>
    <n v="20220407"/>
    <x v="23"/>
    <x v="4"/>
    <s v="Results"/>
    <n v="1"/>
    <n v="0"/>
    <n v="1"/>
    <m/>
    <m/>
    <n v="5"/>
    <n v="5"/>
    <n v="1"/>
    <n v="0"/>
    <n v="0"/>
    <n v="0"/>
    <n v="0"/>
    <n v="0"/>
    <n v="0"/>
    <m/>
    <n v="0"/>
    <n v="0"/>
    <n v="0"/>
    <n v="0"/>
    <n v="6"/>
    <n v="0"/>
    <n v="16"/>
    <n v="0"/>
    <m/>
    <n v="0"/>
    <n v="0"/>
    <n v="0"/>
    <n v="0"/>
    <n v="0"/>
    <n v="0"/>
    <n v="0"/>
    <n v="0"/>
    <m/>
    <m/>
    <n v="0"/>
    <n v="0"/>
    <m/>
    <m/>
    <n v="0"/>
  </r>
  <r>
    <s v="LqjMvQa9FEg"/>
    <x v="1"/>
    <x v="5"/>
    <x v="54"/>
    <x v="63"/>
    <n v="18515"/>
    <n v="20220307"/>
    <x v="0"/>
    <x v="0"/>
    <s v="Results"/>
    <n v="1"/>
    <n v="1"/>
    <n v="2"/>
    <n v="1"/>
    <n v="1"/>
    <n v="7"/>
    <n v="7"/>
    <n v="1"/>
    <n v="0"/>
    <n v="0"/>
    <n v="0"/>
    <n v="0"/>
    <n v="0"/>
    <n v="0"/>
    <n v="0"/>
    <n v="1"/>
    <n v="1"/>
    <n v="0"/>
    <n v="0"/>
    <n v="0"/>
    <n v="0"/>
    <n v="6"/>
    <n v="0"/>
    <n v="0"/>
    <n v="0"/>
    <n v="0"/>
    <n v="0"/>
    <n v="0"/>
    <n v="0"/>
    <n v="0"/>
    <n v="0"/>
    <m/>
    <m/>
    <m/>
    <m/>
    <m/>
    <m/>
    <m/>
    <m/>
  </r>
  <r>
    <s v="LqjMvQa9FEg"/>
    <x v="1"/>
    <x v="5"/>
    <x v="54"/>
    <x v="63"/>
    <n v="18515"/>
    <n v="20220308"/>
    <x v="1"/>
    <x v="0"/>
    <s v="Results"/>
    <n v="2"/>
    <n v="0"/>
    <n v="2"/>
    <n v="2"/>
    <n v="2"/>
    <n v="4"/>
    <n v="4"/>
    <n v="1"/>
    <n v="0"/>
    <n v="1"/>
    <n v="0"/>
    <n v="0"/>
    <n v="0"/>
    <n v="0"/>
    <n v="0"/>
    <n v="0"/>
    <n v="0"/>
    <n v="0"/>
    <n v="0"/>
    <n v="2"/>
    <n v="1"/>
    <n v="6"/>
    <n v="1"/>
    <n v="0"/>
    <n v="0"/>
    <n v="0"/>
    <n v="0"/>
    <n v="0"/>
    <n v="0"/>
    <n v="0"/>
    <n v="0"/>
    <m/>
    <m/>
    <m/>
    <m/>
    <m/>
    <m/>
    <m/>
    <m/>
  </r>
  <r>
    <s v="LqjMvQa9FEg"/>
    <x v="1"/>
    <x v="5"/>
    <x v="54"/>
    <x v="63"/>
    <n v="18515"/>
    <n v="20220309"/>
    <x v="2"/>
    <x v="0"/>
    <s v="Results"/>
    <n v="3"/>
    <n v="0"/>
    <n v="3"/>
    <n v="3"/>
    <n v="3"/>
    <n v="5"/>
    <n v="5"/>
    <n v="2"/>
    <n v="0"/>
    <n v="1"/>
    <n v="0"/>
    <n v="0"/>
    <n v="0"/>
    <n v="0"/>
    <n v="0"/>
    <n v="0"/>
    <n v="0"/>
    <n v="1"/>
    <n v="1"/>
    <n v="0"/>
    <n v="0"/>
    <n v="5"/>
    <n v="0"/>
    <n v="0"/>
    <n v="0"/>
    <n v="0"/>
    <n v="0"/>
    <n v="5"/>
    <n v="0"/>
    <n v="0"/>
    <n v="0"/>
    <m/>
    <m/>
    <m/>
    <m/>
    <m/>
    <m/>
    <m/>
    <m/>
  </r>
  <r>
    <s v="LqjMvQa9FEg"/>
    <x v="1"/>
    <x v="5"/>
    <x v="54"/>
    <x v="63"/>
    <n v="18515"/>
    <n v="20220310"/>
    <x v="3"/>
    <x v="0"/>
    <s v="Results"/>
    <n v="6"/>
    <n v="1"/>
    <n v="7"/>
    <n v="7"/>
    <n v="6"/>
    <n v="7"/>
    <n v="7"/>
    <n v="4"/>
    <n v="1"/>
    <n v="3"/>
    <n v="0"/>
    <n v="0"/>
    <n v="0"/>
    <n v="0"/>
    <n v="1"/>
    <n v="1"/>
    <n v="1"/>
    <n v="0"/>
    <n v="0"/>
    <n v="2"/>
    <n v="0"/>
    <n v="5"/>
    <n v="0"/>
    <n v="0"/>
    <n v="0"/>
    <n v="0"/>
    <n v="0"/>
    <n v="0"/>
    <n v="0"/>
    <n v="0"/>
    <n v="0"/>
    <m/>
    <m/>
    <m/>
    <m/>
    <m/>
    <m/>
    <m/>
    <m/>
  </r>
  <r>
    <s v="LqjMvQa9FEg"/>
    <x v="1"/>
    <x v="5"/>
    <x v="54"/>
    <x v="63"/>
    <n v="18515"/>
    <n v="20220311"/>
    <x v="4"/>
    <x v="0"/>
    <s v="Results"/>
    <n v="1"/>
    <n v="0"/>
    <n v="1"/>
    <n v="1"/>
    <n v="1"/>
    <n v="5"/>
    <n v="5"/>
    <n v="1"/>
    <n v="0"/>
    <n v="0"/>
    <n v="0"/>
    <n v="0"/>
    <n v="0"/>
    <n v="0"/>
    <n v="0"/>
    <n v="0"/>
    <n v="0"/>
    <n v="0"/>
    <n v="0"/>
    <n v="1"/>
    <n v="1"/>
    <n v="5"/>
    <n v="0"/>
    <n v="0"/>
    <m/>
    <m/>
    <m/>
    <m/>
    <m/>
    <m/>
    <m/>
    <m/>
    <m/>
    <m/>
    <m/>
    <m/>
    <m/>
    <m/>
    <m/>
  </r>
  <r>
    <s v="LqjMvQa9FEg"/>
    <x v="1"/>
    <x v="5"/>
    <x v="54"/>
    <x v="63"/>
    <n v="18515"/>
    <n v="20220312"/>
    <x v="24"/>
    <x v="0"/>
    <s v="Results"/>
    <n v="0"/>
    <n v="0"/>
    <n v="0"/>
    <m/>
    <m/>
    <n v="0"/>
    <n v="0"/>
    <n v="0"/>
    <n v="0"/>
    <n v="0"/>
    <n v="0"/>
    <n v="0"/>
    <n v="0"/>
    <n v="0"/>
    <m/>
    <n v="0"/>
    <n v="0"/>
    <n v="0"/>
    <n v="0"/>
    <n v="0"/>
    <n v="0"/>
    <n v="0"/>
    <n v="0"/>
    <n v="0"/>
    <n v="0"/>
    <n v="0"/>
    <n v="0"/>
    <n v="0"/>
    <n v="0"/>
    <n v="0"/>
    <n v="0"/>
    <n v="0"/>
    <m/>
    <m/>
    <n v="0"/>
    <n v="0"/>
    <m/>
    <m/>
    <n v="0"/>
  </r>
  <r>
    <s v="LqjMvQa9FEg"/>
    <x v="1"/>
    <x v="5"/>
    <x v="54"/>
    <x v="63"/>
    <n v="18515"/>
    <n v="20220313"/>
    <x v="27"/>
    <x v="0"/>
    <s v="Results"/>
    <n v="0"/>
    <n v="0"/>
    <n v="0"/>
    <m/>
    <m/>
    <n v="0"/>
    <n v="0"/>
    <n v="0"/>
    <n v="0"/>
    <n v="0"/>
    <n v="0"/>
    <n v="0"/>
    <n v="0"/>
    <n v="0"/>
    <m/>
    <n v="0"/>
    <n v="0"/>
    <n v="0"/>
    <n v="0"/>
    <n v="0"/>
    <n v="0"/>
    <n v="0"/>
    <n v="0"/>
    <n v="0"/>
    <n v="0"/>
    <n v="0"/>
    <n v="0"/>
    <n v="0"/>
    <n v="0"/>
    <n v="0"/>
    <n v="0"/>
    <n v="0"/>
    <m/>
    <m/>
    <n v="0"/>
    <n v="0"/>
    <m/>
    <m/>
    <n v="0"/>
  </r>
  <r>
    <s v="LqjMvQa9FEg"/>
    <x v="1"/>
    <x v="5"/>
    <x v="54"/>
    <x v="63"/>
    <n v="18515"/>
    <n v="20220314"/>
    <x v="5"/>
    <x v="1"/>
    <s v="Results"/>
    <n v="1"/>
    <n v="0"/>
    <n v="1"/>
    <n v="1"/>
    <n v="1"/>
    <n v="5"/>
    <n v="5"/>
    <n v="0"/>
    <n v="0"/>
    <n v="1"/>
    <n v="0"/>
    <n v="0"/>
    <n v="0"/>
    <n v="0"/>
    <n v="0"/>
    <n v="0"/>
    <m/>
    <m/>
    <m/>
    <n v="12"/>
    <m/>
    <n v="5"/>
    <m/>
    <m/>
    <n v="0"/>
    <n v="0"/>
    <n v="0"/>
    <n v="0"/>
    <n v="0"/>
    <n v="0"/>
    <n v="0"/>
    <m/>
    <m/>
    <m/>
    <m/>
    <m/>
    <m/>
    <m/>
    <m/>
  </r>
  <r>
    <s v="LqjMvQa9FEg"/>
    <x v="1"/>
    <x v="5"/>
    <x v="54"/>
    <x v="63"/>
    <n v="18515"/>
    <n v="20220315"/>
    <x v="6"/>
    <x v="1"/>
    <s v="Results"/>
    <n v="1"/>
    <n v="1"/>
    <n v="2"/>
    <n v="2"/>
    <n v="1"/>
    <n v="12"/>
    <n v="12"/>
    <n v="1"/>
    <n v="0"/>
    <n v="0"/>
    <n v="0"/>
    <n v="1"/>
    <n v="1"/>
    <n v="0"/>
    <n v="1"/>
    <n v="1"/>
    <n v="1"/>
    <n v="0"/>
    <n v="0"/>
    <n v="18"/>
    <n v="1"/>
    <n v="5"/>
    <n v="0"/>
    <n v="0"/>
    <n v="0"/>
    <n v="2"/>
    <n v="0"/>
    <n v="0"/>
    <n v="0"/>
    <n v="0"/>
    <n v="0"/>
    <m/>
    <m/>
    <m/>
    <m/>
    <m/>
    <m/>
    <m/>
    <m/>
  </r>
  <r>
    <s v="LqjMvQa9FEg"/>
    <x v="1"/>
    <x v="5"/>
    <x v="54"/>
    <x v="63"/>
    <n v="18515"/>
    <n v="20220316"/>
    <x v="7"/>
    <x v="1"/>
    <s v="Results"/>
    <n v="1"/>
    <n v="0"/>
    <n v="1"/>
    <n v="1"/>
    <n v="1"/>
    <n v="3"/>
    <n v="3"/>
    <n v="0"/>
    <n v="0"/>
    <n v="1"/>
    <n v="0"/>
    <n v="0"/>
    <n v="0"/>
    <n v="0"/>
    <n v="0"/>
    <n v="0"/>
    <n v="0"/>
    <n v="0"/>
    <n v="0"/>
    <n v="2"/>
    <n v="2"/>
    <n v="5"/>
    <n v="0"/>
    <n v="0"/>
    <n v="0"/>
    <n v="2"/>
    <n v="0"/>
    <n v="0"/>
    <n v="0"/>
    <n v="0"/>
    <n v="0"/>
    <m/>
    <m/>
    <m/>
    <m/>
    <m/>
    <m/>
    <m/>
    <m/>
  </r>
  <r>
    <s v="LqjMvQa9FEg"/>
    <x v="1"/>
    <x v="5"/>
    <x v="54"/>
    <x v="63"/>
    <n v="18515"/>
    <n v="20220317"/>
    <x v="8"/>
    <x v="1"/>
    <s v="Results"/>
    <n v="1"/>
    <n v="0"/>
    <n v="1"/>
    <n v="1"/>
    <n v="1"/>
    <n v="6"/>
    <n v="6"/>
    <n v="1"/>
    <n v="0"/>
    <n v="0"/>
    <n v="0"/>
    <n v="0"/>
    <n v="0"/>
    <n v="0"/>
    <n v="0"/>
    <n v="0"/>
    <n v="0"/>
    <n v="0"/>
    <n v="0"/>
    <n v="10"/>
    <n v="4"/>
    <n v="5"/>
    <n v="0"/>
    <n v="0"/>
    <n v="0"/>
    <n v="1"/>
    <n v="0"/>
    <n v="0"/>
    <n v="0"/>
    <n v="0"/>
    <n v="0"/>
    <m/>
    <m/>
    <m/>
    <m/>
    <m/>
    <m/>
    <m/>
    <m/>
  </r>
  <r>
    <s v="LqjMvQa9FEg"/>
    <x v="1"/>
    <x v="5"/>
    <x v="54"/>
    <x v="63"/>
    <n v="18515"/>
    <n v="20220318"/>
    <x v="9"/>
    <x v="1"/>
    <s v="Results"/>
    <n v="0"/>
    <n v="1"/>
    <n v="1"/>
    <n v="1"/>
    <n v="0"/>
    <n v="3"/>
    <n v="3"/>
    <n v="0"/>
    <n v="0"/>
    <n v="0"/>
    <n v="0"/>
    <n v="1"/>
    <n v="1"/>
    <n v="0"/>
    <n v="1"/>
    <n v="1"/>
    <n v="1"/>
    <n v="0"/>
    <n v="0"/>
    <n v="32"/>
    <n v="2"/>
    <n v="12"/>
    <n v="0"/>
    <n v="0"/>
    <n v="0"/>
    <n v="0"/>
    <n v="0"/>
    <n v="0"/>
    <n v="0"/>
    <n v="0"/>
    <n v="0"/>
    <n v="0"/>
    <m/>
    <m/>
    <n v="0"/>
    <n v="0"/>
    <m/>
    <m/>
    <n v="0"/>
  </r>
  <r>
    <s v="LqjMvQa9FEg"/>
    <x v="1"/>
    <x v="5"/>
    <x v="54"/>
    <x v="63"/>
    <n v="18515"/>
    <n v="20220321"/>
    <x v="10"/>
    <x v="2"/>
    <s v="Results"/>
    <n v="2"/>
    <m/>
    <n v="2"/>
    <n v="2"/>
    <n v="2"/>
    <n v="5"/>
    <n v="5"/>
    <n v="1"/>
    <m/>
    <n v="1"/>
    <m/>
    <m/>
    <m/>
    <n v="0"/>
    <m/>
    <n v="0"/>
    <m/>
    <m/>
    <m/>
    <n v="29"/>
    <n v="1"/>
    <n v="12"/>
    <m/>
    <m/>
    <n v="0"/>
    <n v="0"/>
    <n v="0"/>
    <n v="0"/>
    <n v="0"/>
    <n v="0"/>
    <n v="0"/>
    <n v="0"/>
    <m/>
    <m/>
    <n v="0"/>
    <n v="0"/>
    <m/>
    <m/>
    <n v="0"/>
  </r>
  <r>
    <s v="LqjMvQa9FEg"/>
    <x v="1"/>
    <x v="5"/>
    <x v="54"/>
    <x v="63"/>
    <n v="18515"/>
    <n v="20220322"/>
    <x v="11"/>
    <x v="2"/>
    <s v="Results"/>
    <n v="1"/>
    <n v="0"/>
    <n v="1"/>
    <n v="1"/>
    <n v="1"/>
    <n v="4"/>
    <n v="4"/>
    <n v="0"/>
    <n v="0"/>
    <n v="1"/>
    <n v="0"/>
    <n v="0"/>
    <n v="0"/>
    <n v="1"/>
    <n v="0"/>
    <n v="0"/>
    <n v="0"/>
    <n v="0"/>
    <n v="0"/>
    <n v="0"/>
    <n v="0"/>
    <n v="12"/>
    <n v="0"/>
    <n v="0"/>
    <n v="0"/>
    <n v="0"/>
    <n v="0"/>
    <n v="0"/>
    <n v="0"/>
    <n v="0"/>
    <n v="0"/>
    <n v="0"/>
    <m/>
    <m/>
    <n v="0"/>
    <n v="0"/>
    <m/>
    <m/>
    <n v="0"/>
  </r>
  <r>
    <s v="LqjMvQa9FEg"/>
    <x v="1"/>
    <x v="5"/>
    <x v="54"/>
    <x v="63"/>
    <n v="18515"/>
    <n v="20220323"/>
    <x v="12"/>
    <x v="2"/>
    <s v="Results"/>
    <n v="2"/>
    <n v="0"/>
    <n v="2"/>
    <m/>
    <m/>
    <n v="5"/>
    <n v="5"/>
    <n v="2"/>
    <n v="0"/>
    <n v="0"/>
    <n v="0"/>
    <n v="0"/>
    <n v="0"/>
    <n v="0"/>
    <m/>
    <n v="0"/>
    <n v="0"/>
    <n v="0"/>
    <n v="0"/>
    <n v="30"/>
    <n v="5"/>
    <n v="12"/>
    <n v="1"/>
    <n v="0"/>
    <n v="0"/>
    <n v="0"/>
    <n v="0"/>
    <n v="3"/>
    <n v="0"/>
    <n v="0"/>
    <n v="0"/>
    <n v="0"/>
    <m/>
    <m/>
    <n v="0"/>
    <n v="0"/>
    <m/>
    <m/>
    <n v="0"/>
  </r>
  <r>
    <s v="LqjMvQa9FEg"/>
    <x v="1"/>
    <x v="5"/>
    <x v="54"/>
    <x v="63"/>
    <n v="18515"/>
    <n v="20220324"/>
    <x v="13"/>
    <x v="2"/>
    <s v="Results"/>
    <n v="2"/>
    <n v="0"/>
    <n v="2"/>
    <m/>
    <m/>
    <n v="4"/>
    <n v="4"/>
    <n v="1"/>
    <n v="0"/>
    <n v="0"/>
    <n v="0"/>
    <n v="1"/>
    <n v="0"/>
    <n v="0"/>
    <m/>
    <n v="0"/>
    <n v="0"/>
    <n v="0"/>
    <n v="0"/>
    <n v="25"/>
    <n v="2"/>
    <n v="11"/>
    <n v="0"/>
    <n v="2"/>
    <n v="0"/>
    <n v="0"/>
    <n v="0"/>
    <n v="5"/>
    <n v="0"/>
    <n v="0"/>
    <n v="0"/>
    <n v="0"/>
    <m/>
    <m/>
    <n v="0"/>
    <n v="0"/>
    <m/>
    <m/>
    <n v="0"/>
  </r>
  <r>
    <s v="LqjMvQa9FEg"/>
    <x v="1"/>
    <x v="5"/>
    <x v="54"/>
    <x v="63"/>
    <n v="18515"/>
    <n v="20220325"/>
    <x v="14"/>
    <x v="2"/>
    <s v="Results"/>
    <n v="3"/>
    <n v="0"/>
    <n v="3"/>
    <m/>
    <m/>
    <n v="6"/>
    <n v="0"/>
    <n v="1"/>
    <n v="0"/>
    <n v="1"/>
    <n v="0"/>
    <n v="1"/>
    <n v="0"/>
    <n v="1"/>
    <m/>
    <n v="0"/>
    <n v="0"/>
    <n v="0"/>
    <n v="0"/>
    <n v="27"/>
    <n v="1"/>
    <n v="11"/>
    <n v="0"/>
    <n v="3"/>
    <n v="0"/>
    <n v="0"/>
    <n v="0"/>
    <n v="3"/>
    <n v="0"/>
    <n v="0"/>
    <n v="0"/>
    <n v="0"/>
    <m/>
    <m/>
    <n v="0"/>
    <n v="0"/>
    <m/>
    <m/>
    <n v="0"/>
  </r>
  <r>
    <s v="LqjMvQa9FEg"/>
    <x v="1"/>
    <x v="5"/>
    <x v="54"/>
    <x v="63"/>
    <n v="18515"/>
    <n v="20220327"/>
    <x v="26"/>
    <x v="2"/>
    <s v="Results"/>
    <n v="0"/>
    <n v="0"/>
    <n v="0"/>
    <m/>
    <m/>
    <n v="0"/>
    <n v="0"/>
    <n v="0"/>
    <n v="0"/>
    <n v="0"/>
    <n v="0"/>
    <n v="0"/>
    <n v="0"/>
    <n v="0"/>
    <m/>
    <n v="0"/>
    <n v="0"/>
    <n v="0"/>
    <n v="0"/>
    <n v="0"/>
    <n v="0"/>
    <n v="0"/>
    <n v="0"/>
    <n v="0"/>
    <n v="0"/>
    <n v="0"/>
    <n v="0"/>
    <n v="0"/>
    <n v="0"/>
    <n v="0"/>
    <n v="0"/>
    <n v="0"/>
    <m/>
    <m/>
    <n v="0"/>
    <n v="0"/>
    <m/>
    <m/>
    <n v="0"/>
  </r>
  <r>
    <s v="LqjMvQa9FEg"/>
    <x v="1"/>
    <x v="5"/>
    <x v="54"/>
    <x v="63"/>
    <n v="18515"/>
    <n v="20220328"/>
    <x v="15"/>
    <x v="3"/>
    <s v="Results"/>
    <n v="4"/>
    <n v="0"/>
    <n v="4"/>
    <m/>
    <m/>
    <n v="6"/>
    <n v="6"/>
    <n v="1"/>
    <n v="0"/>
    <n v="2"/>
    <n v="0"/>
    <n v="1"/>
    <n v="0"/>
    <n v="0"/>
    <m/>
    <n v="0"/>
    <n v="0"/>
    <n v="0"/>
    <n v="0"/>
    <n v="11"/>
    <n v="3"/>
    <n v="11"/>
    <n v="0"/>
    <n v="0"/>
    <n v="0"/>
    <n v="0"/>
    <n v="0"/>
    <n v="3"/>
    <n v="0"/>
    <n v="0"/>
    <n v="0"/>
    <n v="0"/>
    <m/>
    <m/>
    <n v="0"/>
    <n v="0"/>
    <m/>
    <m/>
    <n v="0"/>
  </r>
  <r>
    <s v="LqjMvQa9FEg"/>
    <x v="1"/>
    <x v="5"/>
    <x v="54"/>
    <x v="63"/>
    <n v="18515"/>
    <n v="20220329"/>
    <x v="16"/>
    <x v="3"/>
    <s v="Results"/>
    <n v="1"/>
    <n v="0"/>
    <n v="1"/>
    <m/>
    <m/>
    <n v="4"/>
    <n v="4"/>
    <n v="1"/>
    <n v="0"/>
    <n v="0"/>
    <n v="0"/>
    <n v="0"/>
    <n v="0"/>
    <n v="0"/>
    <m/>
    <n v="0"/>
    <n v="0"/>
    <n v="0"/>
    <n v="0"/>
    <n v="8"/>
    <n v="2"/>
    <n v="11"/>
    <n v="0"/>
    <n v="2"/>
    <n v="1"/>
    <n v="0"/>
    <n v="0"/>
    <n v="1"/>
    <n v="0"/>
    <n v="0"/>
    <n v="0"/>
    <n v="0"/>
    <m/>
    <m/>
    <n v="0"/>
    <n v="0"/>
    <m/>
    <m/>
    <n v="0"/>
  </r>
  <r>
    <s v="LqjMvQa9FEg"/>
    <x v="1"/>
    <x v="5"/>
    <x v="54"/>
    <x v="63"/>
    <n v="18515"/>
    <n v="20220330"/>
    <x v="17"/>
    <x v="3"/>
    <s v="Results"/>
    <n v="6"/>
    <n v="0"/>
    <n v="6"/>
    <m/>
    <m/>
    <n v="5"/>
    <n v="5"/>
    <n v="2"/>
    <n v="0"/>
    <n v="1"/>
    <n v="0"/>
    <n v="0"/>
    <n v="0"/>
    <n v="0"/>
    <m/>
    <n v="0"/>
    <n v="0"/>
    <n v="0"/>
    <n v="0"/>
    <n v="7"/>
    <n v="1"/>
    <n v="11"/>
    <n v="0"/>
    <n v="2"/>
    <n v="0"/>
    <n v="0"/>
    <n v="0"/>
    <n v="3"/>
    <n v="0"/>
    <n v="0"/>
    <n v="0"/>
    <n v="0"/>
    <m/>
    <m/>
    <n v="0"/>
    <n v="0"/>
    <m/>
    <m/>
    <n v="0"/>
  </r>
  <r>
    <s v="LqjMvQa9FEg"/>
    <x v="1"/>
    <x v="5"/>
    <x v="54"/>
    <x v="63"/>
    <n v="18515"/>
    <n v="20220331"/>
    <x v="18"/>
    <x v="3"/>
    <s v="Results"/>
    <n v="6"/>
    <n v="0"/>
    <n v="6"/>
    <m/>
    <m/>
    <n v="4"/>
    <n v="4"/>
    <n v="0"/>
    <n v="0"/>
    <n v="4"/>
    <n v="0"/>
    <n v="0"/>
    <n v="0"/>
    <n v="0"/>
    <m/>
    <n v="0"/>
    <n v="0"/>
    <n v="0"/>
    <n v="0"/>
    <n v="7"/>
    <n v="1"/>
    <n v="11"/>
    <n v="0"/>
    <n v="3"/>
    <n v="0"/>
    <n v="2"/>
    <n v="0"/>
    <n v="0"/>
    <n v="0"/>
    <n v="0"/>
    <n v="0"/>
    <n v="0"/>
    <m/>
    <m/>
    <n v="0"/>
    <n v="0"/>
    <m/>
    <m/>
    <n v="0"/>
  </r>
  <r>
    <s v="LqjMvQa9FEg"/>
    <x v="1"/>
    <x v="5"/>
    <x v="54"/>
    <x v="63"/>
    <n v="18515"/>
    <n v="20220401"/>
    <x v="19"/>
    <x v="3"/>
    <s v="Results"/>
    <n v="5"/>
    <n v="0"/>
    <n v="5"/>
    <m/>
    <m/>
    <n v="3"/>
    <n v="3"/>
    <n v="0"/>
    <n v="0"/>
    <n v="3"/>
    <n v="0"/>
    <n v="0"/>
    <n v="0"/>
    <n v="0"/>
    <m/>
    <n v="0"/>
    <n v="0"/>
    <n v="0"/>
    <n v="0"/>
    <n v="7"/>
    <n v="0"/>
    <n v="11"/>
    <n v="0"/>
    <n v="0"/>
    <n v="0"/>
    <n v="0"/>
    <n v="0"/>
    <n v="0"/>
    <n v="0"/>
    <n v="0"/>
    <n v="0"/>
    <n v="0"/>
    <m/>
    <m/>
    <n v="0"/>
    <n v="0"/>
    <m/>
    <m/>
    <n v="0"/>
  </r>
  <r>
    <s v="LqjMvQa9FEg"/>
    <x v="1"/>
    <x v="5"/>
    <x v="54"/>
    <x v="63"/>
    <n v="18515"/>
    <n v="20220402"/>
    <x v="30"/>
    <x v="3"/>
    <s v="Results"/>
    <n v="0"/>
    <n v="0"/>
    <n v="0"/>
    <m/>
    <m/>
    <n v="0"/>
    <n v="0"/>
    <n v="0"/>
    <n v="0"/>
    <n v="0"/>
    <n v="0"/>
    <n v="0"/>
    <n v="0"/>
    <n v="0"/>
    <m/>
    <n v="0"/>
    <n v="0"/>
    <n v="0"/>
    <n v="0"/>
    <n v="0"/>
    <n v="0"/>
    <n v="0"/>
    <n v="0"/>
    <n v="0"/>
    <n v="0"/>
    <n v="0"/>
    <n v="0"/>
    <n v="0"/>
    <n v="0"/>
    <n v="0"/>
    <n v="0"/>
    <n v="0"/>
    <m/>
    <m/>
    <n v="0"/>
    <n v="0"/>
    <m/>
    <m/>
    <n v="0"/>
  </r>
  <r>
    <s v="LqjMvQa9FEg"/>
    <x v="1"/>
    <x v="5"/>
    <x v="54"/>
    <x v="63"/>
    <n v="18515"/>
    <n v="20220403"/>
    <x v="31"/>
    <x v="3"/>
    <s v="Results"/>
    <n v="0"/>
    <n v="0"/>
    <n v="0"/>
    <m/>
    <m/>
    <n v="0"/>
    <n v="0"/>
    <n v="0"/>
    <n v="0"/>
    <n v="0"/>
    <n v="0"/>
    <n v="0"/>
    <n v="0"/>
    <n v="0"/>
    <m/>
    <n v="0"/>
    <n v="0"/>
    <n v="0"/>
    <n v="0"/>
    <n v="0"/>
    <n v="0"/>
    <n v="0"/>
    <n v="0"/>
    <n v="0"/>
    <n v="0"/>
    <n v="0"/>
    <n v="0"/>
    <n v="0"/>
    <n v="0"/>
    <n v="0"/>
    <n v="0"/>
    <n v="0"/>
    <m/>
    <m/>
    <n v="0"/>
    <n v="0"/>
    <m/>
    <m/>
    <n v="0"/>
  </r>
  <r>
    <s v="LqjMvQa9FEg"/>
    <x v="1"/>
    <x v="5"/>
    <x v="54"/>
    <x v="63"/>
    <n v="18515"/>
    <n v="20220404"/>
    <x v="20"/>
    <x v="4"/>
    <s v="Results"/>
    <n v="2"/>
    <n v="0"/>
    <n v="2"/>
    <m/>
    <m/>
    <n v="4"/>
    <n v="4"/>
    <n v="1"/>
    <n v="0"/>
    <n v="1"/>
    <n v="0"/>
    <n v="0"/>
    <n v="0"/>
    <m/>
    <m/>
    <m/>
    <n v="0"/>
    <n v="0"/>
    <n v="0"/>
    <n v="2"/>
    <n v="0"/>
    <n v="11"/>
    <n v="0"/>
    <n v="7"/>
    <n v="1"/>
    <n v="0"/>
    <n v="0"/>
    <n v="4"/>
    <n v="0"/>
    <n v="0"/>
    <n v="0"/>
    <n v="0"/>
    <m/>
    <m/>
    <n v="0"/>
    <n v="0"/>
    <m/>
    <m/>
    <n v="0"/>
  </r>
  <r>
    <s v="LqjMvQa9FEg"/>
    <x v="1"/>
    <x v="5"/>
    <x v="54"/>
    <x v="63"/>
    <n v="18515"/>
    <n v="20220405"/>
    <x v="21"/>
    <x v="4"/>
    <s v="Results"/>
    <n v="7"/>
    <n v="2"/>
    <n v="9"/>
    <m/>
    <m/>
    <n v="6"/>
    <n v="6"/>
    <n v="1"/>
    <n v="0"/>
    <n v="0"/>
    <n v="0"/>
    <n v="0"/>
    <n v="0"/>
    <n v="1"/>
    <m/>
    <n v="2"/>
    <n v="2"/>
    <n v="0"/>
    <n v="0"/>
    <n v="2"/>
    <n v="0"/>
    <n v="12"/>
    <n v="0"/>
    <n v="19"/>
    <n v="1"/>
    <n v="0"/>
    <n v="0"/>
    <n v="4"/>
    <n v="0"/>
    <n v="0"/>
    <n v="0"/>
    <n v="0"/>
    <m/>
    <m/>
    <n v="0"/>
    <n v="0"/>
    <m/>
    <m/>
    <n v="0"/>
  </r>
  <r>
    <s v="LqjMvQa9FEg"/>
    <x v="1"/>
    <x v="5"/>
    <x v="54"/>
    <x v="63"/>
    <n v="18515"/>
    <n v="20220406"/>
    <x v="22"/>
    <x v="4"/>
    <s v="Results"/>
    <n v="5"/>
    <n v="0"/>
    <n v="5"/>
    <m/>
    <m/>
    <n v="8"/>
    <n v="8"/>
    <n v="0"/>
    <n v="0"/>
    <n v="0"/>
    <n v="0"/>
    <n v="0"/>
    <n v="0"/>
    <n v="0"/>
    <m/>
    <n v="0"/>
    <n v="0"/>
    <n v="15"/>
    <n v="1"/>
    <n v="0"/>
    <n v="0"/>
    <n v="12"/>
    <n v="0"/>
    <n v="12"/>
    <n v="0"/>
    <n v="0"/>
    <n v="0"/>
    <n v="4"/>
    <n v="0"/>
    <n v="0"/>
    <n v="0"/>
    <n v="6"/>
    <m/>
    <m/>
    <n v="0"/>
    <n v="0"/>
    <m/>
    <m/>
    <n v="0"/>
  </r>
  <r>
    <s v="LqjMvQa9FEg"/>
    <x v="1"/>
    <x v="5"/>
    <x v="54"/>
    <x v="63"/>
    <n v="18515"/>
    <n v="20220407"/>
    <x v="23"/>
    <x v="4"/>
    <s v="Results"/>
    <n v="6"/>
    <n v="1"/>
    <n v="7"/>
    <m/>
    <m/>
    <n v="4"/>
    <n v="4"/>
    <n v="2"/>
    <n v="1"/>
    <n v="0"/>
    <m/>
    <n v="0"/>
    <n v="0"/>
    <n v="1"/>
    <m/>
    <n v="1"/>
    <n v="1"/>
    <n v="0"/>
    <n v="0"/>
    <n v="8"/>
    <n v="1"/>
    <n v="12"/>
    <n v="0"/>
    <n v="10"/>
    <n v="1"/>
    <n v="0"/>
    <n v="0"/>
    <n v="4"/>
    <n v="0"/>
    <n v="0"/>
    <n v="0"/>
    <n v="0"/>
    <m/>
    <m/>
    <n v="0"/>
    <n v="0"/>
    <m/>
    <m/>
    <n v="0"/>
  </r>
  <r>
    <s v="NxWEAdV6b7a"/>
    <x v="1"/>
    <x v="12"/>
    <x v="55"/>
    <x v="64"/>
    <n v="15692"/>
    <n v="20220307"/>
    <x v="0"/>
    <x v="0"/>
    <s v="Results"/>
    <n v="5"/>
    <n v="0"/>
    <n v="5"/>
    <n v="8"/>
    <n v="8"/>
    <n v="11"/>
    <n v="8"/>
    <n v="5"/>
    <n v="0"/>
    <n v="0"/>
    <n v="0"/>
    <n v="0"/>
    <n v="0"/>
    <n v="0"/>
    <n v="0"/>
    <n v="0"/>
    <n v="0"/>
    <n v="0"/>
    <n v="0"/>
    <n v="17"/>
    <n v="0"/>
    <n v="1"/>
    <n v="0"/>
    <n v="0"/>
    <n v="0"/>
    <n v="0"/>
    <n v="0"/>
    <n v="0"/>
    <n v="0"/>
    <n v="0"/>
    <n v="0"/>
    <m/>
    <m/>
    <m/>
    <m/>
    <m/>
    <m/>
    <m/>
    <m/>
  </r>
  <r>
    <s v="NxWEAdV6b7a"/>
    <x v="1"/>
    <x v="12"/>
    <x v="55"/>
    <x v="64"/>
    <n v="15692"/>
    <n v="20220308"/>
    <x v="1"/>
    <x v="0"/>
    <s v="Results"/>
    <n v="7"/>
    <n v="1"/>
    <n v="8"/>
    <n v="10"/>
    <n v="9"/>
    <n v="19"/>
    <n v="14"/>
    <n v="8"/>
    <n v="1"/>
    <n v="0"/>
    <n v="0"/>
    <n v="0"/>
    <n v="0"/>
    <n v="0"/>
    <n v="1"/>
    <n v="1"/>
    <n v="1"/>
    <n v="0"/>
    <n v="0"/>
    <n v="17"/>
    <n v="0"/>
    <n v="1"/>
    <n v="0"/>
    <n v="0"/>
    <n v="0"/>
    <n v="0"/>
    <n v="0"/>
    <n v="0"/>
    <n v="0"/>
    <n v="0"/>
    <n v="0"/>
    <m/>
    <m/>
    <m/>
    <m/>
    <m/>
    <m/>
    <m/>
    <m/>
  </r>
  <r>
    <s v="NxWEAdV6b7a"/>
    <x v="1"/>
    <x v="12"/>
    <x v="55"/>
    <x v="64"/>
    <n v="15692"/>
    <n v="20220309"/>
    <x v="2"/>
    <x v="0"/>
    <s v="Results"/>
    <n v="4"/>
    <n v="1"/>
    <n v="5"/>
    <n v="5"/>
    <n v="4"/>
    <n v="13"/>
    <n v="8"/>
    <n v="5"/>
    <n v="1"/>
    <n v="0"/>
    <n v="0"/>
    <n v="0"/>
    <n v="0"/>
    <n v="0"/>
    <n v="1"/>
    <n v="1"/>
    <n v="1"/>
    <n v="0"/>
    <n v="0"/>
    <n v="17"/>
    <n v="0"/>
    <n v="1"/>
    <n v="0"/>
    <n v="0"/>
    <n v="0"/>
    <n v="0"/>
    <n v="0"/>
    <n v="0"/>
    <n v="0"/>
    <n v="0"/>
    <n v="0"/>
    <m/>
    <m/>
    <m/>
    <m/>
    <m/>
    <m/>
    <m/>
    <m/>
  </r>
  <r>
    <s v="NxWEAdV6b7a"/>
    <x v="1"/>
    <x v="12"/>
    <x v="55"/>
    <x v="64"/>
    <n v="15692"/>
    <n v="20220310"/>
    <x v="3"/>
    <x v="0"/>
    <s v="Results"/>
    <n v="3"/>
    <n v="0"/>
    <n v="3"/>
    <n v="3"/>
    <n v="3"/>
    <n v="20"/>
    <n v="16"/>
    <n v="3"/>
    <n v="0"/>
    <n v="0"/>
    <n v="0"/>
    <n v="0"/>
    <n v="0"/>
    <n v="0"/>
    <n v="0"/>
    <n v="0"/>
    <n v="0"/>
    <n v="0"/>
    <n v="0"/>
    <n v="17"/>
    <n v="3"/>
    <n v="1"/>
    <n v="0"/>
    <n v="0"/>
    <n v="0"/>
    <n v="1"/>
    <n v="0"/>
    <n v="0"/>
    <n v="0"/>
    <n v="0"/>
    <n v="0"/>
    <m/>
    <m/>
    <m/>
    <m/>
    <m/>
    <m/>
    <m/>
    <m/>
  </r>
  <r>
    <s v="NxWEAdV6b7a"/>
    <x v="1"/>
    <x v="12"/>
    <x v="55"/>
    <x v="64"/>
    <n v="15692"/>
    <n v="20220311"/>
    <x v="4"/>
    <x v="0"/>
    <s v="Results"/>
    <n v="3"/>
    <n v="0"/>
    <n v="3"/>
    <n v="3"/>
    <n v="3"/>
    <n v="13"/>
    <n v="8"/>
    <n v="3"/>
    <n v="0"/>
    <n v="0"/>
    <n v="0"/>
    <n v="0"/>
    <n v="0"/>
    <n v="0"/>
    <n v="0"/>
    <n v="0"/>
    <n v="0"/>
    <n v="0"/>
    <n v="0"/>
    <n v="20"/>
    <n v="1"/>
    <n v="1"/>
    <n v="0"/>
    <n v="0"/>
    <n v="0"/>
    <n v="0"/>
    <n v="0"/>
    <n v="0"/>
    <n v="0"/>
    <n v="0"/>
    <n v="0"/>
    <m/>
    <m/>
    <m/>
    <m/>
    <m/>
    <m/>
    <m/>
    <m/>
  </r>
  <r>
    <s v="NxWEAdV6b7a"/>
    <x v="1"/>
    <x v="12"/>
    <x v="55"/>
    <x v="64"/>
    <n v="15692"/>
    <n v="20220312"/>
    <x v="24"/>
    <x v="0"/>
    <s v="Results"/>
    <n v="0"/>
    <n v="0"/>
    <n v="0"/>
    <n v="0"/>
    <n v="0"/>
    <n v="5"/>
    <n v="0"/>
    <n v="0"/>
    <n v="0"/>
    <n v="0"/>
    <n v="0"/>
    <n v="0"/>
    <n v="0"/>
    <n v="0"/>
    <n v="0"/>
    <n v="0"/>
    <n v="0"/>
    <n v="0"/>
    <n v="0"/>
    <n v="19"/>
    <n v="0"/>
    <n v="1"/>
    <n v="0"/>
    <n v="0"/>
    <n v="0"/>
    <n v="0"/>
    <n v="0"/>
    <n v="0"/>
    <n v="0"/>
    <n v="0"/>
    <n v="0"/>
    <m/>
    <m/>
    <m/>
    <m/>
    <m/>
    <m/>
    <m/>
    <m/>
  </r>
  <r>
    <s v="NxWEAdV6b7a"/>
    <x v="1"/>
    <x v="12"/>
    <x v="55"/>
    <x v="64"/>
    <n v="15692"/>
    <n v="20220313"/>
    <x v="27"/>
    <x v="0"/>
    <s v="Results"/>
    <n v="0"/>
    <n v="0"/>
    <n v="0"/>
    <n v="0"/>
    <n v="0"/>
    <n v="3"/>
    <n v="0"/>
    <n v="0"/>
    <n v="0"/>
    <n v="0"/>
    <n v="0"/>
    <n v="0"/>
    <n v="0"/>
    <n v="0"/>
    <n v="0"/>
    <n v="0"/>
    <n v="0"/>
    <n v="0"/>
    <n v="0"/>
    <n v="19"/>
    <n v="0"/>
    <n v="1"/>
    <n v="0"/>
    <n v="0"/>
    <n v="0"/>
    <n v="0"/>
    <n v="0"/>
    <n v="0"/>
    <n v="0"/>
    <n v="0"/>
    <n v="0"/>
    <m/>
    <m/>
    <m/>
    <m/>
    <m/>
    <m/>
    <m/>
    <m/>
  </r>
  <r>
    <s v="NxWEAdV6b7a"/>
    <x v="1"/>
    <x v="12"/>
    <x v="55"/>
    <x v="64"/>
    <n v="15692"/>
    <n v="20220314"/>
    <x v="5"/>
    <x v="1"/>
    <s v="Results"/>
    <n v="1"/>
    <n v="0"/>
    <n v="1"/>
    <n v="4"/>
    <n v="4"/>
    <n v="18"/>
    <n v="15"/>
    <n v="0"/>
    <n v="0"/>
    <n v="1"/>
    <n v="0"/>
    <n v="0"/>
    <n v="0"/>
    <n v="1"/>
    <n v="0"/>
    <n v="0"/>
    <n v="0"/>
    <n v="0"/>
    <n v="0"/>
    <n v="19"/>
    <n v="1"/>
    <n v="1"/>
    <n v="0"/>
    <n v="0"/>
    <n v="0"/>
    <n v="0"/>
    <n v="0"/>
    <n v="0"/>
    <n v="0"/>
    <n v="0"/>
    <n v="0"/>
    <m/>
    <m/>
    <m/>
    <m/>
    <m/>
    <m/>
    <m/>
    <m/>
  </r>
  <r>
    <s v="NxWEAdV6b7a"/>
    <x v="1"/>
    <x v="12"/>
    <x v="55"/>
    <x v="64"/>
    <n v="15692"/>
    <n v="20220315"/>
    <x v="6"/>
    <x v="1"/>
    <s v="Results"/>
    <n v="0"/>
    <n v="3"/>
    <n v="3"/>
    <n v="4"/>
    <n v="2"/>
    <n v="17"/>
    <n v="12"/>
    <n v="1"/>
    <n v="1"/>
    <n v="1"/>
    <n v="1"/>
    <n v="0"/>
    <n v="0"/>
    <n v="0"/>
    <n v="2"/>
    <n v="2"/>
    <n v="2"/>
    <n v="0"/>
    <n v="1"/>
    <n v="18"/>
    <n v="2"/>
    <n v="1"/>
    <n v="0"/>
    <n v="0"/>
    <n v="0"/>
    <n v="0"/>
    <n v="0"/>
    <n v="0"/>
    <n v="0"/>
    <n v="0"/>
    <n v="0"/>
    <m/>
    <m/>
    <m/>
    <m/>
    <m/>
    <m/>
    <m/>
    <m/>
  </r>
  <r>
    <s v="NxWEAdV6b7a"/>
    <x v="1"/>
    <x v="12"/>
    <x v="55"/>
    <x v="64"/>
    <n v="15692"/>
    <n v="20220316"/>
    <x v="7"/>
    <x v="1"/>
    <s v="Results"/>
    <n v="0"/>
    <n v="0"/>
    <n v="0"/>
    <n v="2"/>
    <n v="2"/>
    <n v="12"/>
    <n v="8"/>
    <n v="0"/>
    <n v="0"/>
    <n v="0"/>
    <n v="0"/>
    <n v="0"/>
    <n v="0"/>
    <n v="0"/>
    <n v="0"/>
    <n v="0"/>
    <n v="0"/>
    <n v="0"/>
    <n v="0"/>
    <n v="16"/>
    <n v="0"/>
    <n v="1"/>
    <n v="0"/>
    <n v="0"/>
    <n v="0"/>
    <n v="1"/>
    <m/>
    <n v="0"/>
    <n v="0"/>
    <n v="0"/>
    <n v="0"/>
    <m/>
    <m/>
    <m/>
    <m/>
    <m/>
    <m/>
    <m/>
    <m/>
  </r>
  <r>
    <s v="NxWEAdV6b7a"/>
    <x v="1"/>
    <x v="12"/>
    <x v="55"/>
    <x v="64"/>
    <n v="15692"/>
    <n v="20220317"/>
    <x v="8"/>
    <x v="1"/>
    <s v="Results"/>
    <n v="1"/>
    <n v="0"/>
    <n v="1"/>
    <n v="2"/>
    <n v="2"/>
    <n v="12"/>
    <n v="7"/>
    <n v="0"/>
    <n v="0"/>
    <n v="1"/>
    <n v="0"/>
    <n v="0"/>
    <n v="0"/>
    <n v="0"/>
    <n v="0"/>
    <n v="0"/>
    <n v="0"/>
    <n v="1"/>
    <n v="0"/>
    <n v="16"/>
    <n v="4"/>
    <n v="1"/>
    <n v="0"/>
    <n v="2"/>
    <n v="0"/>
    <n v="1"/>
    <m/>
    <n v="0"/>
    <n v="0"/>
    <n v="0"/>
    <n v="0"/>
    <m/>
    <m/>
    <m/>
    <m/>
    <m/>
    <m/>
    <m/>
    <m/>
  </r>
  <r>
    <s v="NxWEAdV6b7a"/>
    <x v="1"/>
    <x v="12"/>
    <x v="55"/>
    <x v="64"/>
    <n v="15692"/>
    <n v="20220318"/>
    <x v="9"/>
    <x v="1"/>
    <s v="Results"/>
    <n v="0"/>
    <n v="0"/>
    <n v="0"/>
    <n v="0"/>
    <n v="0"/>
    <n v="9"/>
    <n v="6"/>
    <n v="0"/>
    <n v="0"/>
    <n v="0"/>
    <n v="0"/>
    <n v="0"/>
    <n v="0"/>
    <n v="0"/>
    <n v="0"/>
    <n v="0"/>
    <n v="0"/>
    <n v="0"/>
    <n v="0"/>
    <n v="16"/>
    <n v="1"/>
    <n v="4"/>
    <n v="0"/>
    <n v="0"/>
    <n v="0"/>
    <n v="0"/>
    <n v="0"/>
    <n v="0"/>
    <n v="0"/>
    <n v="0"/>
    <n v="0"/>
    <n v="0"/>
    <m/>
    <m/>
    <n v="0"/>
    <n v="0"/>
    <m/>
    <m/>
    <n v="0"/>
  </r>
  <r>
    <s v="NxWEAdV6b7a"/>
    <x v="1"/>
    <x v="12"/>
    <x v="55"/>
    <x v="64"/>
    <n v="15692"/>
    <n v="20220321"/>
    <x v="10"/>
    <x v="2"/>
    <s v="Results"/>
    <n v="0"/>
    <n v="0"/>
    <n v="0"/>
    <n v="0"/>
    <n v="0"/>
    <n v="15"/>
    <n v="12"/>
    <n v="0"/>
    <n v="0"/>
    <n v="0"/>
    <n v="0"/>
    <n v="0"/>
    <n v="0"/>
    <n v="0"/>
    <n v="0"/>
    <n v="0"/>
    <n v="0"/>
    <n v="0"/>
    <n v="0"/>
    <n v="15"/>
    <n v="0"/>
    <n v="4"/>
    <n v="0"/>
    <n v="0"/>
    <n v="0"/>
    <n v="0"/>
    <n v="0"/>
    <n v="0"/>
    <n v="0"/>
    <n v="0"/>
    <n v="0"/>
    <n v="0"/>
    <m/>
    <m/>
    <n v="0"/>
    <n v="0"/>
    <m/>
    <m/>
    <n v="0"/>
  </r>
  <r>
    <s v="NxWEAdV6b7a"/>
    <x v="1"/>
    <x v="12"/>
    <x v="55"/>
    <x v="64"/>
    <n v="15692"/>
    <n v="20220322"/>
    <x v="11"/>
    <x v="2"/>
    <s v="Results"/>
    <n v="2"/>
    <n v="0"/>
    <n v="2"/>
    <n v="2"/>
    <n v="2"/>
    <n v="17"/>
    <n v="14"/>
    <n v="0"/>
    <n v="0"/>
    <n v="0"/>
    <n v="0"/>
    <n v="0"/>
    <n v="0"/>
    <n v="0"/>
    <n v="0"/>
    <n v="0"/>
    <n v="0"/>
    <n v="0"/>
    <n v="0"/>
    <n v="15"/>
    <n v="0"/>
    <n v="4"/>
    <n v="0"/>
    <n v="0"/>
    <n v="0"/>
    <n v="0"/>
    <n v="0"/>
    <n v="0"/>
    <n v="0"/>
    <n v="0"/>
    <n v="0"/>
    <n v="0"/>
    <m/>
    <m/>
    <n v="0"/>
    <n v="0"/>
    <m/>
    <m/>
    <n v="0"/>
  </r>
  <r>
    <s v="NxWEAdV6b7a"/>
    <x v="1"/>
    <x v="12"/>
    <x v="55"/>
    <x v="64"/>
    <n v="15692"/>
    <n v="20220323"/>
    <x v="12"/>
    <x v="2"/>
    <s v="Results"/>
    <n v="2"/>
    <n v="0"/>
    <n v="2"/>
    <m/>
    <m/>
    <n v="12"/>
    <n v="8"/>
    <n v="1"/>
    <n v="0"/>
    <n v="0"/>
    <n v="0"/>
    <n v="0"/>
    <n v="0"/>
    <n v="0"/>
    <m/>
    <n v="0"/>
    <n v="0"/>
    <n v="0"/>
    <n v="0"/>
    <n v="15"/>
    <n v="1"/>
    <n v="4"/>
    <n v="0"/>
    <n v="0"/>
    <n v="0"/>
    <n v="0"/>
    <n v="0"/>
    <n v="0"/>
    <n v="0"/>
    <n v="0"/>
    <n v="0"/>
    <n v="0"/>
    <m/>
    <m/>
    <n v="0"/>
    <n v="0"/>
    <m/>
    <m/>
    <n v="0"/>
  </r>
  <r>
    <s v="NxWEAdV6b7a"/>
    <x v="1"/>
    <x v="12"/>
    <x v="55"/>
    <x v="64"/>
    <n v="15692"/>
    <n v="20220324"/>
    <x v="13"/>
    <x v="2"/>
    <s v="Results"/>
    <n v="4"/>
    <n v="0"/>
    <n v="4"/>
    <m/>
    <m/>
    <n v="8"/>
    <n v="6"/>
    <n v="0"/>
    <n v="0"/>
    <n v="0"/>
    <n v="0"/>
    <n v="0"/>
    <n v="0"/>
    <n v="0"/>
    <m/>
    <n v="0"/>
    <n v="0"/>
    <n v="0"/>
    <n v="0"/>
    <n v="14"/>
    <n v="0"/>
    <n v="4"/>
    <n v="0"/>
    <n v="0"/>
    <n v="0"/>
    <n v="0"/>
    <n v="0"/>
    <n v="0"/>
    <n v="0"/>
    <n v="0"/>
    <n v="0"/>
    <n v="4"/>
    <m/>
    <m/>
    <n v="0"/>
    <n v="0"/>
    <m/>
    <m/>
    <n v="0"/>
  </r>
  <r>
    <s v="NxWEAdV6b7a"/>
    <x v="1"/>
    <x v="12"/>
    <x v="55"/>
    <x v="64"/>
    <n v="15692"/>
    <n v="20220325"/>
    <x v="14"/>
    <x v="2"/>
    <s v="Results"/>
    <n v="1"/>
    <n v="1"/>
    <n v="2"/>
    <m/>
    <m/>
    <n v="17"/>
    <n v="14"/>
    <n v="0"/>
    <n v="0"/>
    <n v="1"/>
    <n v="1"/>
    <n v="1"/>
    <n v="0"/>
    <n v="0"/>
    <m/>
    <n v="1"/>
    <n v="1"/>
    <n v="0"/>
    <n v="0"/>
    <n v="23"/>
    <n v="13"/>
    <n v="4"/>
    <n v="0"/>
    <n v="0"/>
    <n v="0"/>
    <n v="0"/>
    <n v="0"/>
    <n v="0"/>
    <n v="0"/>
    <n v="0"/>
    <n v="0"/>
    <n v="11"/>
    <m/>
    <m/>
    <n v="0"/>
    <n v="0"/>
    <m/>
    <m/>
    <n v="0"/>
  </r>
  <r>
    <s v="NxWEAdV6b7a"/>
    <x v="1"/>
    <x v="12"/>
    <x v="55"/>
    <x v="64"/>
    <n v="15692"/>
    <n v="20220328"/>
    <x v="15"/>
    <x v="3"/>
    <s v="Results"/>
    <n v="3"/>
    <n v="0"/>
    <n v="3"/>
    <m/>
    <m/>
    <n v="12"/>
    <n v="8"/>
    <n v="1"/>
    <n v="0"/>
    <n v="1"/>
    <n v="0"/>
    <n v="0"/>
    <n v="0"/>
    <n v="0"/>
    <m/>
    <n v="0"/>
    <n v="0"/>
    <n v="0"/>
    <n v="0"/>
    <n v="10"/>
    <n v="0"/>
    <n v="4"/>
    <n v="0"/>
    <n v="0"/>
    <n v="0"/>
    <n v="0"/>
    <n v="0"/>
    <n v="0"/>
    <n v="0"/>
    <n v="0"/>
    <n v="0"/>
    <n v="0"/>
    <m/>
    <m/>
    <n v="0"/>
    <n v="0"/>
    <m/>
    <m/>
    <n v="0"/>
  </r>
  <r>
    <s v="NxWEAdV6b7a"/>
    <x v="1"/>
    <x v="12"/>
    <x v="55"/>
    <x v="64"/>
    <n v="15692"/>
    <n v="20220329"/>
    <x v="16"/>
    <x v="3"/>
    <s v="Results"/>
    <n v="1"/>
    <n v="0"/>
    <n v="1"/>
    <m/>
    <m/>
    <n v="12"/>
    <n v="6"/>
    <n v="0"/>
    <n v="0"/>
    <n v="1"/>
    <n v="0"/>
    <n v="0"/>
    <n v="0"/>
    <n v="0"/>
    <m/>
    <n v="0"/>
    <n v="0"/>
    <n v="0"/>
    <n v="0"/>
    <n v="10"/>
    <n v="0"/>
    <n v="4"/>
    <n v="0"/>
    <n v="4"/>
    <n v="0"/>
    <n v="1"/>
    <n v="0"/>
    <n v="0"/>
    <n v="0"/>
    <n v="0"/>
    <n v="0"/>
    <n v="0"/>
    <m/>
    <m/>
    <n v="0"/>
    <n v="0"/>
    <m/>
    <m/>
    <n v="0"/>
  </r>
  <r>
    <s v="NxWEAdV6b7a"/>
    <x v="1"/>
    <x v="12"/>
    <x v="55"/>
    <x v="64"/>
    <n v="15692"/>
    <n v="20220330"/>
    <x v="17"/>
    <x v="3"/>
    <s v="Results"/>
    <n v="0"/>
    <n v="0"/>
    <n v="0"/>
    <m/>
    <m/>
    <n v="7"/>
    <n v="5"/>
    <n v="0"/>
    <n v="0"/>
    <n v="0"/>
    <n v="0"/>
    <n v="0"/>
    <n v="0"/>
    <n v="0"/>
    <m/>
    <n v="0"/>
    <n v="0"/>
    <n v="0"/>
    <n v="0"/>
    <n v="10"/>
    <n v="0"/>
    <n v="4"/>
    <n v="0"/>
    <n v="0"/>
    <n v="0"/>
    <n v="0"/>
    <n v="0"/>
    <n v="0"/>
    <n v="0"/>
    <n v="0"/>
    <n v="0"/>
    <n v="0"/>
    <m/>
    <m/>
    <n v="0"/>
    <n v="0"/>
    <m/>
    <m/>
    <n v="0"/>
  </r>
  <r>
    <s v="NxWEAdV6b7a"/>
    <x v="1"/>
    <x v="12"/>
    <x v="55"/>
    <x v="64"/>
    <n v="15692"/>
    <n v="20220331"/>
    <x v="18"/>
    <x v="3"/>
    <s v="Results"/>
    <n v="4"/>
    <n v="0"/>
    <n v="4"/>
    <m/>
    <m/>
    <n v="10"/>
    <n v="8"/>
    <n v="1"/>
    <n v="0"/>
    <n v="1"/>
    <n v="0"/>
    <n v="0"/>
    <n v="0"/>
    <n v="0"/>
    <m/>
    <n v="0"/>
    <n v="0"/>
    <n v="0"/>
    <n v="0"/>
    <n v="0"/>
    <n v="4"/>
    <n v="0"/>
    <n v="0"/>
    <n v="2"/>
    <n v="0"/>
    <n v="0"/>
    <n v="0"/>
    <n v="1"/>
    <n v="0"/>
    <n v="0"/>
    <n v="0"/>
    <n v="7"/>
    <m/>
    <m/>
    <n v="0"/>
    <n v="0"/>
    <m/>
    <m/>
    <n v="0"/>
  </r>
  <r>
    <s v="NxWEAdV6b7a"/>
    <x v="1"/>
    <x v="12"/>
    <x v="55"/>
    <x v="64"/>
    <n v="15692"/>
    <n v="20220401"/>
    <x v="19"/>
    <x v="3"/>
    <s v="Results"/>
    <n v="0"/>
    <n v="0"/>
    <n v="0"/>
    <m/>
    <m/>
    <n v="10"/>
    <n v="7"/>
    <n v="0"/>
    <n v="0"/>
    <n v="0"/>
    <n v="0"/>
    <n v="0"/>
    <n v="0"/>
    <n v="0"/>
    <m/>
    <n v="0"/>
    <n v="0"/>
    <n v="0"/>
    <n v="0"/>
    <n v="9"/>
    <n v="3"/>
    <n v="11"/>
    <n v="0"/>
    <n v="0"/>
    <n v="0"/>
    <n v="0"/>
    <n v="0"/>
    <n v="0"/>
    <n v="0"/>
    <n v="0"/>
    <n v="0"/>
    <n v="0"/>
    <m/>
    <m/>
    <n v="0"/>
    <n v="0"/>
    <m/>
    <m/>
    <n v="0"/>
  </r>
  <r>
    <s v="NxWEAdV6b7a"/>
    <x v="1"/>
    <x v="12"/>
    <x v="55"/>
    <x v="64"/>
    <n v="15692"/>
    <n v="20220404"/>
    <x v="20"/>
    <x v="4"/>
    <s v="Results"/>
    <n v="2"/>
    <n v="0"/>
    <n v="2"/>
    <m/>
    <m/>
    <n v="19"/>
    <n v="14"/>
    <n v="0"/>
    <n v="0"/>
    <n v="2"/>
    <n v="0"/>
    <n v="0"/>
    <n v="0"/>
    <n v="0"/>
    <m/>
    <n v="0"/>
    <n v="0"/>
    <n v="0"/>
    <n v="0"/>
    <n v="9"/>
    <n v="0"/>
    <n v="4"/>
    <n v="0"/>
    <n v="0"/>
    <n v="0"/>
    <n v="0"/>
    <n v="0"/>
    <n v="0"/>
    <n v="0"/>
    <n v="0"/>
    <n v="0"/>
    <n v="0"/>
    <m/>
    <m/>
    <n v="0"/>
    <n v="0"/>
    <m/>
    <m/>
    <n v="0"/>
  </r>
  <r>
    <s v="NxWEAdV6b7a"/>
    <x v="1"/>
    <x v="12"/>
    <x v="55"/>
    <x v="64"/>
    <n v="15692"/>
    <n v="20220405"/>
    <x v="21"/>
    <x v="4"/>
    <s v="Results"/>
    <n v="1"/>
    <n v="0"/>
    <n v="1"/>
    <m/>
    <m/>
    <n v="10"/>
    <n v="8"/>
    <n v="0"/>
    <n v="0"/>
    <n v="0"/>
    <n v="0"/>
    <n v="1"/>
    <n v="0"/>
    <n v="0"/>
    <m/>
    <n v="0"/>
    <n v="0"/>
    <n v="0"/>
    <n v="0"/>
    <n v="9"/>
    <n v="0"/>
    <n v="4"/>
    <n v="0"/>
    <n v="0"/>
    <n v="0"/>
    <n v="0"/>
    <n v="0"/>
    <n v="1"/>
    <n v="0"/>
    <n v="0"/>
    <n v="0"/>
    <n v="0"/>
    <m/>
    <m/>
    <n v="0"/>
    <n v="0"/>
    <m/>
    <m/>
    <n v="0"/>
  </r>
  <r>
    <s v="NxWEAdV6b7a"/>
    <x v="1"/>
    <x v="12"/>
    <x v="55"/>
    <x v="64"/>
    <n v="15692"/>
    <n v="20220406"/>
    <x v="22"/>
    <x v="4"/>
    <s v="Results"/>
    <n v="1"/>
    <n v="0"/>
    <n v="1"/>
    <m/>
    <m/>
    <n v="14"/>
    <n v="10"/>
    <n v="0"/>
    <n v="0"/>
    <n v="1"/>
    <n v="0"/>
    <n v="0"/>
    <n v="0"/>
    <n v="0"/>
    <m/>
    <n v="0"/>
    <n v="0"/>
    <n v="0"/>
    <n v="0"/>
    <n v="9"/>
    <n v="0"/>
    <n v="4"/>
    <n v="0"/>
    <n v="0"/>
    <n v="0"/>
    <n v="0"/>
    <n v="0"/>
    <n v="0"/>
    <n v="0"/>
    <n v="0"/>
    <n v="0"/>
    <n v="0"/>
    <m/>
    <m/>
    <n v="0"/>
    <n v="0"/>
    <m/>
    <m/>
    <n v="0"/>
  </r>
  <r>
    <s v="NxWEAdV6b7a"/>
    <x v="1"/>
    <x v="12"/>
    <x v="55"/>
    <x v="64"/>
    <n v="15692"/>
    <n v="20220407"/>
    <x v="23"/>
    <x v="4"/>
    <s v="Results"/>
    <n v="0"/>
    <n v="0"/>
    <n v="0"/>
    <m/>
    <m/>
    <n v="9"/>
    <n v="6"/>
    <n v="0"/>
    <n v="0"/>
    <n v="0"/>
    <n v="0"/>
    <n v="0"/>
    <n v="0"/>
    <n v="0"/>
    <m/>
    <n v="0"/>
    <n v="2"/>
    <n v="1"/>
    <n v="0"/>
    <n v="9"/>
    <n v="1"/>
    <n v="4"/>
    <n v="0"/>
    <n v="0"/>
    <n v="0"/>
    <n v="0"/>
    <n v="0"/>
    <n v="0"/>
    <n v="0"/>
    <n v="0"/>
    <n v="0"/>
    <n v="0"/>
    <m/>
    <m/>
    <n v="0"/>
    <n v="0"/>
    <m/>
    <m/>
    <n v="0"/>
  </r>
  <r>
    <s v="AXYL3o00Lq2"/>
    <x v="2"/>
    <x v="13"/>
    <x v="56"/>
    <x v="65"/>
    <n v="15703"/>
    <n v="20220307"/>
    <x v="0"/>
    <x v="0"/>
    <s v="Results"/>
    <m/>
    <m/>
    <m/>
    <m/>
    <m/>
    <n v="33"/>
    <n v="19"/>
    <m/>
    <m/>
    <m/>
    <m/>
    <m/>
    <m/>
    <m/>
    <m/>
    <m/>
    <m/>
    <m/>
    <m/>
    <m/>
    <n v="0"/>
    <n v="13"/>
    <n v="1"/>
    <m/>
    <m/>
    <m/>
    <m/>
    <m/>
    <m/>
    <m/>
    <m/>
    <m/>
    <m/>
    <m/>
    <m/>
    <m/>
    <m/>
    <m/>
    <m/>
  </r>
  <r>
    <s v="AXYL3o00Lq2"/>
    <x v="2"/>
    <x v="13"/>
    <x v="56"/>
    <x v="65"/>
    <n v="15703"/>
    <n v="20220308"/>
    <x v="1"/>
    <x v="0"/>
    <s v="Results"/>
    <n v="3"/>
    <m/>
    <n v="3"/>
    <m/>
    <m/>
    <n v="17"/>
    <n v="17"/>
    <n v="3"/>
    <m/>
    <m/>
    <m/>
    <m/>
    <m/>
    <m/>
    <m/>
    <m/>
    <m/>
    <m/>
    <m/>
    <m/>
    <m/>
    <n v="12"/>
    <n v="3"/>
    <m/>
    <m/>
    <m/>
    <m/>
    <m/>
    <m/>
    <m/>
    <m/>
    <m/>
    <m/>
    <m/>
    <m/>
    <m/>
    <m/>
    <m/>
    <m/>
  </r>
  <r>
    <s v="AXYL3o00Lq2"/>
    <x v="2"/>
    <x v="13"/>
    <x v="56"/>
    <x v="65"/>
    <n v="15703"/>
    <n v="20220309"/>
    <x v="2"/>
    <x v="0"/>
    <s v="Results"/>
    <n v="3"/>
    <m/>
    <n v="3"/>
    <m/>
    <m/>
    <n v="34"/>
    <n v="34"/>
    <n v="3"/>
    <m/>
    <m/>
    <m/>
    <m/>
    <m/>
    <m/>
    <m/>
    <m/>
    <m/>
    <m/>
    <m/>
    <m/>
    <m/>
    <n v="9"/>
    <m/>
    <m/>
    <m/>
    <m/>
    <m/>
    <m/>
    <m/>
    <m/>
    <m/>
    <m/>
    <m/>
    <m/>
    <m/>
    <m/>
    <m/>
    <m/>
    <m/>
  </r>
  <r>
    <s v="AXYL3o00Lq2"/>
    <x v="2"/>
    <x v="13"/>
    <x v="56"/>
    <x v="65"/>
    <n v="15703"/>
    <n v="20220310"/>
    <x v="3"/>
    <x v="0"/>
    <s v="Results"/>
    <n v="0"/>
    <m/>
    <n v="0"/>
    <m/>
    <m/>
    <n v="20"/>
    <n v="20"/>
    <n v="0"/>
    <m/>
    <m/>
    <m/>
    <m/>
    <m/>
    <m/>
    <m/>
    <m/>
    <m/>
    <m/>
    <m/>
    <m/>
    <m/>
    <n v="9"/>
    <n v="2"/>
    <m/>
    <m/>
    <m/>
    <m/>
    <m/>
    <m/>
    <m/>
    <m/>
    <m/>
    <m/>
    <m/>
    <m/>
    <m/>
    <m/>
    <m/>
    <m/>
  </r>
  <r>
    <s v="AXYL3o00Lq2"/>
    <x v="2"/>
    <x v="13"/>
    <x v="56"/>
    <x v="65"/>
    <n v="15703"/>
    <n v="20220311"/>
    <x v="4"/>
    <x v="0"/>
    <s v="Results"/>
    <n v="2"/>
    <m/>
    <n v="2"/>
    <n v="2"/>
    <n v="2"/>
    <n v="40"/>
    <n v="35"/>
    <n v="2"/>
    <m/>
    <m/>
    <m/>
    <m/>
    <m/>
    <m/>
    <m/>
    <m/>
    <m/>
    <m/>
    <m/>
    <m/>
    <m/>
    <n v="7"/>
    <n v="1"/>
    <n v="1"/>
    <m/>
    <m/>
    <m/>
    <m/>
    <m/>
    <m/>
    <m/>
    <m/>
    <m/>
    <m/>
    <m/>
    <m/>
    <m/>
    <m/>
    <m/>
  </r>
  <r>
    <s v="AXYL3o00Lq2"/>
    <x v="2"/>
    <x v="13"/>
    <x v="56"/>
    <x v="65"/>
    <n v="15703"/>
    <n v="20220314"/>
    <x v="5"/>
    <x v="1"/>
    <s v="Results"/>
    <n v="2"/>
    <m/>
    <n v="2"/>
    <n v="2"/>
    <n v="2"/>
    <n v="40"/>
    <n v="35"/>
    <n v="2"/>
    <m/>
    <m/>
    <m/>
    <m/>
    <m/>
    <m/>
    <m/>
    <m/>
    <m/>
    <m/>
    <m/>
    <m/>
    <m/>
    <n v="6"/>
    <n v="1"/>
    <n v="1"/>
    <m/>
    <m/>
    <m/>
    <m/>
    <m/>
    <m/>
    <m/>
    <m/>
    <m/>
    <m/>
    <m/>
    <m/>
    <m/>
    <m/>
    <m/>
  </r>
  <r>
    <s v="AXYL3o00Lq2"/>
    <x v="2"/>
    <x v="13"/>
    <x v="56"/>
    <x v="65"/>
    <n v="15703"/>
    <n v="20220315"/>
    <x v="6"/>
    <x v="1"/>
    <s v="Results"/>
    <m/>
    <m/>
    <m/>
    <m/>
    <m/>
    <n v="18"/>
    <n v="14"/>
    <m/>
    <m/>
    <m/>
    <m/>
    <m/>
    <m/>
    <m/>
    <m/>
    <m/>
    <m/>
    <m/>
    <m/>
    <m/>
    <m/>
    <n v="5"/>
    <n v="1"/>
    <n v="3"/>
    <m/>
    <m/>
    <m/>
    <n v="1"/>
    <m/>
    <m/>
    <m/>
    <m/>
    <m/>
    <m/>
    <m/>
    <m/>
    <m/>
    <m/>
    <m/>
  </r>
  <r>
    <s v="AXYL3o00Lq2"/>
    <x v="2"/>
    <x v="13"/>
    <x v="56"/>
    <x v="65"/>
    <n v="15703"/>
    <n v="20220316"/>
    <x v="7"/>
    <x v="1"/>
    <s v="Results"/>
    <n v="1"/>
    <n v="1"/>
    <n v="2"/>
    <n v="2"/>
    <n v="1"/>
    <n v="24"/>
    <n v="10"/>
    <n v="2"/>
    <n v="1"/>
    <m/>
    <m/>
    <m/>
    <m/>
    <m/>
    <n v="1"/>
    <n v="1"/>
    <n v="1"/>
    <m/>
    <m/>
    <m/>
    <m/>
    <n v="4"/>
    <n v="1"/>
    <m/>
    <m/>
    <m/>
    <m/>
    <n v="2"/>
    <m/>
    <m/>
    <m/>
    <m/>
    <m/>
    <m/>
    <m/>
    <m/>
    <m/>
    <m/>
    <m/>
  </r>
  <r>
    <s v="AXYL3o00Lq2"/>
    <x v="2"/>
    <x v="13"/>
    <x v="56"/>
    <x v="65"/>
    <n v="15703"/>
    <n v="20220317"/>
    <x v="8"/>
    <x v="1"/>
    <s v="Results"/>
    <n v="2"/>
    <m/>
    <n v="2"/>
    <n v="2"/>
    <n v="2"/>
    <n v="26"/>
    <n v="19"/>
    <n v="2"/>
    <m/>
    <m/>
    <m/>
    <m/>
    <m/>
    <m/>
    <m/>
    <m/>
    <m/>
    <m/>
    <m/>
    <m/>
    <m/>
    <n v="3"/>
    <m/>
    <n v="3"/>
    <m/>
    <m/>
    <m/>
    <m/>
    <m/>
    <m/>
    <m/>
    <m/>
    <m/>
    <m/>
    <m/>
    <m/>
    <m/>
    <m/>
    <m/>
  </r>
  <r>
    <s v="AXYL3o00Lq2"/>
    <x v="2"/>
    <x v="13"/>
    <x v="56"/>
    <x v="65"/>
    <n v="15703"/>
    <n v="20220318"/>
    <x v="9"/>
    <x v="1"/>
    <s v="Results"/>
    <n v="2"/>
    <m/>
    <n v="2"/>
    <m/>
    <m/>
    <n v="31"/>
    <n v="26"/>
    <n v="2"/>
    <m/>
    <m/>
    <m/>
    <m/>
    <m/>
    <m/>
    <m/>
    <m/>
    <m/>
    <m/>
    <m/>
    <m/>
    <m/>
    <n v="3"/>
    <m/>
    <m/>
    <m/>
    <m/>
    <m/>
    <m/>
    <m/>
    <m/>
    <m/>
    <m/>
    <m/>
    <m/>
    <m/>
    <m/>
    <m/>
    <m/>
    <m/>
  </r>
  <r>
    <s v="AXYL3o00Lq2"/>
    <x v="2"/>
    <x v="13"/>
    <x v="56"/>
    <x v="65"/>
    <n v="15703"/>
    <n v="20220321"/>
    <x v="10"/>
    <x v="2"/>
    <s v="Results"/>
    <n v="2"/>
    <m/>
    <n v="2"/>
    <m/>
    <m/>
    <n v="34"/>
    <n v="29"/>
    <n v="2"/>
    <m/>
    <m/>
    <m/>
    <m/>
    <m/>
    <m/>
    <m/>
    <m/>
    <m/>
    <m/>
    <m/>
    <n v="7"/>
    <n v="2"/>
    <n v="3"/>
    <m/>
    <m/>
    <m/>
    <m/>
    <m/>
    <m/>
    <m/>
    <m/>
    <m/>
    <m/>
    <m/>
    <m/>
    <m/>
    <m/>
    <m/>
    <m/>
    <m/>
  </r>
  <r>
    <s v="AXYL3o00Lq2"/>
    <x v="2"/>
    <x v="13"/>
    <x v="56"/>
    <x v="65"/>
    <n v="15703"/>
    <n v="20220322"/>
    <x v="11"/>
    <x v="2"/>
    <s v="Results"/>
    <n v="1"/>
    <m/>
    <n v="1"/>
    <n v="1"/>
    <n v="1"/>
    <n v="14"/>
    <n v="10"/>
    <n v="1"/>
    <m/>
    <m/>
    <m/>
    <m/>
    <m/>
    <m/>
    <m/>
    <m/>
    <m/>
    <m/>
    <m/>
    <n v="5"/>
    <m/>
    <n v="3"/>
    <m/>
    <m/>
    <m/>
    <m/>
    <m/>
    <m/>
    <m/>
    <m/>
    <m/>
    <m/>
    <m/>
    <m/>
    <m/>
    <m/>
    <m/>
    <m/>
    <m/>
  </r>
  <r>
    <s v="AXYL3o00Lq2"/>
    <x v="2"/>
    <x v="13"/>
    <x v="56"/>
    <x v="65"/>
    <n v="15703"/>
    <n v="20220323"/>
    <x v="12"/>
    <x v="2"/>
    <s v="Results"/>
    <n v="1"/>
    <m/>
    <n v="1"/>
    <m/>
    <m/>
    <n v="32"/>
    <n v="30"/>
    <m/>
    <m/>
    <n v="1"/>
    <m/>
    <m/>
    <m/>
    <m/>
    <m/>
    <m/>
    <m/>
    <m/>
    <m/>
    <n v="3"/>
    <n v="1"/>
    <n v="3"/>
    <n v="0"/>
    <m/>
    <m/>
    <m/>
    <m/>
    <m/>
    <m/>
    <m/>
    <m/>
    <m/>
    <m/>
    <m/>
    <m/>
    <m/>
    <m/>
    <m/>
    <m/>
  </r>
  <r>
    <s v="AXYL3o00Lq2"/>
    <x v="2"/>
    <x v="13"/>
    <x v="56"/>
    <x v="65"/>
    <n v="15703"/>
    <n v="20220324"/>
    <x v="13"/>
    <x v="2"/>
    <s v="Results"/>
    <n v="4"/>
    <m/>
    <n v="4"/>
    <m/>
    <m/>
    <n v="22"/>
    <n v="22"/>
    <n v="2"/>
    <m/>
    <n v="2"/>
    <m/>
    <m/>
    <m/>
    <m/>
    <m/>
    <m/>
    <m/>
    <m/>
    <m/>
    <n v="2"/>
    <m/>
    <n v="3"/>
    <m/>
    <m/>
    <m/>
    <m/>
    <m/>
    <m/>
    <m/>
    <m/>
    <m/>
    <m/>
    <m/>
    <m/>
    <m/>
    <m/>
    <m/>
    <m/>
    <m/>
  </r>
  <r>
    <s v="AXYL3o00Lq2"/>
    <x v="2"/>
    <x v="13"/>
    <x v="56"/>
    <x v="65"/>
    <n v="15703"/>
    <n v="20220325"/>
    <x v="14"/>
    <x v="2"/>
    <s v="Results"/>
    <n v="2"/>
    <n v="0"/>
    <n v="2"/>
    <m/>
    <m/>
    <n v="32"/>
    <n v="20"/>
    <n v="2"/>
    <n v="0"/>
    <n v="0"/>
    <n v="0"/>
    <n v="0"/>
    <n v="0"/>
    <m/>
    <m/>
    <m/>
    <m/>
    <m/>
    <m/>
    <n v="2"/>
    <m/>
    <n v="3"/>
    <m/>
    <n v="1"/>
    <m/>
    <m/>
    <m/>
    <m/>
    <m/>
    <m/>
    <m/>
    <m/>
    <m/>
    <m/>
    <m/>
    <m/>
    <m/>
    <m/>
    <m/>
  </r>
  <r>
    <s v="AXYL3o00Lq2"/>
    <x v="2"/>
    <x v="13"/>
    <x v="56"/>
    <x v="65"/>
    <n v="15703"/>
    <n v="20220328"/>
    <x v="15"/>
    <x v="3"/>
    <s v="Results"/>
    <n v="2"/>
    <m/>
    <n v="2"/>
    <m/>
    <m/>
    <n v="42"/>
    <n v="40"/>
    <n v="2"/>
    <m/>
    <m/>
    <m/>
    <m/>
    <m/>
    <m/>
    <m/>
    <m/>
    <m/>
    <n v="1"/>
    <n v="1"/>
    <n v="2"/>
    <m/>
    <n v="3"/>
    <m/>
    <m/>
    <m/>
    <m/>
    <m/>
    <m/>
    <m/>
    <m/>
    <m/>
    <m/>
    <m/>
    <m/>
    <m/>
    <m/>
    <m/>
    <m/>
    <m/>
  </r>
  <r>
    <s v="AXYL3o00Lq2"/>
    <x v="2"/>
    <x v="13"/>
    <x v="56"/>
    <x v="65"/>
    <n v="15703"/>
    <n v="20220329"/>
    <x v="16"/>
    <x v="3"/>
    <s v="Results"/>
    <n v="1"/>
    <m/>
    <n v="1"/>
    <m/>
    <m/>
    <n v="15"/>
    <n v="15"/>
    <n v="1"/>
    <m/>
    <m/>
    <m/>
    <m/>
    <m/>
    <m/>
    <m/>
    <m/>
    <m/>
    <m/>
    <m/>
    <n v="2"/>
    <m/>
    <n v="3"/>
    <n v="2"/>
    <m/>
    <m/>
    <m/>
    <m/>
    <m/>
    <m/>
    <m/>
    <m/>
    <m/>
    <m/>
    <m/>
    <m/>
    <m/>
    <m/>
    <m/>
    <m/>
  </r>
  <r>
    <s v="AXYL3o00Lq2"/>
    <x v="2"/>
    <x v="13"/>
    <x v="56"/>
    <x v="65"/>
    <n v="15703"/>
    <n v="20220330"/>
    <x v="17"/>
    <x v="3"/>
    <s v="Results"/>
    <n v="2"/>
    <m/>
    <n v="2"/>
    <m/>
    <m/>
    <n v="21"/>
    <n v="20"/>
    <n v="2"/>
    <m/>
    <m/>
    <m/>
    <m/>
    <m/>
    <m/>
    <m/>
    <m/>
    <m/>
    <m/>
    <m/>
    <n v="2"/>
    <m/>
    <n v="1"/>
    <m/>
    <m/>
    <m/>
    <m/>
    <m/>
    <m/>
    <m/>
    <m/>
    <m/>
    <m/>
    <m/>
    <m/>
    <m/>
    <m/>
    <m/>
    <m/>
    <m/>
  </r>
  <r>
    <s v="AXYL3o00Lq2"/>
    <x v="2"/>
    <x v="13"/>
    <x v="56"/>
    <x v="65"/>
    <n v="15703"/>
    <n v="20220331"/>
    <x v="18"/>
    <x v="3"/>
    <s v="Results"/>
    <m/>
    <m/>
    <m/>
    <m/>
    <m/>
    <n v="26"/>
    <n v="22"/>
    <m/>
    <m/>
    <m/>
    <m/>
    <m/>
    <m/>
    <m/>
    <m/>
    <m/>
    <m/>
    <m/>
    <m/>
    <n v="4"/>
    <m/>
    <n v="17"/>
    <m/>
    <m/>
    <m/>
    <m/>
    <m/>
    <m/>
    <m/>
    <m/>
    <m/>
    <m/>
    <m/>
    <m/>
    <m/>
    <m/>
    <m/>
    <m/>
    <m/>
  </r>
  <r>
    <s v="AXYL3o00Lq2"/>
    <x v="2"/>
    <x v="13"/>
    <x v="56"/>
    <x v="65"/>
    <n v="15703"/>
    <n v="20220401"/>
    <x v="19"/>
    <x v="3"/>
    <s v="Results"/>
    <n v="1"/>
    <m/>
    <n v="1"/>
    <m/>
    <m/>
    <n v="17"/>
    <n v="15"/>
    <m/>
    <m/>
    <m/>
    <m/>
    <m/>
    <m/>
    <m/>
    <m/>
    <m/>
    <m/>
    <m/>
    <m/>
    <n v="2"/>
    <n v="2"/>
    <n v="16"/>
    <m/>
    <n v="1"/>
    <m/>
    <m/>
    <m/>
    <m/>
    <m/>
    <m/>
    <m/>
    <m/>
    <m/>
    <m/>
    <m/>
    <m/>
    <m/>
    <m/>
    <m/>
  </r>
  <r>
    <s v="AXYL3o00Lq2"/>
    <x v="2"/>
    <x v="13"/>
    <x v="56"/>
    <x v="65"/>
    <n v="15703"/>
    <n v="20220404"/>
    <x v="20"/>
    <x v="4"/>
    <s v="Results"/>
    <m/>
    <m/>
    <m/>
    <m/>
    <m/>
    <n v="19"/>
    <n v="19"/>
    <m/>
    <m/>
    <m/>
    <m/>
    <m/>
    <m/>
    <m/>
    <m/>
    <m/>
    <m/>
    <m/>
    <m/>
    <n v="2"/>
    <m/>
    <n v="16"/>
    <m/>
    <m/>
    <m/>
    <m/>
    <m/>
    <m/>
    <m/>
    <m/>
    <m/>
    <m/>
    <m/>
    <m/>
    <m/>
    <m/>
    <m/>
    <m/>
    <m/>
  </r>
  <r>
    <s v="AXYL3o00Lq2"/>
    <x v="2"/>
    <x v="13"/>
    <x v="56"/>
    <x v="65"/>
    <n v="15703"/>
    <n v="20220405"/>
    <x v="21"/>
    <x v="4"/>
    <s v="Results"/>
    <n v="1"/>
    <m/>
    <n v="1"/>
    <m/>
    <m/>
    <n v="22"/>
    <n v="20"/>
    <n v="1"/>
    <m/>
    <m/>
    <m/>
    <m/>
    <m/>
    <m/>
    <m/>
    <m/>
    <m/>
    <m/>
    <m/>
    <n v="7"/>
    <n v="1"/>
    <n v="16"/>
    <m/>
    <n v="11"/>
    <m/>
    <m/>
    <m/>
    <n v="5"/>
    <m/>
    <m/>
    <m/>
    <m/>
    <m/>
    <m/>
    <m/>
    <m/>
    <m/>
    <m/>
    <m/>
  </r>
  <r>
    <s v="iUpiwFY2vI7"/>
    <x v="1"/>
    <x v="5"/>
    <x v="57"/>
    <x v="66"/>
    <n v="15732"/>
    <n v="20220307"/>
    <x v="0"/>
    <x v="0"/>
    <s v="Results"/>
    <n v="0"/>
    <n v="0"/>
    <n v="0"/>
    <n v="0"/>
    <n v="0"/>
    <n v="83"/>
    <n v="80"/>
    <n v="0"/>
    <n v="0"/>
    <n v="0"/>
    <n v="0"/>
    <n v="0"/>
    <n v="0"/>
    <n v="0"/>
    <n v="0"/>
    <n v="0"/>
    <n v="0"/>
    <n v="0"/>
    <n v="0"/>
    <n v="0"/>
    <n v="0"/>
    <n v="0"/>
    <n v="0"/>
    <n v="0"/>
    <n v="0"/>
    <n v="0"/>
    <n v="0"/>
    <n v="0"/>
    <n v="0"/>
    <n v="0"/>
    <n v="0"/>
    <m/>
    <m/>
    <m/>
    <m/>
    <m/>
    <m/>
    <m/>
    <m/>
  </r>
  <r>
    <s v="iUpiwFY2vI7"/>
    <x v="1"/>
    <x v="5"/>
    <x v="57"/>
    <x v="66"/>
    <n v="15732"/>
    <n v="20220308"/>
    <x v="1"/>
    <x v="0"/>
    <s v="Results"/>
    <n v="0"/>
    <n v="0"/>
    <n v="0"/>
    <n v="0"/>
    <n v="0"/>
    <n v="70"/>
    <n v="70"/>
    <n v="0"/>
    <n v="0"/>
    <n v="0"/>
    <n v="0"/>
    <n v="0"/>
    <n v="0"/>
    <n v="0"/>
    <n v="0"/>
    <n v="0"/>
    <n v="0"/>
    <n v="0"/>
    <n v="0"/>
    <n v="0"/>
    <n v="0"/>
    <n v="0"/>
    <n v="0"/>
    <n v="0"/>
    <n v="0"/>
    <n v="0"/>
    <n v="0"/>
    <n v="0"/>
    <n v="0"/>
    <n v="0"/>
    <n v="0"/>
    <m/>
    <m/>
    <m/>
    <m/>
    <m/>
    <m/>
    <m/>
    <m/>
  </r>
  <r>
    <s v="iUpiwFY2vI7"/>
    <x v="1"/>
    <x v="5"/>
    <x v="57"/>
    <x v="66"/>
    <n v="15732"/>
    <n v="20220309"/>
    <x v="2"/>
    <x v="0"/>
    <s v="Results"/>
    <n v="4"/>
    <n v="1"/>
    <n v="5"/>
    <n v="4"/>
    <n v="4"/>
    <n v="50"/>
    <n v="46"/>
    <n v="0"/>
    <n v="0"/>
    <n v="4"/>
    <n v="0"/>
    <n v="0"/>
    <n v="0"/>
    <n v="0"/>
    <n v="0"/>
    <n v="1"/>
    <n v="1"/>
    <n v="0"/>
    <n v="0"/>
    <n v="0"/>
    <n v="0"/>
    <n v="0"/>
    <n v="0"/>
    <n v="0"/>
    <n v="0"/>
    <n v="0"/>
    <n v="0"/>
    <n v="0"/>
    <n v="0"/>
    <n v="0"/>
    <n v="0"/>
    <m/>
    <m/>
    <m/>
    <m/>
    <m/>
    <m/>
    <m/>
    <m/>
  </r>
  <r>
    <s v="iUpiwFY2vI7"/>
    <x v="1"/>
    <x v="5"/>
    <x v="57"/>
    <x v="66"/>
    <n v="15732"/>
    <n v="20220310"/>
    <x v="3"/>
    <x v="0"/>
    <s v="Results"/>
    <n v="0"/>
    <n v="1"/>
    <n v="1"/>
    <n v="1"/>
    <m/>
    <n v="58"/>
    <n v="55"/>
    <n v="0"/>
    <n v="0"/>
    <n v="1"/>
    <n v="1"/>
    <n v="0"/>
    <n v="0"/>
    <n v="0"/>
    <n v="1"/>
    <n v="1"/>
    <n v="1"/>
    <n v="0"/>
    <n v="0"/>
    <n v="0"/>
    <n v="0"/>
    <n v="0"/>
    <n v="0"/>
    <n v="0"/>
    <n v="0"/>
    <n v="0"/>
    <n v="0"/>
    <n v="0"/>
    <n v="0"/>
    <n v="0"/>
    <n v="0"/>
    <m/>
    <m/>
    <m/>
    <m/>
    <m/>
    <m/>
    <m/>
    <m/>
  </r>
  <r>
    <s v="iUpiwFY2vI7"/>
    <x v="1"/>
    <x v="5"/>
    <x v="57"/>
    <x v="66"/>
    <n v="15732"/>
    <n v="20220311"/>
    <x v="4"/>
    <x v="0"/>
    <s v="Results"/>
    <n v="0"/>
    <n v="1"/>
    <n v="1"/>
    <n v="1"/>
    <n v="0"/>
    <n v="36"/>
    <n v="36"/>
    <n v="0"/>
    <n v="0"/>
    <n v="0"/>
    <n v="0"/>
    <n v="1"/>
    <n v="1"/>
    <n v="0"/>
    <n v="1"/>
    <n v="1"/>
    <n v="1"/>
    <n v="0"/>
    <n v="0"/>
    <n v="0"/>
    <n v="0"/>
    <n v="0"/>
    <n v="0"/>
    <n v="0"/>
    <n v="0"/>
    <n v="0"/>
    <n v="0"/>
    <n v="0"/>
    <n v="0"/>
    <n v="0"/>
    <n v="0"/>
    <m/>
    <m/>
    <m/>
    <m/>
    <m/>
    <m/>
    <m/>
    <m/>
  </r>
  <r>
    <s v="iUpiwFY2vI7"/>
    <x v="1"/>
    <x v="5"/>
    <x v="57"/>
    <x v="66"/>
    <n v="15732"/>
    <n v="20220312"/>
    <x v="24"/>
    <x v="0"/>
    <s v="Results"/>
    <n v="0"/>
    <n v="0"/>
    <n v="0"/>
    <m/>
    <m/>
    <n v="0"/>
    <n v="0"/>
    <n v="0"/>
    <n v="0"/>
    <n v="0"/>
    <n v="0"/>
    <n v="0"/>
    <n v="0"/>
    <n v="0"/>
    <m/>
    <n v="0"/>
    <n v="0"/>
    <n v="0"/>
    <n v="0"/>
    <n v="0"/>
    <n v="0"/>
    <n v="0"/>
    <n v="0"/>
    <n v="0"/>
    <n v="0"/>
    <n v="0"/>
    <n v="0"/>
    <n v="0"/>
    <n v="0"/>
    <n v="0"/>
    <n v="0"/>
    <n v="0"/>
    <m/>
    <m/>
    <n v="0"/>
    <n v="0"/>
    <m/>
    <m/>
    <n v="0"/>
  </r>
  <r>
    <s v="iUpiwFY2vI7"/>
    <x v="1"/>
    <x v="5"/>
    <x v="57"/>
    <x v="66"/>
    <n v="15732"/>
    <n v="20220313"/>
    <x v="27"/>
    <x v="0"/>
    <s v="Results"/>
    <n v="0"/>
    <n v="0"/>
    <n v="0"/>
    <m/>
    <m/>
    <n v="0"/>
    <n v="0"/>
    <n v="0"/>
    <n v="0"/>
    <n v="0"/>
    <n v="0"/>
    <n v="0"/>
    <n v="0"/>
    <n v="0"/>
    <m/>
    <n v="0"/>
    <n v="0"/>
    <n v="0"/>
    <n v="0"/>
    <n v="0"/>
    <n v="0"/>
    <n v="0"/>
    <n v="0"/>
    <n v="0"/>
    <n v="0"/>
    <n v="0"/>
    <n v="0"/>
    <n v="0"/>
    <n v="0"/>
    <n v="0"/>
    <n v="0"/>
    <n v="0"/>
    <m/>
    <m/>
    <n v="0"/>
    <n v="0"/>
    <m/>
    <m/>
    <n v="0"/>
  </r>
  <r>
    <s v="iUpiwFY2vI7"/>
    <x v="1"/>
    <x v="5"/>
    <x v="57"/>
    <x v="66"/>
    <n v="15732"/>
    <n v="20220314"/>
    <x v="5"/>
    <x v="1"/>
    <s v="Results"/>
    <n v="1"/>
    <n v="0"/>
    <n v="1"/>
    <n v="1"/>
    <n v="1"/>
    <n v="56"/>
    <n v="52"/>
    <n v="1"/>
    <n v="0"/>
    <n v="0"/>
    <n v="0"/>
    <n v="0"/>
    <n v="0"/>
    <n v="0"/>
    <n v="0"/>
    <n v="0"/>
    <n v="0"/>
    <n v="0"/>
    <n v="0"/>
    <n v="0"/>
    <n v="0"/>
    <n v="0"/>
    <n v="0"/>
    <n v="0"/>
    <n v="0"/>
    <n v="0"/>
    <n v="0"/>
    <n v="0"/>
    <n v="0"/>
    <n v="0"/>
    <n v="0"/>
    <m/>
    <m/>
    <m/>
    <m/>
    <m/>
    <m/>
    <m/>
    <m/>
  </r>
  <r>
    <s v="iUpiwFY2vI7"/>
    <x v="1"/>
    <x v="5"/>
    <x v="57"/>
    <x v="66"/>
    <n v="15732"/>
    <n v="20220315"/>
    <x v="6"/>
    <x v="1"/>
    <s v="Results"/>
    <n v="0"/>
    <n v="2"/>
    <n v="2"/>
    <n v="0"/>
    <n v="0"/>
    <n v="59"/>
    <n v="59"/>
    <n v="0"/>
    <n v="0"/>
    <n v="1"/>
    <n v="1"/>
    <n v="1"/>
    <n v="1"/>
    <n v="0"/>
    <n v="0"/>
    <n v="2"/>
    <n v="2"/>
    <n v="0"/>
    <n v="0"/>
    <n v="0"/>
    <n v="0"/>
    <n v="0"/>
    <n v="0"/>
    <n v="0"/>
    <n v="0"/>
    <n v="0"/>
    <n v="0"/>
    <n v="0"/>
    <n v="0"/>
    <n v="0"/>
    <n v="0"/>
    <m/>
    <m/>
    <m/>
    <m/>
    <m/>
    <m/>
    <m/>
    <m/>
  </r>
  <r>
    <s v="iUpiwFY2vI7"/>
    <x v="1"/>
    <x v="5"/>
    <x v="57"/>
    <x v="66"/>
    <n v="15732"/>
    <n v="20220316"/>
    <x v="7"/>
    <x v="1"/>
    <s v="Results"/>
    <n v="1"/>
    <n v="0"/>
    <n v="1"/>
    <n v="1"/>
    <n v="1"/>
    <n v="67"/>
    <n v="64"/>
    <n v="1"/>
    <n v="0"/>
    <n v="0"/>
    <n v="0"/>
    <n v="0"/>
    <n v="0"/>
    <n v="0"/>
    <n v="0"/>
    <n v="0"/>
    <n v="0"/>
    <n v="0"/>
    <n v="0"/>
    <n v="0"/>
    <n v="0"/>
    <n v="0"/>
    <n v="0"/>
    <n v="0"/>
    <n v="0"/>
    <n v="0"/>
    <n v="0"/>
    <n v="0"/>
    <n v="0"/>
    <n v="0"/>
    <n v="0"/>
    <m/>
    <m/>
    <m/>
    <m/>
    <m/>
    <m/>
    <m/>
    <m/>
  </r>
  <r>
    <s v="iUpiwFY2vI7"/>
    <x v="1"/>
    <x v="5"/>
    <x v="57"/>
    <x v="66"/>
    <n v="15732"/>
    <n v="20220317"/>
    <x v="8"/>
    <x v="1"/>
    <s v="Results"/>
    <n v="0"/>
    <n v="0"/>
    <n v="0"/>
    <m/>
    <m/>
    <n v="62"/>
    <n v="62"/>
    <n v="0"/>
    <n v="0"/>
    <n v="0"/>
    <n v="0"/>
    <n v="0"/>
    <n v="0"/>
    <n v="0"/>
    <m/>
    <n v="0"/>
    <n v="0"/>
    <n v="0"/>
    <n v="0"/>
    <n v="0"/>
    <n v="0"/>
    <n v="0"/>
    <n v="0"/>
    <n v="0"/>
    <n v="1"/>
    <n v="0"/>
    <n v="0"/>
    <n v="0"/>
    <n v="0"/>
    <n v="0"/>
    <n v="0"/>
    <n v="0"/>
    <m/>
    <m/>
    <n v="0"/>
    <n v="0"/>
    <m/>
    <m/>
    <n v="0"/>
  </r>
  <r>
    <s v="iUpiwFY2vI7"/>
    <x v="1"/>
    <x v="5"/>
    <x v="57"/>
    <x v="66"/>
    <n v="15732"/>
    <n v="20220318"/>
    <x v="9"/>
    <x v="1"/>
    <s v="Results"/>
    <n v="0"/>
    <n v="0"/>
    <n v="0"/>
    <m/>
    <m/>
    <n v="43"/>
    <n v="43"/>
    <n v="0"/>
    <n v="0"/>
    <n v="0"/>
    <n v="0"/>
    <n v="0"/>
    <n v="0"/>
    <n v="0"/>
    <m/>
    <n v="0"/>
    <n v="0"/>
    <n v="0"/>
    <n v="0"/>
    <n v="0"/>
    <n v="0"/>
    <n v="0"/>
    <n v="0"/>
    <n v="0"/>
    <n v="0"/>
    <n v="0"/>
    <n v="0"/>
    <n v="0"/>
    <n v="0"/>
    <n v="0"/>
    <n v="0"/>
    <n v="0"/>
    <m/>
    <m/>
    <n v="0"/>
    <n v="0"/>
    <m/>
    <m/>
    <n v="0"/>
  </r>
  <r>
    <s v="iUpiwFY2vI7"/>
    <x v="1"/>
    <x v="5"/>
    <x v="57"/>
    <x v="66"/>
    <n v="15732"/>
    <n v="20220319"/>
    <x v="28"/>
    <x v="1"/>
    <s v="Results"/>
    <n v="0"/>
    <n v="0"/>
    <n v="0"/>
    <m/>
    <m/>
    <n v="0"/>
    <n v="0"/>
    <n v="0"/>
    <n v="0"/>
    <n v="0"/>
    <n v="0"/>
    <n v="0"/>
    <n v="0"/>
    <n v="0"/>
    <m/>
    <n v="0"/>
    <n v="0"/>
    <n v="0"/>
    <n v="0"/>
    <n v="0"/>
    <n v="0"/>
    <n v="0"/>
    <n v="0"/>
    <n v="0"/>
    <n v="0"/>
    <n v="0"/>
    <n v="0"/>
    <n v="0"/>
    <n v="0"/>
    <n v="0"/>
    <n v="0"/>
    <n v="0"/>
    <m/>
    <m/>
    <n v="0"/>
    <n v="0"/>
    <m/>
    <m/>
    <n v="0"/>
  </r>
  <r>
    <s v="iUpiwFY2vI7"/>
    <x v="1"/>
    <x v="5"/>
    <x v="57"/>
    <x v="66"/>
    <n v="15732"/>
    <n v="20220320"/>
    <x v="29"/>
    <x v="1"/>
    <s v="Results"/>
    <n v="0"/>
    <n v="0"/>
    <n v="0"/>
    <m/>
    <m/>
    <n v="0"/>
    <n v="0"/>
    <n v="0"/>
    <n v="0"/>
    <n v="0"/>
    <n v="0"/>
    <n v="0"/>
    <n v="0"/>
    <n v="0"/>
    <m/>
    <n v="0"/>
    <n v="0"/>
    <n v="0"/>
    <n v="0"/>
    <n v="0"/>
    <n v="0"/>
    <n v="0"/>
    <n v="0"/>
    <n v="0"/>
    <n v="0"/>
    <n v="0"/>
    <n v="0"/>
    <n v="0"/>
    <n v="0"/>
    <n v="0"/>
    <n v="0"/>
    <n v="0"/>
    <m/>
    <m/>
    <n v="0"/>
    <n v="0"/>
    <m/>
    <m/>
    <n v="0"/>
  </r>
  <r>
    <s v="iUpiwFY2vI7"/>
    <x v="1"/>
    <x v="5"/>
    <x v="57"/>
    <x v="66"/>
    <n v="15732"/>
    <n v="20220321"/>
    <x v="10"/>
    <x v="2"/>
    <s v="Results"/>
    <n v="10"/>
    <n v="0"/>
    <n v="10"/>
    <n v="1"/>
    <n v="1"/>
    <n v="53"/>
    <n v="53"/>
    <n v="1"/>
    <n v="0"/>
    <n v="0"/>
    <n v="0"/>
    <n v="0"/>
    <n v="0"/>
    <n v="0"/>
    <n v="0"/>
    <n v="0"/>
    <n v="0"/>
    <n v="0"/>
    <n v="0"/>
    <n v="0"/>
    <n v="0"/>
    <n v="0"/>
    <n v="0"/>
    <n v="0"/>
    <n v="0"/>
    <n v="0"/>
    <n v="0"/>
    <n v="0"/>
    <n v="0"/>
    <n v="0"/>
    <n v="0"/>
    <n v="0"/>
    <m/>
    <m/>
    <n v="0"/>
    <n v="0"/>
    <m/>
    <m/>
    <n v="0"/>
  </r>
  <r>
    <s v="iUpiwFY2vI7"/>
    <x v="1"/>
    <x v="5"/>
    <x v="57"/>
    <x v="66"/>
    <n v="15732"/>
    <n v="20220322"/>
    <x v="11"/>
    <x v="2"/>
    <s v="Results"/>
    <n v="11"/>
    <n v="0"/>
    <n v="11"/>
    <n v="11"/>
    <n v="11"/>
    <n v="69"/>
    <n v="69"/>
    <n v="2"/>
    <n v="0"/>
    <n v="2"/>
    <n v="0"/>
    <n v="0"/>
    <n v="0"/>
    <n v="1"/>
    <n v="0"/>
    <n v="0"/>
    <n v="0"/>
    <n v="1"/>
    <n v="0"/>
    <n v="1"/>
    <n v="0"/>
    <n v="16"/>
    <n v="1"/>
    <n v="2"/>
    <n v="0"/>
    <n v="0"/>
    <n v="0"/>
    <n v="0"/>
    <n v="0"/>
    <n v="0"/>
    <n v="0"/>
    <n v="0"/>
    <m/>
    <m/>
    <n v="0"/>
    <n v="0"/>
    <m/>
    <m/>
    <n v="0"/>
  </r>
  <r>
    <s v="iUpiwFY2vI7"/>
    <x v="1"/>
    <x v="5"/>
    <x v="57"/>
    <x v="66"/>
    <n v="15732"/>
    <n v="20220323"/>
    <x v="12"/>
    <x v="2"/>
    <s v="Results"/>
    <n v="5"/>
    <n v="0"/>
    <n v="5"/>
    <m/>
    <m/>
    <n v="50"/>
    <n v="50"/>
    <n v="0"/>
    <n v="0"/>
    <n v="1"/>
    <n v="0"/>
    <n v="0"/>
    <n v="0"/>
    <n v="0"/>
    <m/>
    <n v="0"/>
    <n v="0"/>
    <n v="2"/>
    <n v="0"/>
    <n v="3"/>
    <n v="1"/>
    <n v="15"/>
    <n v="1"/>
    <n v="0"/>
    <n v="0"/>
    <n v="0"/>
    <n v="0"/>
    <n v="0"/>
    <n v="0"/>
    <n v="0"/>
    <n v="0"/>
    <n v="0"/>
    <m/>
    <m/>
    <n v="0"/>
    <n v="0"/>
    <m/>
    <m/>
    <n v="0"/>
  </r>
  <r>
    <s v="iUpiwFY2vI7"/>
    <x v="1"/>
    <x v="5"/>
    <x v="57"/>
    <x v="66"/>
    <n v="15732"/>
    <n v="20220324"/>
    <x v="13"/>
    <x v="2"/>
    <s v="Results"/>
    <n v="5"/>
    <n v="1"/>
    <n v="6"/>
    <m/>
    <m/>
    <n v="38"/>
    <n v="38"/>
    <n v="1"/>
    <n v="0"/>
    <n v="1"/>
    <n v="0"/>
    <n v="1"/>
    <n v="1"/>
    <n v="0"/>
    <m/>
    <n v="1"/>
    <n v="1"/>
    <n v="0"/>
    <n v="0"/>
    <n v="2"/>
    <n v="0"/>
    <n v="14"/>
    <n v="1"/>
    <n v="0"/>
    <n v="0"/>
    <n v="0"/>
    <n v="0"/>
    <n v="1"/>
    <n v="0"/>
    <n v="0"/>
    <n v="0"/>
    <n v="0"/>
    <m/>
    <m/>
    <n v="0"/>
    <n v="0"/>
    <m/>
    <m/>
    <n v="0"/>
  </r>
  <r>
    <s v="iUpiwFY2vI7"/>
    <x v="1"/>
    <x v="5"/>
    <x v="57"/>
    <x v="66"/>
    <n v="15732"/>
    <n v="20220325"/>
    <x v="14"/>
    <x v="2"/>
    <s v="Results"/>
    <n v="3"/>
    <n v="0"/>
    <n v="3"/>
    <m/>
    <m/>
    <n v="33"/>
    <n v="33"/>
    <n v="1"/>
    <n v="0"/>
    <n v="0"/>
    <n v="0"/>
    <n v="0"/>
    <n v="0"/>
    <n v="0"/>
    <m/>
    <n v="0"/>
    <n v="0"/>
    <n v="0"/>
    <n v="0"/>
    <n v="2"/>
    <n v="0"/>
    <n v="13"/>
    <n v="0"/>
    <m/>
    <n v="0"/>
    <n v="0"/>
    <n v="0"/>
    <n v="0"/>
    <n v="0"/>
    <n v="0"/>
    <n v="0"/>
    <n v="0"/>
    <m/>
    <m/>
    <n v="0"/>
    <n v="0"/>
    <m/>
    <m/>
    <n v="0"/>
  </r>
  <r>
    <s v="iUpiwFY2vI7"/>
    <x v="1"/>
    <x v="5"/>
    <x v="57"/>
    <x v="66"/>
    <n v="15732"/>
    <n v="20220326"/>
    <x v="25"/>
    <x v="2"/>
    <s v="Results"/>
    <n v="1"/>
    <n v="1"/>
    <n v="2"/>
    <m/>
    <m/>
    <n v="0"/>
    <n v="0"/>
    <n v="0"/>
    <n v="0"/>
    <n v="1"/>
    <n v="1"/>
    <n v="1"/>
    <n v="0"/>
    <n v="1"/>
    <m/>
    <n v="1"/>
    <n v="1"/>
    <n v="0"/>
    <n v="0"/>
    <n v="0"/>
    <n v="0"/>
    <n v="0"/>
    <n v="0"/>
    <n v="0"/>
    <n v="0"/>
    <n v="0"/>
    <n v="0"/>
    <n v="0"/>
    <n v="0"/>
    <n v="0"/>
    <n v="0"/>
    <n v="0"/>
    <m/>
    <m/>
    <n v="0"/>
    <n v="0"/>
    <m/>
    <m/>
    <n v="0"/>
  </r>
  <r>
    <s v="iUpiwFY2vI7"/>
    <x v="1"/>
    <x v="5"/>
    <x v="57"/>
    <x v="66"/>
    <n v="15732"/>
    <n v="20220327"/>
    <x v="26"/>
    <x v="2"/>
    <s v="Results"/>
    <n v="1"/>
    <n v="1"/>
    <n v="2"/>
    <m/>
    <m/>
    <n v="0"/>
    <n v="0"/>
    <n v="0"/>
    <n v="0"/>
    <n v="0"/>
    <n v="0"/>
    <n v="2"/>
    <n v="1"/>
    <n v="1"/>
    <m/>
    <n v="0"/>
    <n v="0"/>
    <n v="0"/>
    <n v="0"/>
    <n v="0"/>
    <n v="0"/>
    <n v="0"/>
    <n v="0"/>
    <n v="0"/>
    <n v="0"/>
    <n v="0"/>
    <n v="0"/>
    <n v="0"/>
    <n v="0"/>
    <n v="0"/>
    <n v="0"/>
    <n v="0"/>
    <m/>
    <m/>
    <n v="0"/>
    <n v="0"/>
    <m/>
    <m/>
    <n v="0"/>
  </r>
  <r>
    <s v="iUpiwFY2vI7"/>
    <x v="1"/>
    <x v="5"/>
    <x v="57"/>
    <x v="66"/>
    <n v="15732"/>
    <n v="20220328"/>
    <x v="15"/>
    <x v="3"/>
    <s v="Results"/>
    <n v="5"/>
    <n v="1"/>
    <n v="6"/>
    <m/>
    <m/>
    <n v="50"/>
    <n v="50"/>
    <n v="0"/>
    <n v="0"/>
    <n v="1"/>
    <n v="1"/>
    <n v="0"/>
    <n v="0"/>
    <n v="0"/>
    <m/>
    <n v="1"/>
    <n v="1"/>
    <n v="0"/>
    <n v="0"/>
    <n v="2"/>
    <n v="0"/>
    <n v="13"/>
    <n v="0"/>
    <n v="1"/>
    <n v="0"/>
    <n v="0"/>
    <n v="0"/>
    <n v="0"/>
    <n v="0"/>
    <n v="0"/>
    <n v="0"/>
    <n v="0"/>
    <m/>
    <m/>
    <n v="0"/>
    <n v="0"/>
    <m/>
    <m/>
    <n v="0"/>
  </r>
  <r>
    <s v="iUpiwFY2vI7"/>
    <x v="1"/>
    <x v="5"/>
    <x v="57"/>
    <x v="66"/>
    <n v="15732"/>
    <n v="20220329"/>
    <x v="16"/>
    <x v="3"/>
    <s v="Results"/>
    <n v="5"/>
    <n v="0"/>
    <n v="5"/>
    <m/>
    <m/>
    <n v="28"/>
    <n v="28"/>
    <n v="0"/>
    <n v="0"/>
    <n v="0"/>
    <n v="0"/>
    <n v="0"/>
    <n v="0"/>
    <n v="0"/>
    <m/>
    <n v="0"/>
    <n v="1"/>
    <n v="0"/>
    <n v="0"/>
    <n v="0"/>
    <n v="0"/>
    <n v="13"/>
    <n v="0"/>
    <n v="0"/>
    <n v="0"/>
    <n v="0"/>
    <n v="0"/>
    <n v="0"/>
    <n v="0"/>
    <n v="0"/>
    <n v="0"/>
    <n v="0"/>
    <m/>
    <m/>
    <n v="0"/>
    <n v="0"/>
    <m/>
    <m/>
    <n v="0"/>
  </r>
  <r>
    <s v="iUpiwFY2vI7"/>
    <x v="1"/>
    <x v="5"/>
    <x v="57"/>
    <x v="66"/>
    <n v="15732"/>
    <n v="20220330"/>
    <x v="17"/>
    <x v="3"/>
    <s v="Results"/>
    <n v="4"/>
    <n v="0"/>
    <n v="4"/>
    <m/>
    <m/>
    <n v="26"/>
    <n v="26"/>
    <n v="1"/>
    <n v="0"/>
    <n v="0"/>
    <n v="0"/>
    <n v="0"/>
    <n v="0"/>
    <n v="0"/>
    <m/>
    <n v="0"/>
    <n v="0"/>
    <n v="0"/>
    <n v="0"/>
    <n v="0"/>
    <n v="0"/>
    <n v="13"/>
    <n v="0"/>
    <n v="0"/>
    <n v="0"/>
    <n v="0"/>
    <n v="0"/>
    <n v="0"/>
    <n v="0"/>
    <n v="0"/>
    <n v="0"/>
    <n v="0"/>
    <m/>
    <m/>
    <n v="0"/>
    <n v="0"/>
    <m/>
    <m/>
    <n v="0"/>
  </r>
  <r>
    <s v="iUpiwFY2vI7"/>
    <x v="1"/>
    <x v="5"/>
    <x v="57"/>
    <x v="66"/>
    <n v="15732"/>
    <n v="20220331"/>
    <x v="18"/>
    <x v="3"/>
    <s v="Results"/>
    <n v="7"/>
    <n v="2"/>
    <n v="9"/>
    <m/>
    <m/>
    <n v="37"/>
    <n v="37"/>
    <n v="1"/>
    <n v="0"/>
    <n v="4"/>
    <n v="2"/>
    <n v="0"/>
    <n v="0"/>
    <n v="0"/>
    <m/>
    <n v="2"/>
    <n v="2"/>
    <n v="2"/>
    <n v="1"/>
    <n v="0"/>
    <n v="0"/>
    <n v="13"/>
    <n v="0"/>
    <n v="0"/>
    <n v="0"/>
    <n v="0"/>
    <n v="0"/>
    <n v="0"/>
    <n v="0"/>
    <n v="0"/>
    <n v="0"/>
    <n v="0"/>
    <m/>
    <m/>
    <n v="0"/>
    <n v="0"/>
    <m/>
    <m/>
    <n v="0"/>
  </r>
  <r>
    <s v="iUpiwFY2vI7"/>
    <x v="1"/>
    <x v="5"/>
    <x v="57"/>
    <x v="66"/>
    <n v="15732"/>
    <n v="20220401"/>
    <x v="19"/>
    <x v="3"/>
    <s v="Results"/>
    <n v="7"/>
    <n v="0"/>
    <n v="7"/>
    <m/>
    <m/>
    <n v="52"/>
    <n v="52"/>
    <n v="0"/>
    <n v="0"/>
    <n v="1"/>
    <n v="0"/>
    <n v="0"/>
    <n v="0"/>
    <n v="0"/>
    <m/>
    <n v="0"/>
    <n v="0"/>
    <n v="0"/>
    <n v="0"/>
    <n v="5"/>
    <n v="1"/>
    <n v="16"/>
    <n v="0"/>
    <n v="0"/>
    <n v="0"/>
    <n v="0"/>
    <n v="0"/>
    <n v="0"/>
    <n v="0"/>
    <n v="0"/>
    <n v="0"/>
    <n v="0"/>
    <m/>
    <m/>
    <n v="0"/>
    <n v="0"/>
    <m/>
    <m/>
    <n v="0"/>
  </r>
  <r>
    <s v="iUpiwFY2vI7"/>
    <x v="1"/>
    <x v="5"/>
    <x v="57"/>
    <x v="66"/>
    <n v="15732"/>
    <n v="20220402"/>
    <x v="30"/>
    <x v="3"/>
    <s v="Results"/>
    <n v="6"/>
    <n v="1"/>
    <n v="7"/>
    <m/>
    <m/>
    <n v="1"/>
    <n v="1"/>
    <n v="0"/>
    <n v="0"/>
    <n v="0"/>
    <n v="0"/>
    <n v="1"/>
    <n v="1"/>
    <n v="0"/>
    <m/>
    <n v="1"/>
    <n v="1"/>
    <n v="0"/>
    <n v="0"/>
    <n v="4"/>
    <n v="0"/>
    <n v="16"/>
    <n v="0"/>
    <n v="0"/>
    <n v="0"/>
    <n v="0"/>
    <n v="0"/>
    <n v="0"/>
    <n v="0"/>
    <n v="0"/>
    <n v="0"/>
    <n v="0"/>
    <m/>
    <m/>
    <n v="0"/>
    <n v="0"/>
    <m/>
    <m/>
    <n v="0"/>
  </r>
  <r>
    <s v="iUpiwFY2vI7"/>
    <x v="1"/>
    <x v="5"/>
    <x v="57"/>
    <x v="66"/>
    <n v="15732"/>
    <n v="20220403"/>
    <x v="31"/>
    <x v="3"/>
    <s v="Results"/>
    <n v="0"/>
    <n v="0"/>
    <n v="0"/>
    <m/>
    <m/>
    <n v="0"/>
    <n v="0"/>
    <n v="0"/>
    <n v="0"/>
    <n v="0"/>
    <n v="0"/>
    <n v="0"/>
    <n v="0"/>
    <n v="0"/>
    <m/>
    <n v="0"/>
    <n v="0"/>
    <n v="0"/>
    <n v="0"/>
    <n v="0"/>
    <n v="0"/>
    <n v="16"/>
    <n v="0"/>
    <n v="0"/>
    <n v="0"/>
    <n v="0"/>
    <n v="0"/>
    <n v="0"/>
    <n v="0"/>
    <n v="0"/>
    <n v="0"/>
    <n v="0"/>
    <m/>
    <m/>
    <n v="0"/>
    <n v="0"/>
    <m/>
    <m/>
    <n v="0"/>
  </r>
  <r>
    <s v="iUpiwFY2vI7"/>
    <x v="1"/>
    <x v="5"/>
    <x v="57"/>
    <x v="66"/>
    <n v="15732"/>
    <n v="20220404"/>
    <x v="20"/>
    <x v="4"/>
    <s v="Results"/>
    <n v="15"/>
    <n v="1"/>
    <n v="16"/>
    <m/>
    <m/>
    <n v="54"/>
    <n v="54"/>
    <n v="1"/>
    <n v="0"/>
    <n v="6"/>
    <n v="1"/>
    <n v="0"/>
    <n v="0"/>
    <n v="0"/>
    <m/>
    <n v="1"/>
    <n v="1"/>
    <n v="0"/>
    <n v="0"/>
    <n v="4"/>
    <n v="1"/>
    <n v="16"/>
    <n v="0"/>
    <n v="0"/>
    <n v="0"/>
    <n v="0"/>
    <n v="0"/>
    <n v="1"/>
    <n v="0"/>
    <n v="0"/>
    <n v="0"/>
    <n v="0"/>
    <m/>
    <m/>
    <n v="0"/>
    <n v="0"/>
    <m/>
    <m/>
    <n v="0"/>
  </r>
  <r>
    <s v="iUpiwFY2vI7"/>
    <x v="1"/>
    <x v="5"/>
    <x v="57"/>
    <x v="66"/>
    <n v="15732"/>
    <n v="20220405"/>
    <x v="21"/>
    <x v="4"/>
    <s v="Results"/>
    <n v="0"/>
    <n v="1"/>
    <n v="1"/>
    <m/>
    <m/>
    <n v="74"/>
    <n v="74"/>
    <n v="0"/>
    <n v="0"/>
    <n v="1"/>
    <n v="1"/>
    <n v="0"/>
    <n v="0"/>
    <n v="0"/>
    <m/>
    <n v="1"/>
    <n v="1"/>
    <n v="1"/>
    <n v="1"/>
    <n v="3"/>
    <n v="0"/>
    <n v="16"/>
    <n v="0"/>
    <n v="0"/>
    <n v="0"/>
    <n v="0"/>
    <n v="0"/>
    <n v="0"/>
    <n v="0"/>
    <n v="0"/>
    <n v="0"/>
    <n v="0"/>
    <m/>
    <m/>
    <n v="0"/>
    <n v="0"/>
    <m/>
    <m/>
    <n v="0"/>
  </r>
  <r>
    <s v="iUpiwFY2vI7"/>
    <x v="1"/>
    <x v="5"/>
    <x v="57"/>
    <x v="66"/>
    <n v="15732"/>
    <n v="20220406"/>
    <x v="22"/>
    <x v="4"/>
    <s v="Results"/>
    <n v="10"/>
    <n v="1"/>
    <n v="11"/>
    <m/>
    <m/>
    <n v="36"/>
    <n v="47"/>
    <n v="0"/>
    <n v="0"/>
    <n v="0"/>
    <n v="0"/>
    <n v="1"/>
    <n v="1"/>
    <n v="0"/>
    <m/>
    <n v="1"/>
    <n v="1"/>
    <n v="2"/>
    <n v="1"/>
    <n v="5"/>
    <n v="0"/>
    <n v="16"/>
    <n v="0"/>
    <n v="0"/>
    <n v="0"/>
    <n v="0"/>
    <n v="0"/>
    <n v="0"/>
    <n v="0"/>
    <n v="0"/>
    <n v="0"/>
    <n v="0"/>
    <m/>
    <m/>
    <n v="0"/>
    <n v="0"/>
    <m/>
    <m/>
    <n v="0"/>
  </r>
  <r>
    <s v="OResAZUjqtp"/>
    <x v="2"/>
    <x v="16"/>
    <x v="58"/>
    <x v="67"/>
    <n v="15738"/>
    <n v="20220307"/>
    <x v="0"/>
    <x v="0"/>
    <s v="Results"/>
    <m/>
    <m/>
    <m/>
    <m/>
    <m/>
    <n v="10"/>
    <m/>
    <m/>
    <m/>
    <m/>
    <m/>
    <m/>
    <m/>
    <m/>
    <m/>
    <m/>
    <m/>
    <m/>
    <m/>
    <n v="5"/>
    <m/>
    <n v="15"/>
    <m/>
    <m/>
    <m/>
    <m/>
    <m/>
    <m/>
    <m/>
    <m/>
    <m/>
    <m/>
    <m/>
    <m/>
    <m/>
    <m/>
    <m/>
    <m/>
    <m/>
  </r>
  <r>
    <s v="OResAZUjqtp"/>
    <x v="2"/>
    <x v="16"/>
    <x v="58"/>
    <x v="67"/>
    <n v="15738"/>
    <n v="20220308"/>
    <x v="1"/>
    <x v="0"/>
    <s v="Results"/>
    <m/>
    <m/>
    <m/>
    <m/>
    <m/>
    <n v="15"/>
    <m/>
    <m/>
    <m/>
    <m/>
    <m/>
    <m/>
    <m/>
    <m/>
    <m/>
    <m/>
    <m/>
    <m/>
    <m/>
    <n v="5"/>
    <m/>
    <n v="15"/>
    <m/>
    <m/>
    <m/>
    <m/>
    <m/>
    <m/>
    <m/>
    <m/>
    <m/>
    <m/>
    <m/>
    <m/>
    <m/>
    <m/>
    <m/>
    <m/>
    <m/>
  </r>
  <r>
    <s v="OResAZUjqtp"/>
    <x v="2"/>
    <x v="16"/>
    <x v="58"/>
    <x v="67"/>
    <n v="15738"/>
    <n v="20220309"/>
    <x v="2"/>
    <x v="0"/>
    <s v="Results"/>
    <n v="0"/>
    <m/>
    <n v="0"/>
    <m/>
    <m/>
    <n v="21"/>
    <m/>
    <n v="0"/>
    <m/>
    <m/>
    <m/>
    <m/>
    <m/>
    <m/>
    <m/>
    <m/>
    <m/>
    <m/>
    <m/>
    <n v="5"/>
    <m/>
    <n v="15"/>
    <n v="1"/>
    <m/>
    <m/>
    <m/>
    <m/>
    <n v="1"/>
    <m/>
    <m/>
    <m/>
    <m/>
    <m/>
    <m/>
    <m/>
    <m/>
    <m/>
    <m/>
    <m/>
  </r>
  <r>
    <s v="OResAZUjqtp"/>
    <x v="2"/>
    <x v="16"/>
    <x v="58"/>
    <x v="67"/>
    <n v="15738"/>
    <n v="20220310"/>
    <x v="3"/>
    <x v="0"/>
    <s v="Results"/>
    <m/>
    <m/>
    <m/>
    <m/>
    <m/>
    <n v="9"/>
    <m/>
    <m/>
    <m/>
    <m/>
    <m/>
    <m/>
    <m/>
    <m/>
    <m/>
    <m/>
    <m/>
    <m/>
    <m/>
    <n v="5"/>
    <m/>
    <n v="14"/>
    <n v="1"/>
    <n v="1"/>
    <m/>
    <m/>
    <m/>
    <m/>
    <m/>
    <m/>
    <m/>
    <m/>
    <m/>
    <m/>
    <m/>
    <m/>
    <m/>
    <m/>
    <m/>
  </r>
  <r>
    <s v="OResAZUjqtp"/>
    <x v="2"/>
    <x v="16"/>
    <x v="58"/>
    <x v="67"/>
    <n v="15738"/>
    <n v="20220311"/>
    <x v="4"/>
    <x v="0"/>
    <s v="Results"/>
    <n v="1"/>
    <m/>
    <n v="1"/>
    <m/>
    <m/>
    <n v="17"/>
    <m/>
    <n v="1"/>
    <m/>
    <m/>
    <m/>
    <m/>
    <m/>
    <m/>
    <m/>
    <m/>
    <m/>
    <m/>
    <m/>
    <n v="5"/>
    <n v="1"/>
    <n v="14"/>
    <n v="1"/>
    <n v="2"/>
    <m/>
    <m/>
    <m/>
    <m/>
    <m/>
    <m/>
    <m/>
    <m/>
    <m/>
    <m/>
    <m/>
    <m/>
    <m/>
    <m/>
    <m/>
  </r>
  <r>
    <s v="OResAZUjqtp"/>
    <x v="2"/>
    <x v="16"/>
    <x v="58"/>
    <x v="67"/>
    <n v="15738"/>
    <n v="20220314"/>
    <x v="5"/>
    <x v="1"/>
    <s v="Results"/>
    <n v="1"/>
    <m/>
    <n v="1"/>
    <m/>
    <m/>
    <n v="9"/>
    <m/>
    <n v="1"/>
    <m/>
    <m/>
    <m/>
    <m/>
    <m/>
    <m/>
    <m/>
    <m/>
    <m/>
    <m/>
    <m/>
    <n v="4"/>
    <m/>
    <n v="13"/>
    <m/>
    <m/>
    <m/>
    <m/>
    <m/>
    <m/>
    <m/>
    <m/>
    <m/>
    <m/>
    <m/>
    <m/>
    <m/>
    <m/>
    <m/>
    <m/>
    <m/>
  </r>
  <r>
    <s v="OResAZUjqtp"/>
    <x v="2"/>
    <x v="16"/>
    <x v="58"/>
    <x v="67"/>
    <n v="15738"/>
    <n v="20220315"/>
    <x v="6"/>
    <x v="1"/>
    <s v="Results"/>
    <m/>
    <m/>
    <m/>
    <m/>
    <m/>
    <n v="7"/>
    <m/>
    <m/>
    <m/>
    <m/>
    <m/>
    <m/>
    <m/>
    <m/>
    <m/>
    <m/>
    <m/>
    <m/>
    <m/>
    <n v="4"/>
    <m/>
    <n v="13"/>
    <m/>
    <m/>
    <m/>
    <m/>
    <m/>
    <m/>
    <m/>
    <m/>
    <m/>
    <m/>
    <m/>
    <m/>
    <m/>
    <m/>
    <m/>
    <m/>
    <m/>
  </r>
  <r>
    <s v="OResAZUjqtp"/>
    <x v="2"/>
    <x v="16"/>
    <x v="58"/>
    <x v="67"/>
    <n v="15738"/>
    <n v="20220316"/>
    <x v="7"/>
    <x v="1"/>
    <s v="Results"/>
    <n v="2"/>
    <m/>
    <n v="2"/>
    <m/>
    <m/>
    <n v="19"/>
    <m/>
    <n v="2"/>
    <m/>
    <m/>
    <m/>
    <m/>
    <m/>
    <m/>
    <m/>
    <m/>
    <m/>
    <m/>
    <m/>
    <n v="6"/>
    <n v="1"/>
    <n v="13"/>
    <m/>
    <n v="3"/>
    <m/>
    <m/>
    <m/>
    <m/>
    <m/>
    <m/>
    <m/>
    <m/>
    <m/>
    <m/>
    <m/>
    <m/>
    <m/>
    <m/>
    <m/>
  </r>
  <r>
    <s v="OResAZUjqtp"/>
    <x v="2"/>
    <x v="16"/>
    <x v="58"/>
    <x v="67"/>
    <n v="15738"/>
    <n v="20220317"/>
    <x v="8"/>
    <x v="1"/>
    <s v="Results"/>
    <n v="1"/>
    <m/>
    <n v="1"/>
    <m/>
    <m/>
    <n v="13"/>
    <m/>
    <n v="1"/>
    <m/>
    <m/>
    <m/>
    <m/>
    <m/>
    <m/>
    <m/>
    <m/>
    <m/>
    <m/>
    <m/>
    <n v="5"/>
    <n v="1"/>
    <n v="13"/>
    <m/>
    <m/>
    <m/>
    <m/>
    <m/>
    <m/>
    <m/>
    <m/>
    <m/>
    <m/>
    <m/>
    <m/>
    <m/>
    <m/>
    <m/>
    <m/>
    <m/>
  </r>
  <r>
    <s v="OResAZUjqtp"/>
    <x v="2"/>
    <x v="16"/>
    <x v="58"/>
    <x v="67"/>
    <n v="15738"/>
    <n v="20220318"/>
    <x v="9"/>
    <x v="1"/>
    <s v="Results"/>
    <n v="1"/>
    <m/>
    <n v="1"/>
    <m/>
    <m/>
    <n v="14"/>
    <m/>
    <n v="1"/>
    <m/>
    <m/>
    <m/>
    <m/>
    <m/>
    <m/>
    <m/>
    <m/>
    <m/>
    <m/>
    <m/>
    <n v="4"/>
    <m/>
    <n v="13"/>
    <n v="1"/>
    <m/>
    <m/>
    <m/>
    <m/>
    <m/>
    <m/>
    <m/>
    <m/>
    <m/>
    <m/>
    <m/>
    <m/>
    <m/>
    <m/>
    <m/>
    <m/>
  </r>
  <r>
    <s v="OResAZUjqtp"/>
    <x v="2"/>
    <x v="16"/>
    <x v="58"/>
    <x v="67"/>
    <n v="15738"/>
    <n v="20220321"/>
    <x v="10"/>
    <x v="2"/>
    <s v="Results"/>
    <m/>
    <m/>
    <m/>
    <m/>
    <m/>
    <n v="11"/>
    <m/>
    <m/>
    <m/>
    <m/>
    <m/>
    <m/>
    <m/>
    <m/>
    <m/>
    <m/>
    <m/>
    <m/>
    <m/>
    <n v="4"/>
    <m/>
    <n v="12"/>
    <m/>
    <m/>
    <m/>
    <m/>
    <m/>
    <m/>
    <m/>
    <m/>
    <m/>
    <m/>
    <m/>
    <m/>
    <m/>
    <m/>
    <m/>
    <m/>
    <m/>
  </r>
  <r>
    <s v="OResAZUjqtp"/>
    <x v="2"/>
    <x v="16"/>
    <x v="58"/>
    <x v="67"/>
    <n v="15738"/>
    <n v="20220322"/>
    <x v="11"/>
    <x v="2"/>
    <s v="Results"/>
    <m/>
    <m/>
    <m/>
    <m/>
    <m/>
    <n v="10"/>
    <m/>
    <m/>
    <m/>
    <m/>
    <m/>
    <m/>
    <m/>
    <m/>
    <m/>
    <m/>
    <m/>
    <m/>
    <m/>
    <n v="4"/>
    <m/>
    <n v="12"/>
    <m/>
    <m/>
    <m/>
    <m/>
    <m/>
    <m/>
    <m/>
    <m/>
    <m/>
    <m/>
    <m/>
    <m/>
    <m/>
    <m/>
    <m/>
    <m/>
    <m/>
  </r>
  <r>
    <s v="OResAZUjqtp"/>
    <x v="2"/>
    <x v="16"/>
    <x v="58"/>
    <x v="67"/>
    <n v="15738"/>
    <n v="20220323"/>
    <x v="12"/>
    <x v="2"/>
    <s v="Results"/>
    <m/>
    <m/>
    <m/>
    <m/>
    <m/>
    <n v="16"/>
    <m/>
    <m/>
    <m/>
    <m/>
    <m/>
    <m/>
    <m/>
    <m/>
    <m/>
    <m/>
    <m/>
    <m/>
    <m/>
    <n v="4"/>
    <n v="1"/>
    <n v="12"/>
    <n v="1"/>
    <n v="8"/>
    <n v="1"/>
    <m/>
    <m/>
    <m/>
    <m/>
    <m/>
    <m/>
    <m/>
    <m/>
    <m/>
    <m/>
    <m/>
    <m/>
    <m/>
    <m/>
  </r>
  <r>
    <s v="OResAZUjqtp"/>
    <x v="2"/>
    <x v="16"/>
    <x v="58"/>
    <x v="67"/>
    <n v="15738"/>
    <n v="20220324"/>
    <x v="13"/>
    <x v="2"/>
    <s v="Results"/>
    <n v="1"/>
    <m/>
    <n v="1"/>
    <m/>
    <m/>
    <n v="15"/>
    <n v="10"/>
    <n v="1"/>
    <m/>
    <m/>
    <m/>
    <m/>
    <m/>
    <n v="1"/>
    <m/>
    <m/>
    <m/>
    <m/>
    <m/>
    <n v="6"/>
    <m/>
    <n v="11"/>
    <m/>
    <m/>
    <m/>
    <m/>
    <m/>
    <m/>
    <m/>
    <m/>
    <m/>
    <m/>
    <m/>
    <m/>
    <m/>
    <m/>
    <m/>
    <m/>
    <m/>
  </r>
  <r>
    <s v="OResAZUjqtp"/>
    <x v="2"/>
    <x v="16"/>
    <x v="58"/>
    <x v="67"/>
    <n v="15738"/>
    <n v="20220325"/>
    <x v="14"/>
    <x v="2"/>
    <s v="Results"/>
    <n v="1"/>
    <n v="0"/>
    <n v="1"/>
    <m/>
    <m/>
    <n v="12"/>
    <n v="10"/>
    <n v="1"/>
    <n v="0"/>
    <m/>
    <m/>
    <m/>
    <m/>
    <m/>
    <m/>
    <m/>
    <m/>
    <m/>
    <m/>
    <n v="6"/>
    <m/>
    <n v="11"/>
    <m/>
    <m/>
    <m/>
    <m/>
    <m/>
    <m/>
    <m/>
    <m/>
    <m/>
    <m/>
    <m/>
    <m/>
    <m/>
    <m/>
    <m/>
    <m/>
    <m/>
  </r>
  <r>
    <s v="OResAZUjqtp"/>
    <x v="2"/>
    <x v="16"/>
    <x v="58"/>
    <x v="67"/>
    <n v="15738"/>
    <n v="20220328"/>
    <x v="15"/>
    <x v="3"/>
    <s v="Results"/>
    <n v="4"/>
    <m/>
    <n v="4"/>
    <m/>
    <m/>
    <n v="15"/>
    <n v="13"/>
    <n v="4"/>
    <m/>
    <m/>
    <m/>
    <m/>
    <m/>
    <m/>
    <m/>
    <m/>
    <m/>
    <m/>
    <m/>
    <n v="6"/>
    <m/>
    <n v="11"/>
    <m/>
    <m/>
    <m/>
    <m/>
    <m/>
    <m/>
    <m/>
    <m/>
    <m/>
    <m/>
    <m/>
    <m/>
    <m/>
    <m/>
    <m/>
    <m/>
    <m/>
  </r>
  <r>
    <s v="OResAZUjqtp"/>
    <x v="2"/>
    <x v="16"/>
    <x v="58"/>
    <x v="67"/>
    <n v="15738"/>
    <n v="20220329"/>
    <x v="16"/>
    <x v="3"/>
    <s v="Results"/>
    <n v="5"/>
    <m/>
    <n v="5"/>
    <m/>
    <m/>
    <n v="12"/>
    <n v="1"/>
    <m/>
    <m/>
    <n v="1"/>
    <m/>
    <n v="2"/>
    <m/>
    <m/>
    <m/>
    <m/>
    <m/>
    <m/>
    <m/>
    <n v="7"/>
    <m/>
    <n v="11"/>
    <m/>
    <m/>
    <m/>
    <m/>
    <m/>
    <m/>
    <m/>
    <m/>
    <m/>
    <m/>
    <m/>
    <m/>
    <m/>
    <m/>
    <m/>
    <m/>
    <m/>
  </r>
  <r>
    <s v="OResAZUjqtp"/>
    <x v="2"/>
    <x v="16"/>
    <x v="58"/>
    <x v="67"/>
    <n v="15738"/>
    <n v="20220330"/>
    <x v="17"/>
    <x v="3"/>
    <s v="Results"/>
    <n v="2"/>
    <m/>
    <n v="2"/>
    <m/>
    <m/>
    <n v="14"/>
    <n v="14"/>
    <n v="2"/>
    <m/>
    <m/>
    <m/>
    <m/>
    <m/>
    <m/>
    <m/>
    <m/>
    <m/>
    <m/>
    <m/>
    <n v="7"/>
    <m/>
    <n v="11"/>
    <m/>
    <m/>
    <m/>
    <m/>
    <m/>
    <m/>
    <m/>
    <m/>
    <m/>
    <m/>
    <m/>
    <m/>
    <m/>
    <m/>
    <m/>
    <m/>
    <m/>
  </r>
  <r>
    <s v="OResAZUjqtp"/>
    <x v="2"/>
    <x v="16"/>
    <x v="58"/>
    <x v="67"/>
    <n v="15738"/>
    <n v="20220331"/>
    <x v="18"/>
    <x v="3"/>
    <s v="Results"/>
    <n v="1"/>
    <m/>
    <n v="1"/>
    <m/>
    <m/>
    <n v="12"/>
    <n v="8"/>
    <n v="1"/>
    <m/>
    <m/>
    <m/>
    <m/>
    <m/>
    <m/>
    <m/>
    <m/>
    <m/>
    <m/>
    <m/>
    <n v="10"/>
    <m/>
    <n v="11"/>
    <m/>
    <m/>
    <m/>
    <m/>
    <m/>
    <m/>
    <m/>
    <m/>
    <m/>
    <m/>
    <m/>
    <m/>
    <m/>
    <m/>
    <m/>
    <m/>
    <m/>
  </r>
  <r>
    <s v="OResAZUjqtp"/>
    <x v="2"/>
    <x v="16"/>
    <x v="58"/>
    <x v="67"/>
    <n v="15738"/>
    <n v="20220401"/>
    <x v="19"/>
    <x v="3"/>
    <s v="Results"/>
    <n v="1"/>
    <m/>
    <n v="1"/>
    <m/>
    <m/>
    <n v="12"/>
    <n v="10"/>
    <n v="1"/>
    <m/>
    <m/>
    <m/>
    <m/>
    <m/>
    <m/>
    <m/>
    <m/>
    <m/>
    <m/>
    <m/>
    <n v="10"/>
    <m/>
    <n v="11"/>
    <m/>
    <m/>
    <m/>
    <m/>
    <m/>
    <m/>
    <m/>
    <m/>
    <m/>
    <m/>
    <m/>
    <m/>
    <m/>
    <m/>
    <m/>
    <m/>
    <m/>
  </r>
  <r>
    <s v="OResAZUjqtp"/>
    <x v="2"/>
    <x v="16"/>
    <x v="58"/>
    <x v="67"/>
    <n v="15738"/>
    <n v="20220402"/>
    <x v="30"/>
    <x v="3"/>
    <s v="Results"/>
    <n v="2"/>
    <n v="1"/>
    <n v="3"/>
    <m/>
    <m/>
    <n v="9"/>
    <n v="8"/>
    <n v="3"/>
    <n v="1"/>
    <m/>
    <m/>
    <m/>
    <m/>
    <m/>
    <m/>
    <n v="1"/>
    <n v="1"/>
    <m/>
    <m/>
    <n v="10"/>
    <m/>
    <n v="11"/>
    <m/>
    <m/>
    <m/>
    <m/>
    <m/>
    <m/>
    <m/>
    <m/>
    <m/>
    <n v="3"/>
    <m/>
    <m/>
    <m/>
    <m/>
    <m/>
    <m/>
    <m/>
  </r>
  <r>
    <s v="OResAZUjqtp"/>
    <x v="2"/>
    <x v="16"/>
    <x v="58"/>
    <x v="67"/>
    <n v="15738"/>
    <n v="20220404"/>
    <x v="20"/>
    <x v="4"/>
    <s v="Results"/>
    <m/>
    <n v="1"/>
    <n v="1"/>
    <m/>
    <m/>
    <n v="5"/>
    <n v="5"/>
    <n v="1"/>
    <n v="1"/>
    <m/>
    <m/>
    <m/>
    <m/>
    <m/>
    <m/>
    <n v="1"/>
    <n v="1"/>
    <m/>
    <m/>
    <n v="10"/>
    <n v="1"/>
    <n v="12"/>
    <m/>
    <m/>
    <m/>
    <m/>
    <m/>
    <m/>
    <m/>
    <m/>
    <m/>
    <m/>
    <m/>
    <m/>
    <m/>
    <m/>
    <m/>
    <m/>
    <m/>
  </r>
  <r>
    <s v="OResAZUjqtp"/>
    <x v="2"/>
    <x v="16"/>
    <x v="58"/>
    <x v="67"/>
    <n v="15738"/>
    <n v="20220405"/>
    <x v="21"/>
    <x v="4"/>
    <s v="Results"/>
    <n v="13"/>
    <m/>
    <n v="13"/>
    <m/>
    <m/>
    <n v="13"/>
    <n v="13"/>
    <n v="1"/>
    <m/>
    <n v="1"/>
    <m/>
    <n v="9"/>
    <m/>
    <n v="5"/>
    <m/>
    <m/>
    <m/>
    <m/>
    <m/>
    <n v="9"/>
    <n v="1"/>
    <n v="12"/>
    <m/>
    <m/>
    <m/>
    <m/>
    <m/>
    <m/>
    <m/>
    <m/>
    <m/>
    <m/>
    <m/>
    <m/>
    <m/>
    <m/>
    <m/>
    <m/>
    <m/>
  </r>
  <r>
    <s v="OResAZUjqtp"/>
    <x v="2"/>
    <x v="16"/>
    <x v="58"/>
    <x v="67"/>
    <n v="15738"/>
    <n v="20220406"/>
    <x v="22"/>
    <x v="4"/>
    <s v="Results"/>
    <n v="2"/>
    <m/>
    <n v="2"/>
    <m/>
    <m/>
    <n v="19"/>
    <n v="17"/>
    <n v="1"/>
    <m/>
    <m/>
    <m/>
    <m/>
    <m/>
    <m/>
    <m/>
    <m/>
    <m/>
    <m/>
    <m/>
    <n v="8"/>
    <n v="1"/>
    <n v="12"/>
    <m/>
    <m/>
    <m/>
    <m/>
    <m/>
    <m/>
    <m/>
    <m/>
    <m/>
    <m/>
    <m/>
    <m/>
    <m/>
    <m/>
    <m/>
    <m/>
    <m/>
  </r>
  <r>
    <s v="R7cVUaPd35q"/>
    <x v="1"/>
    <x v="3"/>
    <x v="59"/>
    <x v="68"/>
    <n v="15747"/>
    <n v="20220307"/>
    <x v="0"/>
    <x v="0"/>
    <s v="Results"/>
    <n v="1"/>
    <n v="0"/>
    <n v="1"/>
    <n v="1"/>
    <n v="1"/>
    <n v="30"/>
    <n v="25"/>
    <n v="1"/>
    <n v="0"/>
    <n v="0"/>
    <n v="0"/>
    <n v="0"/>
    <n v="0"/>
    <n v="0"/>
    <n v="0"/>
    <n v="0"/>
    <n v="0"/>
    <n v="0"/>
    <n v="0"/>
    <n v="0"/>
    <n v="0"/>
    <n v="0"/>
    <n v="0"/>
    <n v="0"/>
    <n v="0"/>
    <n v="0"/>
    <n v="0"/>
    <n v="0"/>
    <n v="0"/>
    <n v="0"/>
    <n v="0"/>
    <m/>
    <m/>
    <m/>
    <m/>
    <m/>
    <m/>
    <m/>
    <m/>
  </r>
  <r>
    <s v="R7cVUaPd35q"/>
    <x v="1"/>
    <x v="3"/>
    <x v="59"/>
    <x v="68"/>
    <n v="15747"/>
    <n v="20220308"/>
    <x v="1"/>
    <x v="0"/>
    <s v="Results"/>
    <n v="1"/>
    <n v="0"/>
    <n v="1"/>
    <n v="1"/>
    <n v="1"/>
    <n v="25"/>
    <n v="24"/>
    <n v="0"/>
    <n v="0"/>
    <n v="1"/>
    <n v="0"/>
    <n v="0"/>
    <n v="0"/>
    <n v="0"/>
    <n v="0"/>
    <n v="0"/>
    <n v="0"/>
    <n v="0"/>
    <n v="0"/>
    <n v="0"/>
    <n v="0"/>
    <n v="0"/>
    <n v="0"/>
    <n v="5"/>
    <n v="0"/>
    <n v="2"/>
    <n v="0"/>
    <n v="0"/>
    <n v="0"/>
    <n v="0"/>
    <n v="0"/>
    <n v="0"/>
    <m/>
    <m/>
    <n v="0"/>
    <n v="0"/>
    <m/>
    <m/>
    <n v="0"/>
  </r>
  <r>
    <s v="R7cVUaPd35q"/>
    <x v="1"/>
    <x v="3"/>
    <x v="59"/>
    <x v="68"/>
    <n v="15747"/>
    <n v="20220309"/>
    <x v="2"/>
    <x v="0"/>
    <s v="Results"/>
    <n v="2"/>
    <n v="0"/>
    <n v="2"/>
    <n v="2"/>
    <n v="2"/>
    <n v="9"/>
    <n v="9"/>
    <n v="2"/>
    <n v="0"/>
    <n v="0"/>
    <n v="0"/>
    <n v="0"/>
    <n v="0"/>
    <n v="2"/>
    <n v="0"/>
    <n v="0"/>
    <n v="0"/>
    <n v="0"/>
    <n v="0"/>
    <n v="22"/>
    <n v="12"/>
    <n v="1"/>
    <n v="2"/>
    <n v="5"/>
    <n v="0"/>
    <n v="0"/>
    <n v="0"/>
    <n v="0"/>
    <n v="0"/>
    <n v="0"/>
    <n v="0"/>
    <m/>
    <m/>
    <m/>
    <m/>
    <m/>
    <m/>
    <m/>
    <m/>
  </r>
  <r>
    <s v="R7cVUaPd35q"/>
    <x v="1"/>
    <x v="3"/>
    <x v="59"/>
    <x v="68"/>
    <n v="15747"/>
    <n v="20220310"/>
    <x v="3"/>
    <x v="0"/>
    <s v="Results"/>
    <n v="0"/>
    <n v="0"/>
    <n v="0"/>
    <n v="0"/>
    <n v="0"/>
    <n v="16"/>
    <n v="14"/>
    <n v="0"/>
    <n v="0"/>
    <n v="0"/>
    <n v="0"/>
    <n v="0"/>
    <n v="0"/>
    <n v="0"/>
    <n v="0"/>
    <n v="0"/>
    <n v="0"/>
    <n v="0"/>
    <n v="0"/>
    <n v="13"/>
    <n v="1"/>
    <n v="0"/>
    <n v="2"/>
    <n v="0"/>
    <n v="0"/>
    <n v="2"/>
    <n v="0"/>
    <n v="0"/>
    <n v="0"/>
    <n v="0"/>
    <n v="0"/>
    <n v="0"/>
    <m/>
    <m/>
    <n v="0"/>
    <n v="0"/>
    <m/>
    <m/>
    <n v="0"/>
  </r>
  <r>
    <s v="R7cVUaPd35q"/>
    <x v="1"/>
    <x v="3"/>
    <x v="59"/>
    <x v="68"/>
    <n v="15747"/>
    <n v="20220311"/>
    <x v="4"/>
    <x v="0"/>
    <s v="Results"/>
    <n v="1"/>
    <n v="0"/>
    <n v="1"/>
    <n v="1"/>
    <n v="1"/>
    <n v="21"/>
    <n v="20"/>
    <n v="1"/>
    <n v="0"/>
    <n v="0"/>
    <n v="0"/>
    <n v="0"/>
    <n v="0"/>
    <n v="0"/>
    <n v="0"/>
    <n v="0"/>
    <n v="0"/>
    <n v="0"/>
    <n v="0"/>
    <n v="0"/>
    <n v="0"/>
    <n v="0"/>
    <n v="0"/>
    <n v="0"/>
    <n v="0"/>
    <n v="0"/>
    <n v="0"/>
    <n v="0"/>
    <n v="0"/>
    <n v="0"/>
    <n v="0"/>
    <m/>
    <m/>
    <m/>
    <m/>
    <m/>
    <m/>
    <m/>
    <m/>
  </r>
  <r>
    <s v="R7cVUaPd35q"/>
    <x v="1"/>
    <x v="3"/>
    <x v="59"/>
    <x v="68"/>
    <n v="15747"/>
    <n v="20220312"/>
    <x v="24"/>
    <x v="0"/>
    <s v="Results"/>
    <n v="0"/>
    <n v="0"/>
    <n v="0"/>
    <n v="0"/>
    <n v="0"/>
    <n v="0"/>
    <n v="0"/>
    <n v="0"/>
    <n v="0"/>
    <n v="0"/>
    <n v="0"/>
    <n v="0"/>
    <n v="0"/>
    <n v="0"/>
    <n v="0"/>
    <n v="0"/>
    <n v="0"/>
    <n v="0"/>
    <n v="0"/>
    <n v="0"/>
    <n v="0"/>
    <n v="0"/>
    <n v="0"/>
    <n v="0"/>
    <n v="0"/>
    <n v="0"/>
    <n v="0"/>
    <n v="0"/>
    <n v="0"/>
    <n v="0"/>
    <n v="0"/>
    <m/>
    <m/>
    <m/>
    <m/>
    <m/>
    <m/>
    <m/>
    <m/>
  </r>
  <r>
    <s v="R7cVUaPd35q"/>
    <x v="1"/>
    <x v="3"/>
    <x v="59"/>
    <x v="68"/>
    <n v="15747"/>
    <n v="20220313"/>
    <x v="27"/>
    <x v="0"/>
    <s v="Results"/>
    <n v="0"/>
    <n v="0"/>
    <n v="0"/>
    <n v="0"/>
    <n v="0"/>
    <n v="0"/>
    <n v="0"/>
    <n v="0"/>
    <n v="0"/>
    <n v="0"/>
    <n v="0"/>
    <n v="0"/>
    <n v="0"/>
    <n v="0"/>
    <n v="0"/>
    <n v="0"/>
    <n v="0"/>
    <n v="0"/>
    <n v="0"/>
    <n v="0"/>
    <n v="0"/>
    <n v="0"/>
    <n v="0"/>
    <n v="0"/>
    <n v="0"/>
    <n v="0"/>
    <n v="0"/>
    <n v="0"/>
    <n v="0"/>
    <n v="0"/>
    <n v="0"/>
    <m/>
    <m/>
    <m/>
    <m/>
    <m/>
    <m/>
    <m/>
    <m/>
  </r>
  <r>
    <s v="R7cVUaPd35q"/>
    <x v="1"/>
    <x v="3"/>
    <x v="59"/>
    <x v="68"/>
    <n v="15747"/>
    <n v="20220314"/>
    <x v="5"/>
    <x v="1"/>
    <s v="Results"/>
    <n v="2"/>
    <n v="0"/>
    <n v="2"/>
    <n v="2"/>
    <n v="2"/>
    <n v="28"/>
    <n v="28"/>
    <n v="1"/>
    <n v="0"/>
    <n v="0"/>
    <n v="0"/>
    <n v="1"/>
    <n v="0"/>
    <n v="0"/>
    <n v="0"/>
    <n v="0"/>
    <n v="0"/>
    <n v="0"/>
    <n v="0"/>
    <n v="13"/>
    <n v="1"/>
    <n v="2"/>
    <n v="0"/>
    <n v="0"/>
    <n v="0"/>
    <n v="0"/>
    <n v="0"/>
    <n v="0"/>
    <n v="0"/>
    <n v="0"/>
    <n v="0"/>
    <m/>
    <m/>
    <m/>
    <m/>
    <m/>
    <m/>
    <m/>
    <m/>
  </r>
  <r>
    <s v="R7cVUaPd35q"/>
    <x v="1"/>
    <x v="3"/>
    <x v="59"/>
    <x v="68"/>
    <n v="15747"/>
    <n v="20220315"/>
    <x v="6"/>
    <x v="1"/>
    <s v="Results"/>
    <n v="1"/>
    <n v="1"/>
    <n v="2"/>
    <n v="2"/>
    <n v="1"/>
    <n v="11"/>
    <n v="11"/>
    <n v="0"/>
    <n v="0"/>
    <n v="1"/>
    <n v="0"/>
    <n v="1"/>
    <n v="1"/>
    <n v="1"/>
    <n v="1"/>
    <n v="1"/>
    <n v="1"/>
    <n v="0"/>
    <n v="0"/>
    <n v="12"/>
    <n v="0"/>
    <n v="2"/>
    <n v="0"/>
    <n v="0"/>
    <n v="0"/>
    <n v="2"/>
    <n v="0"/>
    <n v="1"/>
    <n v="0"/>
    <n v="0"/>
    <n v="0"/>
    <n v="0"/>
    <m/>
    <m/>
    <n v="0"/>
    <n v="0"/>
    <m/>
    <m/>
    <n v="0"/>
  </r>
  <r>
    <s v="R7cVUaPd35q"/>
    <x v="1"/>
    <x v="3"/>
    <x v="59"/>
    <x v="68"/>
    <n v="15747"/>
    <n v="20220316"/>
    <x v="7"/>
    <x v="1"/>
    <s v="Results"/>
    <n v="1"/>
    <n v="1"/>
    <n v="2"/>
    <n v="2"/>
    <n v="1"/>
    <n v="20"/>
    <n v="20"/>
    <n v="1"/>
    <n v="1"/>
    <n v="0"/>
    <n v="0"/>
    <n v="1"/>
    <n v="0"/>
    <n v="0"/>
    <n v="1"/>
    <n v="1"/>
    <n v="1"/>
    <n v="0"/>
    <n v="0"/>
    <n v="13"/>
    <n v="1"/>
    <n v="2"/>
    <n v="0"/>
    <n v="0"/>
    <n v="0"/>
    <n v="0"/>
    <n v="0"/>
    <n v="0"/>
    <n v="0"/>
    <n v="0"/>
    <n v="0"/>
    <m/>
    <m/>
    <m/>
    <m/>
    <m/>
    <m/>
    <m/>
    <m/>
  </r>
  <r>
    <s v="R7cVUaPd35q"/>
    <x v="1"/>
    <x v="3"/>
    <x v="59"/>
    <x v="68"/>
    <n v="15747"/>
    <n v="20220317"/>
    <x v="8"/>
    <x v="1"/>
    <s v="Results"/>
    <n v="0"/>
    <n v="0"/>
    <n v="0"/>
    <n v="0"/>
    <n v="0"/>
    <n v="14"/>
    <n v="14"/>
    <n v="0"/>
    <n v="0"/>
    <n v="0"/>
    <n v="0"/>
    <n v="0"/>
    <n v="0"/>
    <n v="0"/>
    <n v="0"/>
    <n v="0"/>
    <n v="0"/>
    <n v="0"/>
    <n v="0"/>
    <n v="21"/>
    <n v="2"/>
    <n v="2"/>
    <n v="0"/>
    <n v="13"/>
    <n v="0"/>
    <n v="4"/>
    <n v="0"/>
    <n v="1"/>
    <n v="0"/>
    <n v="0"/>
    <n v="0"/>
    <m/>
    <m/>
    <m/>
    <m/>
    <m/>
    <m/>
    <m/>
    <m/>
  </r>
  <r>
    <s v="R7cVUaPd35q"/>
    <x v="1"/>
    <x v="3"/>
    <x v="59"/>
    <x v="68"/>
    <n v="15747"/>
    <n v="20220318"/>
    <x v="9"/>
    <x v="1"/>
    <s v="Results"/>
    <n v="1"/>
    <n v="0"/>
    <n v="1"/>
    <n v="1"/>
    <n v="1"/>
    <n v="7"/>
    <n v="7"/>
    <n v="0"/>
    <n v="0"/>
    <n v="0"/>
    <n v="0"/>
    <n v="1"/>
    <n v="0"/>
    <n v="0"/>
    <n v="0"/>
    <n v="0"/>
    <n v="0"/>
    <n v="0"/>
    <n v="0"/>
    <n v="20"/>
    <n v="1"/>
    <n v="2"/>
    <n v="0"/>
    <n v="2"/>
    <n v="0"/>
    <n v="0"/>
    <n v="0"/>
    <n v="0"/>
    <n v="0"/>
    <n v="0"/>
    <n v="0"/>
    <m/>
    <m/>
    <m/>
    <m/>
    <m/>
    <m/>
    <m/>
    <m/>
  </r>
  <r>
    <s v="R7cVUaPd35q"/>
    <x v="1"/>
    <x v="3"/>
    <x v="59"/>
    <x v="68"/>
    <n v="15747"/>
    <n v="20220321"/>
    <x v="10"/>
    <x v="2"/>
    <s v="Results"/>
    <n v="1"/>
    <m/>
    <n v="1"/>
    <n v="1"/>
    <n v="1"/>
    <n v="18"/>
    <n v="18"/>
    <n v="1"/>
    <m/>
    <m/>
    <m/>
    <m/>
    <m/>
    <m/>
    <m/>
    <m/>
    <m/>
    <m/>
    <m/>
    <n v="19"/>
    <n v="3"/>
    <n v="3"/>
    <m/>
    <m/>
    <m/>
    <m/>
    <m/>
    <m/>
    <m/>
    <m/>
    <m/>
    <m/>
    <m/>
    <m/>
    <m/>
    <m/>
    <m/>
    <m/>
    <m/>
  </r>
  <r>
    <s v="R7cVUaPd35q"/>
    <x v="1"/>
    <x v="3"/>
    <x v="59"/>
    <x v="68"/>
    <n v="15747"/>
    <n v="20220322"/>
    <x v="11"/>
    <x v="2"/>
    <s v="Results"/>
    <n v="0"/>
    <n v="0"/>
    <n v="0"/>
    <n v="0"/>
    <n v="0"/>
    <n v="8"/>
    <n v="8"/>
    <n v="0"/>
    <n v="0"/>
    <n v="0"/>
    <n v="0"/>
    <n v="0"/>
    <n v="0"/>
    <n v="0"/>
    <n v="0"/>
    <n v="0"/>
    <n v="0"/>
    <n v="0"/>
    <n v="0"/>
    <n v="16"/>
    <n v="0"/>
    <n v="3"/>
    <n v="0"/>
    <n v="0"/>
    <n v="0"/>
    <n v="0"/>
    <n v="0"/>
    <n v="0"/>
    <n v="0"/>
    <n v="0"/>
    <n v="0"/>
    <n v="0"/>
    <m/>
    <m/>
    <n v="0"/>
    <n v="0"/>
    <m/>
    <m/>
    <n v="0"/>
  </r>
  <r>
    <s v="R7cVUaPd35q"/>
    <x v="1"/>
    <x v="3"/>
    <x v="59"/>
    <x v="68"/>
    <n v="15747"/>
    <n v="20220323"/>
    <x v="12"/>
    <x v="2"/>
    <s v="Results"/>
    <n v="1"/>
    <n v="0"/>
    <n v="1"/>
    <m/>
    <m/>
    <n v="17"/>
    <n v="17"/>
    <n v="1"/>
    <n v="0"/>
    <n v="0"/>
    <n v="0"/>
    <n v="0"/>
    <n v="0"/>
    <n v="0"/>
    <m/>
    <n v="0"/>
    <n v="0"/>
    <n v="0"/>
    <n v="0"/>
    <n v="27"/>
    <n v="6"/>
    <n v="3"/>
    <n v="0"/>
    <n v="0"/>
    <n v="0"/>
    <n v="0"/>
    <n v="0"/>
    <n v="0"/>
    <n v="0"/>
    <n v="0"/>
    <n v="0"/>
    <n v="0"/>
    <m/>
    <m/>
    <n v="0"/>
    <n v="0"/>
    <m/>
    <m/>
    <n v="0"/>
  </r>
  <r>
    <s v="R7cVUaPd35q"/>
    <x v="1"/>
    <x v="3"/>
    <x v="59"/>
    <x v="68"/>
    <n v="15747"/>
    <n v="20220324"/>
    <x v="13"/>
    <x v="2"/>
    <s v="Results"/>
    <n v="1"/>
    <n v="2"/>
    <n v="3"/>
    <m/>
    <m/>
    <n v="11"/>
    <n v="11"/>
    <n v="1"/>
    <n v="0"/>
    <n v="1"/>
    <n v="1"/>
    <n v="1"/>
    <n v="1"/>
    <n v="0"/>
    <m/>
    <n v="2"/>
    <n v="2"/>
    <n v="0"/>
    <n v="0"/>
    <n v="21"/>
    <n v="9"/>
    <n v="3"/>
    <n v="0"/>
    <n v="0"/>
    <n v="0"/>
    <n v="0"/>
    <n v="0"/>
    <n v="0"/>
    <n v="0"/>
    <n v="0"/>
    <n v="0"/>
    <n v="0"/>
    <m/>
    <m/>
    <n v="0"/>
    <n v="0"/>
    <m/>
    <m/>
    <n v="0"/>
  </r>
  <r>
    <s v="R7cVUaPd35q"/>
    <x v="1"/>
    <x v="3"/>
    <x v="59"/>
    <x v="68"/>
    <n v="15747"/>
    <n v="20220325"/>
    <x v="14"/>
    <x v="2"/>
    <s v="Results"/>
    <n v="3"/>
    <n v="0"/>
    <n v="3"/>
    <m/>
    <m/>
    <n v="18"/>
    <n v="18"/>
    <n v="1"/>
    <n v="0"/>
    <n v="1"/>
    <n v="0"/>
    <n v="1"/>
    <n v="0"/>
    <n v="0"/>
    <m/>
    <n v="0"/>
    <n v="0"/>
    <n v="0"/>
    <n v="0"/>
    <n v="12"/>
    <n v="0"/>
    <n v="3"/>
    <n v="0"/>
    <n v="2"/>
    <n v="0"/>
    <n v="0"/>
    <n v="0"/>
    <n v="0"/>
    <n v="0"/>
    <n v="0"/>
    <n v="0"/>
    <n v="1"/>
    <m/>
    <m/>
    <n v="0"/>
    <n v="0"/>
    <m/>
    <m/>
    <n v="0"/>
  </r>
  <r>
    <s v="R7cVUaPd35q"/>
    <x v="1"/>
    <x v="3"/>
    <x v="59"/>
    <x v="68"/>
    <n v="15747"/>
    <n v="20220328"/>
    <x v="15"/>
    <x v="3"/>
    <s v="Results"/>
    <n v="5"/>
    <n v="0"/>
    <n v="5"/>
    <m/>
    <m/>
    <n v="11"/>
    <n v="11"/>
    <n v="0"/>
    <n v="0"/>
    <n v="4"/>
    <n v="0"/>
    <n v="1"/>
    <n v="0"/>
    <n v="0"/>
    <m/>
    <n v="0"/>
    <n v="0"/>
    <n v="0"/>
    <n v="0"/>
    <n v="12"/>
    <n v="3"/>
    <n v="3"/>
    <n v="0"/>
    <n v="0"/>
    <n v="0"/>
    <n v="0"/>
    <n v="0"/>
    <n v="0"/>
    <n v="0"/>
    <n v="0"/>
    <n v="0"/>
    <n v="0"/>
    <m/>
    <m/>
    <n v="0"/>
    <n v="0"/>
    <m/>
    <m/>
    <n v="0"/>
  </r>
  <r>
    <s v="R7cVUaPd35q"/>
    <x v="1"/>
    <x v="3"/>
    <x v="59"/>
    <x v="68"/>
    <n v="15747"/>
    <n v="20220329"/>
    <x v="16"/>
    <x v="3"/>
    <s v="Results"/>
    <n v="2"/>
    <n v="0"/>
    <n v="2"/>
    <m/>
    <m/>
    <n v="6"/>
    <n v="6"/>
    <n v="0"/>
    <n v="0"/>
    <n v="2"/>
    <n v="0"/>
    <n v="0"/>
    <n v="0"/>
    <n v="0"/>
    <m/>
    <n v="0"/>
    <n v="0"/>
    <n v="0"/>
    <n v="0"/>
    <n v="8"/>
    <n v="0"/>
    <n v="3"/>
    <n v="0"/>
    <n v="1"/>
    <n v="0"/>
    <n v="0"/>
    <n v="0"/>
    <n v="0"/>
    <n v="0"/>
    <n v="0"/>
    <n v="0"/>
    <n v="0"/>
    <m/>
    <m/>
    <n v="0"/>
    <n v="0"/>
    <m/>
    <m/>
    <n v="0"/>
  </r>
  <r>
    <s v="R7cVUaPd35q"/>
    <x v="1"/>
    <x v="3"/>
    <x v="59"/>
    <x v="68"/>
    <n v="15747"/>
    <n v="20220330"/>
    <x v="17"/>
    <x v="3"/>
    <s v="Results"/>
    <n v="2"/>
    <n v="0"/>
    <n v="2"/>
    <m/>
    <m/>
    <n v="17"/>
    <n v="17"/>
    <n v="2"/>
    <n v="0"/>
    <n v="0"/>
    <n v="0"/>
    <n v="0"/>
    <n v="0"/>
    <n v="0"/>
    <m/>
    <n v="0"/>
    <n v="0"/>
    <n v="2"/>
    <n v="0"/>
    <n v="11"/>
    <n v="2"/>
    <n v="3"/>
    <n v="0"/>
    <n v="1"/>
    <n v="0"/>
    <n v="0"/>
    <n v="0"/>
    <n v="0"/>
    <n v="0"/>
    <n v="0"/>
    <n v="0"/>
    <n v="0"/>
    <m/>
    <m/>
    <n v="0"/>
    <n v="0"/>
    <m/>
    <m/>
    <n v="0"/>
  </r>
  <r>
    <s v="R7cVUaPd35q"/>
    <x v="1"/>
    <x v="3"/>
    <x v="59"/>
    <x v="68"/>
    <n v="15747"/>
    <n v="20220331"/>
    <x v="18"/>
    <x v="3"/>
    <s v="Results"/>
    <n v="0"/>
    <n v="0"/>
    <n v="0"/>
    <m/>
    <m/>
    <n v="11"/>
    <n v="11"/>
    <n v="0"/>
    <n v="0"/>
    <n v="0"/>
    <n v="0"/>
    <n v="0"/>
    <n v="0"/>
    <n v="0"/>
    <m/>
    <n v="0"/>
    <n v="0"/>
    <n v="0"/>
    <n v="0"/>
    <n v="9"/>
    <n v="3"/>
    <n v="3"/>
    <n v="0"/>
    <n v="0"/>
    <n v="0"/>
    <n v="0"/>
    <n v="0"/>
    <n v="0"/>
    <n v="0"/>
    <n v="0"/>
    <n v="0"/>
    <n v="0"/>
    <m/>
    <m/>
    <n v="0"/>
    <n v="0"/>
    <m/>
    <m/>
    <n v="0"/>
  </r>
  <r>
    <s v="R7cVUaPd35q"/>
    <x v="1"/>
    <x v="3"/>
    <x v="59"/>
    <x v="68"/>
    <n v="15747"/>
    <n v="20220401"/>
    <x v="19"/>
    <x v="3"/>
    <s v="Results"/>
    <n v="1"/>
    <n v="0"/>
    <n v="1"/>
    <m/>
    <m/>
    <n v="15"/>
    <n v="5"/>
    <n v="1"/>
    <n v="0"/>
    <n v="0"/>
    <n v="0"/>
    <n v="0"/>
    <n v="0"/>
    <n v="1"/>
    <m/>
    <n v="0"/>
    <n v="0"/>
    <n v="0"/>
    <n v="0"/>
    <n v="6"/>
    <n v="0"/>
    <n v="3"/>
    <n v="0"/>
    <n v="1"/>
    <n v="0"/>
    <n v="0"/>
    <n v="0"/>
    <n v="0"/>
    <n v="0"/>
    <n v="0"/>
    <n v="0"/>
    <n v="0"/>
    <m/>
    <m/>
    <n v="0"/>
    <n v="0"/>
    <m/>
    <m/>
    <n v="0"/>
  </r>
  <r>
    <s v="R7cVUaPd35q"/>
    <x v="1"/>
    <x v="3"/>
    <x v="59"/>
    <x v="68"/>
    <n v="15747"/>
    <n v="20220402"/>
    <x v="30"/>
    <x v="3"/>
    <s v="Results"/>
    <n v="0"/>
    <n v="0"/>
    <n v="0"/>
    <m/>
    <m/>
    <n v="0"/>
    <n v="0"/>
    <n v="0"/>
    <n v="0"/>
    <n v="0"/>
    <n v="0"/>
    <n v="0"/>
    <n v="0"/>
    <n v="0"/>
    <m/>
    <n v="0"/>
    <n v="0"/>
    <n v="0"/>
    <n v="0"/>
    <n v="0"/>
    <n v="0"/>
    <n v="0"/>
    <n v="0"/>
    <n v="0"/>
    <n v="0"/>
    <n v="0"/>
    <n v="0"/>
    <n v="0"/>
    <n v="0"/>
    <n v="0"/>
    <n v="0"/>
    <n v="0"/>
    <m/>
    <m/>
    <n v="0"/>
    <n v="0"/>
    <m/>
    <m/>
    <n v="0"/>
  </r>
  <r>
    <s v="R7cVUaPd35q"/>
    <x v="1"/>
    <x v="3"/>
    <x v="59"/>
    <x v="68"/>
    <n v="15747"/>
    <n v="20220403"/>
    <x v="31"/>
    <x v="3"/>
    <s v="Results"/>
    <n v="0"/>
    <n v="0"/>
    <n v="0"/>
    <m/>
    <m/>
    <n v="0"/>
    <n v="0"/>
    <n v="0"/>
    <n v="0"/>
    <n v="0"/>
    <n v="0"/>
    <n v="0"/>
    <n v="0"/>
    <n v="0"/>
    <m/>
    <n v="0"/>
    <n v="0"/>
    <n v="0"/>
    <n v="0"/>
    <n v="0"/>
    <n v="0"/>
    <n v="0"/>
    <n v="0"/>
    <n v="0"/>
    <n v="0"/>
    <n v="0"/>
    <n v="0"/>
    <n v="0"/>
    <n v="0"/>
    <n v="0"/>
    <n v="0"/>
    <n v="0"/>
    <m/>
    <m/>
    <n v="0"/>
    <n v="0"/>
    <m/>
    <m/>
    <n v="0"/>
  </r>
  <r>
    <s v="R7cVUaPd35q"/>
    <x v="1"/>
    <x v="3"/>
    <x v="59"/>
    <x v="68"/>
    <n v="15747"/>
    <n v="20220404"/>
    <x v="20"/>
    <x v="4"/>
    <s v="Results"/>
    <n v="0"/>
    <n v="0"/>
    <n v="0"/>
    <m/>
    <m/>
    <n v="11"/>
    <n v="10"/>
    <n v="0"/>
    <n v="0"/>
    <n v="0"/>
    <n v="0"/>
    <n v="0"/>
    <n v="0"/>
    <n v="0"/>
    <m/>
    <n v="0"/>
    <n v="0"/>
    <n v="0"/>
    <n v="0"/>
    <n v="6"/>
    <n v="0"/>
    <n v="3"/>
    <n v="0"/>
    <n v="0"/>
    <n v="0"/>
    <n v="0"/>
    <n v="0"/>
    <n v="0"/>
    <n v="0"/>
    <n v="0"/>
    <n v="0"/>
    <n v="0"/>
    <m/>
    <m/>
    <n v="0"/>
    <n v="0"/>
    <m/>
    <m/>
    <n v="0"/>
  </r>
  <r>
    <s v="R7cVUaPd35q"/>
    <x v="1"/>
    <x v="3"/>
    <x v="59"/>
    <x v="68"/>
    <n v="15747"/>
    <n v="20220405"/>
    <x v="21"/>
    <x v="4"/>
    <s v="Results"/>
    <n v="2"/>
    <n v="1"/>
    <n v="3"/>
    <m/>
    <m/>
    <n v="30"/>
    <n v="28"/>
    <n v="0"/>
    <n v="0"/>
    <n v="1"/>
    <n v="0"/>
    <n v="2"/>
    <n v="1"/>
    <n v="0"/>
    <m/>
    <n v="0"/>
    <n v="0"/>
    <n v="0"/>
    <n v="0"/>
    <n v="6"/>
    <n v="0"/>
    <n v="3"/>
    <n v="0"/>
    <n v="0"/>
    <n v="0"/>
    <n v="0"/>
    <n v="0"/>
    <n v="0"/>
    <n v="0"/>
    <n v="0"/>
    <n v="0"/>
    <n v="0"/>
    <m/>
    <m/>
    <n v="0"/>
    <n v="0"/>
    <m/>
    <m/>
    <n v="0"/>
  </r>
  <r>
    <s v="R7cVUaPd35q"/>
    <x v="1"/>
    <x v="3"/>
    <x v="59"/>
    <x v="68"/>
    <n v="15747"/>
    <n v="20220406"/>
    <x v="22"/>
    <x v="4"/>
    <s v="Results"/>
    <n v="5"/>
    <n v="0"/>
    <n v="5"/>
    <m/>
    <m/>
    <n v="19"/>
    <n v="19"/>
    <n v="1"/>
    <n v="0"/>
    <n v="3"/>
    <n v="0"/>
    <n v="1"/>
    <n v="0"/>
    <n v="0"/>
    <m/>
    <n v="0"/>
    <n v="0"/>
    <n v="0"/>
    <n v="0"/>
    <n v="6"/>
    <n v="0"/>
    <n v="3"/>
    <n v="0"/>
    <n v="1"/>
    <n v="0"/>
    <n v="0"/>
    <n v="0"/>
    <n v="0"/>
    <n v="0"/>
    <n v="0"/>
    <n v="0"/>
    <n v="0"/>
    <m/>
    <m/>
    <n v="0"/>
    <n v="0"/>
    <m/>
    <m/>
    <n v="0"/>
  </r>
  <r>
    <s v="g1sQi5lt96i"/>
    <x v="3"/>
    <x v="11"/>
    <x v="60"/>
    <x v="69"/>
    <n v="15753"/>
    <n v="20220308"/>
    <x v="1"/>
    <x v="0"/>
    <s v="Results"/>
    <n v="9"/>
    <n v="1"/>
    <n v="10"/>
    <n v="10"/>
    <n v="9"/>
    <n v="115"/>
    <n v="47"/>
    <n v="8"/>
    <n v="1"/>
    <n v="2"/>
    <n v="0"/>
    <n v="0"/>
    <n v="0"/>
    <n v="1"/>
    <n v="1"/>
    <n v="1"/>
    <n v="1"/>
    <n v="0"/>
    <n v="0"/>
    <n v="187"/>
    <n v="37"/>
    <n v="199"/>
    <n v="1"/>
    <n v="6"/>
    <n v="1"/>
    <n v="0"/>
    <n v="0"/>
    <n v="16"/>
    <n v="0"/>
    <n v="0"/>
    <n v="0"/>
    <m/>
    <m/>
    <m/>
    <m/>
    <m/>
    <m/>
    <m/>
    <m/>
  </r>
  <r>
    <s v="g1sQi5lt96i"/>
    <x v="3"/>
    <x v="11"/>
    <x v="60"/>
    <x v="69"/>
    <n v="15753"/>
    <n v="20220309"/>
    <x v="2"/>
    <x v="0"/>
    <s v="Results"/>
    <n v="7"/>
    <n v="0"/>
    <n v="7"/>
    <n v="7"/>
    <n v="7"/>
    <n v="90"/>
    <n v="44"/>
    <n v="7"/>
    <n v="0"/>
    <n v="0"/>
    <n v="0"/>
    <n v="0"/>
    <n v="0"/>
    <n v="0"/>
    <n v="0"/>
    <n v="0"/>
    <n v="0"/>
    <n v="1"/>
    <n v="1"/>
    <n v="193"/>
    <n v="17"/>
    <n v="151"/>
    <n v="1"/>
    <n v="0"/>
    <n v="0"/>
    <n v="0"/>
    <n v="0"/>
    <n v="1"/>
    <n v="0"/>
    <n v="0"/>
    <n v="0"/>
    <m/>
    <m/>
    <m/>
    <m/>
    <m/>
    <m/>
    <m/>
    <m/>
  </r>
  <r>
    <s v="g1sQi5lt96i"/>
    <x v="3"/>
    <x v="11"/>
    <x v="60"/>
    <x v="69"/>
    <n v="15753"/>
    <n v="20220310"/>
    <x v="3"/>
    <x v="0"/>
    <s v="Results"/>
    <n v="6"/>
    <n v="0"/>
    <n v="6"/>
    <n v="6"/>
    <n v="6"/>
    <n v="48"/>
    <n v="39"/>
    <n v="5"/>
    <n v="0"/>
    <n v="1"/>
    <n v="0"/>
    <m/>
    <m/>
    <n v="0"/>
    <n v="0"/>
    <n v="0"/>
    <n v="0"/>
    <n v="0"/>
    <n v="0"/>
    <n v="216"/>
    <n v="23"/>
    <n v="151"/>
    <n v="0"/>
    <n v="0"/>
    <n v="0"/>
    <n v="0"/>
    <n v="0"/>
    <n v="22"/>
    <n v="0"/>
    <n v="0"/>
    <n v="0"/>
    <m/>
    <m/>
    <m/>
    <m/>
    <m/>
    <m/>
    <m/>
    <m/>
  </r>
  <r>
    <s v="g1sQi5lt96i"/>
    <x v="3"/>
    <x v="11"/>
    <x v="60"/>
    <x v="69"/>
    <n v="15753"/>
    <n v="20220311"/>
    <x v="4"/>
    <x v="0"/>
    <s v="Results"/>
    <n v="8"/>
    <n v="0"/>
    <n v="8"/>
    <n v="8"/>
    <n v="8"/>
    <n v="44"/>
    <n v="34"/>
    <n v="7"/>
    <n v="0"/>
    <n v="1"/>
    <n v="0"/>
    <n v="0"/>
    <n v="0"/>
    <n v="0"/>
    <n v="0"/>
    <n v="0"/>
    <n v="0"/>
    <n v="1"/>
    <n v="0"/>
    <n v="220"/>
    <n v="33"/>
    <n v="160"/>
    <n v="4"/>
    <n v="2"/>
    <n v="0"/>
    <n v="0"/>
    <n v="0"/>
    <n v="3"/>
    <n v="0"/>
    <n v="0"/>
    <n v="0"/>
    <m/>
    <m/>
    <m/>
    <m/>
    <m/>
    <m/>
    <m/>
    <m/>
  </r>
  <r>
    <s v="g1sQi5lt96i"/>
    <x v="3"/>
    <x v="11"/>
    <x v="60"/>
    <x v="69"/>
    <n v="15753"/>
    <n v="20220312"/>
    <x v="24"/>
    <x v="0"/>
    <s v="Results"/>
    <m/>
    <m/>
    <m/>
    <m/>
    <m/>
    <m/>
    <m/>
    <m/>
    <m/>
    <m/>
    <m/>
    <m/>
    <m/>
    <m/>
    <m/>
    <m/>
    <m/>
    <m/>
    <m/>
    <n v="220"/>
    <m/>
    <n v="160"/>
    <m/>
    <m/>
    <m/>
    <m/>
    <m/>
    <m/>
    <m/>
    <m/>
    <m/>
    <m/>
    <m/>
    <m/>
    <m/>
    <m/>
    <m/>
    <m/>
    <m/>
  </r>
  <r>
    <s v="g1sQi5lt96i"/>
    <x v="3"/>
    <x v="11"/>
    <x v="60"/>
    <x v="69"/>
    <n v="15753"/>
    <n v="20220313"/>
    <x v="27"/>
    <x v="0"/>
    <s v="Results"/>
    <m/>
    <m/>
    <m/>
    <m/>
    <m/>
    <m/>
    <m/>
    <m/>
    <m/>
    <m/>
    <m/>
    <m/>
    <m/>
    <m/>
    <m/>
    <m/>
    <m/>
    <m/>
    <m/>
    <n v="220"/>
    <m/>
    <n v="160"/>
    <m/>
    <m/>
    <m/>
    <m/>
    <m/>
    <m/>
    <m/>
    <m/>
    <m/>
    <m/>
    <m/>
    <m/>
    <m/>
    <m/>
    <m/>
    <m/>
    <m/>
  </r>
  <r>
    <s v="g1sQi5lt96i"/>
    <x v="3"/>
    <x v="11"/>
    <x v="60"/>
    <x v="69"/>
    <n v="15753"/>
    <n v="20220314"/>
    <x v="5"/>
    <x v="1"/>
    <s v="Results"/>
    <n v="9"/>
    <n v="0"/>
    <n v="9"/>
    <n v="9"/>
    <n v="9"/>
    <n v="43"/>
    <n v="43"/>
    <n v="7"/>
    <n v="0"/>
    <n v="2"/>
    <n v="0"/>
    <n v="0"/>
    <n v="0"/>
    <n v="0"/>
    <n v="0"/>
    <n v="0"/>
    <n v="0"/>
    <n v="0"/>
    <n v="0"/>
    <n v="253"/>
    <n v="32"/>
    <n v="162"/>
    <n v="4"/>
    <n v="8"/>
    <n v="1"/>
    <n v="0"/>
    <n v="0"/>
    <n v="1"/>
    <n v="0"/>
    <n v="0"/>
    <n v="0"/>
    <m/>
    <m/>
    <m/>
    <m/>
    <m/>
    <m/>
    <m/>
    <m/>
  </r>
  <r>
    <s v="g1sQi5lt96i"/>
    <x v="3"/>
    <x v="11"/>
    <x v="60"/>
    <x v="69"/>
    <n v="15753"/>
    <n v="20220315"/>
    <x v="6"/>
    <x v="1"/>
    <s v="Results"/>
    <n v="6"/>
    <n v="0"/>
    <n v="6"/>
    <n v="6"/>
    <n v="6"/>
    <n v="49"/>
    <n v="44"/>
    <n v="6"/>
    <n v="0"/>
    <m/>
    <m/>
    <m/>
    <m/>
    <n v="0"/>
    <n v="0"/>
    <n v="0"/>
    <m/>
    <m/>
    <m/>
    <n v="254"/>
    <n v="29"/>
    <n v="155"/>
    <n v="0"/>
    <n v="2"/>
    <n v="0"/>
    <n v="0"/>
    <m/>
    <n v="8"/>
    <n v="0"/>
    <n v="0"/>
    <n v="0"/>
    <m/>
    <m/>
    <m/>
    <m/>
    <m/>
    <m/>
    <m/>
    <m/>
  </r>
  <r>
    <s v="g1sQi5lt96i"/>
    <x v="3"/>
    <x v="11"/>
    <x v="60"/>
    <x v="69"/>
    <n v="15753"/>
    <n v="20220316"/>
    <x v="7"/>
    <x v="1"/>
    <s v="Results"/>
    <n v="5"/>
    <n v="1"/>
    <n v="6"/>
    <n v="6"/>
    <n v="5"/>
    <n v="39"/>
    <n v="39"/>
    <n v="6"/>
    <n v="1"/>
    <m/>
    <m/>
    <m/>
    <m/>
    <n v="0"/>
    <n v="1"/>
    <n v="1"/>
    <n v="1"/>
    <n v="1"/>
    <n v="1"/>
    <n v="276"/>
    <n v="26"/>
    <n v="160"/>
    <n v="1"/>
    <n v="0"/>
    <n v="0"/>
    <n v="0"/>
    <n v="0"/>
    <n v="0"/>
    <n v="0"/>
    <n v="0"/>
    <n v="0"/>
    <m/>
    <m/>
    <m/>
    <m/>
    <m/>
    <m/>
    <m/>
    <m/>
  </r>
  <r>
    <s v="g1sQi5lt96i"/>
    <x v="3"/>
    <x v="11"/>
    <x v="60"/>
    <x v="69"/>
    <n v="15753"/>
    <n v="20220317"/>
    <x v="8"/>
    <x v="1"/>
    <s v="Results"/>
    <n v="8"/>
    <n v="0"/>
    <n v="8"/>
    <n v="8"/>
    <n v="8"/>
    <n v="48"/>
    <n v="45"/>
    <n v="5"/>
    <n v="0"/>
    <n v="3"/>
    <n v="0"/>
    <m/>
    <m/>
    <m/>
    <n v="0"/>
    <m/>
    <m/>
    <m/>
    <m/>
    <n v="242"/>
    <n v="20"/>
    <n v="169"/>
    <n v="1"/>
    <m/>
    <n v="0"/>
    <n v="0"/>
    <m/>
    <n v="2"/>
    <n v="0"/>
    <n v="0"/>
    <n v="0"/>
    <m/>
    <m/>
    <m/>
    <m/>
    <m/>
    <m/>
    <m/>
    <m/>
  </r>
  <r>
    <s v="g1sQi5lt96i"/>
    <x v="3"/>
    <x v="11"/>
    <x v="60"/>
    <x v="69"/>
    <n v="15753"/>
    <n v="20220318"/>
    <x v="9"/>
    <x v="1"/>
    <s v="Results"/>
    <n v="7"/>
    <n v="1"/>
    <n v="8"/>
    <n v="8"/>
    <n v="7"/>
    <n v="43"/>
    <n v="43"/>
    <n v="6"/>
    <n v="1"/>
    <n v="2"/>
    <n v="0"/>
    <n v="0"/>
    <n v="0"/>
    <n v="3"/>
    <n v="1"/>
    <n v="1"/>
    <n v="1"/>
    <n v="0"/>
    <n v="0"/>
    <n v="226"/>
    <n v="6"/>
    <n v="172"/>
    <n v="6"/>
    <n v="0"/>
    <n v="0"/>
    <n v="0"/>
    <n v="0"/>
    <n v="1"/>
    <n v="0"/>
    <n v="0"/>
    <n v="0"/>
    <m/>
    <m/>
    <m/>
    <m/>
    <m/>
    <m/>
    <m/>
    <m/>
  </r>
  <r>
    <s v="g1sQi5lt96i"/>
    <x v="3"/>
    <x v="11"/>
    <x v="60"/>
    <x v="69"/>
    <n v="15753"/>
    <n v="20220319"/>
    <x v="28"/>
    <x v="1"/>
    <s v="Results"/>
    <m/>
    <m/>
    <m/>
    <m/>
    <m/>
    <m/>
    <m/>
    <m/>
    <m/>
    <m/>
    <m/>
    <m/>
    <m/>
    <m/>
    <m/>
    <m/>
    <m/>
    <m/>
    <m/>
    <n v="226"/>
    <m/>
    <n v="172"/>
    <m/>
    <m/>
    <m/>
    <m/>
    <m/>
    <m/>
    <m/>
    <m/>
    <m/>
    <m/>
    <m/>
    <m/>
    <m/>
    <m/>
    <m/>
    <m/>
    <m/>
  </r>
  <r>
    <s v="g1sQi5lt96i"/>
    <x v="3"/>
    <x v="11"/>
    <x v="60"/>
    <x v="69"/>
    <n v="15753"/>
    <n v="20220320"/>
    <x v="29"/>
    <x v="1"/>
    <s v="Results"/>
    <m/>
    <m/>
    <m/>
    <m/>
    <m/>
    <m/>
    <m/>
    <m/>
    <m/>
    <m/>
    <m/>
    <m/>
    <m/>
    <m/>
    <m/>
    <m/>
    <m/>
    <m/>
    <m/>
    <n v="226"/>
    <m/>
    <n v="172"/>
    <m/>
    <m/>
    <m/>
    <m/>
    <m/>
    <m/>
    <m/>
    <m/>
    <m/>
    <m/>
    <m/>
    <m/>
    <m/>
    <m/>
    <m/>
    <m/>
    <m/>
  </r>
  <r>
    <s v="g1sQi5lt96i"/>
    <x v="3"/>
    <x v="11"/>
    <x v="60"/>
    <x v="69"/>
    <n v="15753"/>
    <n v="20220321"/>
    <x v="10"/>
    <x v="2"/>
    <s v="Results"/>
    <n v="7"/>
    <n v="1"/>
    <n v="8"/>
    <m/>
    <m/>
    <n v="50"/>
    <n v="38"/>
    <n v="8"/>
    <n v="1"/>
    <n v="0"/>
    <n v="0"/>
    <n v="0"/>
    <n v="0"/>
    <n v="0"/>
    <m/>
    <n v="1"/>
    <n v="1"/>
    <n v="0"/>
    <n v="0"/>
    <n v="226"/>
    <n v="14"/>
    <n v="170"/>
    <n v="2"/>
    <n v="0"/>
    <n v="0"/>
    <n v="0"/>
    <n v="0"/>
    <n v="1"/>
    <n v="0"/>
    <n v="0"/>
    <n v="0"/>
    <m/>
    <m/>
    <m/>
    <m/>
    <m/>
    <m/>
    <m/>
    <m/>
  </r>
  <r>
    <s v="g1sQi5lt96i"/>
    <x v="3"/>
    <x v="11"/>
    <x v="60"/>
    <x v="69"/>
    <n v="15753"/>
    <n v="20220322"/>
    <x v="11"/>
    <x v="2"/>
    <s v="Results"/>
    <n v="10"/>
    <n v="0"/>
    <n v="10"/>
    <m/>
    <m/>
    <n v="50"/>
    <n v="43"/>
    <n v="7"/>
    <n v="0"/>
    <n v="3"/>
    <n v="0"/>
    <n v="0"/>
    <n v="0"/>
    <n v="1"/>
    <m/>
    <m/>
    <m/>
    <n v="1"/>
    <n v="1"/>
    <n v="227"/>
    <n v="11"/>
    <n v="177"/>
    <n v="1"/>
    <n v="0"/>
    <n v="0"/>
    <n v="0"/>
    <n v="0"/>
    <n v="1"/>
    <n v="0"/>
    <n v="0"/>
    <n v="0"/>
    <n v="24"/>
    <m/>
    <m/>
    <n v="2"/>
    <n v="38"/>
    <m/>
    <m/>
    <n v="0"/>
  </r>
  <r>
    <s v="g1sQi5lt96i"/>
    <x v="3"/>
    <x v="11"/>
    <x v="60"/>
    <x v="69"/>
    <n v="15753"/>
    <n v="20220323"/>
    <x v="12"/>
    <x v="2"/>
    <s v="Results"/>
    <n v="11"/>
    <n v="0"/>
    <n v="11"/>
    <m/>
    <m/>
    <n v="78"/>
    <n v="62"/>
    <n v="7"/>
    <n v="0"/>
    <n v="4"/>
    <n v="0"/>
    <n v="0"/>
    <n v="0"/>
    <n v="1"/>
    <m/>
    <n v="0"/>
    <n v="0"/>
    <n v="0"/>
    <n v="0"/>
    <n v="175"/>
    <n v="21"/>
    <n v="187"/>
    <n v="3"/>
    <n v="0"/>
    <n v="1"/>
    <n v="0"/>
    <n v="0"/>
    <n v="1"/>
    <n v="0"/>
    <n v="0"/>
    <n v="0"/>
    <n v="22"/>
    <m/>
    <m/>
    <n v="0"/>
    <n v="38"/>
    <m/>
    <m/>
    <n v="0"/>
  </r>
  <r>
    <s v="g1sQi5lt96i"/>
    <x v="3"/>
    <x v="11"/>
    <x v="60"/>
    <x v="69"/>
    <n v="15753"/>
    <n v="20220324"/>
    <x v="13"/>
    <x v="2"/>
    <s v="Results"/>
    <n v="11"/>
    <n v="0"/>
    <n v="11"/>
    <m/>
    <m/>
    <n v="90"/>
    <n v="62"/>
    <n v="7"/>
    <n v="0"/>
    <n v="4"/>
    <n v="0"/>
    <n v="0"/>
    <n v="0"/>
    <n v="1"/>
    <m/>
    <n v="0"/>
    <n v="0"/>
    <n v="0"/>
    <n v="0"/>
    <n v="154"/>
    <n v="10"/>
    <n v="184"/>
    <n v="3"/>
    <m/>
    <m/>
    <m/>
    <m/>
    <m/>
    <m/>
    <m/>
    <m/>
    <m/>
    <m/>
    <m/>
    <m/>
    <m/>
    <m/>
    <m/>
    <m/>
  </r>
  <r>
    <s v="g1sQi5lt96i"/>
    <x v="3"/>
    <x v="11"/>
    <x v="60"/>
    <x v="69"/>
    <n v="15753"/>
    <n v="20220325"/>
    <x v="14"/>
    <x v="2"/>
    <s v="Results"/>
    <n v="7"/>
    <n v="3"/>
    <n v="10"/>
    <m/>
    <m/>
    <n v="108"/>
    <n v="61"/>
    <n v="7"/>
    <n v="1"/>
    <n v="3"/>
    <n v="2"/>
    <m/>
    <m/>
    <n v="3"/>
    <m/>
    <n v="3"/>
    <n v="3"/>
    <m/>
    <m/>
    <n v="152"/>
    <n v="14"/>
    <n v="189"/>
    <n v="4"/>
    <n v="0"/>
    <n v="0"/>
    <n v="0"/>
    <n v="0"/>
    <n v="2"/>
    <n v="0"/>
    <n v="0"/>
    <n v="1"/>
    <n v="23"/>
    <m/>
    <m/>
    <n v="4"/>
    <n v="42"/>
    <m/>
    <m/>
    <n v="0"/>
  </r>
  <r>
    <s v="g1sQi5lt96i"/>
    <x v="3"/>
    <x v="11"/>
    <x v="60"/>
    <x v="69"/>
    <n v="15753"/>
    <n v="20220326"/>
    <x v="25"/>
    <x v="2"/>
    <s v="Results"/>
    <m/>
    <m/>
    <m/>
    <m/>
    <m/>
    <m/>
    <m/>
    <m/>
    <m/>
    <m/>
    <m/>
    <m/>
    <m/>
    <m/>
    <m/>
    <m/>
    <m/>
    <m/>
    <m/>
    <n v="148"/>
    <m/>
    <n v="185"/>
    <m/>
    <m/>
    <m/>
    <m/>
    <m/>
    <m/>
    <m/>
    <m/>
    <m/>
    <m/>
    <m/>
    <m/>
    <m/>
    <m/>
    <m/>
    <m/>
    <m/>
  </r>
  <r>
    <s v="g1sQi5lt96i"/>
    <x v="3"/>
    <x v="11"/>
    <x v="60"/>
    <x v="69"/>
    <n v="15753"/>
    <n v="20220327"/>
    <x v="26"/>
    <x v="2"/>
    <s v="Results"/>
    <m/>
    <m/>
    <m/>
    <m/>
    <m/>
    <m/>
    <m/>
    <m/>
    <m/>
    <m/>
    <m/>
    <m/>
    <m/>
    <m/>
    <m/>
    <m/>
    <m/>
    <m/>
    <m/>
    <n v="148"/>
    <m/>
    <n v="185"/>
    <m/>
    <m/>
    <m/>
    <m/>
    <m/>
    <m/>
    <m/>
    <m/>
    <m/>
    <m/>
    <m/>
    <m/>
    <m/>
    <m/>
    <m/>
    <m/>
    <m/>
  </r>
  <r>
    <s v="g1sQi5lt96i"/>
    <x v="3"/>
    <x v="11"/>
    <x v="60"/>
    <x v="69"/>
    <n v="15753"/>
    <n v="20220328"/>
    <x v="15"/>
    <x v="3"/>
    <s v="Results"/>
    <n v="8"/>
    <n v="2"/>
    <n v="10"/>
    <m/>
    <m/>
    <n v="129"/>
    <n v="46"/>
    <n v="6"/>
    <n v="2"/>
    <n v="4"/>
    <n v="0"/>
    <n v="0"/>
    <n v="0"/>
    <n v="1"/>
    <m/>
    <n v="2"/>
    <n v="2"/>
    <n v="0"/>
    <n v="0"/>
    <n v="136"/>
    <n v="10"/>
    <n v="176"/>
    <n v="4"/>
    <n v="0"/>
    <n v="0"/>
    <n v="0"/>
    <n v="0"/>
    <n v="0"/>
    <n v="0"/>
    <n v="0"/>
    <n v="0"/>
    <n v="33"/>
    <m/>
    <m/>
    <n v="0"/>
    <n v="38"/>
    <m/>
    <m/>
    <n v="0"/>
  </r>
  <r>
    <s v="g1sQi5lt96i"/>
    <x v="3"/>
    <x v="11"/>
    <x v="60"/>
    <x v="69"/>
    <n v="15753"/>
    <n v="20220329"/>
    <x v="16"/>
    <x v="3"/>
    <s v="Results"/>
    <n v="11"/>
    <n v="0"/>
    <n v="11"/>
    <m/>
    <m/>
    <n v="106"/>
    <n v="62"/>
    <n v="7"/>
    <n v="0"/>
    <n v="4"/>
    <n v="0"/>
    <n v="0"/>
    <n v="0"/>
    <n v="1"/>
    <m/>
    <n v="0"/>
    <n v="0"/>
    <n v="0"/>
    <n v="0"/>
    <n v="139"/>
    <n v="17"/>
    <n v="180"/>
    <n v="1"/>
    <n v="1"/>
    <n v="0"/>
    <n v="0"/>
    <n v="0"/>
    <n v="3"/>
    <n v="0"/>
    <n v="0"/>
    <n v="0"/>
    <n v="32"/>
    <m/>
    <m/>
    <n v="0"/>
    <n v="0"/>
    <m/>
    <m/>
    <n v="0"/>
  </r>
  <r>
    <s v="g1sQi5lt96i"/>
    <x v="3"/>
    <x v="11"/>
    <x v="60"/>
    <x v="69"/>
    <n v="15753"/>
    <n v="20220330"/>
    <x v="17"/>
    <x v="3"/>
    <s v="Results"/>
    <n v="9"/>
    <n v="1"/>
    <n v="10"/>
    <m/>
    <m/>
    <n v="90"/>
    <n v="52"/>
    <n v="8"/>
    <n v="1"/>
    <m/>
    <m/>
    <m/>
    <m/>
    <n v="1"/>
    <m/>
    <n v="1"/>
    <n v="1"/>
    <n v="1"/>
    <n v="0"/>
    <n v="142"/>
    <n v="10"/>
    <n v="183"/>
    <n v="8"/>
    <n v="1"/>
    <m/>
    <m/>
    <m/>
    <m/>
    <m/>
    <m/>
    <m/>
    <n v="31"/>
    <m/>
    <m/>
    <n v="1"/>
    <m/>
    <m/>
    <m/>
    <m/>
  </r>
  <r>
    <s v="g1sQi5lt96i"/>
    <x v="3"/>
    <x v="11"/>
    <x v="60"/>
    <x v="69"/>
    <n v="15753"/>
    <n v="20220331"/>
    <x v="18"/>
    <x v="3"/>
    <s v="Results"/>
    <n v="10"/>
    <m/>
    <n v="10"/>
    <m/>
    <m/>
    <n v="107"/>
    <n v="65"/>
    <n v="6"/>
    <m/>
    <m/>
    <m/>
    <m/>
    <m/>
    <m/>
    <m/>
    <m/>
    <m/>
    <m/>
    <m/>
    <n v="133"/>
    <n v="8"/>
    <n v="175"/>
    <n v="6"/>
    <n v="3"/>
    <n v="1"/>
    <m/>
    <m/>
    <n v="7"/>
    <m/>
    <m/>
    <m/>
    <n v="33"/>
    <m/>
    <m/>
    <m/>
    <m/>
    <m/>
    <m/>
    <m/>
  </r>
  <r>
    <s v="g1sQi5lt96i"/>
    <x v="3"/>
    <x v="11"/>
    <x v="60"/>
    <x v="69"/>
    <n v="15753"/>
    <n v="20220401"/>
    <x v="19"/>
    <x v="3"/>
    <s v="Results"/>
    <n v="0"/>
    <n v="0"/>
    <n v="0"/>
    <m/>
    <m/>
    <n v="0"/>
    <n v="0"/>
    <n v="0"/>
    <n v="0"/>
    <n v="0"/>
    <n v="0"/>
    <n v="0"/>
    <n v="0"/>
    <m/>
    <m/>
    <m/>
    <m/>
    <m/>
    <m/>
    <n v="138"/>
    <n v="9"/>
    <n v="170"/>
    <n v="1"/>
    <n v="26"/>
    <m/>
    <m/>
    <m/>
    <n v="2"/>
    <m/>
    <m/>
    <m/>
    <n v="27"/>
    <m/>
    <m/>
    <m/>
    <m/>
    <m/>
    <m/>
    <m/>
  </r>
  <r>
    <s v="g1sQi5lt96i"/>
    <x v="3"/>
    <x v="11"/>
    <x v="60"/>
    <x v="69"/>
    <n v="15753"/>
    <n v="20220402"/>
    <x v="30"/>
    <x v="3"/>
    <s v="Results"/>
    <m/>
    <m/>
    <m/>
    <m/>
    <m/>
    <m/>
    <m/>
    <m/>
    <m/>
    <m/>
    <m/>
    <m/>
    <m/>
    <m/>
    <m/>
    <m/>
    <m/>
    <m/>
    <m/>
    <n v="134"/>
    <n v="0"/>
    <n v="169"/>
    <n v="0"/>
    <m/>
    <m/>
    <m/>
    <m/>
    <m/>
    <m/>
    <m/>
    <m/>
    <m/>
    <m/>
    <m/>
    <m/>
    <m/>
    <m/>
    <m/>
    <m/>
  </r>
  <r>
    <s v="g1sQi5lt96i"/>
    <x v="3"/>
    <x v="11"/>
    <x v="60"/>
    <x v="69"/>
    <n v="15753"/>
    <n v="20220403"/>
    <x v="31"/>
    <x v="3"/>
    <s v="Results"/>
    <m/>
    <m/>
    <m/>
    <m/>
    <m/>
    <m/>
    <m/>
    <m/>
    <m/>
    <m/>
    <m/>
    <m/>
    <m/>
    <m/>
    <m/>
    <m/>
    <m/>
    <m/>
    <m/>
    <n v="134"/>
    <m/>
    <n v="169"/>
    <m/>
    <m/>
    <m/>
    <m/>
    <m/>
    <m/>
    <m/>
    <m/>
    <m/>
    <m/>
    <m/>
    <m/>
    <m/>
    <m/>
    <m/>
    <m/>
    <m/>
  </r>
  <r>
    <s v="g1sQi5lt96i"/>
    <x v="3"/>
    <x v="11"/>
    <x v="60"/>
    <x v="69"/>
    <n v="15753"/>
    <n v="20220404"/>
    <x v="20"/>
    <x v="4"/>
    <s v="Results"/>
    <n v="12"/>
    <m/>
    <n v="12"/>
    <m/>
    <m/>
    <n v="70"/>
    <n v="63"/>
    <n v="7"/>
    <m/>
    <n v="3"/>
    <m/>
    <m/>
    <m/>
    <m/>
    <m/>
    <m/>
    <m/>
    <m/>
    <m/>
    <n v="176"/>
    <n v="25"/>
    <n v="183"/>
    <n v="6"/>
    <n v="17"/>
    <n v="1"/>
    <n v="3"/>
    <m/>
    <n v="28"/>
    <m/>
    <m/>
    <n v="1"/>
    <n v="81"/>
    <m/>
    <m/>
    <m/>
    <m/>
    <m/>
    <m/>
    <m/>
  </r>
  <r>
    <s v="g1sQi5lt96i"/>
    <x v="3"/>
    <x v="11"/>
    <x v="60"/>
    <x v="69"/>
    <n v="15753"/>
    <n v="20220405"/>
    <x v="21"/>
    <x v="4"/>
    <s v="Results"/>
    <n v="8"/>
    <m/>
    <n v="8"/>
    <m/>
    <m/>
    <n v="64"/>
    <n v="51"/>
    <n v="8"/>
    <m/>
    <m/>
    <m/>
    <m/>
    <m/>
    <n v="1"/>
    <m/>
    <m/>
    <m/>
    <n v="1"/>
    <n v="1"/>
    <n v="179"/>
    <n v="20"/>
    <n v="176"/>
    <n v="1"/>
    <n v="9"/>
    <m/>
    <m/>
    <m/>
    <n v="3"/>
    <m/>
    <m/>
    <m/>
    <n v="54"/>
    <m/>
    <m/>
    <m/>
    <m/>
    <m/>
    <m/>
    <m/>
  </r>
  <r>
    <s v="g1sQi5lt96i"/>
    <x v="3"/>
    <x v="11"/>
    <x v="60"/>
    <x v="69"/>
    <n v="15753"/>
    <n v="20220406"/>
    <x v="22"/>
    <x v="4"/>
    <s v="Results"/>
    <n v="6"/>
    <m/>
    <n v="6"/>
    <m/>
    <m/>
    <n v="45"/>
    <n v="39"/>
    <n v="5"/>
    <m/>
    <m/>
    <m/>
    <m/>
    <m/>
    <n v="1"/>
    <m/>
    <m/>
    <m/>
    <m/>
    <m/>
    <n v="186"/>
    <n v="16"/>
    <n v="181"/>
    <n v="1"/>
    <n v="5"/>
    <m/>
    <m/>
    <m/>
    <m/>
    <m/>
    <m/>
    <m/>
    <n v="143"/>
    <m/>
    <m/>
    <m/>
    <m/>
    <m/>
    <m/>
    <m/>
  </r>
  <r>
    <s v="BnJMDZDz0qa"/>
    <x v="3"/>
    <x v="9"/>
    <x v="61"/>
    <x v="70"/>
    <n v="15758"/>
    <n v="20220307"/>
    <x v="0"/>
    <x v="0"/>
    <s v="Results"/>
    <n v="19"/>
    <n v="3"/>
    <n v="22"/>
    <n v="7"/>
    <n v="5"/>
    <n v="295"/>
    <n v="90"/>
    <n v="6"/>
    <n v="2"/>
    <n v="1"/>
    <m/>
    <m/>
    <m/>
    <n v="1"/>
    <n v="2"/>
    <n v="3"/>
    <n v="3"/>
    <n v="1"/>
    <n v="1"/>
    <n v="166"/>
    <n v="20"/>
    <n v="108"/>
    <n v="4"/>
    <n v="2"/>
    <m/>
    <m/>
    <m/>
    <n v="1"/>
    <m/>
    <m/>
    <m/>
    <m/>
    <m/>
    <m/>
    <m/>
    <m/>
    <m/>
    <m/>
    <m/>
  </r>
  <r>
    <s v="BnJMDZDz0qa"/>
    <x v="3"/>
    <x v="9"/>
    <x v="61"/>
    <x v="70"/>
    <n v="15758"/>
    <n v="20220308"/>
    <x v="1"/>
    <x v="0"/>
    <s v="Results"/>
    <n v="4"/>
    <n v="0"/>
    <n v="4"/>
    <n v="4"/>
    <n v="4"/>
    <n v="247"/>
    <n v="76"/>
    <n v="3"/>
    <n v="0"/>
    <n v="1"/>
    <n v="0"/>
    <n v="0"/>
    <n v="0"/>
    <n v="1"/>
    <n v="0"/>
    <n v="0"/>
    <n v="0"/>
    <n v="0"/>
    <n v="0"/>
    <n v="146"/>
    <n v="18"/>
    <n v="80"/>
    <n v="5"/>
    <n v="1"/>
    <n v="1"/>
    <n v="2"/>
    <n v="0"/>
    <n v="2"/>
    <n v="0"/>
    <n v="0"/>
    <n v="0"/>
    <m/>
    <m/>
    <m/>
    <m/>
    <m/>
    <m/>
    <m/>
    <m/>
  </r>
  <r>
    <s v="BnJMDZDz0qa"/>
    <x v="3"/>
    <x v="9"/>
    <x v="61"/>
    <x v="70"/>
    <n v="15758"/>
    <n v="20220310"/>
    <x v="3"/>
    <x v="0"/>
    <s v="Results"/>
    <n v="8"/>
    <n v="1"/>
    <n v="9"/>
    <n v="9"/>
    <n v="8"/>
    <n v="193"/>
    <n v="139"/>
    <n v="8"/>
    <n v="1"/>
    <n v="1"/>
    <n v="0"/>
    <n v="0"/>
    <n v="0"/>
    <n v="2"/>
    <n v="1"/>
    <n v="1"/>
    <n v="1"/>
    <n v="0"/>
    <n v="0"/>
    <n v="110"/>
    <n v="16"/>
    <n v="94"/>
    <n v="3"/>
    <n v="9"/>
    <n v="0"/>
    <m/>
    <m/>
    <n v="13"/>
    <m/>
    <m/>
    <m/>
    <m/>
    <m/>
    <m/>
    <m/>
    <m/>
    <m/>
    <m/>
    <m/>
  </r>
  <r>
    <s v="BnJMDZDz0qa"/>
    <x v="3"/>
    <x v="9"/>
    <x v="61"/>
    <x v="70"/>
    <n v="15758"/>
    <n v="20220311"/>
    <x v="4"/>
    <x v="0"/>
    <s v="Results"/>
    <n v="5"/>
    <n v="3"/>
    <n v="8"/>
    <n v="8"/>
    <n v="5"/>
    <n v="278"/>
    <n v="93"/>
    <n v="7"/>
    <n v="3"/>
    <n v="1"/>
    <m/>
    <m/>
    <m/>
    <n v="2"/>
    <n v="3"/>
    <n v="2"/>
    <n v="2"/>
    <m/>
    <m/>
    <n v="35"/>
    <n v="11"/>
    <n v="93"/>
    <n v="3"/>
    <n v="2"/>
    <n v="0"/>
    <n v="0"/>
    <n v="0"/>
    <n v="6"/>
    <n v="0"/>
    <n v="0"/>
    <n v="0"/>
    <m/>
    <m/>
    <m/>
    <m/>
    <m/>
    <m/>
    <m/>
    <m/>
  </r>
  <r>
    <s v="BnJMDZDz0qa"/>
    <x v="3"/>
    <x v="9"/>
    <x v="61"/>
    <x v="70"/>
    <n v="15758"/>
    <n v="20220314"/>
    <x v="5"/>
    <x v="1"/>
    <s v="Results"/>
    <n v="6"/>
    <n v="1"/>
    <n v="7"/>
    <n v="7"/>
    <n v="6"/>
    <n v="246"/>
    <n v="118"/>
    <n v="6"/>
    <n v="1"/>
    <n v="1"/>
    <n v="0"/>
    <n v="0"/>
    <n v="0"/>
    <n v="1"/>
    <n v="1"/>
    <n v="1"/>
    <n v="1"/>
    <n v="0"/>
    <n v="0"/>
    <n v="135"/>
    <n v="19"/>
    <n v="93"/>
    <n v="2"/>
    <n v="1"/>
    <n v="0"/>
    <n v="1"/>
    <n v="0"/>
    <n v="8"/>
    <n v="0"/>
    <n v="0"/>
    <n v="0"/>
    <m/>
    <m/>
    <m/>
    <m/>
    <m/>
    <m/>
    <m/>
    <m/>
  </r>
  <r>
    <s v="BnJMDZDz0qa"/>
    <x v="3"/>
    <x v="9"/>
    <x v="61"/>
    <x v="70"/>
    <n v="15758"/>
    <n v="20220315"/>
    <x v="6"/>
    <x v="1"/>
    <s v="Results"/>
    <n v="5"/>
    <n v="1"/>
    <n v="6"/>
    <n v="6"/>
    <n v="5"/>
    <n v="256"/>
    <n v="99"/>
    <n v="5"/>
    <n v="1"/>
    <n v="1"/>
    <m/>
    <m/>
    <m/>
    <n v="1"/>
    <n v="1"/>
    <n v="1"/>
    <n v="2"/>
    <n v="0"/>
    <n v="0"/>
    <n v="125"/>
    <n v="10"/>
    <n v="86"/>
    <n v="4"/>
    <n v="0"/>
    <n v="0"/>
    <n v="0"/>
    <n v="0"/>
    <n v="4"/>
    <n v="0"/>
    <n v="0"/>
    <n v="0"/>
    <m/>
    <m/>
    <m/>
    <m/>
    <m/>
    <m/>
    <m/>
    <m/>
  </r>
  <r>
    <s v="BnJMDZDz0qa"/>
    <x v="3"/>
    <x v="9"/>
    <x v="61"/>
    <x v="70"/>
    <n v="15758"/>
    <n v="20220316"/>
    <x v="7"/>
    <x v="1"/>
    <s v="Results"/>
    <n v="4"/>
    <n v="1"/>
    <n v="5"/>
    <n v="5"/>
    <n v="4"/>
    <n v="191"/>
    <n v="141"/>
    <n v="5"/>
    <n v="1"/>
    <m/>
    <m/>
    <m/>
    <m/>
    <n v="0"/>
    <n v="1"/>
    <n v="1"/>
    <n v="1"/>
    <n v="1"/>
    <n v="1"/>
    <n v="112"/>
    <n v="10"/>
    <n v="68"/>
    <n v="4"/>
    <n v="1"/>
    <n v="0"/>
    <n v="0"/>
    <n v="0"/>
    <n v="8"/>
    <n v="0"/>
    <n v="0"/>
    <n v="0"/>
    <m/>
    <m/>
    <m/>
    <m/>
    <m/>
    <m/>
    <m/>
    <m/>
  </r>
  <r>
    <s v="BnJMDZDz0qa"/>
    <x v="3"/>
    <x v="9"/>
    <x v="61"/>
    <x v="70"/>
    <n v="15758"/>
    <n v="20220317"/>
    <x v="8"/>
    <x v="1"/>
    <s v="Results"/>
    <n v="4"/>
    <n v="0"/>
    <n v="4"/>
    <n v="4"/>
    <n v="4"/>
    <n v="221"/>
    <n v="85"/>
    <n v="4"/>
    <n v="0"/>
    <n v="0"/>
    <n v="0"/>
    <n v="0"/>
    <n v="0"/>
    <n v="0"/>
    <n v="0"/>
    <n v="0"/>
    <n v="0"/>
    <n v="1"/>
    <n v="1"/>
    <n v="112"/>
    <n v="10"/>
    <n v="68"/>
    <n v="4"/>
    <n v="4"/>
    <n v="1"/>
    <n v="0"/>
    <n v="0"/>
    <n v="0"/>
    <n v="0"/>
    <n v="0"/>
    <n v="0"/>
    <m/>
    <m/>
    <m/>
    <m/>
    <m/>
    <m/>
    <m/>
    <m/>
  </r>
  <r>
    <s v="BnJMDZDz0qa"/>
    <x v="3"/>
    <x v="9"/>
    <x v="61"/>
    <x v="70"/>
    <n v="15758"/>
    <n v="20220318"/>
    <x v="9"/>
    <x v="1"/>
    <s v="Results"/>
    <n v="4"/>
    <n v="0"/>
    <n v="4"/>
    <n v="4"/>
    <n v="4"/>
    <n v="196"/>
    <n v="112"/>
    <n v="3"/>
    <n v="0"/>
    <n v="1"/>
    <n v="0"/>
    <n v="0"/>
    <n v="0"/>
    <n v="1"/>
    <n v="0"/>
    <n v="0"/>
    <n v="0"/>
    <n v="0"/>
    <n v="0"/>
    <n v="98"/>
    <n v="14"/>
    <n v="68"/>
    <n v="2"/>
    <n v="2"/>
    <n v="0"/>
    <n v="0"/>
    <n v="0"/>
    <n v="5"/>
    <n v="0"/>
    <n v="0"/>
    <n v="0"/>
    <m/>
    <m/>
    <m/>
    <m/>
    <m/>
    <m/>
    <m/>
    <m/>
  </r>
  <r>
    <s v="BnJMDZDz0qa"/>
    <x v="3"/>
    <x v="9"/>
    <x v="61"/>
    <x v="70"/>
    <n v="15758"/>
    <n v="20220319"/>
    <x v="28"/>
    <x v="1"/>
    <s v="Results"/>
    <n v="2"/>
    <n v="0"/>
    <n v="2"/>
    <n v="2"/>
    <n v="2"/>
    <n v="130"/>
    <n v="53"/>
    <n v="2"/>
    <n v="0"/>
    <n v="0"/>
    <n v="0"/>
    <n v="0"/>
    <n v="0"/>
    <n v="0"/>
    <n v="0"/>
    <n v="0"/>
    <n v="0"/>
    <n v="0"/>
    <n v="0"/>
    <n v="84"/>
    <n v="0"/>
    <n v="66"/>
    <n v="0"/>
    <n v="0"/>
    <n v="0"/>
    <n v="0"/>
    <n v="0"/>
    <n v="0"/>
    <n v="0"/>
    <n v="0"/>
    <n v="0"/>
    <m/>
    <m/>
    <m/>
    <m/>
    <m/>
    <m/>
    <m/>
    <m/>
  </r>
  <r>
    <s v="BnJMDZDz0qa"/>
    <x v="3"/>
    <x v="9"/>
    <x v="61"/>
    <x v="70"/>
    <n v="15758"/>
    <n v="20220320"/>
    <x v="29"/>
    <x v="1"/>
    <s v="Results"/>
    <m/>
    <m/>
    <m/>
    <m/>
    <m/>
    <m/>
    <m/>
    <m/>
    <m/>
    <m/>
    <m/>
    <m/>
    <m/>
    <m/>
    <m/>
    <m/>
    <m/>
    <m/>
    <m/>
    <n v="84"/>
    <m/>
    <n v="66"/>
    <m/>
    <m/>
    <m/>
    <m/>
    <m/>
    <m/>
    <m/>
    <m/>
    <m/>
    <m/>
    <m/>
    <m/>
    <m/>
    <m/>
    <m/>
    <m/>
    <m/>
  </r>
  <r>
    <s v="BnJMDZDz0qa"/>
    <x v="3"/>
    <x v="9"/>
    <x v="61"/>
    <x v="70"/>
    <n v="15758"/>
    <n v="20220321"/>
    <x v="10"/>
    <x v="2"/>
    <s v="Results"/>
    <n v="19"/>
    <n v="1"/>
    <n v="20"/>
    <n v="8"/>
    <n v="8"/>
    <n v="243"/>
    <n v="109"/>
    <n v="7"/>
    <m/>
    <n v="1"/>
    <m/>
    <m/>
    <m/>
    <n v="2"/>
    <m/>
    <n v="1"/>
    <n v="1"/>
    <n v="0"/>
    <n v="0"/>
    <n v="134"/>
    <n v="6"/>
    <n v="102"/>
    <m/>
    <n v="4"/>
    <m/>
    <n v="2"/>
    <m/>
    <n v="4"/>
    <m/>
    <m/>
    <m/>
    <m/>
    <m/>
    <m/>
    <m/>
    <m/>
    <m/>
    <m/>
    <m/>
  </r>
  <r>
    <s v="BnJMDZDz0qa"/>
    <x v="3"/>
    <x v="9"/>
    <x v="61"/>
    <x v="70"/>
    <n v="15758"/>
    <n v="20220322"/>
    <x v="11"/>
    <x v="2"/>
    <s v="Results"/>
    <n v="22"/>
    <m/>
    <n v="22"/>
    <m/>
    <m/>
    <n v="247"/>
    <n v="172"/>
    <n v="5"/>
    <m/>
    <m/>
    <m/>
    <m/>
    <m/>
    <n v="1"/>
    <m/>
    <m/>
    <m/>
    <m/>
    <m/>
    <n v="143"/>
    <n v="19"/>
    <n v="107"/>
    <n v="6"/>
    <n v="4"/>
    <m/>
    <m/>
    <m/>
    <n v="1"/>
    <m/>
    <m/>
    <m/>
    <m/>
    <m/>
    <m/>
    <m/>
    <m/>
    <m/>
    <m/>
    <m/>
  </r>
  <r>
    <s v="BnJMDZDz0qa"/>
    <x v="3"/>
    <x v="9"/>
    <x v="61"/>
    <x v="70"/>
    <n v="15758"/>
    <n v="20220323"/>
    <x v="12"/>
    <x v="2"/>
    <s v="Results"/>
    <n v="16"/>
    <m/>
    <n v="16"/>
    <m/>
    <m/>
    <n v="191"/>
    <n v="95"/>
    <n v="5"/>
    <m/>
    <n v="1"/>
    <m/>
    <m/>
    <m/>
    <n v="2"/>
    <m/>
    <m/>
    <m/>
    <n v="1"/>
    <n v="1"/>
    <n v="119"/>
    <n v="4"/>
    <n v="107"/>
    <n v="10"/>
    <n v="5"/>
    <m/>
    <m/>
    <m/>
    <n v="3"/>
    <n v="1"/>
    <m/>
    <m/>
    <n v="1"/>
    <m/>
    <m/>
    <n v="4"/>
    <n v="203"/>
    <m/>
    <m/>
    <n v="117"/>
  </r>
  <r>
    <s v="BnJMDZDz0qa"/>
    <x v="3"/>
    <x v="9"/>
    <x v="61"/>
    <x v="70"/>
    <n v="15758"/>
    <n v="20220324"/>
    <x v="13"/>
    <x v="2"/>
    <s v="Results"/>
    <n v="18"/>
    <m/>
    <n v="18"/>
    <m/>
    <m/>
    <n v="216"/>
    <n v="109"/>
    <n v="7"/>
    <m/>
    <n v="1"/>
    <m/>
    <m/>
    <m/>
    <n v="2"/>
    <m/>
    <m/>
    <m/>
    <m/>
    <m/>
    <n v="97"/>
    <n v="4"/>
    <n v="96"/>
    <n v="4"/>
    <n v="7"/>
    <m/>
    <m/>
    <m/>
    <n v="2"/>
    <m/>
    <m/>
    <m/>
    <m/>
    <m/>
    <m/>
    <n v="4"/>
    <n v="207"/>
    <m/>
    <m/>
    <n v="117"/>
  </r>
  <r>
    <s v="BnJMDZDz0qa"/>
    <x v="3"/>
    <x v="9"/>
    <x v="61"/>
    <x v="70"/>
    <n v="15758"/>
    <n v="20220325"/>
    <x v="14"/>
    <x v="2"/>
    <s v="Results"/>
    <n v="25"/>
    <n v="1"/>
    <n v="26"/>
    <m/>
    <m/>
    <n v="176"/>
    <n v="107"/>
    <n v="7"/>
    <n v="1"/>
    <n v="1"/>
    <m/>
    <m/>
    <m/>
    <n v="1"/>
    <m/>
    <n v="1"/>
    <n v="1"/>
    <m/>
    <m/>
    <n v="92"/>
    <n v="17"/>
    <n v="93"/>
    <n v="7"/>
    <m/>
    <m/>
    <m/>
    <m/>
    <n v="1"/>
    <m/>
    <m/>
    <m/>
    <m/>
    <m/>
    <m/>
    <m/>
    <m/>
    <m/>
    <m/>
    <m/>
  </r>
  <r>
    <s v="BnJMDZDz0qa"/>
    <x v="3"/>
    <x v="9"/>
    <x v="61"/>
    <x v="70"/>
    <n v="15758"/>
    <n v="20220326"/>
    <x v="25"/>
    <x v="2"/>
    <s v="Results"/>
    <m/>
    <m/>
    <m/>
    <m/>
    <m/>
    <m/>
    <m/>
    <m/>
    <m/>
    <m/>
    <m/>
    <m/>
    <m/>
    <m/>
    <m/>
    <m/>
    <m/>
    <m/>
    <m/>
    <n v="92"/>
    <m/>
    <n v="93"/>
    <m/>
    <m/>
    <m/>
    <m/>
    <m/>
    <m/>
    <m/>
    <m/>
    <m/>
    <m/>
    <m/>
    <m/>
    <m/>
    <m/>
    <m/>
    <m/>
    <m/>
  </r>
  <r>
    <s v="BnJMDZDz0qa"/>
    <x v="3"/>
    <x v="9"/>
    <x v="61"/>
    <x v="70"/>
    <n v="15758"/>
    <n v="20220327"/>
    <x v="26"/>
    <x v="2"/>
    <s v="Results"/>
    <m/>
    <m/>
    <m/>
    <m/>
    <m/>
    <m/>
    <m/>
    <m/>
    <m/>
    <m/>
    <m/>
    <m/>
    <m/>
    <m/>
    <m/>
    <m/>
    <m/>
    <m/>
    <m/>
    <n v="92"/>
    <m/>
    <n v="93"/>
    <m/>
    <m/>
    <m/>
    <m/>
    <m/>
    <m/>
    <m/>
    <m/>
    <m/>
    <m/>
    <m/>
    <m/>
    <m/>
    <m/>
    <m/>
    <m/>
    <m/>
  </r>
  <r>
    <s v="BnJMDZDz0qa"/>
    <x v="3"/>
    <x v="9"/>
    <x v="61"/>
    <x v="70"/>
    <n v="15758"/>
    <n v="20220328"/>
    <x v="15"/>
    <x v="3"/>
    <s v="Results"/>
    <n v="16"/>
    <m/>
    <n v="16"/>
    <m/>
    <m/>
    <n v="222"/>
    <n v="146"/>
    <n v="6"/>
    <m/>
    <n v="10"/>
    <m/>
    <m/>
    <m/>
    <n v="2"/>
    <m/>
    <m/>
    <m/>
    <n v="1"/>
    <m/>
    <n v="153"/>
    <n v="9"/>
    <n v="94"/>
    <n v="7"/>
    <n v="4"/>
    <n v="2"/>
    <m/>
    <m/>
    <n v="6"/>
    <m/>
    <m/>
    <m/>
    <n v="1"/>
    <m/>
    <m/>
    <m/>
    <n v="207"/>
    <m/>
    <m/>
    <n v="117"/>
  </r>
  <r>
    <s v="BnJMDZDz0qa"/>
    <x v="3"/>
    <x v="9"/>
    <x v="61"/>
    <x v="70"/>
    <n v="15758"/>
    <n v="20220329"/>
    <x v="16"/>
    <x v="3"/>
    <s v="Results"/>
    <n v="20"/>
    <n v="1"/>
    <n v="21"/>
    <m/>
    <m/>
    <n v="208"/>
    <n v="149"/>
    <n v="9"/>
    <n v="1"/>
    <m/>
    <m/>
    <m/>
    <m/>
    <n v="0"/>
    <m/>
    <n v="1"/>
    <n v="1"/>
    <n v="1"/>
    <n v="1"/>
    <n v="133"/>
    <n v="10"/>
    <n v="89"/>
    <n v="6"/>
    <n v="3"/>
    <m/>
    <m/>
    <m/>
    <m/>
    <m/>
    <m/>
    <m/>
    <m/>
    <m/>
    <m/>
    <n v="4"/>
    <n v="211"/>
    <m/>
    <m/>
    <n v="117"/>
  </r>
  <r>
    <s v="BnJMDZDz0qa"/>
    <x v="3"/>
    <x v="9"/>
    <x v="61"/>
    <x v="70"/>
    <n v="15758"/>
    <n v="20220330"/>
    <x v="17"/>
    <x v="3"/>
    <s v="Results"/>
    <n v="9"/>
    <n v="1"/>
    <n v="10"/>
    <m/>
    <m/>
    <n v="181"/>
    <n v="110"/>
    <n v="10"/>
    <n v="1"/>
    <m/>
    <m/>
    <m/>
    <m/>
    <n v="1"/>
    <m/>
    <n v="1"/>
    <n v="1"/>
    <m/>
    <m/>
    <n v="123"/>
    <n v="10"/>
    <n v="89"/>
    <n v="2"/>
    <n v="1"/>
    <m/>
    <m/>
    <m/>
    <n v="2"/>
    <m/>
    <m/>
    <m/>
    <m/>
    <m/>
    <m/>
    <n v="2"/>
    <n v="213"/>
    <m/>
    <m/>
    <n v="117"/>
  </r>
  <r>
    <s v="BnJMDZDz0qa"/>
    <x v="3"/>
    <x v="9"/>
    <x v="61"/>
    <x v="70"/>
    <n v="15758"/>
    <n v="20220331"/>
    <x v="18"/>
    <x v="3"/>
    <s v="Results"/>
    <n v="16"/>
    <n v="4"/>
    <n v="20"/>
    <m/>
    <m/>
    <n v="179"/>
    <n v="120"/>
    <n v="9"/>
    <n v="1"/>
    <n v="3"/>
    <n v="3"/>
    <m/>
    <m/>
    <m/>
    <m/>
    <n v="4"/>
    <n v="4"/>
    <m/>
    <m/>
    <n v="114"/>
    <n v="6"/>
    <n v="82"/>
    <n v="2"/>
    <m/>
    <m/>
    <m/>
    <m/>
    <n v="5"/>
    <m/>
    <m/>
    <m/>
    <m/>
    <m/>
    <m/>
    <m/>
    <m/>
    <m/>
    <m/>
    <m/>
  </r>
  <r>
    <s v="BnJMDZDz0qa"/>
    <x v="3"/>
    <x v="9"/>
    <x v="61"/>
    <x v="70"/>
    <n v="15758"/>
    <n v="20220401"/>
    <x v="19"/>
    <x v="3"/>
    <s v="Results"/>
    <n v="16"/>
    <n v="1"/>
    <n v="17"/>
    <m/>
    <m/>
    <n v="208"/>
    <n v="110"/>
    <n v="9"/>
    <n v="1"/>
    <m/>
    <m/>
    <n v="5"/>
    <m/>
    <n v="5"/>
    <m/>
    <n v="1"/>
    <n v="1"/>
    <m/>
    <m/>
    <n v="103"/>
    <n v="7"/>
    <n v="82"/>
    <n v="1"/>
    <m/>
    <n v="1"/>
    <m/>
    <m/>
    <n v="2"/>
    <n v="1"/>
    <n v="1"/>
    <m/>
    <m/>
    <m/>
    <m/>
    <n v="2"/>
    <n v="213"/>
    <m/>
    <m/>
    <n v="117"/>
  </r>
  <r>
    <s v="BnJMDZDz0qa"/>
    <x v="3"/>
    <x v="9"/>
    <x v="61"/>
    <x v="70"/>
    <n v="15758"/>
    <n v="20220402"/>
    <x v="30"/>
    <x v="3"/>
    <s v="Results"/>
    <n v="2"/>
    <m/>
    <n v="2"/>
    <m/>
    <m/>
    <n v="109"/>
    <n v="78"/>
    <n v="2"/>
    <m/>
    <m/>
    <m/>
    <m/>
    <m/>
    <m/>
    <m/>
    <m/>
    <m/>
    <m/>
    <m/>
    <n v="103"/>
    <m/>
    <n v="82"/>
    <m/>
    <m/>
    <m/>
    <m/>
    <m/>
    <m/>
    <m/>
    <m/>
    <m/>
    <m/>
    <m/>
    <m/>
    <m/>
    <m/>
    <m/>
    <m/>
    <m/>
  </r>
  <r>
    <s v="BnJMDZDz0qa"/>
    <x v="3"/>
    <x v="9"/>
    <x v="61"/>
    <x v="70"/>
    <n v="15758"/>
    <n v="20220403"/>
    <x v="31"/>
    <x v="3"/>
    <s v="Results"/>
    <m/>
    <m/>
    <m/>
    <m/>
    <m/>
    <m/>
    <m/>
    <m/>
    <m/>
    <m/>
    <m/>
    <m/>
    <m/>
    <m/>
    <m/>
    <m/>
    <m/>
    <m/>
    <m/>
    <n v="103"/>
    <m/>
    <n v="82"/>
    <m/>
    <m/>
    <m/>
    <m/>
    <m/>
    <m/>
    <m/>
    <m/>
    <m/>
    <m/>
    <m/>
    <m/>
    <m/>
    <m/>
    <m/>
    <m/>
    <m/>
  </r>
  <r>
    <s v="BnJMDZDz0qa"/>
    <x v="3"/>
    <x v="9"/>
    <x v="61"/>
    <x v="70"/>
    <n v="15758"/>
    <n v="20220404"/>
    <x v="20"/>
    <x v="4"/>
    <s v="Results"/>
    <n v="29"/>
    <m/>
    <n v="29"/>
    <m/>
    <m/>
    <n v="182"/>
    <n v="138"/>
    <n v="8"/>
    <m/>
    <n v="1"/>
    <m/>
    <m/>
    <m/>
    <m/>
    <m/>
    <m/>
    <m/>
    <n v="1"/>
    <m/>
    <n v="114"/>
    <n v="8"/>
    <n v="80"/>
    <n v="2"/>
    <m/>
    <n v="1"/>
    <m/>
    <m/>
    <n v="3"/>
    <m/>
    <m/>
    <m/>
    <m/>
    <m/>
    <m/>
    <m/>
    <m/>
    <m/>
    <m/>
    <m/>
  </r>
  <r>
    <s v="BnJMDZDz0qa"/>
    <x v="3"/>
    <x v="9"/>
    <x v="61"/>
    <x v="70"/>
    <n v="15758"/>
    <n v="20220405"/>
    <x v="21"/>
    <x v="4"/>
    <s v="Results"/>
    <n v="12"/>
    <n v="1"/>
    <n v="13"/>
    <m/>
    <m/>
    <n v="197"/>
    <n v="140"/>
    <n v="12"/>
    <n v="1"/>
    <n v="1"/>
    <m/>
    <m/>
    <m/>
    <m/>
    <m/>
    <n v="2"/>
    <m/>
    <m/>
    <m/>
    <n v="106"/>
    <n v="8"/>
    <n v="78"/>
    <n v="0"/>
    <n v="2"/>
    <n v="0"/>
    <n v="0"/>
    <n v="0"/>
    <m/>
    <m/>
    <m/>
    <m/>
    <m/>
    <m/>
    <m/>
    <m/>
    <m/>
    <m/>
    <m/>
    <m/>
  </r>
  <r>
    <s v="jIPE3I0AL9t"/>
    <x v="1"/>
    <x v="3"/>
    <x v="62"/>
    <x v="71"/>
    <n v="15777"/>
    <n v="20220307"/>
    <x v="0"/>
    <x v="0"/>
    <s v="Results"/>
    <n v="1"/>
    <n v="0"/>
    <n v="1"/>
    <n v="1"/>
    <n v="1"/>
    <n v="23"/>
    <n v="23"/>
    <n v="0"/>
    <n v="0"/>
    <n v="0"/>
    <n v="0"/>
    <n v="1"/>
    <n v="0"/>
    <n v="0"/>
    <n v="0"/>
    <n v="0"/>
    <n v="0"/>
    <n v="0"/>
    <n v="0"/>
    <n v="1"/>
    <n v="0"/>
    <n v="0"/>
    <n v="0"/>
    <n v="0"/>
    <n v="0"/>
    <n v="0"/>
    <n v="0"/>
    <n v="2"/>
    <n v="0"/>
    <n v="0"/>
    <n v="0"/>
    <m/>
    <m/>
    <m/>
    <m/>
    <m/>
    <m/>
    <m/>
    <m/>
  </r>
  <r>
    <s v="jIPE3I0AL9t"/>
    <x v="1"/>
    <x v="3"/>
    <x v="62"/>
    <x v="71"/>
    <n v="15777"/>
    <n v="20220308"/>
    <x v="1"/>
    <x v="0"/>
    <s v="Results"/>
    <n v="0"/>
    <n v="0"/>
    <n v="0"/>
    <n v="0"/>
    <n v="0"/>
    <n v="16"/>
    <n v="14"/>
    <n v="0"/>
    <n v="0"/>
    <n v="0"/>
    <n v="0"/>
    <n v="0"/>
    <n v="0"/>
    <n v="0"/>
    <n v="0"/>
    <n v="0"/>
    <n v="0"/>
    <n v="0"/>
    <n v="0"/>
    <n v="6"/>
    <n v="3"/>
    <n v="0"/>
    <n v="0"/>
    <n v="1"/>
    <n v="0"/>
    <n v="0"/>
    <n v="0"/>
    <n v="0"/>
    <n v="0"/>
    <n v="0"/>
    <n v="0"/>
    <m/>
    <m/>
    <m/>
    <m/>
    <m/>
    <m/>
    <m/>
    <m/>
  </r>
  <r>
    <s v="jIPE3I0AL9t"/>
    <x v="1"/>
    <x v="3"/>
    <x v="62"/>
    <x v="71"/>
    <n v="15777"/>
    <n v="20220309"/>
    <x v="2"/>
    <x v="0"/>
    <s v="Results"/>
    <n v="1"/>
    <n v="0"/>
    <n v="1"/>
    <n v="1"/>
    <n v="1"/>
    <n v="17"/>
    <n v="15"/>
    <n v="0"/>
    <n v="0"/>
    <n v="1"/>
    <n v="0"/>
    <n v="0"/>
    <n v="0"/>
    <n v="0"/>
    <n v="0"/>
    <n v="0"/>
    <n v="0"/>
    <n v="0"/>
    <n v="0"/>
    <n v="1"/>
    <n v="1"/>
    <n v="0"/>
    <n v="0"/>
    <n v="1"/>
    <n v="0"/>
    <n v="0"/>
    <n v="0"/>
    <n v="0"/>
    <n v="0"/>
    <n v="0"/>
    <n v="0"/>
    <m/>
    <m/>
    <m/>
    <m/>
    <m/>
    <m/>
    <m/>
    <m/>
  </r>
  <r>
    <s v="jIPE3I0AL9t"/>
    <x v="1"/>
    <x v="3"/>
    <x v="62"/>
    <x v="71"/>
    <n v="15777"/>
    <n v="20220310"/>
    <x v="3"/>
    <x v="0"/>
    <s v="Results"/>
    <n v="0"/>
    <n v="0"/>
    <n v="0"/>
    <n v="0"/>
    <n v="0"/>
    <n v="26"/>
    <n v="20"/>
    <n v="0"/>
    <n v="0"/>
    <n v="0"/>
    <n v="0"/>
    <n v="0"/>
    <n v="0"/>
    <n v="0"/>
    <n v="0"/>
    <n v="0"/>
    <n v="0"/>
    <n v="0"/>
    <n v="0"/>
    <n v="1"/>
    <n v="1"/>
    <n v="0"/>
    <n v="0"/>
    <n v="0"/>
    <n v="0"/>
    <n v="0"/>
    <n v="0"/>
    <n v="0"/>
    <n v="0"/>
    <n v="0"/>
    <n v="0"/>
    <m/>
    <m/>
    <m/>
    <m/>
    <m/>
    <m/>
    <m/>
    <m/>
  </r>
  <r>
    <s v="jIPE3I0AL9t"/>
    <x v="1"/>
    <x v="3"/>
    <x v="62"/>
    <x v="71"/>
    <n v="15777"/>
    <n v="20220311"/>
    <x v="4"/>
    <x v="0"/>
    <s v="Results"/>
    <n v="0"/>
    <n v="0"/>
    <n v="0"/>
    <n v="0"/>
    <n v="0"/>
    <n v="16"/>
    <n v="12"/>
    <n v="0"/>
    <n v="0"/>
    <n v="0"/>
    <n v="0"/>
    <n v="0"/>
    <n v="0"/>
    <n v="0"/>
    <n v="0"/>
    <n v="0"/>
    <n v="0"/>
    <n v="0"/>
    <n v="0"/>
    <n v="1"/>
    <n v="0"/>
    <n v="0"/>
    <n v="0"/>
    <n v="0"/>
    <n v="0"/>
    <n v="0"/>
    <n v="0"/>
    <n v="0"/>
    <n v="0"/>
    <n v="0"/>
    <n v="0"/>
    <m/>
    <m/>
    <m/>
    <m/>
    <m/>
    <m/>
    <m/>
    <m/>
  </r>
  <r>
    <s v="jIPE3I0AL9t"/>
    <x v="1"/>
    <x v="3"/>
    <x v="62"/>
    <x v="71"/>
    <n v="15777"/>
    <n v="20220312"/>
    <x v="24"/>
    <x v="0"/>
    <s v="Results"/>
    <n v="0"/>
    <n v="0"/>
    <n v="0"/>
    <n v="0"/>
    <n v="0"/>
    <n v="0"/>
    <n v="0"/>
    <n v="0"/>
    <n v="0"/>
    <n v="0"/>
    <n v="0"/>
    <n v="0"/>
    <n v="0"/>
    <n v="0"/>
    <n v="0"/>
    <n v="0"/>
    <n v="0"/>
    <n v="0"/>
    <n v="0"/>
    <n v="0"/>
    <n v="0"/>
    <n v="0"/>
    <n v="0"/>
    <n v="0"/>
    <n v="0"/>
    <n v="0"/>
    <n v="0"/>
    <n v="0"/>
    <n v="0"/>
    <n v="0"/>
    <n v="0"/>
    <m/>
    <m/>
    <m/>
    <m/>
    <m/>
    <m/>
    <m/>
    <m/>
  </r>
  <r>
    <s v="jIPE3I0AL9t"/>
    <x v="1"/>
    <x v="3"/>
    <x v="62"/>
    <x v="71"/>
    <n v="15777"/>
    <n v="20220313"/>
    <x v="27"/>
    <x v="0"/>
    <s v="Results"/>
    <n v="0"/>
    <n v="0"/>
    <n v="0"/>
    <n v="0"/>
    <n v="0"/>
    <n v="0"/>
    <n v="0"/>
    <n v="0"/>
    <n v="0"/>
    <n v="0"/>
    <n v="0"/>
    <n v="0"/>
    <n v="0"/>
    <n v="0"/>
    <n v="0"/>
    <n v="0"/>
    <n v="0"/>
    <n v="0"/>
    <n v="0"/>
    <n v="0"/>
    <n v="0"/>
    <n v="0"/>
    <n v="0"/>
    <n v="0"/>
    <n v="0"/>
    <n v="0"/>
    <n v="0"/>
    <n v="0"/>
    <n v="0"/>
    <n v="0"/>
    <n v="0"/>
    <m/>
    <m/>
    <m/>
    <m/>
    <m/>
    <m/>
    <m/>
    <m/>
  </r>
  <r>
    <s v="jIPE3I0AL9t"/>
    <x v="1"/>
    <x v="3"/>
    <x v="62"/>
    <x v="71"/>
    <n v="15777"/>
    <n v="20220314"/>
    <x v="5"/>
    <x v="1"/>
    <s v="Results"/>
    <n v="1"/>
    <n v="0"/>
    <n v="1"/>
    <n v="1"/>
    <n v="1"/>
    <n v="31"/>
    <n v="27"/>
    <n v="0"/>
    <n v="0"/>
    <n v="0"/>
    <n v="0"/>
    <n v="1"/>
    <n v="0"/>
    <n v="1"/>
    <n v="0"/>
    <n v="0"/>
    <n v="0"/>
    <n v="0"/>
    <n v="0"/>
    <n v="3"/>
    <n v="2"/>
    <n v="0"/>
    <n v="0"/>
    <n v="0"/>
    <n v="0"/>
    <n v="0"/>
    <n v="0"/>
    <n v="0"/>
    <n v="0"/>
    <n v="0"/>
    <n v="0"/>
    <m/>
    <m/>
    <m/>
    <m/>
    <m/>
    <m/>
    <m/>
    <m/>
  </r>
  <r>
    <s v="jIPE3I0AL9t"/>
    <x v="1"/>
    <x v="3"/>
    <x v="62"/>
    <x v="71"/>
    <n v="15777"/>
    <n v="20220315"/>
    <x v="6"/>
    <x v="1"/>
    <s v="Results"/>
    <n v="0"/>
    <n v="1"/>
    <n v="1"/>
    <n v="1"/>
    <n v="1"/>
    <n v="16"/>
    <n v="13"/>
    <n v="0"/>
    <n v="0"/>
    <n v="0"/>
    <n v="0"/>
    <n v="1"/>
    <n v="1"/>
    <n v="0"/>
    <n v="0"/>
    <n v="1"/>
    <n v="0"/>
    <n v="0"/>
    <n v="0"/>
    <n v="1"/>
    <n v="0"/>
    <n v="0"/>
    <n v="0"/>
    <n v="2"/>
    <n v="0"/>
    <n v="0"/>
    <n v="0"/>
    <n v="0"/>
    <n v="0"/>
    <n v="0"/>
    <n v="0"/>
    <m/>
    <m/>
    <m/>
    <m/>
    <m/>
    <m/>
    <m/>
    <m/>
  </r>
  <r>
    <s v="jIPE3I0AL9t"/>
    <x v="1"/>
    <x v="3"/>
    <x v="62"/>
    <x v="71"/>
    <n v="15777"/>
    <n v="20220316"/>
    <x v="7"/>
    <x v="1"/>
    <s v="Results"/>
    <n v="1"/>
    <n v="0"/>
    <n v="1"/>
    <n v="1"/>
    <n v="1"/>
    <n v="15"/>
    <n v="10"/>
    <n v="0"/>
    <n v="0"/>
    <n v="1"/>
    <n v="0"/>
    <n v="0"/>
    <n v="0"/>
    <n v="1"/>
    <n v="0"/>
    <n v="0"/>
    <n v="0"/>
    <n v="1"/>
    <n v="0"/>
    <n v="1"/>
    <n v="0"/>
    <n v="0"/>
    <n v="0"/>
    <n v="1"/>
    <n v="0"/>
    <n v="0"/>
    <n v="0"/>
    <n v="0"/>
    <n v="0"/>
    <n v="0"/>
    <n v="0"/>
    <m/>
    <m/>
    <m/>
    <m/>
    <m/>
    <m/>
    <m/>
    <m/>
  </r>
  <r>
    <s v="jIPE3I0AL9t"/>
    <x v="1"/>
    <x v="3"/>
    <x v="62"/>
    <x v="71"/>
    <n v="15777"/>
    <n v="20220317"/>
    <x v="8"/>
    <x v="1"/>
    <s v="Results"/>
    <n v="2"/>
    <n v="0"/>
    <n v="2"/>
    <n v="2"/>
    <n v="2"/>
    <n v="20"/>
    <n v="17"/>
    <n v="0"/>
    <n v="0"/>
    <n v="0"/>
    <n v="0"/>
    <n v="2"/>
    <n v="0"/>
    <n v="2"/>
    <n v="0"/>
    <n v="0"/>
    <n v="0"/>
    <n v="1"/>
    <n v="0"/>
    <n v="2"/>
    <n v="0"/>
    <n v="0"/>
    <n v="0"/>
    <n v="1"/>
    <n v="0"/>
    <n v="0"/>
    <n v="0"/>
    <n v="0"/>
    <n v="0"/>
    <n v="0"/>
    <n v="0"/>
    <m/>
    <m/>
    <m/>
    <m/>
    <m/>
    <m/>
    <m/>
    <m/>
  </r>
  <r>
    <s v="jIPE3I0AL9t"/>
    <x v="1"/>
    <x v="3"/>
    <x v="62"/>
    <x v="71"/>
    <n v="15777"/>
    <n v="20220318"/>
    <x v="9"/>
    <x v="1"/>
    <s v="Results"/>
    <n v="2"/>
    <n v="0"/>
    <n v="2"/>
    <n v="2"/>
    <n v="2"/>
    <n v="16"/>
    <n v="12"/>
    <n v="0"/>
    <n v="0"/>
    <n v="1"/>
    <n v="0"/>
    <n v="1"/>
    <n v="0"/>
    <n v="2"/>
    <n v="0"/>
    <n v="0"/>
    <n v="0"/>
    <n v="0"/>
    <n v="0"/>
    <n v="4"/>
    <n v="0"/>
    <n v="0"/>
    <n v="0"/>
    <n v="1"/>
    <n v="0"/>
    <n v="0"/>
    <n v="0"/>
    <n v="0"/>
    <n v="0"/>
    <n v="0"/>
    <n v="0"/>
    <m/>
    <m/>
    <m/>
    <m/>
    <m/>
    <m/>
    <m/>
    <m/>
  </r>
  <r>
    <s v="jIPE3I0AL9t"/>
    <x v="1"/>
    <x v="3"/>
    <x v="62"/>
    <x v="71"/>
    <n v="15777"/>
    <n v="20220319"/>
    <x v="28"/>
    <x v="1"/>
    <s v="Results"/>
    <n v="0"/>
    <n v="0"/>
    <n v="0"/>
    <n v="0"/>
    <n v="0"/>
    <n v="0"/>
    <n v="0"/>
    <n v="0"/>
    <n v="0"/>
    <n v="0"/>
    <n v="0"/>
    <n v="0"/>
    <n v="0"/>
    <n v="0"/>
    <n v="0"/>
    <n v="0"/>
    <n v="0"/>
    <n v="0"/>
    <n v="0"/>
    <n v="0"/>
    <n v="0"/>
    <n v="0"/>
    <n v="0"/>
    <n v="0"/>
    <n v="0"/>
    <n v="0"/>
    <n v="0"/>
    <n v="0"/>
    <n v="0"/>
    <n v="0"/>
    <n v="0"/>
    <n v="0"/>
    <m/>
    <m/>
    <n v="0"/>
    <n v="0"/>
    <m/>
    <m/>
    <n v="0"/>
  </r>
  <r>
    <s v="jIPE3I0AL9t"/>
    <x v="1"/>
    <x v="3"/>
    <x v="62"/>
    <x v="71"/>
    <n v="15777"/>
    <n v="20220320"/>
    <x v="29"/>
    <x v="1"/>
    <s v="Results"/>
    <n v="0"/>
    <n v="0"/>
    <n v="0"/>
    <n v="0"/>
    <n v="0"/>
    <n v="0"/>
    <n v="0"/>
    <n v="0"/>
    <n v="0"/>
    <n v="0"/>
    <n v="0"/>
    <n v="0"/>
    <n v="0"/>
    <n v="0"/>
    <n v="0"/>
    <n v="0"/>
    <n v="0"/>
    <n v="0"/>
    <n v="0"/>
    <n v="0"/>
    <n v="0"/>
    <n v="0"/>
    <n v="0"/>
    <n v="0"/>
    <n v="0"/>
    <n v="0"/>
    <n v="0"/>
    <n v="0"/>
    <n v="0"/>
    <n v="0"/>
    <n v="0"/>
    <n v="0"/>
    <m/>
    <m/>
    <n v="0"/>
    <n v="0"/>
    <m/>
    <m/>
    <n v="0"/>
  </r>
  <r>
    <s v="jIPE3I0AL9t"/>
    <x v="1"/>
    <x v="3"/>
    <x v="62"/>
    <x v="71"/>
    <n v="15777"/>
    <n v="20220321"/>
    <x v="10"/>
    <x v="2"/>
    <s v="Results"/>
    <n v="1"/>
    <n v="0"/>
    <n v="1"/>
    <n v="1"/>
    <n v="1"/>
    <n v="28"/>
    <n v="22"/>
    <n v="0"/>
    <n v="0"/>
    <n v="1"/>
    <n v="0"/>
    <n v="0"/>
    <n v="0"/>
    <n v="0"/>
    <n v="0"/>
    <n v="0"/>
    <n v="0"/>
    <n v="0"/>
    <n v="0"/>
    <n v="4"/>
    <n v="0"/>
    <n v="0"/>
    <n v="0"/>
    <n v="0"/>
    <n v="0"/>
    <n v="0"/>
    <n v="0"/>
    <n v="0"/>
    <n v="0"/>
    <n v="0"/>
    <n v="0"/>
    <n v="0"/>
    <m/>
    <m/>
    <n v="0"/>
    <n v="0"/>
    <m/>
    <m/>
    <n v="0"/>
  </r>
  <r>
    <s v="jIPE3I0AL9t"/>
    <x v="1"/>
    <x v="3"/>
    <x v="62"/>
    <x v="71"/>
    <n v="15777"/>
    <n v="20220322"/>
    <x v="11"/>
    <x v="2"/>
    <s v="Results"/>
    <n v="3"/>
    <n v="0"/>
    <n v="3"/>
    <n v="2"/>
    <n v="2"/>
    <n v="11"/>
    <n v="8"/>
    <n v="2"/>
    <n v="0"/>
    <n v="1"/>
    <n v="0"/>
    <n v="0"/>
    <n v="0"/>
    <n v="0"/>
    <n v="0"/>
    <n v="0"/>
    <n v="0"/>
    <n v="0"/>
    <n v="0"/>
    <n v="6"/>
    <n v="0"/>
    <n v="0"/>
    <n v="2"/>
    <n v="1"/>
    <n v="1"/>
    <n v="2"/>
    <n v="0"/>
    <n v="0"/>
    <n v="0"/>
    <n v="0"/>
    <n v="0"/>
    <n v="0"/>
    <m/>
    <m/>
    <n v="0"/>
    <n v="0"/>
    <m/>
    <m/>
    <n v="0"/>
  </r>
  <r>
    <s v="jIPE3I0AL9t"/>
    <x v="1"/>
    <x v="3"/>
    <x v="62"/>
    <x v="71"/>
    <n v="15777"/>
    <n v="20220323"/>
    <x v="12"/>
    <x v="2"/>
    <s v="Results"/>
    <n v="1"/>
    <n v="0"/>
    <n v="1"/>
    <m/>
    <m/>
    <n v="15"/>
    <n v="10"/>
    <n v="1"/>
    <n v="0"/>
    <n v="0"/>
    <n v="0"/>
    <n v="0"/>
    <n v="0"/>
    <n v="0"/>
    <m/>
    <n v="0"/>
    <n v="0"/>
    <n v="2"/>
    <n v="0"/>
    <n v="4"/>
    <n v="1"/>
    <n v="0"/>
    <n v="0"/>
    <n v="1"/>
    <n v="0"/>
    <n v="0"/>
    <n v="0"/>
    <n v="0"/>
    <n v="0"/>
    <n v="0"/>
    <n v="0"/>
    <n v="0"/>
    <m/>
    <m/>
    <n v="0"/>
    <n v="0"/>
    <m/>
    <m/>
    <n v="0"/>
  </r>
  <r>
    <s v="jIPE3I0AL9t"/>
    <x v="1"/>
    <x v="3"/>
    <x v="62"/>
    <x v="71"/>
    <n v="15777"/>
    <n v="20220324"/>
    <x v="13"/>
    <x v="2"/>
    <s v="Results"/>
    <n v="1"/>
    <n v="0"/>
    <n v="1"/>
    <m/>
    <m/>
    <n v="12"/>
    <n v="12"/>
    <n v="1"/>
    <n v="0"/>
    <n v="0"/>
    <n v="0"/>
    <n v="0"/>
    <n v="0"/>
    <n v="0"/>
    <m/>
    <n v="0"/>
    <n v="0"/>
    <n v="0"/>
    <n v="0"/>
    <n v="4"/>
    <n v="0"/>
    <n v="0"/>
    <n v="0"/>
    <n v="0"/>
    <n v="0"/>
    <n v="0"/>
    <n v="0"/>
    <n v="0"/>
    <n v="0"/>
    <n v="0"/>
    <n v="0"/>
    <n v="0"/>
    <m/>
    <m/>
    <n v="0"/>
    <n v="0"/>
    <m/>
    <m/>
    <n v="0"/>
  </r>
  <r>
    <s v="jIPE3I0AL9t"/>
    <x v="1"/>
    <x v="3"/>
    <x v="62"/>
    <x v="71"/>
    <n v="15777"/>
    <n v="20220325"/>
    <x v="14"/>
    <x v="2"/>
    <s v="Results"/>
    <n v="1"/>
    <n v="1"/>
    <n v="2"/>
    <m/>
    <m/>
    <n v="8"/>
    <n v="8"/>
    <n v="0"/>
    <n v="0"/>
    <n v="0"/>
    <n v="0"/>
    <n v="2"/>
    <n v="1"/>
    <n v="0"/>
    <m/>
    <n v="1"/>
    <n v="1"/>
    <n v="0"/>
    <n v="0"/>
    <n v="4"/>
    <n v="1"/>
    <n v="0"/>
    <n v="0"/>
    <n v="1"/>
    <n v="0"/>
    <n v="0"/>
    <n v="0"/>
    <n v="0"/>
    <n v="0"/>
    <n v="0"/>
    <n v="0"/>
    <n v="0"/>
    <m/>
    <m/>
    <n v="0"/>
    <n v="0"/>
    <m/>
    <m/>
    <n v="0"/>
  </r>
  <r>
    <s v="jIPE3I0AL9t"/>
    <x v="1"/>
    <x v="3"/>
    <x v="62"/>
    <x v="71"/>
    <n v="15777"/>
    <n v="20220326"/>
    <x v="25"/>
    <x v="2"/>
    <s v="Results"/>
    <n v="1"/>
    <n v="1"/>
    <n v="2"/>
    <m/>
    <m/>
    <n v="0"/>
    <n v="0"/>
    <n v="0"/>
    <n v="0"/>
    <n v="0"/>
    <n v="0"/>
    <n v="2"/>
    <n v="1"/>
    <n v="0"/>
    <m/>
    <n v="0"/>
    <n v="0"/>
    <n v="0"/>
    <n v="0"/>
    <n v="0"/>
    <n v="0"/>
    <n v="0"/>
    <n v="0"/>
    <n v="0"/>
    <n v="0"/>
    <n v="0"/>
    <n v="0"/>
    <n v="0"/>
    <n v="0"/>
    <n v="0"/>
    <n v="0"/>
    <n v="0"/>
    <m/>
    <m/>
    <n v="0"/>
    <n v="0"/>
    <m/>
    <m/>
    <n v="0"/>
  </r>
  <r>
    <s v="jIPE3I0AL9t"/>
    <x v="1"/>
    <x v="3"/>
    <x v="62"/>
    <x v="71"/>
    <n v="15777"/>
    <n v="20220327"/>
    <x v="26"/>
    <x v="2"/>
    <s v="Results"/>
    <n v="2"/>
    <n v="0"/>
    <n v="2"/>
    <m/>
    <m/>
    <n v="0"/>
    <n v="0"/>
    <n v="0"/>
    <n v="0"/>
    <n v="0"/>
    <n v="0"/>
    <n v="2"/>
    <n v="0"/>
    <n v="0"/>
    <m/>
    <n v="0"/>
    <n v="0"/>
    <n v="0"/>
    <n v="0"/>
    <n v="0"/>
    <n v="0"/>
    <n v="0"/>
    <n v="0"/>
    <n v="0"/>
    <n v="0"/>
    <n v="0"/>
    <n v="0"/>
    <n v="0"/>
    <n v="0"/>
    <n v="0"/>
    <n v="0"/>
    <n v="0"/>
    <m/>
    <m/>
    <n v="0"/>
    <n v="0"/>
    <m/>
    <m/>
    <n v="0"/>
  </r>
  <r>
    <s v="jIPE3I0AL9t"/>
    <x v="1"/>
    <x v="3"/>
    <x v="62"/>
    <x v="71"/>
    <n v="15777"/>
    <n v="20220328"/>
    <x v="15"/>
    <x v="3"/>
    <s v="Results"/>
    <n v="1"/>
    <n v="0"/>
    <n v="1"/>
    <m/>
    <m/>
    <n v="17"/>
    <n v="14"/>
    <n v="0"/>
    <n v="0"/>
    <n v="0"/>
    <n v="0"/>
    <n v="1"/>
    <n v="0"/>
    <n v="0"/>
    <m/>
    <n v="0"/>
    <n v="0"/>
    <n v="0"/>
    <n v="0"/>
    <n v="3"/>
    <n v="0"/>
    <n v="1"/>
    <n v="0"/>
    <n v="0"/>
    <n v="0"/>
    <n v="0"/>
    <n v="0"/>
    <n v="0"/>
    <n v="0"/>
    <n v="0"/>
    <n v="0"/>
    <n v="0"/>
    <m/>
    <m/>
    <n v="0"/>
    <n v="0"/>
    <m/>
    <m/>
    <n v="0"/>
  </r>
  <r>
    <s v="jIPE3I0AL9t"/>
    <x v="1"/>
    <x v="3"/>
    <x v="62"/>
    <x v="71"/>
    <n v="15777"/>
    <n v="20220329"/>
    <x v="16"/>
    <x v="3"/>
    <s v="Results"/>
    <n v="1"/>
    <n v="0"/>
    <n v="1"/>
    <m/>
    <m/>
    <n v="9"/>
    <n v="9"/>
    <n v="0"/>
    <n v="0"/>
    <n v="1"/>
    <n v="0"/>
    <n v="0"/>
    <n v="0"/>
    <m/>
    <m/>
    <n v="0"/>
    <n v="0"/>
    <n v="0"/>
    <n v="0"/>
    <n v="4"/>
    <n v="0"/>
    <n v="0"/>
    <n v="0"/>
    <n v="0"/>
    <n v="0"/>
    <n v="0"/>
    <n v="0"/>
    <n v="0"/>
    <n v="0"/>
    <n v="0"/>
    <n v="0"/>
    <n v="0"/>
    <m/>
    <m/>
    <n v="0"/>
    <n v="0"/>
    <m/>
    <m/>
    <n v="0"/>
  </r>
  <r>
    <s v="jIPE3I0AL9t"/>
    <x v="1"/>
    <x v="3"/>
    <x v="62"/>
    <x v="71"/>
    <n v="15777"/>
    <n v="20220330"/>
    <x v="17"/>
    <x v="3"/>
    <s v="Results"/>
    <n v="1"/>
    <n v="0"/>
    <n v="1"/>
    <m/>
    <m/>
    <n v="16"/>
    <n v="14"/>
    <n v="1"/>
    <n v="0"/>
    <n v="0"/>
    <n v="0"/>
    <n v="0"/>
    <n v="0"/>
    <n v="0"/>
    <m/>
    <n v="0"/>
    <n v="0"/>
    <n v="0"/>
    <n v="0"/>
    <n v="0"/>
    <n v="0"/>
    <n v="0"/>
    <n v="0"/>
    <n v="0"/>
    <n v="0"/>
    <n v="0"/>
    <n v="0"/>
    <n v="0"/>
    <n v="0"/>
    <n v="0"/>
    <n v="0"/>
    <n v="0"/>
    <m/>
    <m/>
    <n v="0"/>
    <n v="0"/>
    <m/>
    <m/>
    <n v="0"/>
  </r>
  <r>
    <s v="jIPE3I0AL9t"/>
    <x v="1"/>
    <x v="3"/>
    <x v="62"/>
    <x v="71"/>
    <n v="15777"/>
    <n v="20220331"/>
    <x v="18"/>
    <x v="3"/>
    <s v="Results"/>
    <m/>
    <m/>
    <m/>
    <m/>
    <m/>
    <n v="9"/>
    <n v="9"/>
    <m/>
    <m/>
    <m/>
    <m/>
    <m/>
    <m/>
    <m/>
    <m/>
    <m/>
    <m/>
    <m/>
    <m/>
    <n v="4"/>
    <m/>
    <n v="1"/>
    <m/>
    <m/>
    <m/>
    <m/>
    <m/>
    <m/>
    <m/>
    <m/>
    <m/>
    <m/>
    <m/>
    <m/>
    <m/>
    <m/>
    <m/>
    <m/>
    <m/>
  </r>
  <r>
    <s v="jIPE3I0AL9t"/>
    <x v="1"/>
    <x v="3"/>
    <x v="62"/>
    <x v="71"/>
    <n v="15777"/>
    <n v="20220401"/>
    <x v="19"/>
    <x v="3"/>
    <s v="Results"/>
    <n v="1"/>
    <n v="0"/>
    <n v="1"/>
    <m/>
    <m/>
    <n v="16"/>
    <n v="13"/>
    <n v="1"/>
    <n v="0"/>
    <m/>
    <m/>
    <m/>
    <m/>
    <m/>
    <m/>
    <m/>
    <m/>
    <m/>
    <m/>
    <n v="4"/>
    <n v="1"/>
    <m/>
    <m/>
    <m/>
    <m/>
    <m/>
    <m/>
    <m/>
    <m/>
    <m/>
    <m/>
    <m/>
    <m/>
    <m/>
    <m/>
    <m/>
    <m/>
    <m/>
    <m/>
  </r>
  <r>
    <s v="jIPE3I0AL9t"/>
    <x v="1"/>
    <x v="3"/>
    <x v="62"/>
    <x v="71"/>
    <n v="15777"/>
    <n v="20220402"/>
    <x v="30"/>
    <x v="3"/>
    <s v="Results"/>
    <n v="0"/>
    <n v="0"/>
    <n v="0"/>
    <m/>
    <m/>
    <n v="0"/>
    <n v="0"/>
    <n v="0"/>
    <n v="0"/>
    <n v="0"/>
    <n v="0"/>
    <n v="0"/>
    <n v="0"/>
    <n v="0"/>
    <m/>
    <n v="0"/>
    <n v="0"/>
    <n v="0"/>
    <n v="0"/>
    <n v="0"/>
    <n v="0"/>
    <n v="0"/>
    <n v="0"/>
    <n v="0"/>
    <n v="0"/>
    <n v="0"/>
    <n v="0"/>
    <n v="0"/>
    <n v="0"/>
    <n v="0"/>
    <n v="0"/>
    <n v="0"/>
    <m/>
    <m/>
    <n v="0"/>
    <n v="0"/>
    <m/>
    <m/>
    <n v="0"/>
  </r>
  <r>
    <s v="jIPE3I0AL9t"/>
    <x v="1"/>
    <x v="3"/>
    <x v="62"/>
    <x v="71"/>
    <n v="15777"/>
    <n v="20220403"/>
    <x v="31"/>
    <x v="3"/>
    <s v="Results"/>
    <n v="0"/>
    <n v="0"/>
    <n v="0"/>
    <m/>
    <m/>
    <n v="0"/>
    <n v="0"/>
    <n v="0"/>
    <n v="0"/>
    <n v="0"/>
    <n v="0"/>
    <n v="0"/>
    <n v="0"/>
    <n v="0"/>
    <m/>
    <n v="0"/>
    <n v="0"/>
    <n v="0"/>
    <n v="0"/>
    <n v="0"/>
    <n v="0"/>
    <n v="0"/>
    <n v="0"/>
    <n v="0"/>
    <n v="0"/>
    <n v="0"/>
    <n v="0"/>
    <n v="0"/>
    <n v="0"/>
    <n v="0"/>
    <n v="0"/>
    <n v="0"/>
    <m/>
    <m/>
    <n v="0"/>
    <n v="0"/>
    <m/>
    <m/>
    <n v="0"/>
  </r>
  <r>
    <s v="jIPE3I0AL9t"/>
    <x v="1"/>
    <x v="3"/>
    <x v="62"/>
    <x v="71"/>
    <n v="15777"/>
    <n v="20220404"/>
    <x v="20"/>
    <x v="4"/>
    <s v="Results"/>
    <n v="2"/>
    <n v="1"/>
    <n v="3"/>
    <m/>
    <m/>
    <n v="36"/>
    <n v="30"/>
    <n v="0"/>
    <n v="0"/>
    <n v="0"/>
    <n v="0"/>
    <n v="1"/>
    <n v="1"/>
    <n v="0"/>
    <m/>
    <n v="1"/>
    <n v="1"/>
    <n v="0"/>
    <n v="0"/>
    <n v="8"/>
    <n v="1"/>
    <n v="1"/>
    <n v="0"/>
    <n v="0"/>
    <n v="0"/>
    <n v="0"/>
    <n v="0"/>
    <n v="0"/>
    <n v="0"/>
    <n v="0"/>
    <n v="0"/>
    <n v="0"/>
    <m/>
    <m/>
    <n v="0"/>
    <n v="0"/>
    <m/>
    <m/>
    <n v="0"/>
  </r>
  <r>
    <s v="jIPE3I0AL9t"/>
    <x v="1"/>
    <x v="3"/>
    <x v="62"/>
    <x v="71"/>
    <n v="15777"/>
    <n v="20220405"/>
    <x v="21"/>
    <x v="4"/>
    <s v="Results"/>
    <n v="2"/>
    <n v="0"/>
    <n v="2"/>
    <m/>
    <m/>
    <n v="18"/>
    <n v="15"/>
    <n v="1"/>
    <n v="0"/>
    <n v="1"/>
    <n v="0"/>
    <n v="0"/>
    <n v="0"/>
    <n v="0"/>
    <m/>
    <n v="0"/>
    <n v="0"/>
    <n v="0"/>
    <n v="0"/>
    <n v="7"/>
    <n v="1"/>
    <n v="1"/>
    <n v="0"/>
    <n v="1"/>
    <n v="0"/>
    <n v="0"/>
    <n v="0"/>
    <n v="0"/>
    <n v="0"/>
    <n v="0"/>
    <n v="0"/>
    <n v="0"/>
    <m/>
    <m/>
    <n v="0"/>
    <n v="0"/>
    <m/>
    <m/>
    <n v="0"/>
  </r>
  <r>
    <s v="jIPE3I0AL9t"/>
    <x v="1"/>
    <x v="3"/>
    <x v="62"/>
    <x v="71"/>
    <n v="15777"/>
    <n v="20220406"/>
    <x v="22"/>
    <x v="4"/>
    <s v="Results"/>
    <n v="3"/>
    <n v="0"/>
    <n v="3"/>
    <m/>
    <m/>
    <n v="18"/>
    <n v="14"/>
    <n v="0"/>
    <n v="0"/>
    <n v="1"/>
    <n v="0"/>
    <n v="0"/>
    <n v="0"/>
    <n v="0"/>
    <m/>
    <n v="0"/>
    <n v="0"/>
    <n v="0"/>
    <n v="0"/>
    <n v="7"/>
    <n v="4"/>
    <n v="1"/>
    <n v="0"/>
    <n v="5"/>
    <n v="0"/>
    <n v="0"/>
    <n v="0"/>
    <n v="0"/>
    <n v="0"/>
    <n v="0"/>
    <n v="0"/>
    <n v="2"/>
    <m/>
    <m/>
    <n v="2"/>
    <n v="2"/>
    <m/>
    <m/>
    <n v="0"/>
  </r>
  <r>
    <s v="XqkFtJhq4Db"/>
    <x v="3"/>
    <x v="11"/>
    <x v="63"/>
    <x v="72"/>
    <n v="15779"/>
    <n v="20220308"/>
    <x v="1"/>
    <x v="0"/>
    <s v="Results"/>
    <n v="2"/>
    <n v="0"/>
    <n v="2"/>
    <n v="2"/>
    <n v="2"/>
    <n v="37"/>
    <n v="22"/>
    <n v="2"/>
    <n v="0"/>
    <n v="0"/>
    <n v="0"/>
    <n v="0"/>
    <n v="0"/>
    <n v="0"/>
    <n v="0"/>
    <n v="0"/>
    <n v="0"/>
    <n v="0"/>
    <n v="0"/>
    <n v="7"/>
    <n v="1"/>
    <n v="40"/>
    <n v="2"/>
    <n v="0"/>
    <m/>
    <n v="1"/>
    <n v="0"/>
    <n v="0"/>
    <n v="0"/>
    <n v="0"/>
    <n v="0"/>
    <m/>
    <m/>
    <m/>
    <m/>
    <m/>
    <m/>
    <m/>
    <m/>
  </r>
  <r>
    <s v="XqkFtJhq4Db"/>
    <x v="3"/>
    <x v="11"/>
    <x v="63"/>
    <x v="72"/>
    <n v="15779"/>
    <n v="20220309"/>
    <x v="2"/>
    <x v="0"/>
    <s v="Results"/>
    <n v="4"/>
    <n v="0"/>
    <n v="4"/>
    <n v="4"/>
    <n v="4"/>
    <n v="30"/>
    <n v="20"/>
    <n v="3"/>
    <n v="0"/>
    <n v="1"/>
    <n v="0"/>
    <m/>
    <m/>
    <n v="1"/>
    <m/>
    <m/>
    <m/>
    <m/>
    <m/>
    <n v="7"/>
    <n v="0"/>
    <n v="38"/>
    <n v="1"/>
    <n v="0"/>
    <m/>
    <n v="1"/>
    <m/>
    <m/>
    <m/>
    <m/>
    <m/>
    <m/>
    <m/>
    <m/>
    <m/>
    <m/>
    <m/>
    <m/>
    <m/>
  </r>
  <r>
    <s v="XqkFtJhq4Db"/>
    <x v="3"/>
    <x v="11"/>
    <x v="63"/>
    <x v="72"/>
    <n v="15779"/>
    <n v="20220310"/>
    <x v="3"/>
    <x v="0"/>
    <s v="Results"/>
    <m/>
    <m/>
    <m/>
    <m/>
    <m/>
    <m/>
    <m/>
    <m/>
    <m/>
    <m/>
    <m/>
    <m/>
    <m/>
    <m/>
    <m/>
    <m/>
    <m/>
    <m/>
    <m/>
    <n v="7"/>
    <m/>
    <n v="38"/>
    <m/>
    <m/>
    <m/>
    <m/>
    <m/>
    <m/>
    <m/>
    <m/>
    <m/>
    <m/>
    <m/>
    <m/>
    <m/>
    <m/>
    <m/>
    <m/>
    <m/>
  </r>
  <r>
    <s v="XqkFtJhq4Db"/>
    <x v="3"/>
    <x v="11"/>
    <x v="63"/>
    <x v="72"/>
    <n v="15779"/>
    <n v="20220311"/>
    <x v="4"/>
    <x v="0"/>
    <s v="Results"/>
    <n v="2"/>
    <n v="1"/>
    <n v="3"/>
    <n v="3"/>
    <n v="2"/>
    <n v="30"/>
    <n v="27"/>
    <n v="2"/>
    <n v="0"/>
    <n v="1"/>
    <n v="1"/>
    <m/>
    <m/>
    <n v="0"/>
    <n v="1"/>
    <n v="1"/>
    <n v="1"/>
    <n v="0"/>
    <n v="0"/>
    <n v="7"/>
    <n v="0"/>
    <n v="37"/>
    <n v="0"/>
    <n v="0"/>
    <n v="0"/>
    <n v="0"/>
    <n v="0"/>
    <n v="0"/>
    <n v="0"/>
    <n v="0"/>
    <n v="0"/>
    <m/>
    <m/>
    <m/>
    <m/>
    <m/>
    <m/>
    <m/>
    <m/>
  </r>
  <r>
    <s v="XqkFtJhq4Db"/>
    <x v="3"/>
    <x v="11"/>
    <x v="63"/>
    <x v="72"/>
    <n v="15779"/>
    <n v="20220312"/>
    <x v="24"/>
    <x v="0"/>
    <s v="Results"/>
    <m/>
    <m/>
    <m/>
    <m/>
    <m/>
    <m/>
    <m/>
    <m/>
    <m/>
    <m/>
    <m/>
    <m/>
    <m/>
    <m/>
    <m/>
    <m/>
    <m/>
    <m/>
    <m/>
    <n v="7"/>
    <m/>
    <n v="38"/>
    <m/>
    <m/>
    <m/>
    <m/>
    <m/>
    <m/>
    <m/>
    <m/>
    <m/>
    <m/>
    <m/>
    <m/>
    <m/>
    <m/>
    <m/>
    <m/>
    <m/>
  </r>
  <r>
    <s v="XqkFtJhq4Db"/>
    <x v="3"/>
    <x v="11"/>
    <x v="63"/>
    <x v="72"/>
    <n v="15779"/>
    <n v="20220314"/>
    <x v="5"/>
    <x v="1"/>
    <s v="Results"/>
    <n v="5"/>
    <n v="0"/>
    <n v="5"/>
    <n v="5"/>
    <n v="5"/>
    <n v="33"/>
    <n v="23"/>
    <n v="2"/>
    <n v="0"/>
    <n v="3"/>
    <n v="0"/>
    <m/>
    <m/>
    <n v="0"/>
    <n v="0"/>
    <n v="0"/>
    <m/>
    <m/>
    <m/>
    <n v="7"/>
    <n v="0"/>
    <n v="38"/>
    <n v="0"/>
    <m/>
    <m/>
    <m/>
    <m/>
    <m/>
    <m/>
    <m/>
    <m/>
    <m/>
    <m/>
    <m/>
    <m/>
    <m/>
    <m/>
    <m/>
    <m/>
  </r>
  <r>
    <s v="XqkFtJhq4Db"/>
    <x v="3"/>
    <x v="11"/>
    <x v="63"/>
    <x v="72"/>
    <n v="15779"/>
    <n v="20220315"/>
    <x v="6"/>
    <x v="1"/>
    <s v="Results"/>
    <n v="2"/>
    <n v="0"/>
    <n v="2"/>
    <n v="2"/>
    <n v="2"/>
    <n v="27"/>
    <n v="21"/>
    <n v="2"/>
    <n v="0"/>
    <m/>
    <m/>
    <m/>
    <m/>
    <n v="0"/>
    <n v="0"/>
    <n v="0"/>
    <m/>
    <m/>
    <m/>
    <n v="7"/>
    <n v="0"/>
    <n v="38"/>
    <n v="0"/>
    <m/>
    <m/>
    <m/>
    <m/>
    <m/>
    <m/>
    <m/>
    <m/>
    <m/>
    <m/>
    <m/>
    <m/>
    <m/>
    <m/>
    <m/>
    <m/>
  </r>
  <r>
    <s v="XqkFtJhq4Db"/>
    <x v="3"/>
    <x v="11"/>
    <x v="63"/>
    <x v="72"/>
    <n v="15779"/>
    <n v="20220316"/>
    <x v="7"/>
    <x v="1"/>
    <s v="Results"/>
    <n v="3"/>
    <n v="0"/>
    <n v="3"/>
    <n v="3"/>
    <n v="3"/>
    <n v="24"/>
    <n v="19"/>
    <n v="2"/>
    <n v="0"/>
    <n v="1"/>
    <n v="0"/>
    <m/>
    <m/>
    <m/>
    <n v="0"/>
    <m/>
    <m/>
    <n v="1"/>
    <n v="1"/>
    <n v="8"/>
    <n v="2"/>
    <n v="40"/>
    <n v="1"/>
    <m/>
    <m/>
    <m/>
    <m/>
    <m/>
    <m/>
    <m/>
    <m/>
    <m/>
    <m/>
    <m/>
    <m/>
    <m/>
    <m/>
    <m/>
    <m/>
  </r>
  <r>
    <s v="XqkFtJhq4Db"/>
    <x v="3"/>
    <x v="11"/>
    <x v="63"/>
    <x v="72"/>
    <n v="15779"/>
    <n v="20220317"/>
    <x v="8"/>
    <x v="1"/>
    <s v="Results"/>
    <n v="2"/>
    <n v="0"/>
    <n v="2"/>
    <n v="2"/>
    <n v="2"/>
    <n v="47"/>
    <n v="35"/>
    <n v="2"/>
    <n v="0"/>
    <n v="0"/>
    <n v="0"/>
    <n v="0"/>
    <n v="0"/>
    <n v="0"/>
    <n v="0"/>
    <n v="0"/>
    <n v="0"/>
    <n v="1"/>
    <n v="1"/>
    <n v="6"/>
    <n v="1"/>
    <n v="37"/>
    <n v="0"/>
    <n v="0"/>
    <n v="0"/>
    <n v="0"/>
    <n v="0"/>
    <n v="0"/>
    <n v="0"/>
    <n v="0"/>
    <n v="0"/>
    <m/>
    <m/>
    <m/>
    <m/>
    <m/>
    <m/>
    <m/>
    <m/>
  </r>
  <r>
    <s v="XqkFtJhq4Db"/>
    <x v="3"/>
    <x v="11"/>
    <x v="63"/>
    <x v="72"/>
    <n v="15779"/>
    <n v="20220318"/>
    <x v="9"/>
    <x v="1"/>
    <s v="Results"/>
    <n v="3"/>
    <n v="1"/>
    <n v="4"/>
    <n v="4"/>
    <n v="3"/>
    <n v="27"/>
    <n v="25"/>
    <n v="4"/>
    <n v="1"/>
    <m/>
    <m/>
    <m/>
    <m/>
    <n v="0"/>
    <n v="1"/>
    <n v="1"/>
    <n v="1"/>
    <n v="0"/>
    <n v="0"/>
    <n v="6"/>
    <n v="0"/>
    <n v="39"/>
    <n v="1"/>
    <n v="0"/>
    <n v="0"/>
    <n v="0"/>
    <n v="0"/>
    <n v="0"/>
    <n v="0"/>
    <n v="0"/>
    <n v="0"/>
    <m/>
    <m/>
    <m/>
    <m/>
    <m/>
    <m/>
    <m/>
    <m/>
  </r>
  <r>
    <s v="XqkFtJhq4Db"/>
    <x v="3"/>
    <x v="11"/>
    <x v="63"/>
    <x v="72"/>
    <n v="15779"/>
    <n v="20220319"/>
    <x v="28"/>
    <x v="1"/>
    <s v="Results"/>
    <m/>
    <m/>
    <m/>
    <m/>
    <m/>
    <m/>
    <m/>
    <m/>
    <m/>
    <m/>
    <m/>
    <m/>
    <m/>
    <m/>
    <m/>
    <m/>
    <m/>
    <m/>
    <m/>
    <n v="6"/>
    <m/>
    <n v="39"/>
    <m/>
    <m/>
    <m/>
    <m/>
    <m/>
    <m/>
    <m/>
    <m/>
    <m/>
    <m/>
    <m/>
    <m/>
    <m/>
    <m/>
    <m/>
    <m/>
    <m/>
  </r>
  <r>
    <s v="XqkFtJhq4Db"/>
    <x v="3"/>
    <x v="11"/>
    <x v="63"/>
    <x v="72"/>
    <n v="15779"/>
    <n v="20220320"/>
    <x v="29"/>
    <x v="1"/>
    <s v="Results"/>
    <m/>
    <m/>
    <m/>
    <m/>
    <m/>
    <m/>
    <m/>
    <m/>
    <m/>
    <m/>
    <m/>
    <m/>
    <m/>
    <m/>
    <m/>
    <m/>
    <m/>
    <m/>
    <m/>
    <n v="6"/>
    <m/>
    <n v="39"/>
    <m/>
    <m/>
    <m/>
    <m/>
    <m/>
    <m/>
    <m/>
    <m/>
    <m/>
    <m/>
    <m/>
    <m/>
    <m/>
    <m/>
    <m/>
    <m/>
    <m/>
  </r>
  <r>
    <s v="XqkFtJhq4Db"/>
    <x v="3"/>
    <x v="11"/>
    <x v="63"/>
    <x v="72"/>
    <n v="15779"/>
    <n v="20220321"/>
    <x v="10"/>
    <x v="2"/>
    <s v="Results"/>
    <n v="10"/>
    <n v="0"/>
    <n v="10"/>
    <m/>
    <m/>
    <n v="38"/>
    <n v="26"/>
    <n v="3"/>
    <n v="0"/>
    <n v="1"/>
    <n v="0"/>
    <n v="0"/>
    <n v="0"/>
    <n v="1"/>
    <m/>
    <n v="0"/>
    <n v="0"/>
    <n v="0"/>
    <n v="0"/>
    <n v="6"/>
    <n v="2"/>
    <n v="38"/>
    <n v="0"/>
    <n v="0"/>
    <n v="0"/>
    <n v="0"/>
    <n v="0"/>
    <n v="0"/>
    <n v="0"/>
    <n v="0"/>
    <n v="0"/>
    <n v="0"/>
    <m/>
    <m/>
    <n v="0"/>
    <n v="0"/>
    <m/>
    <m/>
    <n v="0"/>
  </r>
  <r>
    <s v="XqkFtJhq4Db"/>
    <x v="3"/>
    <x v="11"/>
    <x v="63"/>
    <x v="72"/>
    <n v="15779"/>
    <n v="20220322"/>
    <x v="11"/>
    <x v="2"/>
    <s v="Results"/>
    <n v="9"/>
    <n v="0"/>
    <n v="9"/>
    <m/>
    <m/>
    <n v="37"/>
    <n v="25"/>
    <n v="3"/>
    <n v="0"/>
    <n v="0"/>
    <n v="0"/>
    <n v="0"/>
    <n v="0"/>
    <n v="0"/>
    <m/>
    <n v="0"/>
    <n v="0"/>
    <n v="0"/>
    <n v="0"/>
    <n v="5"/>
    <n v="0"/>
    <n v="38"/>
    <n v="1"/>
    <n v="0"/>
    <n v="0"/>
    <n v="0"/>
    <n v="0"/>
    <n v="0"/>
    <n v="0"/>
    <n v="0"/>
    <n v="0"/>
    <n v="0"/>
    <m/>
    <m/>
    <n v="0"/>
    <n v="0"/>
    <m/>
    <m/>
    <n v="0"/>
  </r>
  <r>
    <s v="XqkFtJhq4Db"/>
    <x v="3"/>
    <x v="11"/>
    <x v="63"/>
    <x v="72"/>
    <n v="15779"/>
    <n v="20220323"/>
    <x v="12"/>
    <x v="2"/>
    <s v="Results"/>
    <n v="14"/>
    <n v="0"/>
    <n v="14"/>
    <m/>
    <m/>
    <n v="52"/>
    <n v="42"/>
    <n v="3"/>
    <n v="0"/>
    <n v="1"/>
    <n v="0"/>
    <n v="0"/>
    <n v="0"/>
    <n v="0"/>
    <m/>
    <n v="0"/>
    <n v="0"/>
    <n v="0"/>
    <n v="0"/>
    <n v="5"/>
    <n v="1"/>
    <n v="37"/>
    <n v="0"/>
    <n v="0"/>
    <n v="2"/>
    <n v="2"/>
    <n v="0"/>
    <n v="0"/>
    <n v="0"/>
    <n v="0"/>
    <n v="0"/>
    <n v="0"/>
    <m/>
    <m/>
    <n v="0"/>
    <n v="0"/>
    <m/>
    <m/>
    <n v="0"/>
  </r>
  <r>
    <s v="XqkFtJhq4Db"/>
    <x v="3"/>
    <x v="11"/>
    <x v="63"/>
    <x v="72"/>
    <n v="15779"/>
    <n v="20220324"/>
    <x v="13"/>
    <x v="2"/>
    <s v="Results"/>
    <n v="10"/>
    <n v="0"/>
    <n v="10"/>
    <m/>
    <m/>
    <n v="27"/>
    <n v="21"/>
    <n v="2"/>
    <m/>
    <n v="0"/>
    <n v="0"/>
    <n v="0"/>
    <n v="0"/>
    <m/>
    <m/>
    <m/>
    <m/>
    <m/>
    <m/>
    <n v="7"/>
    <n v="1"/>
    <n v="38"/>
    <n v="0"/>
    <n v="0"/>
    <n v="0"/>
    <n v="0"/>
    <n v="0"/>
    <n v="0"/>
    <n v="0"/>
    <n v="0"/>
    <n v="0"/>
    <n v="0"/>
    <m/>
    <m/>
    <n v="0"/>
    <n v="0"/>
    <m/>
    <m/>
    <n v="0"/>
  </r>
  <r>
    <s v="XqkFtJhq4Db"/>
    <x v="3"/>
    <x v="11"/>
    <x v="63"/>
    <x v="72"/>
    <n v="15779"/>
    <n v="20220325"/>
    <x v="14"/>
    <x v="2"/>
    <s v="Results"/>
    <n v="3"/>
    <m/>
    <n v="3"/>
    <m/>
    <m/>
    <n v="28"/>
    <n v="20"/>
    <n v="3"/>
    <m/>
    <m/>
    <m/>
    <m/>
    <m/>
    <m/>
    <m/>
    <m/>
    <m/>
    <n v="2"/>
    <n v="2"/>
    <n v="7"/>
    <n v="0"/>
    <n v="38"/>
    <n v="2"/>
    <n v="0"/>
    <n v="0"/>
    <n v="0"/>
    <n v="0"/>
    <n v="0"/>
    <n v="0"/>
    <n v="0"/>
    <n v="0"/>
    <n v="0"/>
    <m/>
    <m/>
    <n v="0"/>
    <n v="0"/>
    <m/>
    <m/>
    <n v="0"/>
  </r>
  <r>
    <s v="XqkFtJhq4Db"/>
    <x v="3"/>
    <x v="11"/>
    <x v="63"/>
    <x v="72"/>
    <n v="15779"/>
    <n v="20220326"/>
    <x v="25"/>
    <x v="2"/>
    <s v="Results"/>
    <m/>
    <m/>
    <m/>
    <m/>
    <m/>
    <m/>
    <m/>
    <m/>
    <m/>
    <m/>
    <m/>
    <m/>
    <m/>
    <m/>
    <m/>
    <m/>
    <m/>
    <m/>
    <m/>
    <n v="7"/>
    <m/>
    <n v="36"/>
    <m/>
    <m/>
    <m/>
    <m/>
    <m/>
    <m/>
    <m/>
    <m/>
    <m/>
    <m/>
    <m/>
    <m/>
    <m/>
    <m/>
    <m/>
    <m/>
    <m/>
  </r>
  <r>
    <s v="XqkFtJhq4Db"/>
    <x v="3"/>
    <x v="11"/>
    <x v="63"/>
    <x v="72"/>
    <n v="15779"/>
    <n v="20220327"/>
    <x v="26"/>
    <x v="2"/>
    <s v="Results"/>
    <m/>
    <m/>
    <m/>
    <m/>
    <m/>
    <m/>
    <m/>
    <m/>
    <m/>
    <m/>
    <m/>
    <m/>
    <m/>
    <m/>
    <m/>
    <m/>
    <m/>
    <m/>
    <m/>
    <n v="7"/>
    <m/>
    <n v="36"/>
    <m/>
    <m/>
    <m/>
    <m/>
    <m/>
    <m/>
    <m/>
    <m/>
    <m/>
    <m/>
    <m/>
    <m/>
    <m/>
    <m/>
    <m/>
    <m/>
    <m/>
  </r>
  <r>
    <s v="LNeiFE8eJWb"/>
    <x v="1"/>
    <x v="12"/>
    <x v="64"/>
    <x v="73"/>
    <n v="15783"/>
    <n v="20220307"/>
    <x v="0"/>
    <x v="0"/>
    <s v="Results"/>
    <n v="0"/>
    <n v="0"/>
    <n v="0"/>
    <n v="0"/>
    <n v="0"/>
    <n v="18"/>
    <n v="17"/>
    <n v="0"/>
    <n v="0"/>
    <n v="0"/>
    <n v="0"/>
    <n v="0"/>
    <n v="0"/>
    <n v="0"/>
    <n v="0"/>
    <n v="0"/>
    <n v="0"/>
    <n v="0"/>
    <n v="0"/>
    <n v="2"/>
    <n v="2"/>
    <n v="2"/>
    <n v="2"/>
    <n v="0"/>
    <n v="0"/>
    <n v="0"/>
    <n v="0"/>
    <n v="0"/>
    <n v="0"/>
    <n v="0"/>
    <n v="0"/>
    <m/>
    <m/>
    <m/>
    <m/>
    <m/>
    <m/>
    <m/>
    <m/>
  </r>
  <r>
    <s v="LNeiFE8eJWb"/>
    <x v="1"/>
    <x v="12"/>
    <x v="64"/>
    <x v="73"/>
    <n v="15783"/>
    <n v="20220308"/>
    <x v="1"/>
    <x v="0"/>
    <s v="Results"/>
    <n v="1"/>
    <n v="1"/>
    <n v="2"/>
    <n v="2"/>
    <n v="1"/>
    <n v="11"/>
    <n v="10"/>
    <n v="2"/>
    <n v="1"/>
    <n v="0"/>
    <n v="0"/>
    <n v="0"/>
    <n v="0"/>
    <n v="1"/>
    <n v="1"/>
    <n v="1"/>
    <n v="1"/>
    <n v="0"/>
    <n v="0"/>
    <n v="10"/>
    <n v="1"/>
    <n v="1"/>
    <n v="1"/>
    <n v="0"/>
    <n v="0"/>
    <n v="0"/>
    <n v="0"/>
    <n v="0"/>
    <n v="0"/>
    <n v="0"/>
    <n v="0"/>
    <m/>
    <m/>
    <m/>
    <m/>
    <m/>
    <m/>
    <m/>
    <m/>
  </r>
  <r>
    <s v="LNeiFE8eJWb"/>
    <x v="1"/>
    <x v="12"/>
    <x v="64"/>
    <x v="73"/>
    <n v="15783"/>
    <n v="20220309"/>
    <x v="2"/>
    <x v="0"/>
    <s v="Results"/>
    <n v="0"/>
    <n v="1"/>
    <n v="1"/>
    <n v="1"/>
    <n v="0"/>
    <n v="23"/>
    <n v="20"/>
    <n v="0"/>
    <n v="0"/>
    <n v="0"/>
    <n v="0"/>
    <n v="1"/>
    <n v="1"/>
    <n v="0"/>
    <n v="1"/>
    <n v="1"/>
    <n v="1"/>
    <n v="1"/>
    <n v="1"/>
    <n v="4"/>
    <n v="0"/>
    <n v="0"/>
    <n v="0"/>
    <n v="0"/>
    <n v="0"/>
    <n v="0"/>
    <n v="0"/>
    <n v="0"/>
    <n v="0"/>
    <n v="0"/>
    <n v="0"/>
    <m/>
    <m/>
    <m/>
    <m/>
    <m/>
    <m/>
    <m/>
    <m/>
  </r>
  <r>
    <s v="LNeiFE8eJWb"/>
    <x v="1"/>
    <x v="12"/>
    <x v="64"/>
    <x v="73"/>
    <n v="15783"/>
    <n v="20220310"/>
    <x v="3"/>
    <x v="0"/>
    <s v="Results"/>
    <n v="0"/>
    <n v="0"/>
    <n v="0"/>
    <n v="0"/>
    <n v="0"/>
    <n v="12"/>
    <n v="12"/>
    <n v="0"/>
    <n v="0"/>
    <n v="0"/>
    <n v="0"/>
    <n v="0"/>
    <n v="0"/>
    <n v="0"/>
    <n v="0"/>
    <n v="0"/>
    <n v="0"/>
    <n v="0"/>
    <n v="0"/>
    <n v="1"/>
    <n v="1"/>
    <n v="0"/>
    <n v="0"/>
    <n v="0"/>
    <n v="0"/>
    <n v="0"/>
    <n v="0"/>
    <n v="0"/>
    <n v="0"/>
    <n v="0"/>
    <n v="0"/>
    <m/>
    <m/>
    <m/>
    <m/>
    <m/>
    <m/>
    <m/>
    <m/>
  </r>
  <r>
    <s v="LNeiFE8eJWb"/>
    <x v="1"/>
    <x v="12"/>
    <x v="64"/>
    <x v="73"/>
    <n v="15783"/>
    <n v="20220311"/>
    <x v="4"/>
    <x v="0"/>
    <s v="Results"/>
    <n v="0"/>
    <n v="0"/>
    <n v="0"/>
    <n v="0"/>
    <n v="0"/>
    <n v="16"/>
    <n v="2"/>
    <n v="0"/>
    <n v="0"/>
    <n v="0"/>
    <n v="0"/>
    <n v="0"/>
    <n v="0"/>
    <n v="0"/>
    <n v="0"/>
    <n v="0"/>
    <n v="0"/>
    <n v="0"/>
    <n v="0"/>
    <n v="2"/>
    <n v="2"/>
    <n v="0"/>
    <n v="0"/>
    <n v="0"/>
    <n v="0"/>
    <n v="0"/>
    <n v="0"/>
    <n v="0"/>
    <n v="0"/>
    <n v="0"/>
    <n v="0"/>
    <m/>
    <m/>
    <m/>
    <m/>
    <m/>
    <m/>
    <m/>
    <m/>
  </r>
  <r>
    <s v="LNeiFE8eJWb"/>
    <x v="1"/>
    <x v="12"/>
    <x v="64"/>
    <x v="73"/>
    <n v="15783"/>
    <n v="20220312"/>
    <x v="24"/>
    <x v="0"/>
    <s v="Results"/>
    <n v="0"/>
    <n v="0"/>
    <n v="0"/>
    <n v="0"/>
    <n v="0"/>
    <n v="0"/>
    <n v="0"/>
    <n v="0"/>
    <n v="0"/>
    <n v="0"/>
    <n v="0"/>
    <n v="0"/>
    <n v="0"/>
    <n v="0"/>
    <n v="0"/>
    <n v="0"/>
    <n v="0"/>
    <n v="0"/>
    <n v="0"/>
    <n v="0"/>
    <n v="0"/>
    <n v="0"/>
    <n v="0"/>
    <n v="0"/>
    <n v="0"/>
    <n v="0"/>
    <n v="0"/>
    <n v="0"/>
    <n v="0"/>
    <n v="0"/>
    <n v="0"/>
    <m/>
    <m/>
    <m/>
    <m/>
    <m/>
    <m/>
    <m/>
    <m/>
  </r>
  <r>
    <s v="LNeiFE8eJWb"/>
    <x v="1"/>
    <x v="12"/>
    <x v="64"/>
    <x v="73"/>
    <n v="15783"/>
    <n v="20220313"/>
    <x v="27"/>
    <x v="0"/>
    <s v="Results"/>
    <n v="0"/>
    <n v="0"/>
    <n v="0"/>
    <n v="0"/>
    <n v="0"/>
    <n v="0"/>
    <n v="0"/>
    <n v="0"/>
    <n v="0"/>
    <n v="0"/>
    <n v="0"/>
    <n v="0"/>
    <n v="0"/>
    <n v="0"/>
    <n v="0"/>
    <n v="0"/>
    <n v="0"/>
    <n v="0"/>
    <n v="0"/>
    <n v="0"/>
    <n v="0"/>
    <n v="0"/>
    <n v="0"/>
    <n v="0"/>
    <n v="0"/>
    <n v="0"/>
    <n v="0"/>
    <n v="0"/>
    <n v="0"/>
    <n v="0"/>
    <n v="0"/>
    <m/>
    <m/>
    <m/>
    <m/>
    <m/>
    <m/>
    <m/>
    <m/>
  </r>
  <r>
    <s v="LNeiFE8eJWb"/>
    <x v="1"/>
    <x v="12"/>
    <x v="64"/>
    <x v="73"/>
    <n v="15783"/>
    <n v="20220314"/>
    <x v="5"/>
    <x v="1"/>
    <s v="Results"/>
    <n v="0"/>
    <n v="0"/>
    <n v="0"/>
    <n v="0"/>
    <n v="0"/>
    <n v="17"/>
    <n v="16"/>
    <n v="0"/>
    <n v="0"/>
    <n v="0"/>
    <n v="0"/>
    <n v="0"/>
    <n v="0"/>
    <n v="0"/>
    <n v="0"/>
    <n v="0"/>
    <n v="0"/>
    <n v="0"/>
    <n v="0"/>
    <n v="6"/>
    <n v="6"/>
    <n v="1"/>
    <n v="0"/>
    <n v="0"/>
    <n v="0"/>
    <n v="0"/>
    <n v="0"/>
    <n v="0"/>
    <n v="0"/>
    <n v="0"/>
    <n v="0"/>
    <m/>
    <m/>
    <m/>
    <m/>
    <m/>
    <m/>
    <m/>
    <m/>
  </r>
  <r>
    <s v="LNeiFE8eJWb"/>
    <x v="1"/>
    <x v="12"/>
    <x v="64"/>
    <x v="73"/>
    <n v="15783"/>
    <n v="20220315"/>
    <x v="6"/>
    <x v="1"/>
    <s v="Results"/>
    <n v="0"/>
    <n v="0"/>
    <n v="0"/>
    <n v="0"/>
    <n v="0"/>
    <n v="28"/>
    <n v="26"/>
    <n v="0"/>
    <n v="0"/>
    <n v="0"/>
    <n v="0"/>
    <n v="0"/>
    <n v="0"/>
    <n v="0"/>
    <n v="0"/>
    <n v="0"/>
    <n v="0"/>
    <n v="0"/>
    <n v="0"/>
    <n v="1"/>
    <n v="0"/>
    <n v="0"/>
    <n v="0"/>
    <n v="0"/>
    <n v="0"/>
    <n v="0"/>
    <n v="0"/>
    <n v="0"/>
    <n v="0"/>
    <n v="0"/>
    <n v="0"/>
    <m/>
    <m/>
    <m/>
    <m/>
    <m/>
    <m/>
    <m/>
    <m/>
  </r>
  <r>
    <s v="LNeiFE8eJWb"/>
    <x v="1"/>
    <x v="12"/>
    <x v="64"/>
    <x v="73"/>
    <n v="15783"/>
    <n v="20220316"/>
    <x v="7"/>
    <x v="1"/>
    <s v="Results"/>
    <n v="1"/>
    <n v="0"/>
    <n v="1"/>
    <n v="1"/>
    <n v="1"/>
    <n v="10"/>
    <n v="10"/>
    <n v="1"/>
    <n v="0"/>
    <n v="0"/>
    <n v="0"/>
    <n v="0"/>
    <n v="0"/>
    <n v="0"/>
    <n v="0"/>
    <n v="0"/>
    <n v="0"/>
    <n v="0"/>
    <n v="0"/>
    <n v="0"/>
    <n v="0"/>
    <n v="0"/>
    <n v="0"/>
    <n v="0"/>
    <n v="0"/>
    <n v="0"/>
    <n v="0"/>
    <n v="0"/>
    <n v="0"/>
    <n v="0"/>
    <n v="0"/>
    <m/>
    <m/>
    <m/>
    <m/>
    <m/>
    <m/>
    <m/>
    <m/>
  </r>
  <r>
    <s v="LNeiFE8eJWb"/>
    <x v="1"/>
    <x v="12"/>
    <x v="64"/>
    <x v="73"/>
    <n v="15783"/>
    <n v="20220317"/>
    <x v="8"/>
    <x v="1"/>
    <s v="Results"/>
    <n v="1"/>
    <n v="0"/>
    <n v="1"/>
    <n v="1"/>
    <n v="1"/>
    <n v="23"/>
    <n v="21"/>
    <n v="1"/>
    <n v="0"/>
    <n v="0"/>
    <n v="0"/>
    <n v="0"/>
    <n v="0"/>
    <n v="1"/>
    <n v="0"/>
    <n v="0"/>
    <n v="0"/>
    <n v="0"/>
    <n v="0"/>
    <n v="0"/>
    <n v="0"/>
    <n v="0"/>
    <n v="0"/>
    <n v="0"/>
    <n v="0"/>
    <n v="0"/>
    <n v="0"/>
    <n v="0"/>
    <n v="0"/>
    <n v="0"/>
    <n v="0"/>
    <m/>
    <m/>
    <m/>
    <m/>
    <m/>
    <m/>
    <m/>
    <m/>
  </r>
  <r>
    <s v="LNeiFE8eJWb"/>
    <x v="1"/>
    <x v="12"/>
    <x v="64"/>
    <x v="73"/>
    <n v="15783"/>
    <n v="20220318"/>
    <x v="9"/>
    <x v="1"/>
    <s v="Results"/>
    <n v="0"/>
    <n v="1"/>
    <n v="1"/>
    <n v="1"/>
    <n v="0"/>
    <n v="23"/>
    <n v="19"/>
    <n v="1"/>
    <n v="1"/>
    <n v="0"/>
    <n v="0"/>
    <n v="0"/>
    <n v="0"/>
    <n v="0"/>
    <n v="1"/>
    <n v="1"/>
    <n v="1"/>
    <n v="0"/>
    <n v="0"/>
    <n v="0"/>
    <n v="0"/>
    <n v="0"/>
    <n v="0"/>
    <n v="0"/>
    <n v="0"/>
    <n v="0"/>
    <n v="0"/>
    <n v="0"/>
    <n v="0"/>
    <n v="0"/>
    <n v="0"/>
    <m/>
    <m/>
    <m/>
    <m/>
    <m/>
    <m/>
    <m/>
    <m/>
  </r>
  <r>
    <s v="LNeiFE8eJWb"/>
    <x v="1"/>
    <x v="12"/>
    <x v="64"/>
    <x v="73"/>
    <n v="15783"/>
    <n v="20220321"/>
    <x v="10"/>
    <x v="2"/>
    <s v="Results"/>
    <n v="1"/>
    <n v="0"/>
    <n v="1"/>
    <n v="1"/>
    <n v="1"/>
    <n v="20"/>
    <n v="18"/>
    <n v="1"/>
    <n v="0"/>
    <n v="0"/>
    <n v="0"/>
    <n v="0"/>
    <n v="0"/>
    <n v="0"/>
    <n v="0"/>
    <n v="0"/>
    <n v="0"/>
    <n v="0"/>
    <n v="0"/>
    <n v="0"/>
    <n v="0"/>
    <n v="0"/>
    <n v="0"/>
    <n v="0"/>
    <n v="0"/>
    <n v="0"/>
    <n v="0"/>
    <n v="0"/>
    <n v="0"/>
    <n v="0"/>
    <n v="0"/>
    <n v="0"/>
    <m/>
    <m/>
    <n v="0"/>
    <n v="0"/>
    <m/>
    <m/>
    <n v="0"/>
  </r>
  <r>
    <s v="LNeiFE8eJWb"/>
    <x v="1"/>
    <x v="12"/>
    <x v="64"/>
    <x v="73"/>
    <n v="15783"/>
    <n v="20220322"/>
    <x v="11"/>
    <x v="2"/>
    <s v="Results"/>
    <n v="1"/>
    <n v="0"/>
    <n v="1"/>
    <m/>
    <m/>
    <n v="17"/>
    <n v="10"/>
    <n v="1"/>
    <n v="0"/>
    <n v="0"/>
    <n v="0"/>
    <n v="0"/>
    <n v="0"/>
    <n v="0"/>
    <m/>
    <n v="0"/>
    <n v="0"/>
    <n v="1"/>
    <n v="1"/>
    <n v="26"/>
    <n v="0"/>
    <n v="9"/>
    <n v="2"/>
    <n v="0"/>
    <n v="0"/>
    <n v="0"/>
    <n v="0"/>
    <n v="0"/>
    <n v="0"/>
    <n v="0"/>
    <n v="0"/>
    <n v="0"/>
    <m/>
    <m/>
    <n v="0"/>
    <n v="0"/>
    <m/>
    <m/>
    <n v="0"/>
  </r>
  <r>
    <s v="LNeiFE8eJWb"/>
    <x v="1"/>
    <x v="12"/>
    <x v="64"/>
    <x v="73"/>
    <n v="15783"/>
    <n v="20220323"/>
    <x v="12"/>
    <x v="2"/>
    <s v="Results"/>
    <n v="1"/>
    <n v="0"/>
    <n v="1"/>
    <m/>
    <m/>
    <n v="27"/>
    <n v="25"/>
    <n v="1"/>
    <n v="0"/>
    <n v="0"/>
    <n v="0"/>
    <n v="0"/>
    <n v="0"/>
    <n v="0"/>
    <m/>
    <n v="0"/>
    <n v="0"/>
    <n v="1"/>
    <n v="1"/>
    <n v="32"/>
    <n v="0"/>
    <n v="7"/>
    <n v="0"/>
    <n v="0"/>
    <n v="0"/>
    <n v="0"/>
    <n v="0"/>
    <n v="0"/>
    <n v="0"/>
    <n v="0"/>
    <n v="0"/>
    <n v="0"/>
    <m/>
    <m/>
    <n v="0"/>
    <n v="0"/>
    <m/>
    <m/>
    <n v="0"/>
  </r>
  <r>
    <s v="LNeiFE8eJWb"/>
    <x v="1"/>
    <x v="12"/>
    <x v="64"/>
    <x v="73"/>
    <n v="15783"/>
    <n v="20220324"/>
    <x v="13"/>
    <x v="2"/>
    <s v="Results"/>
    <n v="2"/>
    <n v="0"/>
    <n v="2"/>
    <m/>
    <m/>
    <n v="17"/>
    <n v="10"/>
    <n v="1"/>
    <n v="0"/>
    <n v="0"/>
    <n v="0"/>
    <n v="0"/>
    <n v="0"/>
    <n v="0"/>
    <m/>
    <n v="0"/>
    <n v="0"/>
    <n v="0"/>
    <n v="0"/>
    <n v="16"/>
    <n v="4"/>
    <n v="22"/>
    <n v="2"/>
    <n v="3"/>
    <n v="0"/>
    <n v="1"/>
    <n v="0"/>
    <n v="1"/>
    <n v="0"/>
    <n v="0"/>
    <n v="0"/>
    <n v="0"/>
    <m/>
    <m/>
    <n v="0"/>
    <n v="0"/>
    <m/>
    <m/>
    <n v="0"/>
  </r>
  <r>
    <s v="LNeiFE8eJWb"/>
    <x v="1"/>
    <x v="12"/>
    <x v="64"/>
    <x v="73"/>
    <n v="15783"/>
    <n v="20220325"/>
    <x v="14"/>
    <x v="2"/>
    <s v="Results"/>
    <n v="1"/>
    <n v="0"/>
    <n v="1"/>
    <m/>
    <m/>
    <n v="18"/>
    <n v="16"/>
    <n v="0"/>
    <n v="0"/>
    <n v="1"/>
    <n v="0"/>
    <n v="0"/>
    <n v="0"/>
    <n v="0"/>
    <m/>
    <n v="0"/>
    <n v="0"/>
    <n v="0"/>
    <n v="0"/>
    <n v="12"/>
    <n v="4"/>
    <n v="22"/>
    <n v="0"/>
    <n v="0"/>
    <n v="0"/>
    <n v="0"/>
    <n v="0"/>
    <n v="0"/>
    <n v="0"/>
    <n v="0"/>
    <n v="0"/>
    <n v="0"/>
    <m/>
    <m/>
    <n v="0"/>
    <n v="0"/>
    <m/>
    <m/>
    <n v="0"/>
  </r>
  <r>
    <s v="LNeiFE8eJWb"/>
    <x v="1"/>
    <x v="12"/>
    <x v="64"/>
    <x v="73"/>
    <n v="15783"/>
    <n v="20220328"/>
    <x v="15"/>
    <x v="3"/>
    <s v="Results"/>
    <n v="4"/>
    <n v="0"/>
    <n v="4"/>
    <m/>
    <m/>
    <n v="16"/>
    <n v="14"/>
    <n v="1"/>
    <n v="0"/>
    <n v="0"/>
    <n v="0"/>
    <n v="0"/>
    <n v="0"/>
    <n v="0"/>
    <m/>
    <n v="0"/>
    <n v="0"/>
    <n v="0"/>
    <n v="0"/>
    <n v="15"/>
    <n v="0"/>
    <n v="19"/>
    <n v="0"/>
    <n v="0"/>
    <n v="0"/>
    <n v="0"/>
    <n v="0"/>
    <n v="0"/>
    <n v="0"/>
    <n v="0"/>
    <n v="0"/>
    <n v="0"/>
    <m/>
    <m/>
    <n v="0"/>
    <n v="0"/>
    <m/>
    <m/>
    <n v="0"/>
  </r>
  <r>
    <s v="LNeiFE8eJWb"/>
    <x v="1"/>
    <x v="12"/>
    <x v="64"/>
    <x v="73"/>
    <n v="15783"/>
    <n v="20220329"/>
    <x v="16"/>
    <x v="3"/>
    <s v="Results"/>
    <n v="0"/>
    <n v="0"/>
    <n v="0"/>
    <m/>
    <m/>
    <n v="15"/>
    <n v="13"/>
    <n v="0"/>
    <n v="0"/>
    <n v="0"/>
    <n v="0"/>
    <n v="0"/>
    <n v="0"/>
    <n v="0"/>
    <m/>
    <n v="0"/>
    <n v="0"/>
    <n v="0"/>
    <n v="0"/>
    <n v="15"/>
    <n v="5"/>
    <n v="19"/>
    <n v="0"/>
    <n v="0"/>
    <n v="0"/>
    <n v="0"/>
    <n v="0"/>
    <n v="0"/>
    <n v="0"/>
    <n v="0"/>
    <n v="0"/>
    <n v="0"/>
    <m/>
    <m/>
    <n v="0"/>
    <n v="0"/>
    <m/>
    <m/>
    <n v="0"/>
  </r>
  <r>
    <s v="LNeiFE8eJWb"/>
    <x v="1"/>
    <x v="12"/>
    <x v="64"/>
    <x v="73"/>
    <n v="15783"/>
    <n v="20220330"/>
    <x v="17"/>
    <x v="3"/>
    <s v="Results"/>
    <n v="1"/>
    <n v="0"/>
    <n v="1"/>
    <m/>
    <m/>
    <n v="13"/>
    <n v="13"/>
    <n v="1"/>
    <n v="0"/>
    <n v="0"/>
    <n v="0"/>
    <n v="0"/>
    <n v="0"/>
    <n v="0"/>
    <m/>
    <n v="0"/>
    <n v="0"/>
    <n v="0"/>
    <n v="0"/>
    <n v="12"/>
    <n v="0"/>
    <n v="19"/>
    <n v="0"/>
    <n v="0"/>
    <n v="0"/>
    <n v="0"/>
    <n v="0"/>
    <n v="0"/>
    <n v="0"/>
    <n v="0"/>
    <n v="0"/>
    <n v="0"/>
    <m/>
    <m/>
    <n v="0"/>
    <n v="0"/>
    <m/>
    <m/>
    <n v="0"/>
  </r>
  <r>
    <s v="LNeiFE8eJWb"/>
    <x v="1"/>
    <x v="12"/>
    <x v="64"/>
    <x v="73"/>
    <n v="15783"/>
    <n v="20220331"/>
    <x v="18"/>
    <x v="3"/>
    <s v="Results"/>
    <n v="1"/>
    <n v="0"/>
    <n v="1"/>
    <m/>
    <m/>
    <n v="14"/>
    <n v="13"/>
    <n v="0"/>
    <n v="0"/>
    <n v="0"/>
    <n v="0"/>
    <n v="0"/>
    <n v="0"/>
    <m/>
    <m/>
    <n v="0"/>
    <n v="0"/>
    <n v="0"/>
    <n v="0"/>
    <n v="10"/>
    <n v="0"/>
    <n v="19"/>
    <n v="1"/>
    <n v="0"/>
    <n v="0"/>
    <n v="0"/>
    <n v="0"/>
    <n v="0"/>
    <n v="0"/>
    <n v="0"/>
    <n v="0"/>
    <n v="0"/>
    <m/>
    <m/>
    <n v="0"/>
    <n v="0"/>
    <m/>
    <m/>
    <n v="0"/>
  </r>
  <r>
    <s v="LNeiFE8eJWb"/>
    <x v="1"/>
    <x v="12"/>
    <x v="64"/>
    <x v="73"/>
    <n v="15783"/>
    <n v="20220401"/>
    <x v="19"/>
    <x v="3"/>
    <s v="Results"/>
    <n v="4"/>
    <n v="0"/>
    <n v="4"/>
    <m/>
    <m/>
    <n v="15"/>
    <n v="12"/>
    <n v="1"/>
    <n v="0"/>
    <n v="2"/>
    <m/>
    <n v="0"/>
    <n v="0"/>
    <n v="0"/>
    <m/>
    <n v="0"/>
    <n v="0"/>
    <n v="1"/>
    <n v="1"/>
    <n v="12"/>
    <n v="2"/>
    <n v="18"/>
    <n v="0"/>
    <n v="0"/>
    <n v="0"/>
    <n v="0"/>
    <n v="0"/>
    <n v="0"/>
    <n v="0"/>
    <n v="0"/>
    <n v="0"/>
    <n v="0"/>
    <m/>
    <m/>
    <n v="0"/>
    <n v="0"/>
    <m/>
    <m/>
    <n v="0"/>
  </r>
  <r>
    <s v="LNeiFE8eJWb"/>
    <x v="1"/>
    <x v="12"/>
    <x v="64"/>
    <x v="73"/>
    <n v="15783"/>
    <n v="20220402"/>
    <x v="30"/>
    <x v="3"/>
    <s v="Results"/>
    <n v="2"/>
    <n v="0"/>
    <n v="2"/>
    <m/>
    <m/>
    <n v="19"/>
    <n v="17"/>
    <n v="1"/>
    <n v="0"/>
    <n v="0"/>
    <n v="0"/>
    <n v="0"/>
    <n v="0"/>
    <n v="0"/>
    <m/>
    <n v="0"/>
    <n v="0"/>
    <n v="0"/>
    <n v="0"/>
    <n v="17"/>
    <n v="0"/>
    <n v="18"/>
    <n v="0"/>
    <n v="0"/>
    <n v="0"/>
    <n v="0"/>
    <n v="0"/>
    <n v="0"/>
    <n v="0"/>
    <n v="0"/>
    <n v="0"/>
    <n v="0"/>
    <m/>
    <m/>
    <n v="0"/>
    <n v="0"/>
    <m/>
    <m/>
    <n v="0"/>
  </r>
  <r>
    <s v="LNeiFE8eJWb"/>
    <x v="1"/>
    <x v="12"/>
    <x v="64"/>
    <x v="73"/>
    <n v="15783"/>
    <n v="20220404"/>
    <x v="20"/>
    <x v="4"/>
    <s v="Results"/>
    <n v="1"/>
    <n v="1"/>
    <n v="2"/>
    <m/>
    <m/>
    <n v="15"/>
    <n v="15"/>
    <n v="0"/>
    <n v="0"/>
    <n v="0"/>
    <n v="0"/>
    <n v="0"/>
    <n v="0"/>
    <n v="0"/>
    <m/>
    <n v="1"/>
    <n v="1"/>
    <n v="0"/>
    <n v="0"/>
    <n v="10"/>
    <n v="1"/>
    <n v="18"/>
    <n v="0"/>
    <n v="0"/>
    <n v="0"/>
    <n v="0"/>
    <n v="0"/>
    <n v="0"/>
    <n v="0"/>
    <n v="0"/>
    <n v="0"/>
    <n v="0"/>
    <m/>
    <m/>
    <n v="0"/>
    <n v="0"/>
    <m/>
    <m/>
    <n v="0"/>
  </r>
  <r>
    <s v="LNeiFE8eJWb"/>
    <x v="1"/>
    <x v="12"/>
    <x v="64"/>
    <x v="73"/>
    <n v="15783"/>
    <n v="20220406"/>
    <x v="22"/>
    <x v="4"/>
    <s v="Results"/>
    <n v="3"/>
    <n v="0"/>
    <n v="3"/>
    <m/>
    <m/>
    <n v="27"/>
    <n v="25"/>
    <n v="0"/>
    <n v="0"/>
    <n v="0"/>
    <n v="0"/>
    <n v="0"/>
    <n v="0"/>
    <n v="0"/>
    <m/>
    <n v="0"/>
    <n v="0"/>
    <n v="0"/>
    <n v="0"/>
    <n v="19"/>
    <n v="1"/>
    <n v="18"/>
    <n v="0"/>
    <n v="0"/>
    <n v="0"/>
    <n v="0"/>
    <n v="0"/>
    <n v="0"/>
    <n v="0"/>
    <n v="0"/>
    <n v="0"/>
    <n v="0"/>
    <m/>
    <m/>
    <n v="0"/>
    <n v="0"/>
    <m/>
    <m/>
    <n v="0"/>
  </r>
  <r>
    <s v="LNeiFE8eJWb"/>
    <x v="1"/>
    <x v="12"/>
    <x v="64"/>
    <x v="73"/>
    <n v="15783"/>
    <n v="20220407"/>
    <x v="23"/>
    <x v="4"/>
    <s v="Results"/>
    <n v="2"/>
    <n v="0"/>
    <n v="2"/>
    <m/>
    <m/>
    <n v="20"/>
    <n v="19"/>
    <n v="1"/>
    <n v="0"/>
    <n v="0"/>
    <n v="0"/>
    <n v="0"/>
    <n v="0"/>
    <n v="0"/>
    <m/>
    <n v="0"/>
    <m/>
    <m/>
    <m/>
    <n v="18"/>
    <n v="2"/>
    <n v="18"/>
    <n v="0"/>
    <n v="0"/>
    <n v="0"/>
    <n v="0"/>
    <n v="0"/>
    <n v="2"/>
    <n v="0"/>
    <n v="0"/>
    <n v="0"/>
    <n v="0"/>
    <m/>
    <m/>
    <n v="0"/>
    <n v="0"/>
    <m/>
    <m/>
    <n v="0"/>
  </r>
  <r>
    <s v="FiVYprOCJvG"/>
    <x v="3"/>
    <x v="19"/>
    <x v="65"/>
    <x v="74"/>
    <n v="15788"/>
    <n v="20220308"/>
    <x v="1"/>
    <x v="0"/>
    <s v="Results"/>
    <n v="5"/>
    <n v="1"/>
    <n v="6"/>
    <n v="6"/>
    <n v="5"/>
    <n v="107"/>
    <n v="94"/>
    <n v="5"/>
    <n v="1"/>
    <n v="1"/>
    <m/>
    <m/>
    <m/>
    <n v="1"/>
    <n v="1"/>
    <n v="1"/>
    <n v="1"/>
    <n v="0"/>
    <n v="0"/>
    <n v="71"/>
    <n v="2"/>
    <n v="73"/>
    <n v="8"/>
    <n v="7"/>
    <n v="0"/>
    <m/>
    <m/>
    <n v="0"/>
    <m/>
    <m/>
    <m/>
    <m/>
    <m/>
    <m/>
    <m/>
    <m/>
    <m/>
    <m/>
    <m/>
  </r>
  <r>
    <s v="FiVYprOCJvG"/>
    <x v="3"/>
    <x v="19"/>
    <x v="65"/>
    <x v="74"/>
    <n v="15788"/>
    <n v="20220309"/>
    <x v="2"/>
    <x v="0"/>
    <s v="Results"/>
    <n v="7"/>
    <m/>
    <n v="7"/>
    <n v="7"/>
    <n v="7"/>
    <n v="92"/>
    <n v="70"/>
    <n v="6"/>
    <m/>
    <n v="1"/>
    <m/>
    <m/>
    <m/>
    <m/>
    <m/>
    <m/>
    <n v="0"/>
    <n v="0"/>
    <n v="0"/>
    <n v="65"/>
    <n v="6"/>
    <n v="69"/>
    <n v="1"/>
    <n v="2"/>
    <n v="1"/>
    <m/>
    <m/>
    <n v="6"/>
    <m/>
    <m/>
    <m/>
    <m/>
    <m/>
    <m/>
    <m/>
    <m/>
    <m/>
    <m/>
    <m/>
  </r>
  <r>
    <s v="FiVYprOCJvG"/>
    <x v="3"/>
    <x v="19"/>
    <x v="65"/>
    <x v="74"/>
    <n v="15788"/>
    <n v="20220310"/>
    <x v="3"/>
    <x v="0"/>
    <s v="Results"/>
    <n v="7"/>
    <m/>
    <n v="7"/>
    <n v="7"/>
    <n v="7"/>
    <n v="77"/>
    <n v="66"/>
    <n v="4"/>
    <m/>
    <n v="3"/>
    <m/>
    <m/>
    <m/>
    <n v="3"/>
    <m/>
    <m/>
    <m/>
    <m/>
    <m/>
    <n v="59"/>
    <n v="8"/>
    <n v="68"/>
    <n v="3"/>
    <n v="3"/>
    <m/>
    <m/>
    <m/>
    <n v="3"/>
    <m/>
    <m/>
    <m/>
    <m/>
    <m/>
    <m/>
    <m/>
    <m/>
    <m/>
    <m/>
    <m/>
  </r>
  <r>
    <s v="FiVYprOCJvG"/>
    <x v="3"/>
    <x v="19"/>
    <x v="65"/>
    <x v="74"/>
    <n v="15788"/>
    <n v="20220311"/>
    <x v="4"/>
    <x v="0"/>
    <s v="Results"/>
    <n v="6"/>
    <m/>
    <n v="6"/>
    <n v="6"/>
    <n v="6"/>
    <n v="71"/>
    <n v="52"/>
    <n v="6"/>
    <m/>
    <n v="0"/>
    <m/>
    <n v="0"/>
    <m/>
    <n v="0"/>
    <m/>
    <n v="0"/>
    <n v="0"/>
    <n v="0"/>
    <n v="0"/>
    <n v="105"/>
    <n v="6"/>
    <n v="70"/>
    <m/>
    <n v="13"/>
    <m/>
    <m/>
    <m/>
    <m/>
    <m/>
    <m/>
    <m/>
    <m/>
    <m/>
    <m/>
    <m/>
    <m/>
    <m/>
    <m/>
    <m/>
  </r>
  <r>
    <s v="FiVYprOCJvG"/>
    <x v="3"/>
    <x v="19"/>
    <x v="65"/>
    <x v="74"/>
    <n v="15788"/>
    <n v="20220314"/>
    <x v="5"/>
    <x v="1"/>
    <s v="Results"/>
    <n v="5"/>
    <m/>
    <n v="5"/>
    <n v="5"/>
    <n v="5"/>
    <n v="106"/>
    <n v="85"/>
    <n v="5"/>
    <m/>
    <m/>
    <m/>
    <m/>
    <m/>
    <n v="2"/>
    <m/>
    <m/>
    <m/>
    <m/>
    <m/>
    <n v="103"/>
    <n v="9"/>
    <n v="73"/>
    <m/>
    <n v="2"/>
    <n v="0"/>
    <n v="0"/>
    <n v="0"/>
    <n v="1"/>
    <m/>
    <m/>
    <m/>
    <m/>
    <m/>
    <m/>
    <m/>
    <m/>
    <m/>
    <m/>
    <m/>
  </r>
  <r>
    <s v="FiVYprOCJvG"/>
    <x v="3"/>
    <x v="19"/>
    <x v="65"/>
    <x v="74"/>
    <n v="15788"/>
    <n v="20220315"/>
    <x v="6"/>
    <x v="1"/>
    <s v="Results"/>
    <n v="5"/>
    <n v="1"/>
    <n v="6"/>
    <n v="6"/>
    <n v="5"/>
    <n v="85"/>
    <n v="75"/>
    <n v="4"/>
    <m/>
    <n v="2"/>
    <n v="1"/>
    <m/>
    <m/>
    <n v="4"/>
    <n v="1"/>
    <n v="1"/>
    <n v="1"/>
    <m/>
    <m/>
    <n v="94"/>
    <n v="13"/>
    <n v="73"/>
    <n v="6"/>
    <n v="5"/>
    <n v="0"/>
    <m/>
    <m/>
    <n v="0"/>
    <m/>
    <m/>
    <m/>
    <m/>
    <m/>
    <m/>
    <m/>
    <m/>
    <m/>
    <m/>
    <m/>
  </r>
  <r>
    <s v="FiVYprOCJvG"/>
    <x v="3"/>
    <x v="19"/>
    <x v="65"/>
    <x v="74"/>
    <n v="15788"/>
    <n v="20220316"/>
    <x v="7"/>
    <x v="1"/>
    <s v="Results"/>
    <n v="6"/>
    <m/>
    <n v="6"/>
    <n v="6"/>
    <n v="6"/>
    <n v="69"/>
    <n v="60"/>
    <n v="5"/>
    <m/>
    <n v="1"/>
    <m/>
    <m/>
    <m/>
    <m/>
    <m/>
    <m/>
    <m/>
    <m/>
    <m/>
    <n v="81"/>
    <n v="7"/>
    <n v="65"/>
    <n v="2"/>
    <n v="3"/>
    <n v="0"/>
    <n v="0"/>
    <n v="0"/>
    <n v="0"/>
    <n v="0"/>
    <n v="0"/>
    <n v="0"/>
    <m/>
    <m/>
    <m/>
    <m/>
    <m/>
    <m/>
    <m/>
    <m/>
  </r>
  <r>
    <s v="FiVYprOCJvG"/>
    <x v="3"/>
    <x v="19"/>
    <x v="65"/>
    <x v="74"/>
    <n v="15788"/>
    <n v="20220317"/>
    <x v="8"/>
    <x v="1"/>
    <s v="Results"/>
    <n v="7"/>
    <n v="0"/>
    <n v="7"/>
    <n v="7"/>
    <n v="7"/>
    <n v="68"/>
    <n v="60"/>
    <n v="3"/>
    <n v="0"/>
    <n v="4"/>
    <n v="0"/>
    <n v="0"/>
    <n v="0"/>
    <n v="0"/>
    <n v="0"/>
    <n v="0"/>
    <n v="0"/>
    <n v="0"/>
    <n v="0"/>
    <n v="74"/>
    <n v="5"/>
    <n v="63"/>
    <n v="1"/>
    <n v="3"/>
    <n v="0"/>
    <n v="0"/>
    <n v="0"/>
    <n v="1"/>
    <n v="0"/>
    <n v="0"/>
    <n v="0"/>
    <m/>
    <m/>
    <m/>
    <m/>
    <m/>
    <m/>
    <m/>
    <m/>
  </r>
  <r>
    <s v="FiVYprOCJvG"/>
    <x v="3"/>
    <x v="19"/>
    <x v="65"/>
    <x v="74"/>
    <n v="15788"/>
    <n v="20220318"/>
    <x v="9"/>
    <x v="1"/>
    <s v="Results"/>
    <n v="5"/>
    <n v="0"/>
    <n v="5"/>
    <n v="5"/>
    <n v="5"/>
    <n v="91"/>
    <n v="75"/>
    <n v="4"/>
    <n v="0"/>
    <n v="1"/>
    <n v="0"/>
    <n v="0"/>
    <n v="0"/>
    <n v="1"/>
    <n v="0"/>
    <n v="0"/>
    <n v="0"/>
    <n v="0"/>
    <n v="0"/>
    <n v="69"/>
    <n v="3"/>
    <n v="62"/>
    <n v="1"/>
    <n v="0"/>
    <n v="0"/>
    <n v="0"/>
    <n v="0"/>
    <n v="0"/>
    <n v="0"/>
    <n v="0"/>
    <n v="0"/>
    <m/>
    <m/>
    <m/>
    <m/>
    <m/>
    <m/>
    <m/>
    <m/>
  </r>
  <r>
    <s v="FiVYprOCJvG"/>
    <x v="3"/>
    <x v="19"/>
    <x v="65"/>
    <x v="74"/>
    <n v="15788"/>
    <n v="20220319"/>
    <x v="28"/>
    <x v="1"/>
    <s v="Results"/>
    <m/>
    <m/>
    <m/>
    <m/>
    <m/>
    <m/>
    <m/>
    <m/>
    <m/>
    <m/>
    <m/>
    <m/>
    <m/>
    <m/>
    <m/>
    <m/>
    <m/>
    <m/>
    <m/>
    <n v="69"/>
    <m/>
    <n v="62"/>
    <m/>
    <m/>
    <m/>
    <m/>
    <m/>
    <m/>
    <m/>
    <m/>
    <m/>
    <m/>
    <m/>
    <m/>
    <m/>
    <m/>
    <m/>
    <m/>
    <m/>
  </r>
  <r>
    <s v="FiVYprOCJvG"/>
    <x v="3"/>
    <x v="19"/>
    <x v="65"/>
    <x v="74"/>
    <n v="15788"/>
    <n v="20220320"/>
    <x v="29"/>
    <x v="1"/>
    <s v="Results"/>
    <m/>
    <m/>
    <m/>
    <m/>
    <m/>
    <m/>
    <m/>
    <m/>
    <m/>
    <m/>
    <m/>
    <m/>
    <m/>
    <m/>
    <m/>
    <m/>
    <m/>
    <m/>
    <m/>
    <n v="69"/>
    <m/>
    <n v="62"/>
    <m/>
    <m/>
    <m/>
    <m/>
    <m/>
    <m/>
    <m/>
    <m/>
    <m/>
    <m/>
    <m/>
    <m/>
    <m/>
    <m/>
    <m/>
    <m/>
    <m/>
  </r>
  <r>
    <s v="FiVYprOCJvG"/>
    <x v="3"/>
    <x v="19"/>
    <x v="65"/>
    <x v="74"/>
    <n v="15788"/>
    <n v="20220321"/>
    <x v="10"/>
    <x v="2"/>
    <s v="Results"/>
    <n v="6"/>
    <m/>
    <n v="6"/>
    <n v="6"/>
    <n v="6"/>
    <n v="79"/>
    <n v="70"/>
    <n v="4"/>
    <m/>
    <n v="2"/>
    <m/>
    <m/>
    <m/>
    <n v="1"/>
    <m/>
    <m/>
    <n v="0"/>
    <n v="1"/>
    <n v="1"/>
    <n v="88"/>
    <n v="2"/>
    <n v="74"/>
    <m/>
    <n v="5"/>
    <n v="0"/>
    <m/>
    <m/>
    <n v="0"/>
    <m/>
    <m/>
    <m/>
    <m/>
    <m/>
    <m/>
    <m/>
    <m/>
    <m/>
    <m/>
    <m/>
  </r>
  <r>
    <s v="FiVYprOCJvG"/>
    <x v="3"/>
    <x v="19"/>
    <x v="65"/>
    <x v="74"/>
    <n v="15788"/>
    <n v="20220322"/>
    <x v="11"/>
    <x v="2"/>
    <s v="Results"/>
    <n v="23"/>
    <m/>
    <n v="23"/>
    <m/>
    <m/>
    <n v="109"/>
    <n v="90"/>
    <n v="3"/>
    <m/>
    <n v="4"/>
    <m/>
    <m/>
    <m/>
    <n v="3"/>
    <m/>
    <m/>
    <m/>
    <n v="2"/>
    <m/>
    <n v="86"/>
    <n v="9"/>
    <n v="74"/>
    <n v="1"/>
    <n v="3"/>
    <n v="0"/>
    <n v="0"/>
    <n v="0"/>
    <n v="0"/>
    <n v="0"/>
    <n v="0"/>
    <n v="0"/>
    <n v="10"/>
    <m/>
    <m/>
    <n v="0"/>
    <n v="0"/>
    <m/>
    <m/>
    <n v="0"/>
  </r>
  <r>
    <s v="FiVYprOCJvG"/>
    <x v="3"/>
    <x v="19"/>
    <x v="65"/>
    <x v="74"/>
    <n v="15788"/>
    <n v="20220323"/>
    <x v="12"/>
    <x v="2"/>
    <s v="Results"/>
    <n v="9"/>
    <m/>
    <n v="9"/>
    <m/>
    <m/>
    <n v="61"/>
    <n v="55"/>
    <n v="4"/>
    <m/>
    <n v="1"/>
    <m/>
    <m/>
    <m/>
    <n v="3"/>
    <m/>
    <m/>
    <m/>
    <m/>
    <m/>
    <n v="77"/>
    <n v="6"/>
    <n v="74"/>
    <n v="2"/>
    <n v="1"/>
    <m/>
    <m/>
    <m/>
    <m/>
    <m/>
    <m/>
    <m/>
    <n v="10"/>
    <m/>
    <m/>
    <n v="1"/>
    <n v="1"/>
    <m/>
    <m/>
    <m/>
  </r>
  <r>
    <s v="FiVYprOCJvG"/>
    <x v="3"/>
    <x v="19"/>
    <x v="65"/>
    <x v="74"/>
    <n v="15788"/>
    <n v="20220324"/>
    <x v="13"/>
    <x v="2"/>
    <s v="Results"/>
    <n v="10"/>
    <m/>
    <n v="10"/>
    <m/>
    <m/>
    <n v="78"/>
    <n v="65"/>
    <n v="5"/>
    <m/>
    <n v="1"/>
    <m/>
    <m/>
    <m/>
    <m/>
    <m/>
    <m/>
    <m/>
    <m/>
    <m/>
    <n v="71"/>
    <n v="2"/>
    <n v="72"/>
    <n v="2"/>
    <m/>
    <m/>
    <m/>
    <m/>
    <m/>
    <m/>
    <m/>
    <m/>
    <n v="15"/>
    <m/>
    <m/>
    <n v="4"/>
    <n v="5"/>
    <m/>
    <m/>
    <m/>
  </r>
  <r>
    <s v="FiVYprOCJvG"/>
    <x v="3"/>
    <x v="19"/>
    <x v="65"/>
    <x v="74"/>
    <n v="15788"/>
    <n v="20220325"/>
    <x v="14"/>
    <x v="2"/>
    <s v="Results"/>
    <n v="8"/>
    <n v="0"/>
    <n v="8"/>
    <m/>
    <m/>
    <n v="77"/>
    <n v="59"/>
    <n v="3"/>
    <n v="0"/>
    <n v="3"/>
    <n v="0"/>
    <n v="0"/>
    <n v="0"/>
    <n v="3"/>
    <m/>
    <n v="0"/>
    <n v="0"/>
    <n v="0"/>
    <n v="0"/>
    <n v="81"/>
    <n v="4"/>
    <n v="76"/>
    <n v="1"/>
    <n v="1"/>
    <n v="0"/>
    <n v="0"/>
    <n v="0"/>
    <n v="0"/>
    <n v="0"/>
    <n v="0"/>
    <n v="0"/>
    <n v="0"/>
    <m/>
    <m/>
    <n v="0"/>
    <n v="0"/>
    <m/>
    <m/>
    <n v="0"/>
  </r>
  <r>
    <s v="FiVYprOCJvG"/>
    <x v="3"/>
    <x v="19"/>
    <x v="65"/>
    <x v="74"/>
    <n v="15788"/>
    <n v="20220326"/>
    <x v="25"/>
    <x v="2"/>
    <s v="Results"/>
    <m/>
    <m/>
    <m/>
    <m/>
    <m/>
    <m/>
    <m/>
    <m/>
    <m/>
    <m/>
    <m/>
    <m/>
    <m/>
    <m/>
    <m/>
    <m/>
    <m/>
    <m/>
    <m/>
    <n v="81"/>
    <m/>
    <n v="76"/>
    <m/>
    <m/>
    <m/>
    <m/>
    <m/>
    <m/>
    <m/>
    <m/>
    <m/>
    <m/>
    <m/>
    <m/>
    <m/>
    <m/>
    <m/>
    <m/>
    <m/>
  </r>
  <r>
    <s v="FiVYprOCJvG"/>
    <x v="3"/>
    <x v="19"/>
    <x v="65"/>
    <x v="74"/>
    <n v="15788"/>
    <n v="20220327"/>
    <x v="26"/>
    <x v="2"/>
    <s v="Results"/>
    <m/>
    <m/>
    <m/>
    <m/>
    <m/>
    <m/>
    <m/>
    <m/>
    <m/>
    <m/>
    <m/>
    <m/>
    <m/>
    <m/>
    <m/>
    <m/>
    <m/>
    <m/>
    <m/>
    <n v="81"/>
    <m/>
    <n v="76"/>
    <m/>
    <m/>
    <m/>
    <m/>
    <m/>
    <m/>
    <m/>
    <m/>
    <m/>
    <m/>
    <m/>
    <m/>
    <m/>
    <m/>
    <m/>
    <m/>
    <m/>
  </r>
  <r>
    <s v="FiVYprOCJvG"/>
    <x v="3"/>
    <x v="19"/>
    <x v="65"/>
    <x v="74"/>
    <n v="15788"/>
    <n v="20220328"/>
    <x v="15"/>
    <x v="3"/>
    <s v="Results"/>
    <n v="10"/>
    <m/>
    <n v="10"/>
    <m/>
    <m/>
    <n v="97"/>
    <n v="70"/>
    <n v="6"/>
    <m/>
    <m/>
    <m/>
    <m/>
    <m/>
    <m/>
    <m/>
    <m/>
    <m/>
    <n v="1"/>
    <m/>
    <n v="85"/>
    <n v="3"/>
    <n v="80"/>
    <n v="1"/>
    <n v="1"/>
    <m/>
    <m/>
    <m/>
    <n v="1"/>
    <m/>
    <m/>
    <m/>
    <m/>
    <m/>
    <m/>
    <m/>
    <m/>
    <m/>
    <m/>
    <m/>
  </r>
  <r>
    <s v="FiVYprOCJvG"/>
    <x v="3"/>
    <x v="19"/>
    <x v="65"/>
    <x v="74"/>
    <n v="15788"/>
    <n v="20220329"/>
    <x v="16"/>
    <x v="3"/>
    <s v="Results"/>
    <n v="16"/>
    <m/>
    <n v="16"/>
    <m/>
    <m/>
    <n v="83"/>
    <n v="70"/>
    <n v="2"/>
    <m/>
    <n v="5"/>
    <m/>
    <m/>
    <m/>
    <n v="1"/>
    <m/>
    <m/>
    <m/>
    <m/>
    <m/>
    <n v="82"/>
    <n v="2"/>
    <n v="80"/>
    <n v="2"/>
    <n v="3"/>
    <m/>
    <m/>
    <m/>
    <n v="1"/>
    <m/>
    <m/>
    <m/>
    <m/>
    <m/>
    <m/>
    <n v="3"/>
    <n v="9"/>
    <m/>
    <m/>
    <m/>
  </r>
  <r>
    <s v="FiVYprOCJvG"/>
    <x v="3"/>
    <x v="19"/>
    <x v="65"/>
    <x v="74"/>
    <n v="15788"/>
    <n v="20220330"/>
    <x v="17"/>
    <x v="3"/>
    <s v="Results"/>
    <n v="14"/>
    <m/>
    <n v="14"/>
    <m/>
    <m/>
    <n v="64"/>
    <n v="55"/>
    <n v="2"/>
    <m/>
    <n v="6"/>
    <m/>
    <m/>
    <m/>
    <n v="1"/>
    <m/>
    <m/>
    <m/>
    <m/>
    <m/>
    <n v="80"/>
    <n v="4"/>
    <n v="78"/>
    <n v="2"/>
    <n v="1"/>
    <m/>
    <m/>
    <m/>
    <m/>
    <m/>
    <m/>
    <m/>
    <n v="6"/>
    <m/>
    <m/>
    <n v="1"/>
    <n v="11"/>
    <m/>
    <m/>
    <m/>
  </r>
  <r>
    <s v="FiVYprOCJvG"/>
    <x v="3"/>
    <x v="19"/>
    <x v="65"/>
    <x v="74"/>
    <n v="15788"/>
    <n v="20220331"/>
    <x v="18"/>
    <x v="3"/>
    <s v="Results"/>
    <n v="12"/>
    <n v="1"/>
    <n v="13"/>
    <m/>
    <m/>
    <n v="68"/>
    <n v="60"/>
    <n v="3"/>
    <m/>
    <n v="6"/>
    <n v="1"/>
    <m/>
    <m/>
    <m/>
    <m/>
    <n v="1"/>
    <n v="1"/>
    <m/>
    <m/>
    <n v="76"/>
    <n v="8"/>
    <n v="76"/>
    <n v="3"/>
    <m/>
    <m/>
    <m/>
    <m/>
    <m/>
    <m/>
    <m/>
    <m/>
    <n v="6"/>
    <m/>
    <m/>
    <n v="4"/>
    <n v="1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65" rowHeaderCaption="Day">
  <location ref="B1:E33" firstHeaderRow="0" firstDataRow="1" firstDataCol="1"/>
  <pivotFields count="58">
    <pivotField showAll="0"/>
    <pivotField multipleItemSelectionAllowed="1" showAll="0">
      <items count="6">
        <item x="2"/>
        <item x="1"/>
        <item x="3"/>
        <item x="4"/>
        <item x="0"/>
        <item t="default"/>
      </items>
    </pivotField>
    <pivotField showAll="0">
      <items count="21">
        <item x="6"/>
        <item x="18"/>
        <item x="12"/>
        <item x="1"/>
        <item x="15"/>
        <item x="13"/>
        <item x="4"/>
        <item x="10"/>
        <item x="3"/>
        <item x="2"/>
        <item x="16"/>
        <item x="7"/>
        <item x="9"/>
        <item x="17"/>
        <item x="0"/>
        <item x="8"/>
        <item x="5"/>
        <item x="19"/>
        <item x="11"/>
        <item x="14"/>
        <item t="default"/>
      </items>
    </pivotField>
    <pivotField showAll="0"/>
    <pivotField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9"/>
        <item x="48"/>
        <item x="50"/>
        <item x="51"/>
        <item x="52"/>
        <item x="53"/>
        <item x="54"/>
        <item x="55"/>
        <item x="56"/>
        <item x="57"/>
        <item x="58"/>
        <item x="59"/>
        <item x="60"/>
        <item x="61"/>
        <item x="62"/>
        <item x="63"/>
        <item x="64"/>
        <item x="65"/>
        <item x="66"/>
        <item x="67"/>
        <item x="68"/>
        <item x="69"/>
        <item x="70"/>
        <item x="71"/>
        <item x="72"/>
        <item x="73"/>
        <item x="74"/>
        <item t="default"/>
      </items>
    </pivotField>
    <pivotField showAll="0"/>
    <pivotField showAll="0"/>
    <pivotField axis="axisRow" numFmtId="14" showAll="0">
      <items count="34">
        <item m="1" x="32"/>
        <item x="0"/>
        <item x="1"/>
        <item x="2"/>
        <item x="3"/>
        <item x="4"/>
        <item x="24"/>
        <item x="27"/>
        <item x="5"/>
        <item x="6"/>
        <item x="7"/>
        <item x="8"/>
        <item x="9"/>
        <item x="28"/>
        <item x="29"/>
        <item x="10"/>
        <item x="11"/>
        <item x="12"/>
        <item x="13"/>
        <item x="14"/>
        <item x="25"/>
        <item x="26"/>
        <item x="15"/>
        <item x="16"/>
        <item x="17"/>
        <item x="18"/>
        <item x="19"/>
        <item x="30"/>
        <item x="31"/>
        <item x="20"/>
        <item x="21"/>
        <item x="22"/>
        <item x="2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s>
  <rowFields count="1">
    <field x="7"/>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rowItems>
  <colFields count="1">
    <field x="-2"/>
  </colFields>
  <colItems count="3">
    <i>
      <x/>
    </i>
    <i i="1">
      <x v="1"/>
    </i>
    <i i="2">
      <x v="2"/>
    </i>
  </colItems>
  <dataFields count="3">
    <dataField name="IIT  -Targeted" fld="31" baseField="9" baseItem="1"/>
    <dataField name="IIT  Brought Back" fld="32" baseField="9" baseItem="1"/>
    <dataField name="% Brought Back" fld="57" baseField="0" baseItem="0" numFmtId="164"/>
  </dataFields>
  <formats count="13">
    <format dxfId="363">
      <pivotArea outline="0" collapsedLevelsAreSubtotals="1" fieldPosition="0"/>
    </format>
    <format dxfId="364">
      <pivotArea outline="0" collapsedLevelsAreSubtotals="1" fieldPosition="0">
        <references count="1">
          <reference field="4294967294" count="1" selected="0">
            <x v="2"/>
          </reference>
        </references>
      </pivotArea>
    </format>
    <format dxfId="362">
      <pivotArea type="all" dataOnly="0" outline="0" fieldPosition="0"/>
    </format>
    <format dxfId="361">
      <pivotArea outline="0" collapsedLevelsAreSubtotals="1" fieldPosition="0"/>
    </format>
    <format dxfId="360">
      <pivotArea field="7" type="button" dataOnly="0" labelOnly="1" outline="0" axis="axisRow" fieldPosition="0"/>
    </format>
    <format dxfId="359">
      <pivotArea dataOnly="0" labelOnly="1" fieldPosition="0">
        <references count="1">
          <reference field="7" count="0"/>
        </references>
      </pivotArea>
    </format>
    <format dxfId="358">
      <pivotArea dataOnly="0" labelOnly="1" outline="0" fieldPosition="0">
        <references count="1">
          <reference field="4294967294" count="3">
            <x v="0"/>
            <x v="1"/>
            <x v="2"/>
          </reference>
        </references>
      </pivotArea>
    </format>
    <format dxfId="357">
      <pivotArea dataOnly="0" labelOnly="1" fieldPosition="0">
        <references count="1">
          <reference field="7" count="0"/>
        </references>
      </pivotArea>
    </format>
    <format dxfId="356">
      <pivotArea type="all" dataOnly="0" outline="0" fieldPosition="0"/>
    </format>
    <format dxfId="355">
      <pivotArea outline="0" collapsedLevelsAreSubtotals="1" fieldPosition="0"/>
    </format>
    <format dxfId="354">
      <pivotArea field="7" type="button" dataOnly="0" labelOnly="1" outline="0" axis="axisRow" fieldPosition="0"/>
    </format>
    <format dxfId="353">
      <pivotArea dataOnly="0" labelOnly="1" fieldPosition="0">
        <references count="1">
          <reference field="7" count="0"/>
        </references>
      </pivotArea>
    </format>
    <format dxfId="352">
      <pivotArea dataOnly="0" labelOnly="1" outline="0" fieldPosition="0">
        <references count="1">
          <reference field="4294967294" count="3">
            <x v="0"/>
            <x v="1"/>
            <x v="2"/>
          </reference>
        </references>
      </pivotArea>
    </format>
  </formats>
  <conditionalFormats count="1">
    <conditionalFormat priority="1">
      <pivotAreas count="1">
        <pivotArea type="data" outline="0" collapsedLevelsAreSubtotals="1" fieldPosition="0">
          <references count="1">
            <reference field="4294967294" count="1" selected="0">
              <x v="2"/>
            </reference>
          </references>
        </pivotArea>
      </pivotAreas>
    </conditionalFormat>
  </conditionalFormats>
  <chartFormats count="3">
    <chartFormat chart="63" format="6" series="1">
      <pivotArea type="data" outline="0" fieldPosition="0">
        <references count="1">
          <reference field="4294967294" count="1" selected="0">
            <x v="0"/>
          </reference>
        </references>
      </pivotArea>
    </chartFormat>
    <chartFormat chart="63" format="7" series="1">
      <pivotArea type="data" outline="0" fieldPosition="0">
        <references count="1">
          <reference field="4294967294" count="1" selected="0">
            <x v="1"/>
          </reference>
        </references>
      </pivotArea>
    </chartFormat>
    <chartFormat chart="6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6" cacheId="1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41">
  <location ref="AF6:AG11" firstHeaderRow="1" firstDataRow="1" firstDataCol="1" rowPageCount="4" colPageCount="1"/>
  <pivotFields count="58">
    <pivotField showAll="0"/>
    <pivotField axis="axisPage" multipleItemSelectionAllowed="1" showAll="0">
      <items count="6">
        <item x="2"/>
        <item x="1"/>
        <item x="3"/>
        <item x="4"/>
        <item x="0"/>
        <item t="default"/>
      </items>
    </pivotField>
    <pivotField axis="axisPage" showAll="0">
      <items count="21">
        <item x="6"/>
        <item x="18"/>
        <item x="12"/>
        <item x="1"/>
        <item x="15"/>
        <item x="13"/>
        <item x="4"/>
        <item x="10"/>
        <item x="3"/>
        <item x="2"/>
        <item x="16"/>
        <item x="7"/>
        <item x="9"/>
        <item x="17"/>
        <item x="0"/>
        <item x="8"/>
        <item x="5"/>
        <item x="19"/>
        <item x="11"/>
        <item x="14"/>
        <item t="default"/>
      </items>
    </pivotField>
    <pivotField axis="axisPage" showAll="0">
      <items count="67">
        <item x="6"/>
        <item x="0"/>
        <item x="45"/>
        <item x="2"/>
        <item x="9"/>
        <item x="1"/>
        <item x="12"/>
        <item x="11"/>
        <item x="8"/>
        <item x="55"/>
        <item x="15"/>
        <item x="58"/>
        <item x="37"/>
        <item x="17"/>
        <item x="51"/>
        <item x="13"/>
        <item x="32"/>
        <item x="18"/>
        <item x="25"/>
        <item x="27"/>
        <item x="44"/>
        <item x="29"/>
        <item x="30"/>
        <item x="41"/>
        <item x="47"/>
        <item x="33"/>
        <item x="26"/>
        <item x="36"/>
        <item x="61"/>
        <item x="5"/>
        <item x="46"/>
        <item x="63"/>
        <item x="21"/>
        <item x="38"/>
        <item x="19"/>
        <item x="39"/>
        <item x="28"/>
        <item x="54"/>
        <item x="22"/>
        <item x="34"/>
        <item x="7"/>
        <item x="43"/>
        <item x="42"/>
        <item x="14"/>
        <item x="40"/>
        <item x="48"/>
        <item x="23"/>
        <item x="49"/>
        <item x="24"/>
        <item x="10"/>
        <item x="62"/>
        <item x="31"/>
        <item x="64"/>
        <item x="3"/>
        <item x="52"/>
        <item x="4"/>
        <item x="16"/>
        <item x="53"/>
        <item x="20"/>
        <item x="60"/>
        <item x="56"/>
        <item x="35"/>
        <item x="57"/>
        <item x="59"/>
        <item x="50"/>
        <item x="65"/>
        <item t="default"/>
      </items>
    </pivotField>
    <pivotField axis="axisPage"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9"/>
        <item x="48"/>
        <item x="50"/>
        <item x="51"/>
        <item x="52"/>
        <item x="53"/>
        <item x="54"/>
        <item x="55"/>
        <item x="56"/>
        <item x="57"/>
        <item x="58"/>
        <item x="59"/>
        <item x="60"/>
        <item x="61"/>
        <item x="62"/>
        <item x="63"/>
        <item x="64"/>
        <item x="65"/>
        <item x="66"/>
        <item x="67"/>
        <item x="68"/>
        <item x="69"/>
        <item x="70"/>
        <item x="71"/>
        <item x="72"/>
        <item x="73"/>
        <item x="74"/>
        <item t="default"/>
      </items>
    </pivotField>
    <pivotField showAll="0"/>
    <pivotField showAll="0"/>
    <pivotField numFmtId="14" showAll="0"/>
    <pivotField axis="axisRow" showAll="0">
      <items count="7">
        <item x="0"/>
        <item x="1"/>
        <item x="2"/>
        <item x="3"/>
        <item x="4"/>
        <item m="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8"/>
  </rowFields>
  <rowItems count="5">
    <i>
      <x/>
    </i>
    <i>
      <x v="1"/>
    </i>
    <i>
      <x v="2"/>
    </i>
    <i>
      <x v="3"/>
    </i>
    <i>
      <x v="4"/>
    </i>
  </rowItems>
  <colItems count="1">
    <i/>
  </colItems>
  <pageFields count="4">
    <pageField fld="1" hier="-1"/>
    <pageField fld="2" hier="-1"/>
    <pageField fld="3" hier="-1"/>
    <pageField fld="4" hier="-1"/>
  </pageFields>
  <dataFields count="1">
    <dataField name="PrEP_NEW" fld="23" baseField="9" baseItem="2"/>
  </dataFields>
  <formats count="1">
    <format dxfId="365">
      <pivotArea outline="0" collapsedLevelsAreSubtotals="1" fieldPosition="0"/>
    </format>
  </formats>
  <chartFormats count="1">
    <chartFormat chart="3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HTS_TST_Pvt" cacheId="1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6">
  <location ref="A6:C11" firstHeaderRow="0" firstDataRow="1" firstDataCol="1" rowPageCount="4" colPageCount="1"/>
  <pivotFields count="58">
    <pivotField showAll="0"/>
    <pivotField axis="axisPage" multipleItemSelectionAllowed="1" showAll="0">
      <items count="6">
        <item x="2"/>
        <item x="1"/>
        <item x="3"/>
        <item x="4"/>
        <item x="0"/>
        <item t="default"/>
      </items>
    </pivotField>
    <pivotField axis="axisPage" showAll="0">
      <items count="21">
        <item x="6"/>
        <item x="18"/>
        <item x="12"/>
        <item x="1"/>
        <item x="15"/>
        <item x="13"/>
        <item x="4"/>
        <item x="10"/>
        <item x="3"/>
        <item x="2"/>
        <item x="16"/>
        <item x="7"/>
        <item x="9"/>
        <item x="17"/>
        <item x="0"/>
        <item x="8"/>
        <item x="5"/>
        <item x="19"/>
        <item x="11"/>
        <item x="14"/>
        <item t="default"/>
      </items>
    </pivotField>
    <pivotField axis="axisPage" showAll="0">
      <items count="67">
        <item x="6"/>
        <item x="0"/>
        <item x="45"/>
        <item x="2"/>
        <item x="9"/>
        <item x="1"/>
        <item x="12"/>
        <item x="11"/>
        <item x="8"/>
        <item x="55"/>
        <item x="15"/>
        <item x="58"/>
        <item x="37"/>
        <item x="17"/>
        <item x="51"/>
        <item x="13"/>
        <item x="32"/>
        <item x="18"/>
        <item x="25"/>
        <item x="27"/>
        <item x="44"/>
        <item x="29"/>
        <item x="30"/>
        <item x="41"/>
        <item x="47"/>
        <item x="33"/>
        <item x="26"/>
        <item x="36"/>
        <item x="61"/>
        <item x="5"/>
        <item x="46"/>
        <item x="63"/>
        <item x="21"/>
        <item x="38"/>
        <item x="19"/>
        <item x="39"/>
        <item x="28"/>
        <item x="54"/>
        <item x="22"/>
        <item x="34"/>
        <item x="7"/>
        <item x="43"/>
        <item x="42"/>
        <item x="14"/>
        <item x="40"/>
        <item x="48"/>
        <item x="23"/>
        <item x="49"/>
        <item x="24"/>
        <item x="10"/>
        <item x="62"/>
        <item x="31"/>
        <item x="64"/>
        <item x="3"/>
        <item x="52"/>
        <item x="4"/>
        <item x="16"/>
        <item x="53"/>
        <item x="20"/>
        <item x="60"/>
        <item x="56"/>
        <item x="35"/>
        <item x="57"/>
        <item x="59"/>
        <item x="50"/>
        <item x="65"/>
        <item t="default"/>
      </items>
    </pivotField>
    <pivotField axis="axisPage"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9"/>
        <item x="48"/>
        <item x="50"/>
        <item x="51"/>
        <item x="52"/>
        <item x="53"/>
        <item x="54"/>
        <item x="55"/>
        <item x="56"/>
        <item x="57"/>
        <item x="58"/>
        <item x="59"/>
        <item x="60"/>
        <item x="61"/>
        <item x="62"/>
        <item x="63"/>
        <item x="64"/>
        <item x="65"/>
        <item x="66"/>
        <item x="67"/>
        <item x="68"/>
        <item x="69"/>
        <item x="70"/>
        <item x="71"/>
        <item x="72"/>
        <item x="73"/>
        <item x="74"/>
        <item t="default"/>
      </items>
    </pivotField>
    <pivotField showAll="0"/>
    <pivotField showAll="0"/>
    <pivotField numFmtId="14" showAll="0"/>
    <pivotField axis="axisRow" showAll="0">
      <items count="7">
        <item x="0"/>
        <item x="1"/>
        <item x="2"/>
        <item x="3"/>
        <item x="4"/>
        <item m="1" x="5"/>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8"/>
  </rowFields>
  <rowItems count="5">
    <i>
      <x/>
    </i>
    <i>
      <x v="1"/>
    </i>
    <i>
      <x v="2"/>
    </i>
    <i>
      <x v="3"/>
    </i>
    <i>
      <x v="4"/>
    </i>
  </rowItems>
  <colFields count="1">
    <field x="-2"/>
  </colFields>
  <colItems count="2">
    <i>
      <x/>
    </i>
    <i i="1">
      <x v="1"/>
    </i>
  </colItems>
  <pageFields count="4">
    <pageField fld="1" hier="-1"/>
    <pageField fld="2" hier="-1"/>
    <pageField fld="3" hier="-1"/>
    <pageField fld="4" hier="-1"/>
  </pageFields>
  <dataFields count="2">
    <dataField name="HTS_TST_POS" fld="11" baseField="9" baseItem="0"/>
    <dataField name="% Positivity" fld="50" baseField="0" baseItem="0"/>
  </dataFields>
  <formats count="1">
    <format dxfId="366">
      <pivotArea collapsedLevelsAreSubtotals="1" fieldPosition="0">
        <references count="2">
          <reference field="4294967294" count="1" selected="0">
            <x v="1"/>
          </reference>
          <reference field="8" count="0"/>
        </references>
      </pivotArea>
    </format>
  </formats>
  <chartFormats count="2">
    <chartFormat chart="18" format="9" series="1">
      <pivotArea type="data" outline="0" fieldPosition="0">
        <references count="1">
          <reference field="4294967294" count="1" selected="0">
            <x v="0"/>
          </reference>
        </references>
      </pivotArea>
    </chartFormat>
    <chartFormat chart="18" format="1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5" cacheId="1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34">
  <location ref="E6:J11" firstHeaderRow="0" firstDataRow="1" firstDataCol="1" rowPageCount="4" colPageCount="1"/>
  <pivotFields count="58">
    <pivotField showAll="0"/>
    <pivotField axis="axisPage" multipleItemSelectionAllowed="1" showAll="0">
      <items count="6">
        <item x="2"/>
        <item x="1"/>
        <item x="3"/>
        <item x="4"/>
        <item x="0"/>
        <item t="default"/>
      </items>
    </pivotField>
    <pivotField axis="axisPage" showAll="0">
      <items count="21">
        <item x="6"/>
        <item x="18"/>
        <item x="12"/>
        <item x="1"/>
        <item x="15"/>
        <item x="13"/>
        <item x="4"/>
        <item x="10"/>
        <item x="3"/>
        <item x="2"/>
        <item x="16"/>
        <item x="7"/>
        <item x="9"/>
        <item x="17"/>
        <item x="0"/>
        <item x="8"/>
        <item x="5"/>
        <item x="19"/>
        <item x="11"/>
        <item x="14"/>
        <item t="default"/>
      </items>
    </pivotField>
    <pivotField axis="axisPage" showAll="0">
      <items count="67">
        <item x="6"/>
        <item x="0"/>
        <item x="45"/>
        <item x="2"/>
        <item x="9"/>
        <item x="1"/>
        <item x="12"/>
        <item x="11"/>
        <item x="8"/>
        <item x="55"/>
        <item x="15"/>
        <item x="58"/>
        <item x="37"/>
        <item x="17"/>
        <item x="51"/>
        <item x="13"/>
        <item x="32"/>
        <item x="18"/>
        <item x="25"/>
        <item x="27"/>
        <item x="44"/>
        <item x="29"/>
        <item x="30"/>
        <item x="41"/>
        <item x="47"/>
        <item x="33"/>
        <item x="26"/>
        <item x="36"/>
        <item x="61"/>
        <item x="5"/>
        <item x="46"/>
        <item x="63"/>
        <item x="21"/>
        <item x="38"/>
        <item x="19"/>
        <item x="39"/>
        <item x="28"/>
        <item x="54"/>
        <item x="22"/>
        <item x="34"/>
        <item x="7"/>
        <item x="43"/>
        <item x="42"/>
        <item x="14"/>
        <item x="40"/>
        <item x="48"/>
        <item x="23"/>
        <item x="49"/>
        <item x="24"/>
        <item x="10"/>
        <item x="62"/>
        <item x="31"/>
        <item x="64"/>
        <item x="3"/>
        <item x="52"/>
        <item x="4"/>
        <item x="16"/>
        <item x="53"/>
        <item x="20"/>
        <item x="60"/>
        <item x="56"/>
        <item x="35"/>
        <item x="57"/>
        <item x="59"/>
        <item x="50"/>
        <item x="65"/>
        <item t="default"/>
      </items>
    </pivotField>
    <pivotField axis="axisPage"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9"/>
        <item x="48"/>
        <item x="50"/>
        <item x="51"/>
        <item x="52"/>
        <item x="53"/>
        <item x="54"/>
        <item x="55"/>
        <item x="56"/>
        <item x="57"/>
        <item x="58"/>
        <item x="59"/>
        <item x="60"/>
        <item x="61"/>
        <item x="62"/>
        <item x="63"/>
        <item x="64"/>
        <item x="65"/>
        <item x="66"/>
        <item x="67"/>
        <item x="68"/>
        <item x="69"/>
        <item x="70"/>
        <item x="71"/>
        <item x="72"/>
        <item x="73"/>
        <item x="74"/>
        <item t="default"/>
      </items>
    </pivotField>
    <pivotField showAll="0"/>
    <pivotField showAll="0"/>
    <pivotField numFmtId="14" showAll="0"/>
    <pivotField axis="axisRow" showAll="0">
      <items count="7">
        <item x="0"/>
        <item x="1"/>
        <item x="2"/>
        <item x="3"/>
        <item x="4"/>
        <item m="1" x="5"/>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8"/>
  </rowFields>
  <rowItems count="5">
    <i>
      <x/>
    </i>
    <i>
      <x v="1"/>
    </i>
    <i>
      <x v="2"/>
    </i>
    <i>
      <x v="3"/>
    </i>
    <i>
      <x v="4"/>
    </i>
  </rowItems>
  <colFields count="1">
    <field x="-2"/>
  </colFields>
  <colItems count="5">
    <i>
      <x/>
    </i>
    <i i="1">
      <x v="1"/>
    </i>
    <i i="2">
      <x v="2"/>
    </i>
    <i i="3">
      <x v="3"/>
    </i>
    <i i="4">
      <x v="4"/>
    </i>
  </colItems>
  <pageFields count="4">
    <pageField fld="1" hier="-1"/>
    <pageField fld="2" hier="-1"/>
    <pageField fld="3" hier="-1"/>
    <pageField fld="4" hier="-1"/>
  </pageFields>
  <dataFields count="5">
    <dataField name="HTS_TST_POS" fld="11" baseField="9" baseItem="0"/>
    <dataField name="Actual Linkage" fld="25" baseField="9" baseItem="1"/>
    <dataField name="TX_NEW" fld="26" baseField="9" baseItem="0"/>
    <dataField name="%Actual Linkage" fld="53" baseField="0" baseItem="0" numFmtId="164"/>
    <dataField name="% Proxy Linkage" fld="54" baseField="0" baseItem="0" numFmtId="164"/>
  </dataFields>
  <formats count="2">
    <format dxfId="368">
      <pivotArea outline="0" collapsedLevelsAreSubtotals="1" fieldPosition="0">
        <references count="1">
          <reference field="4294967294" count="1" selected="0">
            <x v="3"/>
          </reference>
        </references>
      </pivotArea>
    </format>
    <format dxfId="367">
      <pivotArea outline="0" collapsedLevelsAreSubtotals="1" fieldPosition="0">
        <references count="1">
          <reference field="4294967294" count="1" selected="0">
            <x v="4"/>
          </reference>
        </references>
      </pivotArea>
    </format>
  </formats>
  <chartFormats count="6">
    <chartFormat chart="18" format="9" series="1">
      <pivotArea type="data" outline="0" fieldPosition="0">
        <references count="1">
          <reference field="4294967294" count="1" selected="0">
            <x v="0"/>
          </reference>
        </references>
      </pivotArea>
    </chartFormat>
    <chartFormat chart="27" format="8" series="1">
      <pivotArea type="data" outline="0" fieldPosition="0">
        <references count="1">
          <reference field="4294967294" count="1" selected="0">
            <x v="0"/>
          </reference>
        </references>
      </pivotArea>
    </chartFormat>
    <chartFormat chart="27" format="9" series="1">
      <pivotArea type="data" outline="0" fieldPosition="0">
        <references count="1">
          <reference field="4294967294" count="1" selected="0">
            <x v="2"/>
          </reference>
        </references>
      </pivotArea>
    </chartFormat>
    <chartFormat chart="27" format="10" series="1">
      <pivotArea type="data" outline="0" fieldPosition="0">
        <references count="1">
          <reference field="4294967294" count="1" selected="0">
            <x v="1"/>
          </reference>
        </references>
      </pivotArea>
    </chartFormat>
    <chartFormat chart="27" format="11" series="1">
      <pivotArea type="data" outline="0" fieldPosition="0">
        <references count="1">
          <reference field="4294967294" count="1" selected="0">
            <x v="3"/>
          </reference>
        </references>
      </pivotArea>
    </chartFormat>
    <chartFormat chart="27" format="12"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0" cacheId="1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70">
  <location ref="AY6:AZ11" firstHeaderRow="1" firstDataRow="1" firstDataCol="1" rowPageCount="4" colPageCount="1"/>
  <pivotFields count="58">
    <pivotField showAll="0"/>
    <pivotField axis="axisPage" multipleItemSelectionAllowed="1" showAll="0">
      <items count="6">
        <item x="2"/>
        <item x="1"/>
        <item x="3"/>
        <item x="4"/>
        <item x="0"/>
        <item t="default"/>
      </items>
    </pivotField>
    <pivotField axis="axisPage" showAll="0">
      <items count="21">
        <item x="6"/>
        <item x="18"/>
        <item x="12"/>
        <item x="1"/>
        <item x="15"/>
        <item x="13"/>
        <item x="4"/>
        <item x="10"/>
        <item x="3"/>
        <item x="2"/>
        <item x="16"/>
        <item x="7"/>
        <item x="9"/>
        <item x="17"/>
        <item x="0"/>
        <item x="8"/>
        <item x="5"/>
        <item x="19"/>
        <item x="11"/>
        <item x="14"/>
        <item t="default"/>
      </items>
    </pivotField>
    <pivotField axis="axisPage" showAll="0">
      <items count="67">
        <item x="6"/>
        <item x="0"/>
        <item x="45"/>
        <item x="2"/>
        <item x="9"/>
        <item x="1"/>
        <item x="12"/>
        <item x="11"/>
        <item x="8"/>
        <item x="55"/>
        <item x="15"/>
        <item x="58"/>
        <item x="37"/>
        <item x="17"/>
        <item x="51"/>
        <item x="13"/>
        <item x="32"/>
        <item x="18"/>
        <item x="25"/>
        <item x="27"/>
        <item x="44"/>
        <item x="29"/>
        <item x="30"/>
        <item x="41"/>
        <item x="47"/>
        <item x="33"/>
        <item x="26"/>
        <item x="36"/>
        <item x="61"/>
        <item x="5"/>
        <item x="46"/>
        <item x="63"/>
        <item x="21"/>
        <item x="38"/>
        <item x="19"/>
        <item x="39"/>
        <item x="28"/>
        <item x="54"/>
        <item x="22"/>
        <item x="34"/>
        <item x="7"/>
        <item x="43"/>
        <item x="42"/>
        <item x="14"/>
        <item x="40"/>
        <item x="48"/>
        <item x="23"/>
        <item x="49"/>
        <item x="24"/>
        <item x="10"/>
        <item x="62"/>
        <item x="31"/>
        <item x="64"/>
        <item x="3"/>
        <item x="52"/>
        <item x="4"/>
        <item x="16"/>
        <item x="53"/>
        <item x="20"/>
        <item x="60"/>
        <item x="56"/>
        <item x="35"/>
        <item x="57"/>
        <item x="59"/>
        <item x="50"/>
        <item x="65"/>
        <item t="default"/>
      </items>
    </pivotField>
    <pivotField axis="axisPage"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9"/>
        <item x="48"/>
        <item x="50"/>
        <item x="51"/>
        <item x="52"/>
        <item x="53"/>
        <item x="54"/>
        <item x="55"/>
        <item x="56"/>
        <item x="57"/>
        <item x="58"/>
        <item x="59"/>
        <item x="60"/>
        <item x="61"/>
        <item x="62"/>
        <item x="63"/>
        <item x="64"/>
        <item x="65"/>
        <item x="66"/>
        <item x="67"/>
        <item x="68"/>
        <item x="69"/>
        <item x="70"/>
        <item x="71"/>
        <item x="72"/>
        <item x="73"/>
        <item x="74"/>
        <item t="default"/>
      </items>
    </pivotField>
    <pivotField showAll="0"/>
    <pivotField showAll="0"/>
    <pivotField numFmtId="14" showAll="0"/>
    <pivotField axis="axisRow" showAll="0">
      <items count="7">
        <item x="0"/>
        <item x="1"/>
        <item x="2"/>
        <item x="3"/>
        <item x="4"/>
        <item m="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8"/>
  </rowFields>
  <rowItems count="5">
    <i>
      <x/>
    </i>
    <i>
      <x v="1"/>
    </i>
    <i>
      <x v="2"/>
    </i>
    <i>
      <x v="3"/>
    </i>
    <i>
      <x v="4"/>
    </i>
  </rowItems>
  <colItems count="1">
    <i/>
  </colItems>
  <pageFields count="4">
    <pageField fld="1" hier="-1"/>
    <pageField fld="2" hier="-1"/>
    <pageField fld="3" hier="-1"/>
    <pageField fld="4" hier="-1"/>
  </pageFields>
  <dataFields count="1">
    <dataField name="Viral load Done" fld="33" baseField="9" baseItem="0"/>
  </dataFields>
  <formats count="1">
    <format dxfId="369">
      <pivotArea outline="0" collapsedLevelsAreSubtotals="1" fieldPosition="0"/>
    </format>
  </formats>
  <chartFormats count="1">
    <chartFormat chart="6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4" cacheId="1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36">
  <location ref="AB6:AD11" firstHeaderRow="0" firstDataRow="1" firstDataCol="1" rowPageCount="4" colPageCount="1"/>
  <pivotFields count="58">
    <pivotField showAll="0"/>
    <pivotField axis="axisPage" multipleItemSelectionAllowed="1" showAll="0">
      <items count="6">
        <item x="2"/>
        <item x="1"/>
        <item x="3"/>
        <item x="4"/>
        <item x="0"/>
        <item t="default"/>
      </items>
    </pivotField>
    <pivotField axis="axisPage" showAll="0">
      <items count="21">
        <item x="6"/>
        <item x="18"/>
        <item x="12"/>
        <item x="1"/>
        <item x="15"/>
        <item x="13"/>
        <item x="4"/>
        <item x="10"/>
        <item x="3"/>
        <item x="2"/>
        <item x="16"/>
        <item x="7"/>
        <item x="9"/>
        <item x="17"/>
        <item x="0"/>
        <item x="8"/>
        <item x="5"/>
        <item x="19"/>
        <item x="11"/>
        <item x="14"/>
        <item t="default"/>
      </items>
    </pivotField>
    <pivotField axis="axisPage" showAll="0">
      <items count="67">
        <item x="6"/>
        <item x="0"/>
        <item x="45"/>
        <item x="2"/>
        <item x="9"/>
        <item x="1"/>
        <item x="12"/>
        <item x="11"/>
        <item x="8"/>
        <item x="55"/>
        <item x="15"/>
        <item x="58"/>
        <item x="37"/>
        <item x="17"/>
        <item x="51"/>
        <item x="13"/>
        <item x="32"/>
        <item x="18"/>
        <item x="25"/>
        <item x="27"/>
        <item x="44"/>
        <item x="29"/>
        <item x="30"/>
        <item x="41"/>
        <item x="47"/>
        <item x="33"/>
        <item x="26"/>
        <item x="36"/>
        <item x="61"/>
        <item x="5"/>
        <item x="46"/>
        <item x="63"/>
        <item x="21"/>
        <item x="38"/>
        <item x="19"/>
        <item x="39"/>
        <item x="28"/>
        <item x="54"/>
        <item x="22"/>
        <item x="34"/>
        <item x="7"/>
        <item x="43"/>
        <item x="42"/>
        <item x="14"/>
        <item x="40"/>
        <item x="48"/>
        <item x="23"/>
        <item x="49"/>
        <item x="24"/>
        <item x="10"/>
        <item x="62"/>
        <item x="31"/>
        <item x="64"/>
        <item x="3"/>
        <item x="52"/>
        <item x="4"/>
        <item x="16"/>
        <item x="53"/>
        <item x="20"/>
        <item x="60"/>
        <item x="56"/>
        <item x="35"/>
        <item x="57"/>
        <item x="59"/>
        <item x="50"/>
        <item x="65"/>
        <item t="default"/>
      </items>
    </pivotField>
    <pivotField axis="axisPage"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9"/>
        <item x="48"/>
        <item x="50"/>
        <item x="51"/>
        <item x="52"/>
        <item x="53"/>
        <item x="54"/>
        <item x="55"/>
        <item x="56"/>
        <item x="57"/>
        <item x="58"/>
        <item x="59"/>
        <item x="60"/>
        <item x="61"/>
        <item x="62"/>
        <item x="63"/>
        <item x="64"/>
        <item x="65"/>
        <item x="66"/>
        <item x="67"/>
        <item x="68"/>
        <item x="69"/>
        <item x="70"/>
        <item x="71"/>
        <item x="72"/>
        <item x="73"/>
        <item x="74"/>
        <item t="default"/>
      </items>
    </pivotField>
    <pivotField showAll="0"/>
    <pivotField showAll="0"/>
    <pivotField numFmtId="14" showAll="0"/>
    <pivotField axis="axisRow" showAll="0">
      <items count="7">
        <item x="0"/>
        <item x="1"/>
        <item x="2"/>
        <item x="3"/>
        <item x="4"/>
        <item m="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8"/>
  </rowFields>
  <rowItems count="5">
    <i>
      <x/>
    </i>
    <i>
      <x v="1"/>
    </i>
    <i>
      <x v="2"/>
    </i>
    <i>
      <x v="3"/>
    </i>
    <i>
      <x v="4"/>
    </i>
  </rowItems>
  <colFields count="1">
    <field x="-2"/>
  </colFields>
  <colItems count="2">
    <i>
      <x/>
    </i>
    <i i="1">
      <x v="1"/>
    </i>
  </colItems>
  <pageFields count="4">
    <pageField fld="1" hier="-1"/>
    <pageField fld="2" hier="-1"/>
    <pageField fld="3" hier="-1"/>
    <pageField fld="4" hier="-1"/>
  </pageFields>
  <dataFields count="2">
    <dataField name="Hot spot testing" fld="21" baseField="9" baseItem="3"/>
    <dataField name="Hot spot HIV+" fld="22" baseField="9" baseItem="3"/>
  </dataFields>
  <formats count="2">
    <format dxfId="371">
      <pivotArea outline="0" collapsedLevelsAreSubtotals="1" fieldPosition="0"/>
    </format>
    <format dxfId="37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9" cacheId="1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65">
  <location ref="AT6:AW11" firstHeaderRow="0" firstDataRow="1" firstDataCol="1" rowPageCount="4" colPageCount="1"/>
  <pivotFields count="58">
    <pivotField showAll="0"/>
    <pivotField axis="axisPage" multipleItemSelectionAllowed="1" showAll="0">
      <items count="6">
        <item x="2"/>
        <item x="1"/>
        <item x="3"/>
        <item x="4"/>
        <item x="0"/>
        <item t="default"/>
      </items>
    </pivotField>
    <pivotField axis="axisPage" showAll="0">
      <items count="21">
        <item x="6"/>
        <item x="18"/>
        <item x="12"/>
        <item x="1"/>
        <item x="15"/>
        <item x="13"/>
        <item x="4"/>
        <item x="10"/>
        <item x="3"/>
        <item x="2"/>
        <item x="16"/>
        <item x="7"/>
        <item x="9"/>
        <item x="17"/>
        <item x="0"/>
        <item x="8"/>
        <item x="5"/>
        <item x="19"/>
        <item x="11"/>
        <item x="14"/>
        <item t="default"/>
      </items>
    </pivotField>
    <pivotField axis="axisPage" showAll="0">
      <items count="67">
        <item x="6"/>
        <item x="0"/>
        <item x="45"/>
        <item x="2"/>
        <item x="9"/>
        <item x="1"/>
        <item x="12"/>
        <item x="11"/>
        <item x="8"/>
        <item x="55"/>
        <item x="15"/>
        <item x="58"/>
        <item x="37"/>
        <item x="17"/>
        <item x="51"/>
        <item x="13"/>
        <item x="32"/>
        <item x="18"/>
        <item x="25"/>
        <item x="27"/>
        <item x="44"/>
        <item x="29"/>
        <item x="30"/>
        <item x="41"/>
        <item x="47"/>
        <item x="33"/>
        <item x="26"/>
        <item x="36"/>
        <item x="61"/>
        <item x="5"/>
        <item x="46"/>
        <item x="63"/>
        <item x="21"/>
        <item x="38"/>
        <item x="19"/>
        <item x="39"/>
        <item x="28"/>
        <item x="54"/>
        <item x="22"/>
        <item x="34"/>
        <item x="7"/>
        <item x="43"/>
        <item x="42"/>
        <item x="14"/>
        <item x="40"/>
        <item x="48"/>
        <item x="23"/>
        <item x="49"/>
        <item x="24"/>
        <item x="10"/>
        <item x="62"/>
        <item x="31"/>
        <item x="64"/>
        <item x="3"/>
        <item x="52"/>
        <item x="4"/>
        <item x="16"/>
        <item x="53"/>
        <item x="20"/>
        <item x="60"/>
        <item x="56"/>
        <item x="35"/>
        <item x="57"/>
        <item x="59"/>
        <item x="50"/>
        <item x="65"/>
        <item t="default"/>
      </items>
    </pivotField>
    <pivotField axis="axisPage"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9"/>
        <item x="48"/>
        <item x="50"/>
        <item x="51"/>
        <item x="52"/>
        <item x="53"/>
        <item x="54"/>
        <item x="55"/>
        <item x="56"/>
        <item x="57"/>
        <item x="58"/>
        <item x="59"/>
        <item x="60"/>
        <item x="61"/>
        <item x="62"/>
        <item x="63"/>
        <item x="64"/>
        <item x="65"/>
        <item x="66"/>
        <item x="67"/>
        <item x="68"/>
        <item x="69"/>
        <item x="70"/>
        <item x="71"/>
        <item x="72"/>
        <item x="73"/>
        <item x="74"/>
        <item t="default"/>
      </items>
    </pivotField>
    <pivotField showAll="0"/>
    <pivotField showAll="0"/>
    <pivotField numFmtId="14" showAll="0"/>
    <pivotField axis="axisRow" showAll="0">
      <items count="7">
        <item x="0"/>
        <item x="1"/>
        <item x="2"/>
        <item x="3"/>
        <item x="4"/>
        <item m="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s>
  <rowFields count="1">
    <field x="8"/>
  </rowFields>
  <rowItems count="5">
    <i>
      <x/>
    </i>
    <i>
      <x v="1"/>
    </i>
    <i>
      <x v="2"/>
    </i>
    <i>
      <x v="3"/>
    </i>
    <i>
      <x v="4"/>
    </i>
  </rowItems>
  <colFields count="1">
    <field x="-2"/>
  </colFields>
  <colItems count="3">
    <i>
      <x/>
    </i>
    <i i="1">
      <x v="1"/>
    </i>
    <i i="2">
      <x v="2"/>
    </i>
  </colItems>
  <pageFields count="4">
    <pageField fld="1" hier="-1"/>
    <pageField fld="2" hier="-1"/>
    <pageField fld="3" hier="-1"/>
    <pageField fld="4" hier="-1"/>
  </pageFields>
  <dataFields count="3">
    <dataField name="IIT  -Targeted" fld="31" baseField="9" baseItem="1"/>
    <dataField name="IIT  Brought Back" fld="32" baseField="9" baseItem="1"/>
    <dataField name="% Brought Back" fld="57" baseField="0" baseItem="0" numFmtId="164"/>
  </dataFields>
  <formats count="2">
    <format dxfId="373">
      <pivotArea outline="0" collapsedLevelsAreSubtotals="1" fieldPosition="0"/>
    </format>
    <format dxfId="372">
      <pivotArea outline="0" collapsedLevelsAreSubtotals="1" fieldPosition="0">
        <references count="1">
          <reference field="4294967294" count="1" selected="0">
            <x v="2"/>
          </reference>
        </references>
      </pivotArea>
    </format>
  </formats>
  <chartFormats count="3">
    <chartFormat chart="63" format="6" series="1">
      <pivotArea type="data" outline="0" fieldPosition="0">
        <references count="1">
          <reference field="4294967294" count="1" selected="0">
            <x v="0"/>
          </reference>
        </references>
      </pivotArea>
    </chartFormat>
    <chartFormat chart="63" format="7" series="1">
      <pivotArea type="data" outline="0" fieldPosition="0">
        <references count="1">
          <reference field="4294967294" count="1" selected="0">
            <x v="1"/>
          </reference>
        </references>
      </pivotArea>
    </chartFormat>
    <chartFormat chart="6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3" cacheId="1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37">
  <location ref="W6:Z11" firstHeaderRow="0" firstDataRow="1" firstDataCol="1" rowPageCount="4" colPageCount="1"/>
  <pivotFields count="58">
    <pivotField showAll="0"/>
    <pivotField axis="axisPage" multipleItemSelectionAllowed="1" showAll="0">
      <items count="6">
        <item x="2"/>
        <item x="1"/>
        <item x="3"/>
        <item x="4"/>
        <item x="0"/>
        <item t="default"/>
      </items>
    </pivotField>
    <pivotField axis="axisPage" showAll="0">
      <items count="21">
        <item x="6"/>
        <item x="18"/>
        <item x="12"/>
        <item x="1"/>
        <item x="15"/>
        <item x="13"/>
        <item x="4"/>
        <item x="10"/>
        <item x="3"/>
        <item x="2"/>
        <item x="16"/>
        <item x="7"/>
        <item x="9"/>
        <item x="17"/>
        <item x="0"/>
        <item x="8"/>
        <item x="5"/>
        <item x="19"/>
        <item x="11"/>
        <item x="14"/>
        <item t="default"/>
      </items>
    </pivotField>
    <pivotField axis="axisPage" showAll="0">
      <items count="67">
        <item x="6"/>
        <item x="0"/>
        <item x="45"/>
        <item x="2"/>
        <item x="9"/>
        <item x="1"/>
        <item x="12"/>
        <item x="11"/>
        <item x="8"/>
        <item x="55"/>
        <item x="15"/>
        <item x="58"/>
        <item x="37"/>
        <item x="17"/>
        <item x="51"/>
        <item x="13"/>
        <item x="32"/>
        <item x="18"/>
        <item x="25"/>
        <item x="27"/>
        <item x="44"/>
        <item x="29"/>
        <item x="30"/>
        <item x="41"/>
        <item x="47"/>
        <item x="33"/>
        <item x="26"/>
        <item x="36"/>
        <item x="61"/>
        <item x="5"/>
        <item x="46"/>
        <item x="63"/>
        <item x="21"/>
        <item x="38"/>
        <item x="19"/>
        <item x="39"/>
        <item x="28"/>
        <item x="54"/>
        <item x="22"/>
        <item x="34"/>
        <item x="7"/>
        <item x="43"/>
        <item x="42"/>
        <item x="14"/>
        <item x="40"/>
        <item x="48"/>
        <item x="23"/>
        <item x="49"/>
        <item x="24"/>
        <item x="10"/>
        <item x="62"/>
        <item x="31"/>
        <item x="64"/>
        <item x="3"/>
        <item x="52"/>
        <item x="4"/>
        <item x="16"/>
        <item x="53"/>
        <item x="20"/>
        <item x="60"/>
        <item x="56"/>
        <item x="35"/>
        <item x="57"/>
        <item x="59"/>
        <item x="50"/>
        <item x="65"/>
        <item t="default"/>
      </items>
    </pivotField>
    <pivotField axis="axisPage"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9"/>
        <item x="48"/>
        <item x="50"/>
        <item x="51"/>
        <item x="52"/>
        <item x="53"/>
        <item x="54"/>
        <item x="55"/>
        <item x="56"/>
        <item x="57"/>
        <item x="58"/>
        <item x="59"/>
        <item x="60"/>
        <item x="61"/>
        <item x="62"/>
        <item x="63"/>
        <item x="64"/>
        <item x="65"/>
        <item x="66"/>
        <item x="67"/>
        <item x="68"/>
        <item x="69"/>
        <item x="70"/>
        <item x="71"/>
        <item x="72"/>
        <item x="73"/>
        <item x="74"/>
        <item t="default"/>
      </items>
    </pivotField>
    <pivotField showAll="0"/>
    <pivotField showAll="0"/>
    <pivotField numFmtId="14" showAll="0"/>
    <pivotField axis="axisRow" showAll="0">
      <items count="7">
        <item x="0"/>
        <item x="1"/>
        <item x="2"/>
        <item x="3"/>
        <item x="4"/>
        <item m="1" x="5"/>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8"/>
  </rowFields>
  <rowItems count="5">
    <i>
      <x/>
    </i>
    <i>
      <x v="1"/>
    </i>
    <i>
      <x v="2"/>
    </i>
    <i>
      <x v="3"/>
    </i>
    <i>
      <x v="4"/>
    </i>
  </rowItems>
  <colFields count="1">
    <field x="-2"/>
  </colFields>
  <colItems count="3">
    <i>
      <x/>
    </i>
    <i i="1">
      <x v="1"/>
    </i>
    <i i="2">
      <x v="2"/>
    </i>
  </colItems>
  <pageFields count="4">
    <pageField fld="1" hier="-1"/>
    <pageField fld="2" hier="-1"/>
    <pageField fld="3" hier="-1"/>
    <pageField fld="4" hier="-1"/>
  </pageFields>
  <dataFields count="3">
    <dataField name="Tested" fld="19" baseField="9" baseItem="1"/>
    <dataField name="HIV+" fld="20" baseField="9" baseItem="1"/>
    <dataField name="% Positivity" fld="52" baseField="0" baseItem="0" numFmtId="9"/>
  </dataFields>
  <formats count="1">
    <format dxfId="374">
      <pivotArea outline="0" collapsedLevelsAreSubtotals="1" fieldPosition="0">
        <references count="1">
          <reference field="4294967294" count="1" selected="0">
            <x v="2"/>
          </reference>
        </references>
      </pivotArea>
    </format>
  </formats>
  <chartFormats count="3">
    <chartFormat chart="33" format="6" series="1">
      <pivotArea type="data" outline="0" fieldPosition="0">
        <references count="1">
          <reference field="4294967294" count="1" selected="0">
            <x v="0"/>
          </reference>
        </references>
      </pivotArea>
    </chartFormat>
    <chartFormat chart="33" format="7" series="1">
      <pivotArea type="data" outline="0" fieldPosition="0">
        <references count="1">
          <reference field="4294967294" count="1" selected="0">
            <x v="1"/>
          </reference>
        </references>
      </pivotArea>
    </chartFormat>
    <chartFormat chart="3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8" cacheId="1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57">
  <location ref="AN6:AQ11" firstHeaderRow="0" firstDataRow="1" firstDataCol="1" rowPageCount="4" colPageCount="1"/>
  <pivotFields count="58">
    <pivotField showAll="0"/>
    <pivotField axis="axisPage" multipleItemSelectionAllowed="1" showAll="0">
      <items count="6">
        <item x="2"/>
        <item x="1"/>
        <item x="3"/>
        <item x="4"/>
        <item x="0"/>
        <item t="default"/>
      </items>
    </pivotField>
    <pivotField axis="axisPage" showAll="0">
      <items count="21">
        <item x="6"/>
        <item x="18"/>
        <item x="12"/>
        <item x="1"/>
        <item x="15"/>
        <item x="13"/>
        <item x="4"/>
        <item x="10"/>
        <item x="3"/>
        <item x="2"/>
        <item x="16"/>
        <item x="7"/>
        <item x="9"/>
        <item x="17"/>
        <item x="0"/>
        <item x="8"/>
        <item x="5"/>
        <item x="19"/>
        <item x="11"/>
        <item x="14"/>
        <item t="default"/>
      </items>
    </pivotField>
    <pivotField axis="axisPage" showAll="0">
      <items count="67">
        <item x="6"/>
        <item x="0"/>
        <item x="45"/>
        <item x="2"/>
        <item x="9"/>
        <item x="1"/>
        <item x="12"/>
        <item x="11"/>
        <item x="8"/>
        <item x="55"/>
        <item x="15"/>
        <item x="58"/>
        <item x="37"/>
        <item x="17"/>
        <item x="51"/>
        <item x="13"/>
        <item x="32"/>
        <item x="18"/>
        <item x="25"/>
        <item x="27"/>
        <item x="44"/>
        <item x="29"/>
        <item x="30"/>
        <item x="41"/>
        <item x="47"/>
        <item x="33"/>
        <item x="26"/>
        <item x="36"/>
        <item x="61"/>
        <item x="5"/>
        <item x="46"/>
        <item x="63"/>
        <item x="21"/>
        <item x="38"/>
        <item x="19"/>
        <item x="39"/>
        <item x="28"/>
        <item x="54"/>
        <item x="22"/>
        <item x="34"/>
        <item x="7"/>
        <item x="43"/>
        <item x="42"/>
        <item x="14"/>
        <item x="40"/>
        <item x="48"/>
        <item x="23"/>
        <item x="49"/>
        <item x="24"/>
        <item x="10"/>
        <item x="62"/>
        <item x="31"/>
        <item x="64"/>
        <item x="3"/>
        <item x="52"/>
        <item x="4"/>
        <item x="16"/>
        <item x="53"/>
        <item x="20"/>
        <item x="60"/>
        <item x="56"/>
        <item x="35"/>
        <item x="57"/>
        <item x="59"/>
        <item x="50"/>
        <item x="65"/>
        <item t="default"/>
      </items>
    </pivotField>
    <pivotField axis="axisPage"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9"/>
        <item x="48"/>
        <item x="50"/>
        <item x="51"/>
        <item x="52"/>
        <item x="53"/>
        <item x="54"/>
        <item x="55"/>
        <item x="56"/>
        <item x="57"/>
        <item x="58"/>
        <item x="59"/>
        <item x="60"/>
        <item x="61"/>
        <item x="62"/>
        <item x="63"/>
        <item x="64"/>
        <item x="65"/>
        <item x="66"/>
        <item x="67"/>
        <item x="68"/>
        <item x="69"/>
        <item x="70"/>
        <item x="71"/>
        <item x="72"/>
        <item x="73"/>
        <item x="74"/>
        <item t="default"/>
      </items>
    </pivotField>
    <pivotField showAll="0"/>
    <pivotField showAll="0"/>
    <pivotField numFmtId="14" showAll="0"/>
    <pivotField axis="axisRow" showAll="0">
      <items count="7">
        <item x="0"/>
        <item x="1"/>
        <item x="2"/>
        <item x="3"/>
        <item x="4"/>
        <item m="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s>
  <rowFields count="1">
    <field x="8"/>
  </rowFields>
  <rowItems count="5">
    <i>
      <x/>
    </i>
    <i>
      <x v="1"/>
    </i>
    <i>
      <x v="2"/>
    </i>
    <i>
      <x v="3"/>
    </i>
    <i>
      <x v="4"/>
    </i>
  </rowItems>
  <colFields count="1">
    <field x="-2"/>
  </colFields>
  <colItems count="3">
    <i>
      <x/>
    </i>
    <i i="1">
      <x v="1"/>
    </i>
    <i i="2">
      <x v="2"/>
    </i>
  </colItems>
  <pageFields count="4">
    <pageField fld="1" hier="-1"/>
    <pageField fld="2" hier="-1"/>
    <pageField fld="3" hier="-1"/>
    <pageField fld="4" hier="-1"/>
  </pageFields>
  <dataFields count="3">
    <dataField name="Missed appointment -Targeted" fld="29" baseField="9" baseItem="0"/>
    <dataField name="Missed appointments BroughtBack" fld="30" baseField="9" baseItem="0"/>
    <dataField name="% Brought Back" fld="56" baseField="0" baseItem="0" numFmtId="164"/>
  </dataFields>
  <formats count="2">
    <format dxfId="376">
      <pivotArea outline="0" collapsedLevelsAreSubtotals="1" fieldPosition="0"/>
    </format>
    <format dxfId="375">
      <pivotArea outline="0" collapsedLevelsAreSubtotals="1" fieldPosition="0">
        <references count="1">
          <reference field="4294967294" count="1" selected="0">
            <x v="2"/>
          </reference>
        </references>
      </pivotArea>
    </format>
  </formats>
  <chartFormats count="3">
    <chartFormat chart="55" format="6" series="1">
      <pivotArea type="data" outline="0" fieldPosition="0">
        <references count="1">
          <reference field="4294967294" count="1" selected="0">
            <x v="0"/>
          </reference>
        </references>
      </pivotArea>
    </chartFormat>
    <chartFormat chart="55" format="7" series="1">
      <pivotArea type="data" outline="0" fieldPosition="0">
        <references count="1">
          <reference field="4294967294" count="1" selected="0">
            <x v="1"/>
          </reference>
        </references>
      </pivotArea>
    </chartFormat>
    <chartFormat chart="5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23" cacheId="1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87">
  <location ref="BO6:BW11" firstHeaderRow="0" firstDataRow="1" firstDataCol="1" rowPageCount="4" colPageCount="1"/>
  <pivotFields count="58">
    <pivotField showAll="0"/>
    <pivotField axis="axisPage" multipleItemSelectionAllowed="1" showAll="0">
      <items count="6">
        <item x="2"/>
        <item x="1"/>
        <item x="3"/>
        <item x="4"/>
        <item x="0"/>
        <item t="default"/>
      </items>
    </pivotField>
    <pivotField axis="axisPage" showAll="0">
      <items count="21">
        <item x="6"/>
        <item x="18"/>
        <item x="12"/>
        <item x="1"/>
        <item x="15"/>
        <item x="13"/>
        <item x="4"/>
        <item x="10"/>
        <item x="3"/>
        <item x="2"/>
        <item x="16"/>
        <item x="7"/>
        <item x="9"/>
        <item x="17"/>
        <item x="0"/>
        <item x="8"/>
        <item x="5"/>
        <item x="19"/>
        <item x="11"/>
        <item x="14"/>
        <item t="default"/>
      </items>
    </pivotField>
    <pivotField axis="axisPage" showAll="0">
      <items count="67">
        <item x="6"/>
        <item x="0"/>
        <item x="45"/>
        <item x="2"/>
        <item x="9"/>
        <item x="1"/>
        <item x="12"/>
        <item x="11"/>
        <item x="8"/>
        <item x="55"/>
        <item x="15"/>
        <item x="58"/>
        <item x="37"/>
        <item x="17"/>
        <item x="51"/>
        <item x="13"/>
        <item x="32"/>
        <item x="18"/>
        <item x="25"/>
        <item x="27"/>
        <item x="44"/>
        <item x="29"/>
        <item x="30"/>
        <item x="41"/>
        <item x="47"/>
        <item x="33"/>
        <item x="26"/>
        <item x="36"/>
        <item x="61"/>
        <item x="5"/>
        <item x="46"/>
        <item x="63"/>
        <item x="21"/>
        <item x="38"/>
        <item x="19"/>
        <item x="39"/>
        <item x="28"/>
        <item x="54"/>
        <item x="22"/>
        <item x="34"/>
        <item x="7"/>
        <item x="43"/>
        <item x="42"/>
        <item x="14"/>
        <item x="40"/>
        <item x="48"/>
        <item x="23"/>
        <item x="49"/>
        <item x="24"/>
        <item x="10"/>
        <item x="62"/>
        <item x="31"/>
        <item x="64"/>
        <item x="3"/>
        <item x="52"/>
        <item x="4"/>
        <item x="16"/>
        <item x="53"/>
        <item x="20"/>
        <item x="60"/>
        <item x="56"/>
        <item x="35"/>
        <item x="57"/>
        <item x="59"/>
        <item x="50"/>
        <item x="65"/>
        <item t="default"/>
      </items>
    </pivotField>
    <pivotField axis="axisPage"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9"/>
        <item x="48"/>
        <item x="50"/>
        <item x="51"/>
        <item x="52"/>
        <item x="53"/>
        <item x="54"/>
        <item x="55"/>
        <item x="56"/>
        <item x="57"/>
        <item x="58"/>
        <item x="59"/>
        <item x="60"/>
        <item x="61"/>
        <item x="62"/>
        <item x="63"/>
        <item x="64"/>
        <item x="65"/>
        <item x="66"/>
        <item x="67"/>
        <item x="68"/>
        <item x="69"/>
        <item x="70"/>
        <item x="71"/>
        <item x="72"/>
        <item x="73"/>
        <item x="74"/>
        <item t="default"/>
      </items>
    </pivotField>
    <pivotField showAll="0"/>
    <pivotField showAll="0"/>
    <pivotField numFmtId="14" showAll="0"/>
    <pivotField axis="axisRow" showAll="0">
      <items count="7">
        <item x="0"/>
        <item x="1"/>
        <item x="2"/>
        <item x="3"/>
        <item x="4"/>
        <item m="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8"/>
  </rowFields>
  <rowItems count="5">
    <i>
      <x/>
    </i>
    <i>
      <x v="1"/>
    </i>
    <i>
      <x v="2"/>
    </i>
    <i>
      <x v="3"/>
    </i>
    <i>
      <x v="4"/>
    </i>
  </rowItems>
  <colFields count="1">
    <field x="-2"/>
  </colFields>
  <colItems count="8">
    <i>
      <x/>
    </i>
    <i i="1">
      <x v="1"/>
    </i>
    <i i="2">
      <x v="2"/>
    </i>
    <i i="3">
      <x v="3"/>
    </i>
    <i i="4">
      <x v="4"/>
    </i>
    <i i="5">
      <x v="5"/>
    </i>
    <i i="6">
      <x v="6"/>
    </i>
    <i i="7">
      <x v="7"/>
    </i>
  </colItems>
  <pageFields count="4">
    <pageField fld="1" hier="-1"/>
    <pageField fld="2" hier="-1"/>
    <pageField fld="3" hier="-1"/>
    <pageField fld="4" hier="-1"/>
  </pageFields>
  <dataFields count="8">
    <dataField name="No screened Neg for TB" fld="41" baseField="9" baseItem="2"/>
    <dataField name="Started TPT (Among TX_NEW)" fld="42" baseField="9" baseItem="2"/>
    <dataField name="Started TPT (Among TX_CURR)" fld="43" baseField="9" baseItem="2"/>
    <dataField name="Total Started TPT" fld="44" baseField="9" baseItem="2"/>
    <dataField name="Active on TPT" fld="45" baseField="9" baseItem="2"/>
    <dataField name=" Completed TPT (Among TX_NEW)" fld="46" baseField="9" baseItem="2"/>
    <dataField name="Completed TPT(Total TX_CURR)" fld="47" baseField="9" baseItem="2"/>
    <dataField name="Total Completed TPT" fld="48" baseField="9" baseItem="2"/>
  </dataFields>
  <formats count="1">
    <format dxfId="377">
      <pivotArea outline="0" collapsedLevelsAreSubtotals="1" fieldPosition="0"/>
    </format>
  </formats>
  <chartFormats count="8">
    <chartFormat chart="85" format="16" series="1">
      <pivotArea type="data" outline="0" fieldPosition="0">
        <references count="1">
          <reference field="4294967294" count="1" selected="0">
            <x v="0"/>
          </reference>
        </references>
      </pivotArea>
    </chartFormat>
    <chartFormat chart="85" format="17" series="1">
      <pivotArea type="data" outline="0" fieldPosition="0">
        <references count="1">
          <reference field="4294967294" count="1" selected="0">
            <x v="1"/>
          </reference>
        </references>
      </pivotArea>
    </chartFormat>
    <chartFormat chart="85" format="18" series="1">
      <pivotArea type="data" outline="0" fieldPosition="0">
        <references count="1">
          <reference field="4294967294" count="1" selected="0">
            <x v="2"/>
          </reference>
        </references>
      </pivotArea>
    </chartFormat>
    <chartFormat chart="85" format="19" series="1">
      <pivotArea type="data" outline="0" fieldPosition="0">
        <references count="1">
          <reference field="4294967294" count="1" selected="0">
            <x v="3"/>
          </reference>
        </references>
      </pivotArea>
    </chartFormat>
    <chartFormat chart="85" format="20" series="1">
      <pivotArea type="data" outline="0" fieldPosition="0">
        <references count="1">
          <reference field="4294967294" count="1" selected="0">
            <x v="4"/>
          </reference>
        </references>
      </pivotArea>
    </chartFormat>
    <chartFormat chart="85" format="21" series="1">
      <pivotArea type="data" outline="0" fieldPosition="0">
        <references count="1">
          <reference field="4294967294" count="1" selected="0">
            <x v="5"/>
          </reference>
        </references>
      </pivotArea>
    </chartFormat>
    <chartFormat chart="85" format="22" series="1">
      <pivotArea type="data" outline="0" fieldPosition="0">
        <references count="1">
          <reference field="4294967294" count="1" selected="0">
            <x v="6"/>
          </reference>
        </references>
      </pivotArea>
    </chartFormat>
    <chartFormat chart="85" format="23" series="1">
      <pivotArea type="data" outline="0" fieldPosition="0">
        <references count="1">
          <reference field="429496729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22" cacheId="1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82">
  <location ref="BI6:BM11" firstHeaderRow="0" firstDataRow="1" firstDataCol="1" rowPageCount="4" colPageCount="1"/>
  <pivotFields count="58">
    <pivotField showAll="0"/>
    <pivotField axis="axisPage" multipleItemSelectionAllowed="1" showAll="0">
      <items count="6">
        <item x="2"/>
        <item x="1"/>
        <item x="3"/>
        <item x="4"/>
        <item x="0"/>
        <item t="default"/>
      </items>
    </pivotField>
    <pivotField axis="axisPage" showAll="0">
      <items count="21">
        <item x="6"/>
        <item x="18"/>
        <item x="12"/>
        <item x="1"/>
        <item x="15"/>
        <item x="13"/>
        <item x="4"/>
        <item x="10"/>
        <item x="3"/>
        <item x="2"/>
        <item x="16"/>
        <item x="7"/>
        <item x="9"/>
        <item x="17"/>
        <item x="0"/>
        <item x="8"/>
        <item x="5"/>
        <item x="19"/>
        <item x="11"/>
        <item x="14"/>
        <item t="default"/>
      </items>
    </pivotField>
    <pivotField axis="axisPage" showAll="0">
      <items count="67">
        <item x="6"/>
        <item x="0"/>
        <item x="45"/>
        <item x="2"/>
        <item x="9"/>
        <item x="1"/>
        <item x="12"/>
        <item x="11"/>
        <item x="8"/>
        <item x="55"/>
        <item x="15"/>
        <item x="58"/>
        <item x="37"/>
        <item x="17"/>
        <item x="51"/>
        <item x="13"/>
        <item x="32"/>
        <item x="18"/>
        <item x="25"/>
        <item x="27"/>
        <item x="44"/>
        <item x="29"/>
        <item x="30"/>
        <item x="41"/>
        <item x="47"/>
        <item x="33"/>
        <item x="26"/>
        <item x="36"/>
        <item x="61"/>
        <item x="5"/>
        <item x="46"/>
        <item x="63"/>
        <item x="21"/>
        <item x="38"/>
        <item x="19"/>
        <item x="39"/>
        <item x="28"/>
        <item x="54"/>
        <item x="22"/>
        <item x="34"/>
        <item x="7"/>
        <item x="43"/>
        <item x="42"/>
        <item x="14"/>
        <item x="40"/>
        <item x="48"/>
        <item x="23"/>
        <item x="49"/>
        <item x="24"/>
        <item x="10"/>
        <item x="62"/>
        <item x="31"/>
        <item x="64"/>
        <item x="3"/>
        <item x="52"/>
        <item x="4"/>
        <item x="16"/>
        <item x="53"/>
        <item x="20"/>
        <item x="60"/>
        <item x="56"/>
        <item x="35"/>
        <item x="57"/>
        <item x="59"/>
        <item x="50"/>
        <item x="65"/>
        <item t="default"/>
      </items>
    </pivotField>
    <pivotField axis="axisPage"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9"/>
        <item x="48"/>
        <item x="50"/>
        <item x="51"/>
        <item x="52"/>
        <item x="53"/>
        <item x="54"/>
        <item x="55"/>
        <item x="56"/>
        <item x="57"/>
        <item x="58"/>
        <item x="59"/>
        <item x="60"/>
        <item x="61"/>
        <item x="62"/>
        <item x="63"/>
        <item x="64"/>
        <item x="65"/>
        <item x="66"/>
        <item x="67"/>
        <item x="68"/>
        <item x="69"/>
        <item x="70"/>
        <item x="71"/>
        <item x="72"/>
        <item x="73"/>
        <item x="74"/>
        <item t="default"/>
      </items>
    </pivotField>
    <pivotField showAll="0"/>
    <pivotField showAll="0"/>
    <pivotField numFmtId="14" showAll="0"/>
    <pivotField axis="axisRow" showAll="0">
      <items count="7">
        <item x="0"/>
        <item x="1"/>
        <item x="2"/>
        <item x="3"/>
        <item x="4"/>
        <item m="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8"/>
  </rowFields>
  <rowItems count="5">
    <i>
      <x/>
    </i>
    <i>
      <x v="1"/>
    </i>
    <i>
      <x v="2"/>
    </i>
    <i>
      <x v="3"/>
    </i>
    <i>
      <x v="4"/>
    </i>
  </rowItems>
  <colFields count="1">
    <field x="-2"/>
  </colFields>
  <colItems count="4">
    <i>
      <x/>
    </i>
    <i i="1">
      <x v="1"/>
    </i>
    <i i="2">
      <x v="2"/>
    </i>
    <i i="3">
      <x v="3"/>
    </i>
  </colItems>
  <pageFields count="4">
    <pageField fld="1" hier="-1"/>
    <pageField fld="2" hier="-1"/>
    <pageField fld="3" hier="-1"/>
    <pageField fld="4" hier="-1"/>
  </pageFields>
  <dataFields count="4">
    <dataField name="Screened" fld="37" baseField="9" baseItem="0"/>
    <dataField name="Screened Positiive" fld="38" baseField="9" baseItem="0"/>
    <dataField name="Received treatment" fld="39" baseField="9" baseItem="0"/>
    <dataField name="Suspected" fld="40" baseField="9" baseItem="0"/>
  </dataFields>
  <formats count="1">
    <format dxfId="378">
      <pivotArea outline="0" collapsedLevelsAreSubtotals="1" fieldPosition="0"/>
    </format>
  </formats>
  <chartFormats count="4">
    <chartFormat chart="80" format="8" series="1">
      <pivotArea type="data" outline="0" fieldPosition="0">
        <references count="1">
          <reference field="4294967294" count="1" selected="0">
            <x v="0"/>
          </reference>
        </references>
      </pivotArea>
    </chartFormat>
    <chartFormat chart="80" format="9" series="1">
      <pivotArea type="data" outline="0" fieldPosition="0">
        <references count="1">
          <reference field="4294967294" count="1" selected="0">
            <x v="1"/>
          </reference>
        </references>
      </pivotArea>
    </chartFormat>
    <chartFormat chart="80" format="10" series="1">
      <pivotArea type="data" outline="0" fieldPosition="0">
        <references count="1">
          <reference field="4294967294" count="1" selected="0">
            <x v="2"/>
          </reference>
        </references>
      </pivotArea>
    </chartFormat>
    <chartFormat chart="80"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2" cacheId="1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9">
  <location ref="P6:U11" firstHeaderRow="0" firstDataRow="1" firstDataCol="1" rowPageCount="4" colPageCount="1"/>
  <pivotFields count="58">
    <pivotField showAll="0"/>
    <pivotField axis="axisPage" multipleItemSelectionAllowed="1" showAll="0">
      <items count="6">
        <item x="2"/>
        <item x="1"/>
        <item x="3"/>
        <item x="4"/>
        <item x="0"/>
        <item t="default"/>
      </items>
    </pivotField>
    <pivotField axis="axisPage" showAll="0">
      <items count="21">
        <item x="6"/>
        <item x="18"/>
        <item x="12"/>
        <item x="1"/>
        <item x="15"/>
        <item x="13"/>
        <item x="4"/>
        <item x="10"/>
        <item x="3"/>
        <item x="2"/>
        <item x="16"/>
        <item x="7"/>
        <item x="9"/>
        <item x="17"/>
        <item x="0"/>
        <item x="8"/>
        <item x="5"/>
        <item x="19"/>
        <item x="11"/>
        <item x="14"/>
        <item t="default"/>
      </items>
    </pivotField>
    <pivotField axis="axisPage" showAll="0">
      <items count="67">
        <item x="6"/>
        <item x="0"/>
        <item x="45"/>
        <item x="2"/>
        <item x="9"/>
        <item x="1"/>
        <item x="12"/>
        <item x="11"/>
        <item x="8"/>
        <item x="55"/>
        <item x="15"/>
        <item x="58"/>
        <item x="37"/>
        <item x="17"/>
        <item x="51"/>
        <item x="13"/>
        <item x="32"/>
        <item x="18"/>
        <item x="25"/>
        <item x="27"/>
        <item x="44"/>
        <item x="29"/>
        <item x="30"/>
        <item x="41"/>
        <item x="47"/>
        <item x="33"/>
        <item x="26"/>
        <item x="36"/>
        <item x="61"/>
        <item x="5"/>
        <item x="46"/>
        <item x="63"/>
        <item x="21"/>
        <item x="38"/>
        <item x="19"/>
        <item x="39"/>
        <item x="28"/>
        <item x="54"/>
        <item x="22"/>
        <item x="34"/>
        <item x="7"/>
        <item x="43"/>
        <item x="42"/>
        <item x="14"/>
        <item x="40"/>
        <item x="48"/>
        <item x="23"/>
        <item x="49"/>
        <item x="24"/>
        <item x="10"/>
        <item x="62"/>
        <item x="31"/>
        <item x="64"/>
        <item x="3"/>
        <item x="52"/>
        <item x="4"/>
        <item x="16"/>
        <item x="53"/>
        <item x="20"/>
        <item x="60"/>
        <item x="56"/>
        <item x="35"/>
        <item x="57"/>
        <item x="59"/>
        <item x="50"/>
        <item x="65"/>
        <item t="default"/>
      </items>
    </pivotField>
    <pivotField axis="axisPage"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9"/>
        <item x="48"/>
        <item x="50"/>
        <item x="51"/>
        <item x="52"/>
        <item x="53"/>
        <item x="54"/>
        <item x="55"/>
        <item x="56"/>
        <item x="57"/>
        <item x="58"/>
        <item x="59"/>
        <item x="60"/>
        <item x="61"/>
        <item x="62"/>
        <item x="63"/>
        <item x="64"/>
        <item x="65"/>
        <item x="66"/>
        <item x="67"/>
        <item x="68"/>
        <item x="69"/>
        <item x="70"/>
        <item x="71"/>
        <item x="72"/>
        <item x="73"/>
        <item x="74"/>
        <item t="default"/>
      </items>
    </pivotField>
    <pivotField showAll="0"/>
    <pivotField showAll="0"/>
    <pivotField numFmtId="14" showAll="0"/>
    <pivotField axis="axisRow" showAll="0">
      <items count="7">
        <item x="0"/>
        <item x="1"/>
        <item x="2"/>
        <item x="3"/>
        <item x="4"/>
        <item m="1" x="5"/>
        <item t="default"/>
      </items>
    </pivotField>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8"/>
  </rowFields>
  <rowItems count="5">
    <i>
      <x/>
    </i>
    <i>
      <x v="1"/>
    </i>
    <i>
      <x v="2"/>
    </i>
    <i>
      <x v="3"/>
    </i>
    <i>
      <x v="4"/>
    </i>
  </rowItems>
  <colFields count="1">
    <field x="-2"/>
  </colFields>
  <colItems count="5">
    <i>
      <x/>
    </i>
    <i i="1">
      <x v="1"/>
    </i>
    <i i="2">
      <x v="2"/>
    </i>
    <i i="3">
      <x v="3"/>
    </i>
    <i i="4">
      <x v="4"/>
    </i>
  </colItems>
  <pageFields count="4">
    <pageField fld="1" hier="-1"/>
    <pageField fld="2" hier="-1"/>
    <pageField fld="3" hier="-1"/>
    <pageField fld="4" hier="-1"/>
  </pageFields>
  <dataFields count="5">
    <dataField name="OPD work load" fld="15" baseField="9" baseItem="1"/>
    <dataField name="Number Screened (HP)" fld="16" baseField="9" baseItem="1"/>
    <dataField name="Tested" fld="17" baseField="9" baseItem="0"/>
    <dataField name="HIV+" fld="18" baseField="9" baseItem="0"/>
    <dataField name="Sum of OPD %Positivity" fld="51" baseField="0" baseItem="0" numFmtId="164"/>
  </dataFields>
  <formats count="1">
    <format dxfId="379">
      <pivotArea outline="0" collapsedLevelsAreSubtotals="1" fieldPosition="0">
        <references count="1">
          <reference field="4294967294" count="1" selected="0">
            <x v="4"/>
          </reference>
        </references>
      </pivotArea>
    </format>
  </formats>
  <chartFormats count="5">
    <chartFormat chart="26" format="10" series="1">
      <pivotArea type="data" outline="0" fieldPosition="0">
        <references count="1">
          <reference field="4294967294" count="1" selected="0">
            <x v="0"/>
          </reference>
        </references>
      </pivotArea>
    </chartFormat>
    <chartFormat chart="26" format="11" series="1">
      <pivotArea type="data" outline="0" fieldPosition="0">
        <references count="1">
          <reference field="4294967294" count="1" selected="0">
            <x v="1"/>
          </reference>
        </references>
      </pivotArea>
    </chartFormat>
    <chartFormat chart="26" format="12" series="1">
      <pivotArea type="data" outline="0" fieldPosition="0">
        <references count="1">
          <reference field="4294967294" count="1" selected="0">
            <x v="2"/>
          </reference>
        </references>
      </pivotArea>
    </chartFormat>
    <chartFormat chart="26" format="13" series="1">
      <pivotArea type="data" outline="0" fieldPosition="0">
        <references count="1">
          <reference field="4294967294" count="1" selected="0">
            <x v="3"/>
          </reference>
        </references>
      </pivotArea>
    </chartFormat>
    <chartFormat chart="26"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7" cacheId="1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50">
  <location ref="AI6:AL11" firstHeaderRow="0" firstDataRow="1" firstDataCol="1" rowPageCount="4" colPageCount="1"/>
  <pivotFields count="58">
    <pivotField showAll="0"/>
    <pivotField axis="axisPage" multipleItemSelectionAllowed="1" showAll="0">
      <items count="6">
        <item x="2"/>
        <item x="1"/>
        <item x="3"/>
        <item x="4"/>
        <item x="0"/>
        <item t="default"/>
      </items>
    </pivotField>
    <pivotField axis="axisPage" showAll="0">
      <items count="21">
        <item x="6"/>
        <item x="18"/>
        <item x="12"/>
        <item x="1"/>
        <item x="15"/>
        <item x="13"/>
        <item x="4"/>
        <item x="10"/>
        <item x="3"/>
        <item x="2"/>
        <item x="16"/>
        <item x="7"/>
        <item x="9"/>
        <item x="17"/>
        <item x="0"/>
        <item x="8"/>
        <item x="5"/>
        <item x="19"/>
        <item x="11"/>
        <item x="14"/>
        <item t="default"/>
      </items>
    </pivotField>
    <pivotField axis="axisPage" showAll="0">
      <items count="67">
        <item x="6"/>
        <item x="0"/>
        <item x="45"/>
        <item x="2"/>
        <item x="9"/>
        <item x="1"/>
        <item x="12"/>
        <item x="11"/>
        <item x="8"/>
        <item x="55"/>
        <item x="15"/>
        <item x="58"/>
        <item x="37"/>
        <item x="17"/>
        <item x="51"/>
        <item x="13"/>
        <item x="32"/>
        <item x="18"/>
        <item x="25"/>
        <item x="27"/>
        <item x="44"/>
        <item x="29"/>
        <item x="30"/>
        <item x="41"/>
        <item x="47"/>
        <item x="33"/>
        <item x="26"/>
        <item x="36"/>
        <item x="61"/>
        <item x="5"/>
        <item x="46"/>
        <item x="63"/>
        <item x="21"/>
        <item x="38"/>
        <item x="19"/>
        <item x="39"/>
        <item x="28"/>
        <item x="54"/>
        <item x="22"/>
        <item x="34"/>
        <item x="7"/>
        <item x="43"/>
        <item x="42"/>
        <item x="14"/>
        <item x="40"/>
        <item x="48"/>
        <item x="23"/>
        <item x="49"/>
        <item x="24"/>
        <item x="10"/>
        <item x="62"/>
        <item x="31"/>
        <item x="64"/>
        <item x="3"/>
        <item x="52"/>
        <item x="4"/>
        <item x="16"/>
        <item x="53"/>
        <item x="20"/>
        <item x="60"/>
        <item x="56"/>
        <item x="35"/>
        <item x="57"/>
        <item x="59"/>
        <item x="50"/>
        <item x="65"/>
        <item t="default"/>
      </items>
    </pivotField>
    <pivotField axis="axisPage"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9"/>
        <item x="48"/>
        <item x="50"/>
        <item x="51"/>
        <item x="52"/>
        <item x="53"/>
        <item x="54"/>
        <item x="55"/>
        <item x="56"/>
        <item x="57"/>
        <item x="58"/>
        <item x="59"/>
        <item x="60"/>
        <item x="61"/>
        <item x="62"/>
        <item x="63"/>
        <item x="64"/>
        <item x="65"/>
        <item x="66"/>
        <item x="67"/>
        <item x="68"/>
        <item x="69"/>
        <item x="70"/>
        <item x="71"/>
        <item x="72"/>
        <item x="73"/>
        <item x="74"/>
        <item t="default"/>
      </items>
    </pivotField>
    <pivotField showAll="0"/>
    <pivotField showAll="0"/>
    <pivotField numFmtId="14" showAll="0"/>
    <pivotField axis="axisRow" showAll="0">
      <items count="7">
        <item x="0"/>
        <item x="1"/>
        <item x="2"/>
        <item x="3"/>
        <item x="4"/>
        <item m="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s>
  <rowFields count="1">
    <field x="8"/>
  </rowFields>
  <rowItems count="5">
    <i>
      <x/>
    </i>
    <i>
      <x v="1"/>
    </i>
    <i>
      <x v="2"/>
    </i>
    <i>
      <x v="3"/>
    </i>
    <i>
      <x v="4"/>
    </i>
  </rowItems>
  <colFields count="1">
    <field x="-2"/>
  </colFields>
  <colItems count="3">
    <i>
      <x/>
    </i>
    <i i="1">
      <x v="1"/>
    </i>
    <i i="2">
      <x v="2"/>
    </i>
  </colItems>
  <pageFields count="4">
    <pageField fld="1" hier="-1"/>
    <pageField fld="2" hier="-1"/>
    <pageField fld="3" hier="-1"/>
    <pageField fld="4" hier="-1"/>
  </pageFields>
  <dataFields count="3">
    <dataField name="TX_SV Expected" fld="27" baseField="9" baseItem="2"/>
    <dataField name="TX_SV Actual Visits" fld="28" baseField="9" baseItem="0"/>
    <dataField name="TX_SV %Honoured" fld="55" baseField="0" baseItem="0" numFmtId="164"/>
  </dataFields>
  <formats count="2">
    <format dxfId="381">
      <pivotArea outline="0" collapsedLevelsAreSubtotals="1" fieldPosition="0"/>
    </format>
    <format dxfId="380">
      <pivotArea outline="0" collapsedLevelsAreSubtotals="1" fieldPosition="0">
        <references count="1">
          <reference field="4294967294" count="1" selected="0">
            <x v="2"/>
          </reference>
        </references>
      </pivotArea>
    </format>
  </formats>
  <chartFormats count="3">
    <chartFormat chart="47" format="6" series="1">
      <pivotArea type="data" outline="0" fieldPosition="0">
        <references count="1">
          <reference field="4294967294" count="1" selected="0">
            <x v="0"/>
          </reference>
        </references>
      </pivotArea>
    </chartFormat>
    <chartFormat chart="47" format="7" series="1">
      <pivotArea type="data" outline="0" fieldPosition="0">
        <references count="1">
          <reference field="4294967294" count="1" selected="0">
            <x v="1"/>
          </reference>
        </references>
      </pivotArea>
    </chartFormat>
    <chartFormat chart="47"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21" cacheId="1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78">
  <location ref="BC6:BF11" firstHeaderRow="0" firstDataRow="1" firstDataCol="1" rowPageCount="4" colPageCount="1"/>
  <pivotFields count="58">
    <pivotField showAll="0"/>
    <pivotField axis="axisPage" multipleItemSelectionAllowed="1" showAll="0">
      <items count="6">
        <item x="2"/>
        <item x="1"/>
        <item x="3"/>
        <item x="4"/>
        <item x="0"/>
        <item t="default"/>
      </items>
    </pivotField>
    <pivotField axis="axisPage" showAll="0">
      <items count="21">
        <item x="6"/>
        <item x="18"/>
        <item x="12"/>
        <item x="1"/>
        <item x="15"/>
        <item x="13"/>
        <item x="4"/>
        <item x="10"/>
        <item x="3"/>
        <item x="2"/>
        <item x="16"/>
        <item x="7"/>
        <item x="9"/>
        <item x="17"/>
        <item x="0"/>
        <item x="8"/>
        <item x="5"/>
        <item x="19"/>
        <item x="11"/>
        <item x="14"/>
        <item t="default"/>
      </items>
    </pivotField>
    <pivotField axis="axisPage" showAll="0">
      <items count="67">
        <item x="6"/>
        <item x="0"/>
        <item x="45"/>
        <item x="2"/>
        <item x="9"/>
        <item x="1"/>
        <item x="12"/>
        <item x="11"/>
        <item x="8"/>
        <item x="55"/>
        <item x="15"/>
        <item x="58"/>
        <item x="37"/>
        <item x="17"/>
        <item x="51"/>
        <item x="13"/>
        <item x="32"/>
        <item x="18"/>
        <item x="25"/>
        <item x="27"/>
        <item x="44"/>
        <item x="29"/>
        <item x="30"/>
        <item x="41"/>
        <item x="47"/>
        <item x="33"/>
        <item x="26"/>
        <item x="36"/>
        <item x="61"/>
        <item x="5"/>
        <item x="46"/>
        <item x="63"/>
        <item x="21"/>
        <item x="38"/>
        <item x="19"/>
        <item x="39"/>
        <item x="28"/>
        <item x="54"/>
        <item x="22"/>
        <item x="34"/>
        <item x="7"/>
        <item x="43"/>
        <item x="42"/>
        <item x="14"/>
        <item x="40"/>
        <item x="48"/>
        <item x="23"/>
        <item x="49"/>
        <item x="24"/>
        <item x="10"/>
        <item x="62"/>
        <item x="31"/>
        <item x="64"/>
        <item x="3"/>
        <item x="52"/>
        <item x="4"/>
        <item x="16"/>
        <item x="53"/>
        <item x="20"/>
        <item x="60"/>
        <item x="56"/>
        <item x="35"/>
        <item x="57"/>
        <item x="59"/>
        <item x="50"/>
        <item x="65"/>
        <item t="default"/>
      </items>
    </pivotField>
    <pivotField axis="axisPage"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9"/>
        <item x="48"/>
        <item x="50"/>
        <item x="51"/>
        <item x="52"/>
        <item x="53"/>
        <item x="54"/>
        <item x="55"/>
        <item x="56"/>
        <item x="57"/>
        <item x="58"/>
        <item x="59"/>
        <item x="60"/>
        <item x="61"/>
        <item x="62"/>
        <item x="63"/>
        <item x="64"/>
        <item x="65"/>
        <item x="66"/>
        <item x="67"/>
        <item x="68"/>
        <item x="69"/>
        <item x="70"/>
        <item x="71"/>
        <item x="72"/>
        <item x="73"/>
        <item x="74"/>
        <item t="default"/>
      </items>
    </pivotField>
    <pivotField showAll="0"/>
    <pivotField showAll="0"/>
    <pivotField numFmtId="14" showAll="0"/>
    <pivotField axis="axisRow" showAll="0">
      <items count="7">
        <item x="0"/>
        <item x="1"/>
        <item x="2"/>
        <item x="3"/>
        <item x="4"/>
        <item m="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8"/>
  </rowFields>
  <rowItems count="5">
    <i>
      <x/>
    </i>
    <i>
      <x v="1"/>
    </i>
    <i>
      <x v="2"/>
    </i>
    <i>
      <x v="3"/>
    </i>
    <i>
      <x v="4"/>
    </i>
  </rowItems>
  <colFields count="1">
    <field x="-2"/>
  </colFields>
  <colItems count="3">
    <i>
      <x/>
    </i>
    <i i="1">
      <x v="1"/>
    </i>
    <i i="2">
      <x v="2"/>
    </i>
  </colItems>
  <pageFields count="4">
    <pageField fld="1" hier="-1"/>
    <pageField fld="2" hier="-1"/>
    <pageField fld="3" hier="-1"/>
    <pageField fld="4" hier="-1"/>
  </pageFields>
  <dataFields count="3">
    <dataField name="EID initial tests&lt; 8 weeks" fld="34" baseField="9" baseItem="0"/>
    <dataField name="EID initial tests 8 weeks -12  months" fld="35" baseField="9" baseItem="0"/>
    <dataField name="EID Positive" fld="36" baseField="9" baseItem="0"/>
  </dataFields>
  <formats count="1">
    <format dxfId="382">
      <pivotArea outline="0" collapsedLevelsAreSubtotals="1" fieldPosition="0"/>
    </format>
  </formats>
  <chartFormats count="3">
    <chartFormat chart="75" format="6" series="1">
      <pivotArea type="data" outline="0" fieldPosition="0">
        <references count="1">
          <reference field="4294967294" count="1" selected="0">
            <x v="0"/>
          </reference>
        </references>
      </pivotArea>
    </chartFormat>
    <chartFormat chart="75" format="7" series="1">
      <pivotArea type="data" outline="0" fieldPosition="0">
        <references count="1">
          <reference field="4294967294" count="1" selected="0">
            <x v="1"/>
          </reference>
        </references>
      </pivotArea>
    </chartFormat>
    <chartFormat chart="7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1" cacheId="1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38">
  <location ref="L6:N38" firstHeaderRow="0" firstDataRow="1" firstDataCol="1" rowPageCount="4" colPageCount="1"/>
  <pivotFields count="58">
    <pivotField showAll="0"/>
    <pivotField axis="axisPage" multipleItemSelectionAllowed="1" showAll="0">
      <items count="6">
        <item x="2"/>
        <item x="1"/>
        <item x="3"/>
        <item x="4"/>
        <item x="0"/>
        <item t="default"/>
      </items>
    </pivotField>
    <pivotField axis="axisPage" showAll="0">
      <items count="21">
        <item x="6"/>
        <item x="18"/>
        <item x="12"/>
        <item x="1"/>
        <item x="15"/>
        <item x="13"/>
        <item x="4"/>
        <item x="10"/>
        <item x="3"/>
        <item x="2"/>
        <item x="16"/>
        <item x="7"/>
        <item x="9"/>
        <item x="17"/>
        <item x="0"/>
        <item x="8"/>
        <item x="5"/>
        <item x="19"/>
        <item x="11"/>
        <item x="14"/>
        <item t="default"/>
      </items>
    </pivotField>
    <pivotField axis="axisPage" showAll="0">
      <items count="67">
        <item x="6"/>
        <item x="0"/>
        <item x="45"/>
        <item x="2"/>
        <item x="9"/>
        <item x="1"/>
        <item x="12"/>
        <item x="11"/>
        <item x="8"/>
        <item x="55"/>
        <item x="15"/>
        <item x="58"/>
        <item x="37"/>
        <item x="17"/>
        <item x="51"/>
        <item x="13"/>
        <item x="32"/>
        <item x="18"/>
        <item x="25"/>
        <item x="27"/>
        <item x="44"/>
        <item x="29"/>
        <item x="30"/>
        <item x="41"/>
        <item x="47"/>
        <item x="33"/>
        <item x="26"/>
        <item x="36"/>
        <item x="61"/>
        <item x="5"/>
        <item x="46"/>
        <item x="63"/>
        <item x="21"/>
        <item x="38"/>
        <item x="19"/>
        <item x="39"/>
        <item x="28"/>
        <item x="54"/>
        <item x="22"/>
        <item x="34"/>
        <item x="7"/>
        <item x="43"/>
        <item x="42"/>
        <item x="14"/>
        <item x="40"/>
        <item x="48"/>
        <item x="23"/>
        <item x="49"/>
        <item x="24"/>
        <item x="10"/>
        <item x="62"/>
        <item x="31"/>
        <item x="64"/>
        <item x="3"/>
        <item x="52"/>
        <item x="4"/>
        <item x="16"/>
        <item x="53"/>
        <item x="20"/>
        <item x="60"/>
        <item x="56"/>
        <item x="35"/>
        <item x="57"/>
        <item x="59"/>
        <item x="50"/>
        <item x="65"/>
        <item t="default"/>
      </items>
    </pivotField>
    <pivotField axis="axisPage" showAll="0">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9"/>
        <item x="48"/>
        <item x="50"/>
        <item x="51"/>
        <item x="52"/>
        <item x="53"/>
        <item x="54"/>
        <item x="55"/>
        <item x="56"/>
        <item x="57"/>
        <item x="58"/>
        <item x="59"/>
        <item x="60"/>
        <item x="61"/>
        <item x="62"/>
        <item x="63"/>
        <item x="64"/>
        <item x="65"/>
        <item x="66"/>
        <item x="67"/>
        <item x="68"/>
        <item x="69"/>
        <item x="70"/>
        <item x="71"/>
        <item x="72"/>
        <item x="73"/>
        <item x="74"/>
        <item t="default"/>
      </items>
    </pivotField>
    <pivotField showAll="0"/>
    <pivotField showAll="0"/>
    <pivotField axis="axisRow" numFmtId="14" showAll="0">
      <items count="34">
        <item x="0"/>
        <item x="1"/>
        <item x="2"/>
        <item x="3"/>
        <item x="4"/>
        <item x="24"/>
        <item x="27"/>
        <item x="5"/>
        <item x="6"/>
        <item x="7"/>
        <item x="8"/>
        <item x="9"/>
        <item x="28"/>
        <item x="29"/>
        <item x="10"/>
        <item x="11"/>
        <item x="12"/>
        <item x="13"/>
        <item x="14"/>
        <item x="25"/>
        <item x="26"/>
        <item x="15"/>
        <item x="16"/>
        <item x="17"/>
        <item x="18"/>
        <item x="19"/>
        <item x="30"/>
        <item x="31"/>
        <item x="20"/>
        <item m="1" x="32"/>
        <item x="21"/>
        <item x="22"/>
        <item x="23"/>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7"/>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30"/>
    </i>
    <i>
      <x v="31"/>
    </i>
    <i>
      <x v="32"/>
    </i>
  </rowItems>
  <colFields count="1">
    <field x="-2"/>
  </colFields>
  <colItems count="2">
    <i>
      <x/>
    </i>
    <i i="1">
      <x v="1"/>
    </i>
  </colItems>
  <pageFields count="4">
    <pageField fld="1" hier="-1"/>
    <pageField fld="2" hier="-1"/>
    <pageField fld="3" hier="-1"/>
    <pageField fld="4" hier="-1"/>
  </pageFields>
  <dataFields count="2">
    <dataField name="HTS_TST_POS" fld="11" baseField="9" baseItem="0"/>
    <dataField name="% Positivity" fld="50" baseField="0" baseItem="0" numFmtId="164"/>
  </dataFields>
  <formats count="1">
    <format dxfId="383">
      <pivotArea outline="0" collapsedLevelsAreSubtotals="1" fieldPosition="0">
        <references count="1">
          <reference field="4294967294" count="1" selected="0">
            <x v="1"/>
          </reference>
        </references>
      </pivotArea>
    </format>
  </formats>
  <chartFormats count="8">
    <chartFormat chart="0" format="1"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1"/>
          </reference>
        </references>
      </pivotArea>
    </chartFormat>
    <chartFormat chart="18" format="9" series="1">
      <pivotArea type="data" outline="0" fieldPosition="0">
        <references count="1">
          <reference field="4294967294" count="1" selected="0">
            <x v="0"/>
          </reference>
        </references>
      </pivotArea>
    </chartFormat>
    <chartFormat chart="18" format="10" series="1">
      <pivotArea type="data" outline="0" fieldPosition="0">
        <references count="1">
          <reference field="4294967294" count="1" selected="0">
            <x v="1"/>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36" format="4" series="1">
      <pivotArea type="data" outline="0" fieldPosition="0">
        <references count="1">
          <reference field="4294967294" count="1" selected="0">
            <x v="0"/>
          </reference>
        </references>
      </pivotArea>
    </chartFormat>
    <chartFormat chart="3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y" sourceName="County">
  <pivotTables>
    <pivotTable tabId="3" name="HTS_TST_Pvt"/>
    <pivotTable tabId="3" name="PivotTable11"/>
    <pivotTable tabId="3" name="PivotTable12"/>
    <pivotTable tabId="3" name="PivotTable13"/>
    <pivotTable tabId="3" name="PivotTable14"/>
    <pivotTable tabId="3" name="PivotTable15"/>
    <pivotTable tabId="3" name="PivotTable16"/>
    <pivotTable tabId="3" name="PivotTable17"/>
    <pivotTable tabId="3" name="PivotTable18"/>
    <pivotTable tabId="3" name="PivotTable19"/>
    <pivotTable tabId="3" name="PivotTable20"/>
    <pivotTable tabId="3" name="PivotTable21"/>
    <pivotTable tabId="3" name="PivotTable22"/>
    <pivotTable tabId="3" name="PivotTable23"/>
    <pivotTable tabId="7" name="PivotTable1"/>
  </pivotTables>
  <data>
    <tabular pivotCacheId="2">
      <items count="5">
        <i x="2" s="1"/>
        <i x="1" s="1"/>
        <i x="3" s="1"/>
        <i x="4" s="1"/>
        <i x="0"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ub_County" sourceName="Sub County">
  <pivotTables>
    <pivotTable tabId="3" name="HTS_TST_Pvt"/>
    <pivotTable tabId="3" name="PivotTable11"/>
    <pivotTable tabId="3" name="PivotTable12"/>
    <pivotTable tabId="3" name="PivotTable13"/>
    <pivotTable tabId="3" name="PivotTable14"/>
    <pivotTable tabId="3" name="PivotTable15"/>
    <pivotTable tabId="3" name="PivotTable16"/>
    <pivotTable tabId="3" name="PivotTable17"/>
    <pivotTable tabId="3" name="PivotTable18"/>
    <pivotTable tabId="3" name="PivotTable19"/>
    <pivotTable tabId="3" name="PivotTable20"/>
    <pivotTable tabId="3" name="PivotTable21"/>
    <pivotTable tabId="3" name="PivotTable22"/>
    <pivotTable tabId="3" name="PivotTable23"/>
    <pivotTable tabId="7" name="PivotTable1"/>
  </pivotTables>
  <data>
    <tabular pivotCacheId="2">
      <items count="20">
        <i x="6" s="1"/>
        <i x="18" s="1"/>
        <i x="12" s="1"/>
        <i x="1" s="1"/>
        <i x="15" s="1"/>
        <i x="13" s="1"/>
        <i x="4" s="1"/>
        <i x="10" s="1"/>
        <i x="3" s="1"/>
        <i x="2" s="1"/>
        <i x="16" s="1"/>
        <i x="7" s="1"/>
        <i x="9" s="1"/>
        <i x="17" s="1"/>
        <i x="0" s="1"/>
        <i x="8" s="1"/>
        <i x="5" s="1"/>
        <i x="19" s="1"/>
        <i x="11" s="1"/>
        <i x="14"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Facility" sourceName="Facility">
  <pivotTables>
    <pivotTable tabId="3" name="HTS_TST_Pvt"/>
    <pivotTable tabId="3" name="PivotTable11"/>
    <pivotTable tabId="3" name="PivotTable12"/>
    <pivotTable tabId="3" name="PivotTable13"/>
    <pivotTable tabId="3" name="PivotTable14"/>
    <pivotTable tabId="3" name="PivotTable15"/>
    <pivotTable tabId="3" name="PivotTable16"/>
    <pivotTable tabId="3" name="PivotTable17"/>
    <pivotTable tabId="3" name="PivotTable18"/>
    <pivotTable tabId="3" name="PivotTable19"/>
    <pivotTable tabId="3" name="PivotTable20"/>
    <pivotTable tabId="3" name="PivotTable21"/>
    <pivotTable tabId="3" name="PivotTable22"/>
    <pivotTable tabId="3" name="PivotTable23"/>
    <pivotTable tabId="7" name="PivotTable1"/>
  </pivotTables>
  <data>
    <tabular pivotCacheId="2">
      <items count="7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9" s="1"/>
        <i x="48" s="1"/>
        <i x="50" s="1"/>
        <i x="51" s="1"/>
        <i x="52" s="1"/>
        <i x="53" s="1"/>
        <i x="54" s="1"/>
        <i x="55" s="1"/>
        <i x="56" s="1"/>
        <i x="57" s="1"/>
        <i x="58" s="1"/>
        <i x="59" s="1"/>
        <i x="60" s="1"/>
        <i x="61" s="1"/>
        <i x="62" s="1"/>
        <i x="63" s="1"/>
        <i x="64" s="1"/>
        <i x="65" s="1"/>
        <i x="66" s="1"/>
        <i x="67" s="1"/>
        <i x="68" s="1"/>
        <i x="69" s="1"/>
        <i x="70" s="1"/>
        <i x="71" s="1"/>
        <i x="72" s="1"/>
        <i x="73" s="1"/>
        <i x="74"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y" cache="Slicer_County" caption="County" columnCount="5" rowHeight="241300"/>
  <slicer name="Sub County" cache="Slicer_Sub_County" caption="Sub County" columnCount="5" rowHeight="241300"/>
  <slicer name="Facility" cache="Slicer_Facility" caption="Facility" startItem="15"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ounty 2" cache="Slicer_County" caption="County" rowHeight="241300"/>
  <slicer name="Sub County 2" cache="Slicer_Sub_County" caption="Sub County" rowHeight="241300"/>
  <slicer name="Facility 2" cache="Slicer_Facility" caption="Facility"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County 1" cache="Slicer_County" caption="County" columnCount="5" rowHeight="241300"/>
  <slicer name="Sub County 1" cache="Slicer_Sub_County" caption="Sub County" columnCount="5" rowHeight="241300"/>
  <slicer name="Facility 1" cache="Slicer_Facility" caption="Facilit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pivotTable" Target="../pivotTables/pivotTable15.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7"/>
  <sheetViews>
    <sheetView zoomScaleNormal="100" workbookViewId="0">
      <selection activeCell="B26" sqref="B26"/>
    </sheetView>
  </sheetViews>
  <sheetFormatPr defaultRowHeight="14.5" x14ac:dyDescent="0.35"/>
  <cols>
    <col min="1" max="1" width="8.81640625" bestFit="1" customWidth="1"/>
    <col min="2" max="2" width="9.7265625" bestFit="1" customWidth="1"/>
    <col min="3" max="3" width="7.81640625" bestFit="1" customWidth="1"/>
  </cols>
  <sheetData>
    <row r="1" spans="1:3" x14ac:dyDescent="0.35">
      <c r="A1" t="s">
        <v>0</v>
      </c>
      <c r="B1" t="s">
        <v>1</v>
      </c>
      <c r="C1" t="s">
        <v>2</v>
      </c>
    </row>
    <row r="2" spans="1:3" x14ac:dyDescent="0.35">
      <c r="A2">
        <v>20220307</v>
      </c>
      <c r="B2" s="1">
        <v>44627</v>
      </c>
      <c r="C2" t="s">
        <v>3</v>
      </c>
    </row>
    <row r="3" spans="1:3" x14ac:dyDescent="0.35">
      <c r="A3">
        <v>20220308</v>
      </c>
      <c r="B3" s="1">
        <v>44628</v>
      </c>
      <c r="C3" t="s">
        <v>3</v>
      </c>
    </row>
    <row r="4" spans="1:3" x14ac:dyDescent="0.35">
      <c r="A4">
        <v>20220309</v>
      </c>
      <c r="B4" s="1">
        <v>44629</v>
      </c>
      <c r="C4" t="s">
        <v>3</v>
      </c>
    </row>
    <row r="5" spans="1:3" x14ac:dyDescent="0.35">
      <c r="A5">
        <v>20220310</v>
      </c>
      <c r="B5" s="1">
        <v>44630</v>
      </c>
      <c r="C5" t="s">
        <v>3</v>
      </c>
    </row>
    <row r="6" spans="1:3" x14ac:dyDescent="0.35">
      <c r="A6">
        <v>20220311</v>
      </c>
      <c r="B6" s="1">
        <v>44631</v>
      </c>
      <c r="C6" t="s">
        <v>3</v>
      </c>
    </row>
    <row r="7" spans="1:3" x14ac:dyDescent="0.35">
      <c r="A7">
        <v>20220312</v>
      </c>
      <c r="B7" s="1">
        <v>44632</v>
      </c>
      <c r="C7" t="s">
        <v>3</v>
      </c>
    </row>
    <row r="8" spans="1:3" x14ac:dyDescent="0.35">
      <c r="A8">
        <v>20220313</v>
      </c>
      <c r="B8" s="1">
        <v>44633</v>
      </c>
      <c r="C8" t="s">
        <v>3</v>
      </c>
    </row>
    <row r="9" spans="1:3" x14ac:dyDescent="0.35">
      <c r="A9">
        <v>20220314</v>
      </c>
      <c r="B9" s="1">
        <v>44634</v>
      </c>
      <c r="C9" t="s">
        <v>4</v>
      </c>
    </row>
    <row r="10" spans="1:3" x14ac:dyDescent="0.35">
      <c r="A10">
        <v>20220315</v>
      </c>
      <c r="B10" s="1">
        <v>44635</v>
      </c>
      <c r="C10" t="s">
        <v>4</v>
      </c>
    </row>
    <row r="11" spans="1:3" x14ac:dyDescent="0.35">
      <c r="A11">
        <v>20220316</v>
      </c>
      <c r="B11" s="1">
        <v>44636</v>
      </c>
      <c r="C11" t="s">
        <v>4</v>
      </c>
    </row>
    <row r="12" spans="1:3" x14ac:dyDescent="0.35">
      <c r="A12">
        <v>20220317</v>
      </c>
      <c r="B12" s="1">
        <v>44637</v>
      </c>
      <c r="C12" t="s">
        <v>4</v>
      </c>
    </row>
    <row r="13" spans="1:3" x14ac:dyDescent="0.35">
      <c r="A13">
        <v>20220318</v>
      </c>
      <c r="B13" s="1">
        <v>44638</v>
      </c>
      <c r="C13" t="s">
        <v>4</v>
      </c>
    </row>
    <row r="14" spans="1:3" x14ac:dyDescent="0.35">
      <c r="A14">
        <v>20220319</v>
      </c>
      <c r="B14" s="1">
        <v>44639</v>
      </c>
      <c r="C14" t="s">
        <v>4</v>
      </c>
    </row>
    <row r="15" spans="1:3" x14ac:dyDescent="0.35">
      <c r="A15">
        <v>20220320</v>
      </c>
      <c r="B15" s="1">
        <v>44640</v>
      </c>
      <c r="C15" t="s">
        <v>4</v>
      </c>
    </row>
    <row r="16" spans="1:3" x14ac:dyDescent="0.35">
      <c r="A16">
        <v>20220321</v>
      </c>
      <c r="B16" s="1">
        <v>44641</v>
      </c>
      <c r="C16" t="s">
        <v>5</v>
      </c>
    </row>
    <row r="17" spans="1:3" x14ac:dyDescent="0.35">
      <c r="A17">
        <v>20220322</v>
      </c>
      <c r="B17" s="1">
        <v>44642</v>
      </c>
      <c r="C17" t="s">
        <v>5</v>
      </c>
    </row>
    <row r="18" spans="1:3" x14ac:dyDescent="0.35">
      <c r="A18">
        <v>20220323</v>
      </c>
      <c r="B18" s="1">
        <v>44643</v>
      </c>
      <c r="C18" t="s">
        <v>5</v>
      </c>
    </row>
    <row r="19" spans="1:3" x14ac:dyDescent="0.35">
      <c r="A19">
        <v>20220324</v>
      </c>
      <c r="B19" s="1">
        <v>44644</v>
      </c>
      <c r="C19" t="s">
        <v>5</v>
      </c>
    </row>
    <row r="20" spans="1:3" x14ac:dyDescent="0.35">
      <c r="A20">
        <v>20220325</v>
      </c>
      <c r="B20" s="1">
        <v>44645</v>
      </c>
      <c r="C20" t="s">
        <v>5</v>
      </c>
    </row>
    <row r="21" spans="1:3" x14ac:dyDescent="0.35">
      <c r="A21">
        <v>20220326</v>
      </c>
      <c r="B21" s="1">
        <v>44646</v>
      </c>
      <c r="C21" t="s">
        <v>5</v>
      </c>
    </row>
    <row r="22" spans="1:3" x14ac:dyDescent="0.35">
      <c r="A22">
        <v>20220327</v>
      </c>
      <c r="B22" s="1">
        <v>44647</v>
      </c>
      <c r="C22" t="s">
        <v>5</v>
      </c>
    </row>
    <row r="23" spans="1:3" x14ac:dyDescent="0.35">
      <c r="A23">
        <v>20220328</v>
      </c>
      <c r="B23" s="1">
        <v>44648</v>
      </c>
      <c r="C23" t="s">
        <v>6</v>
      </c>
    </row>
    <row r="24" spans="1:3" x14ac:dyDescent="0.35">
      <c r="A24">
        <v>20220329</v>
      </c>
      <c r="B24" s="1">
        <v>44649</v>
      </c>
      <c r="C24" t="s">
        <v>6</v>
      </c>
    </row>
    <row r="25" spans="1:3" x14ac:dyDescent="0.35">
      <c r="A25">
        <v>20220330</v>
      </c>
      <c r="B25" s="1">
        <v>44650</v>
      </c>
      <c r="C25" t="s">
        <v>6</v>
      </c>
    </row>
    <row r="26" spans="1:3" x14ac:dyDescent="0.35">
      <c r="A26">
        <v>20220331</v>
      </c>
      <c r="B26" s="1">
        <v>44651</v>
      </c>
      <c r="C26" t="s">
        <v>6</v>
      </c>
    </row>
    <row r="27" spans="1:3" x14ac:dyDescent="0.35">
      <c r="A27">
        <v>20220401</v>
      </c>
      <c r="B27" s="1">
        <v>44652</v>
      </c>
      <c r="C27" t="s">
        <v>6</v>
      </c>
    </row>
    <row r="28" spans="1:3" x14ac:dyDescent="0.35">
      <c r="A28">
        <v>20220402</v>
      </c>
      <c r="B28" s="1">
        <v>44653</v>
      </c>
      <c r="C28" t="s">
        <v>6</v>
      </c>
    </row>
    <row r="29" spans="1:3" x14ac:dyDescent="0.35">
      <c r="A29">
        <v>20220403</v>
      </c>
      <c r="B29" s="1">
        <v>44654</v>
      </c>
      <c r="C29" t="s">
        <v>6</v>
      </c>
    </row>
    <row r="30" spans="1:3" x14ac:dyDescent="0.35">
      <c r="A30">
        <v>20220404</v>
      </c>
      <c r="B30" s="1">
        <v>44655</v>
      </c>
      <c r="C30" t="s">
        <v>7</v>
      </c>
    </row>
    <row r="31" spans="1:3" x14ac:dyDescent="0.35">
      <c r="A31">
        <v>20220405</v>
      </c>
      <c r="B31" s="1">
        <v>44656</v>
      </c>
      <c r="C31" t="s">
        <v>7</v>
      </c>
    </row>
    <row r="32" spans="1:3" x14ac:dyDescent="0.35">
      <c r="A32">
        <v>20220406</v>
      </c>
      <c r="B32" s="1">
        <v>44657</v>
      </c>
      <c r="C32" t="s">
        <v>7</v>
      </c>
    </row>
    <row r="33" spans="1:3" x14ac:dyDescent="0.35">
      <c r="A33">
        <v>20220407</v>
      </c>
      <c r="B33" s="1">
        <v>44658</v>
      </c>
      <c r="C33" t="s">
        <v>7</v>
      </c>
    </row>
    <row r="34" spans="1:3" x14ac:dyDescent="0.35">
      <c r="A34">
        <v>20220408</v>
      </c>
      <c r="B34" s="1">
        <v>44659</v>
      </c>
      <c r="C34" t="s">
        <v>7</v>
      </c>
    </row>
    <row r="35" spans="1:3" x14ac:dyDescent="0.35">
      <c r="A35">
        <v>20220409</v>
      </c>
      <c r="B35" s="1">
        <v>44660</v>
      </c>
      <c r="C35" t="s">
        <v>7</v>
      </c>
    </row>
    <row r="36" spans="1:3" x14ac:dyDescent="0.35">
      <c r="A36">
        <v>20220410</v>
      </c>
      <c r="B36" s="1">
        <v>44661</v>
      </c>
      <c r="C36" t="s">
        <v>7</v>
      </c>
    </row>
    <row r="37" spans="1:3" x14ac:dyDescent="0.35">
      <c r="A37">
        <v>20220411</v>
      </c>
      <c r="B37" s="1">
        <v>44662</v>
      </c>
      <c r="C37" t="s">
        <v>8</v>
      </c>
    </row>
    <row r="38" spans="1:3" x14ac:dyDescent="0.35">
      <c r="A38">
        <v>20220412</v>
      </c>
      <c r="B38" s="1">
        <v>44663</v>
      </c>
      <c r="C38" t="s">
        <v>8</v>
      </c>
    </row>
    <row r="39" spans="1:3" x14ac:dyDescent="0.35">
      <c r="A39">
        <v>20220413</v>
      </c>
      <c r="B39" s="1">
        <v>44664</v>
      </c>
      <c r="C39" t="s">
        <v>8</v>
      </c>
    </row>
    <row r="40" spans="1:3" x14ac:dyDescent="0.35">
      <c r="A40">
        <v>20220414</v>
      </c>
      <c r="B40" s="1">
        <v>44665</v>
      </c>
      <c r="C40" t="s">
        <v>8</v>
      </c>
    </row>
    <row r="41" spans="1:3" x14ac:dyDescent="0.35">
      <c r="A41">
        <v>20220415</v>
      </c>
      <c r="B41" s="1">
        <v>44666</v>
      </c>
      <c r="C41" t="s">
        <v>8</v>
      </c>
    </row>
    <row r="42" spans="1:3" x14ac:dyDescent="0.35">
      <c r="A42">
        <v>20220416</v>
      </c>
      <c r="B42" s="1">
        <v>44667</v>
      </c>
      <c r="C42" t="s">
        <v>8</v>
      </c>
    </row>
    <row r="43" spans="1:3" x14ac:dyDescent="0.35">
      <c r="A43">
        <v>20220417</v>
      </c>
      <c r="B43" s="1">
        <v>44668</v>
      </c>
      <c r="C43" t="s">
        <v>8</v>
      </c>
    </row>
    <row r="44" spans="1:3" x14ac:dyDescent="0.35">
      <c r="A44">
        <v>20220418</v>
      </c>
      <c r="B44" s="1">
        <v>44669</v>
      </c>
      <c r="C44" t="s">
        <v>9</v>
      </c>
    </row>
    <row r="45" spans="1:3" x14ac:dyDescent="0.35">
      <c r="A45">
        <v>20220419</v>
      </c>
      <c r="B45" s="1">
        <v>44670</v>
      </c>
      <c r="C45" t="s">
        <v>9</v>
      </c>
    </row>
    <row r="46" spans="1:3" x14ac:dyDescent="0.35">
      <c r="A46">
        <v>20220420</v>
      </c>
      <c r="B46" s="1">
        <v>44671</v>
      </c>
      <c r="C46" t="s">
        <v>9</v>
      </c>
    </row>
    <row r="47" spans="1:3" x14ac:dyDescent="0.35">
      <c r="A47">
        <v>20220421</v>
      </c>
      <c r="B47" s="1">
        <v>44672</v>
      </c>
      <c r="C47" t="s">
        <v>9</v>
      </c>
    </row>
    <row r="48" spans="1:3" x14ac:dyDescent="0.35">
      <c r="A48">
        <v>20220422</v>
      </c>
      <c r="B48" s="1">
        <v>44673</v>
      </c>
      <c r="C48" t="s">
        <v>9</v>
      </c>
    </row>
    <row r="49" spans="1:3" x14ac:dyDescent="0.35">
      <c r="A49">
        <v>20220423</v>
      </c>
      <c r="B49" s="1">
        <v>44674</v>
      </c>
      <c r="C49" t="s">
        <v>9</v>
      </c>
    </row>
    <row r="50" spans="1:3" x14ac:dyDescent="0.35">
      <c r="A50">
        <v>20220424</v>
      </c>
      <c r="B50" s="1">
        <v>44675</v>
      </c>
      <c r="C50" t="s">
        <v>9</v>
      </c>
    </row>
    <row r="51" spans="1:3" x14ac:dyDescent="0.35">
      <c r="A51">
        <v>20220425</v>
      </c>
      <c r="B51" s="1">
        <v>44676</v>
      </c>
      <c r="C51" t="s">
        <v>10</v>
      </c>
    </row>
    <row r="52" spans="1:3" x14ac:dyDescent="0.35">
      <c r="A52">
        <v>20220426</v>
      </c>
      <c r="B52" s="1">
        <v>44677</v>
      </c>
      <c r="C52" t="s">
        <v>10</v>
      </c>
    </row>
    <row r="53" spans="1:3" x14ac:dyDescent="0.35">
      <c r="A53">
        <v>20220427</v>
      </c>
      <c r="B53" s="1">
        <v>44678</v>
      </c>
      <c r="C53" t="s">
        <v>10</v>
      </c>
    </row>
    <row r="54" spans="1:3" x14ac:dyDescent="0.35">
      <c r="A54">
        <v>20220428</v>
      </c>
      <c r="B54" s="1">
        <v>44679</v>
      </c>
      <c r="C54" t="s">
        <v>10</v>
      </c>
    </row>
    <row r="55" spans="1:3" x14ac:dyDescent="0.35">
      <c r="A55">
        <v>20220429</v>
      </c>
      <c r="B55" s="1">
        <v>44680</v>
      </c>
      <c r="C55" t="s">
        <v>10</v>
      </c>
    </row>
    <row r="56" spans="1:3" x14ac:dyDescent="0.35">
      <c r="A56">
        <v>20220430</v>
      </c>
      <c r="B56" s="1">
        <v>44681</v>
      </c>
      <c r="C56" t="s">
        <v>10</v>
      </c>
    </row>
    <row r="57" spans="1:3" x14ac:dyDescent="0.35">
      <c r="A57">
        <v>20220501</v>
      </c>
      <c r="B57" s="1">
        <v>44682</v>
      </c>
      <c r="C57" t="s">
        <v>10</v>
      </c>
    </row>
  </sheetData>
  <autoFilter ref="A1:C22">
    <sortState ref="A2:C22">
      <sortCondition ref="B1:B2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sheetPr>
  <dimension ref="A1"/>
  <sheetViews>
    <sheetView showGridLines="0" workbookViewId="0">
      <pane xSplit="18" ySplit="4" topLeftCell="S71" activePane="bottomRight" state="frozen"/>
      <selection pane="topRight" activeCell="S1" sqref="S1"/>
      <selection pane="bottomLeft" activeCell="A5" sqref="A5"/>
      <selection pane="bottomRight" activeCell="A6" sqref="A6"/>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3"/>
  <sheetViews>
    <sheetView tabSelected="1" zoomScale="104" zoomScaleNormal="104" workbookViewId="0">
      <pane xSplit="18" ySplit="1" topLeftCell="W2" activePane="bottomRight" state="frozen"/>
      <selection pane="topRight" activeCell="S1" sqref="S1"/>
      <selection pane="bottomLeft" activeCell="A5" sqref="A5"/>
      <selection pane="bottomRight" activeCell="N30" sqref="N30"/>
    </sheetView>
  </sheetViews>
  <sheetFormatPr defaultRowHeight="14.5" x14ac:dyDescent="0.35"/>
  <cols>
    <col min="2" max="2" width="10.6328125" customWidth="1"/>
    <col min="3" max="3" width="13.08984375" bestFit="1" customWidth="1"/>
    <col min="4" max="4" width="16.36328125" bestFit="1" customWidth="1"/>
    <col min="5" max="5" width="15.08984375" customWidth="1"/>
  </cols>
  <sheetData>
    <row r="1" spans="2:5" ht="15.5" x14ac:dyDescent="0.35">
      <c r="B1" s="16" t="s">
        <v>1</v>
      </c>
      <c r="C1" s="17" t="s">
        <v>322</v>
      </c>
      <c r="D1" s="17" t="s">
        <v>323</v>
      </c>
      <c r="E1" s="17" t="s">
        <v>321</v>
      </c>
    </row>
    <row r="2" spans="2:5" ht="15.5" x14ac:dyDescent="0.35">
      <c r="B2" s="18">
        <v>44627</v>
      </c>
      <c r="C2" s="19">
        <v>1988</v>
      </c>
      <c r="D2" s="19">
        <v>59</v>
      </c>
      <c r="E2" s="20">
        <v>2.9678068410462777E-2</v>
      </c>
    </row>
    <row r="3" spans="2:5" ht="15.5" x14ac:dyDescent="0.35">
      <c r="B3" s="18">
        <v>44628</v>
      </c>
      <c r="C3" s="19">
        <v>2758</v>
      </c>
      <c r="D3" s="19">
        <v>67</v>
      </c>
      <c r="E3" s="20">
        <v>2.4292965917331398E-2</v>
      </c>
    </row>
    <row r="4" spans="2:5" ht="15.5" x14ac:dyDescent="0.35">
      <c r="B4" s="18">
        <v>44629</v>
      </c>
      <c r="C4" s="19">
        <v>2555</v>
      </c>
      <c r="D4" s="19">
        <v>63</v>
      </c>
      <c r="E4" s="20">
        <v>2.4657534246575342E-2</v>
      </c>
    </row>
    <row r="5" spans="2:5" ht="15.5" x14ac:dyDescent="0.35">
      <c r="B5" s="18">
        <v>44630</v>
      </c>
      <c r="C5" s="19">
        <v>2596</v>
      </c>
      <c r="D5" s="19">
        <v>60</v>
      </c>
      <c r="E5" s="20">
        <v>2.3112480739599383E-2</v>
      </c>
    </row>
    <row r="6" spans="2:5" ht="15.5" x14ac:dyDescent="0.35">
      <c r="B6" s="18">
        <v>44631</v>
      </c>
      <c r="C6" s="19">
        <v>2617</v>
      </c>
      <c r="D6" s="19">
        <v>48</v>
      </c>
      <c r="E6" s="20">
        <v>1.834161253343523E-2</v>
      </c>
    </row>
    <row r="7" spans="2:5" ht="15.5" x14ac:dyDescent="0.35">
      <c r="B7" s="18">
        <v>44632</v>
      </c>
      <c r="C7" s="19">
        <v>455</v>
      </c>
      <c r="D7" s="19">
        <v>0</v>
      </c>
      <c r="E7" s="20">
        <v>0</v>
      </c>
    </row>
    <row r="8" spans="2:5" ht="15.5" x14ac:dyDescent="0.35">
      <c r="B8" s="18">
        <v>44633</v>
      </c>
      <c r="C8" s="19">
        <v>344</v>
      </c>
      <c r="D8" s="19">
        <v>0</v>
      </c>
      <c r="E8" s="20">
        <v>0</v>
      </c>
    </row>
    <row r="9" spans="2:5" ht="15.5" x14ac:dyDescent="0.35">
      <c r="B9" s="18">
        <v>44634</v>
      </c>
      <c r="C9" s="19">
        <v>4653</v>
      </c>
      <c r="D9" s="19">
        <v>85</v>
      </c>
      <c r="E9" s="20">
        <v>1.8267784225231034E-2</v>
      </c>
    </row>
    <row r="10" spans="2:5" ht="15.5" x14ac:dyDescent="0.35">
      <c r="B10" s="18">
        <v>44635</v>
      </c>
      <c r="C10" s="19">
        <v>4626</v>
      </c>
      <c r="D10" s="19">
        <v>92</v>
      </c>
      <c r="E10" s="20">
        <v>1.9887591872027668E-2</v>
      </c>
    </row>
    <row r="11" spans="2:5" ht="15.5" x14ac:dyDescent="0.35">
      <c r="B11" s="18">
        <v>44636</v>
      </c>
      <c r="C11" s="19">
        <v>4632</v>
      </c>
      <c r="D11" s="19">
        <v>96</v>
      </c>
      <c r="E11" s="20">
        <v>2.072538860103627E-2</v>
      </c>
    </row>
    <row r="12" spans="2:5" ht="15.5" x14ac:dyDescent="0.35">
      <c r="B12" s="18">
        <v>44637</v>
      </c>
      <c r="C12" s="19">
        <v>4602</v>
      </c>
      <c r="D12" s="19">
        <v>97</v>
      </c>
      <c r="E12" s="20">
        <v>2.1077792264232943E-2</v>
      </c>
    </row>
    <row r="13" spans="2:5" ht="15.5" x14ac:dyDescent="0.35">
      <c r="B13" s="18">
        <v>44638</v>
      </c>
      <c r="C13" s="19">
        <v>4484</v>
      </c>
      <c r="D13" s="19">
        <v>72</v>
      </c>
      <c r="E13" s="20">
        <v>1.6057091882247992E-2</v>
      </c>
    </row>
    <row r="14" spans="2:5" ht="15.5" x14ac:dyDescent="0.35">
      <c r="B14" s="18">
        <v>44639</v>
      </c>
      <c r="C14" s="19">
        <v>1083</v>
      </c>
      <c r="D14" s="19">
        <v>3</v>
      </c>
      <c r="E14" s="20">
        <v>2.7700831024930748E-3</v>
      </c>
    </row>
    <row r="15" spans="2:5" ht="15.5" x14ac:dyDescent="0.35">
      <c r="B15" s="18">
        <v>44640</v>
      </c>
      <c r="C15" s="19">
        <v>958</v>
      </c>
      <c r="D15" s="19">
        <v>0</v>
      </c>
      <c r="E15" s="20">
        <v>0</v>
      </c>
    </row>
    <row r="16" spans="2:5" ht="15.5" x14ac:dyDescent="0.35">
      <c r="B16" s="18">
        <v>44641</v>
      </c>
      <c r="C16" s="19">
        <v>4735</v>
      </c>
      <c r="D16" s="19">
        <v>110</v>
      </c>
      <c r="E16" s="20">
        <v>2.3231256599788808E-2</v>
      </c>
    </row>
    <row r="17" spans="2:5" ht="15.5" x14ac:dyDescent="0.35">
      <c r="B17" s="18">
        <v>44642</v>
      </c>
      <c r="C17" s="19">
        <v>4490</v>
      </c>
      <c r="D17" s="19">
        <v>140</v>
      </c>
      <c r="E17" s="20">
        <v>3.1180400890868598E-2</v>
      </c>
    </row>
    <row r="18" spans="2:5" ht="15.5" x14ac:dyDescent="0.35">
      <c r="B18" s="18">
        <v>44643</v>
      </c>
      <c r="C18" s="19">
        <v>4497</v>
      </c>
      <c r="D18" s="19">
        <v>82</v>
      </c>
      <c r="E18" s="20">
        <v>1.8234378474538581E-2</v>
      </c>
    </row>
    <row r="19" spans="2:5" ht="15.5" x14ac:dyDescent="0.35">
      <c r="B19" s="18">
        <v>44644</v>
      </c>
      <c r="C19" s="19">
        <v>4492</v>
      </c>
      <c r="D19" s="19">
        <v>74</v>
      </c>
      <c r="E19" s="20">
        <v>1.6473731077471059E-2</v>
      </c>
    </row>
    <row r="20" spans="2:5" ht="15.5" x14ac:dyDescent="0.35">
      <c r="B20" s="18">
        <v>44645</v>
      </c>
      <c r="C20" s="19">
        <v>4502</v>
      </c>
      <c r="D20" s="19">
        <v>88</v>
      </c>
      <c r="E20" s="20">
        <v>1.9546868058640605E-2</v>
      </c>
    </row>
    <row r="21" spans="2:5" ht="15.5" x14ac:dyDescent="0.35">
      <c r="B21" s="18">
        <v>44646</v>
      </c>
      <c r="C21" s="19">
        <v>1387</v>
      </c>
      <c r="D21" s="19">
        <v>1</v>
      </c>
      <c r="E21" s="20">
        <v>7.2098053352559477E-4</v>
      </c>
    </row>
    <row r="22" spans="2:5" ht="15.5" x14ac:dyDescent="0.35">
      <c r="B22" s="18">
        <v>44647</v>
      </c>
      <c r="C22" s="19">
        <v>1322</v>
      </c>
      <c r="D22" s="19">
        <v>1</v>
      </c>
      <c r="E22" s="20">
        <v>7.5642965204236008E-4</v>
      </c>
    </row>
    <row r="23" spans="2:5" ht="15.5" x14ac:dyDescent="0.35">
      <c r="B23" s="18">
        <v>44648</v>
      </c>
      <c r="C23" s="19">
        <v>4331</v>
      </c>
      <c r="D23" s="19">
        <v>68</v>
      </c>
      <c r="E23" s="20">
        <v>1.5700761948741631E-2</v>
      </c>
    </row>
    <row r="24" spans="2:5" ht="15.5" x14ac:dyDescent="0.35">
      <c r="B24" s="18">
        <v>44649</v>
      </c>
      <c r="C24" s="19">
        <v>4288</v>
      </c>
      <c r="D24" s="19">
        <v>86</v>
      </c>
      <c r="E24" s="20">
        <v>2.005597014925373E-2</v>
      </c>
    </row>
    <row r="25" spans="2:5" ht="15.5" x14ac:dyDescent="0.35">
      <c r="B25" s="18">
        <v>44650</v>
      </c>
      <c r="C25" s="19">
        <v>4252</v>
      </c>
      <c r="D25" s="19">
        <v>88</v>
      </c>
      <c r="E25" s="20">
        <v>2.0696142991533398E-2</v>
      </c>
    </row>
    <row r="26" spans="2:5" ht="15.5" x14ac:dyDescent="0.35">
      <c r="B26" s="18">
        <v>44651</v>
      </c>
      <c r="C26" s="19">
        <v>4186</v>
      </c>
      <c r="D26" s="19">
        <v>120</v>
      </c>
      <c r="E26" s="20">
        <v>2.866698518872432E-2</v>
      </c>
    </row>
    <row r="27" spans="2:5" ht="15.5" x14ac:dyDescent="0.35">
      <c r="B27" s="18">
        <v>44652</v>
      </c>
      <c r="C27" s="19">
        <v>2581</v>
      </c>
      <c r="D27" s="19">
        <v>75</v>
      </c>
      <c r="E27" s="20">
        <v>2.905850445563735E-2</v>
      </c>
    </row>
    <row r="28" spans="2:5" ht="15.5" x14ac:dyDescent="0.35">
      <c r="B28" s="18">
        <v>44653</v>
      </c>
      <c r="C28" s="19">
        <v>924</v>
      </c>
      <c r="D28" s="19">
        <v>1</v>
      </c>
      <c r="E28" s="20">
        <v>1.0822510822510823E-3</v>
      </c>
    </row>
    <row r="29" spans="2:5" ht="15.5" x14ac:dyDescent="0.35">
      <c r="B29" s="18">
        <v>44654</v>
      </c>
      <c r="C29" s="19">
        <v>695</v>
      </c>
      <c r="D29" s="19">
        <v>0</v>
      </c>
      <c r="E29" s="20">
        <v>0</v>
      </c>
    </row>
    <row r="30" spans="2:5" ht="15.5" x14ac:dyDescent="0.35">
      <c r="B30" s="18">
        <v>44655</v>
      </c>
      <c r="C30" s="19">
        <v>2385</v>
      </c>
      <c r="D30" s="19">
        <v>36</v>
      </c>
      <c r="E30" s="20">
        <v>1.509433962264151E-2</v>
      </c>
    </row>
    <row r="31" spans="2:5" ht="15.5" x14ac:dyDescent="0.35">
      <c r="B31" s="18">
        <v>44656</v>
      </c>
      <c r="C31" s="19">
        <v>2157</v>
      </c>
      <c r="D31" s="19">
        <v>56</v>
      </c>
      <c r="E31" s="20">
        <v>2.5961984237366714E-2</v>
      </c>
    </row>
    <row r="32" spans="2:5" ht="15.5" x14ac:dyDescent="0.35">
      <c r="B32" s="18">
        <v>44657</v>
      </c>
      <c r="C32" s="19">
        <v>1759</v>
      </c>
      <c r="D32" s="19">
        <v>15</v>
      </c>
      <c r="E32" s="20">
        <v>8.5275724843661173E-3</v>
      </c>
    </row>
    <row r="33" spans="2:5" ht="15.5" x14ac:dyDescent="0.35">
      <c r="B33" s="18">
        <v>44658</v>
      </c>
      <c r="C33" s="19">
        <v>321</v>
      </c>
      <c r="D33" s="19">
        <v>2</v>
      </c>
      <c r="E33" s="20">
        <v>6.2305295950155761E-3</v>
      </c>
    </row>
  </sheetData>
  <conditionalFormatting pivot="1" sqref="E2:E33">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W38"/>
  <sheetViews>
    <sheetView topLeftCell="BW1" workbookViewId="0">
      <selection activeCell="CA6" sqref="CA6:CD36"/>
    </sheetView>
  </sheetViews>
  <sheetFormatPr defaultRowHeight="14.5" x14ac:dyDescent="0.35"/>
  <cols>
    <col min="1" max="1" width="12.36328125" customWidth="1"/>
    <col min="2" max="2" width="12.26953125" customWidth="1"/>
    <col min="3" max="4" width="10.36328125" customWidth="1"/>
    <col min="5" max="5" width="12.36328125" customWidth="1"/>
    <col min="6" max="6" width="12.26953125" customWidth="1"/>
    <col min="7" max="7" width="12.90625" bestFit="1" customWidth="1"/>
    <col min="8" max="8" width="8" customWidth="1"/>
    <col min="9" max="9" width="14.36328125" bestFit="1" customWidth="1"/>
    <col min="10" max="10" width="14.26953125" customWidth="1"/>
    <col min="11" max="11" width="20.1796875" customWidth="1"/>
    <col min="12" max="12" width="12.36328125" bestFit="1" customWidth="1"/>
    <col min="13" max="13" width="12.26953125" bestFit="1" customWidth="1"/>
    <col min="14" max="14" width="10.36328125" bestFit="1" customWidth="1"/>
    <col min="16" max="16" width="12.36328125" bestFit="1" customWidth="1"/>
    <col min="17" max="17" width="13.453125" customWidth="1"/>
    <col min="18" max="18" width="20" customWidth="1"/>
    <col min="19" max="19" width="6.453125" bestFit="1" customWidth="1"/>
    <col min="20" max="20" width="4.81640625" bestFit="1" customWidth="1"/>
    <col min="21" max="21" width="20.54296875" bestFit="1" customWidth="1"/>
    <col min="22" max="22" width="4.6328125" customWidth="1"/>
    <col min="23" max="23" width="12.36328125" bestFit="1" customWidth="1"/>
    <col min="24" max="24" width="6.453125" customWidth="1"/>
    <col min="25" max="25" width="4.81640625" bestFit="1" customWidth="1"/>
    <col min="26" max="26" width="10.36328125" bestFit="1" customWidth="1"/>
    <col min="27" max="27" width="5.26953125" customWidth="1"/>
    <col min="28" max="28" width="12.36328125" bestFit="1" customWidth="1"/>
    <col min="29" max="29" width="14.36328125" customWidth="1"/>
    <col min="30" max="30" width="12.54296875" bestFit="1" customWidth="1"/>
    <col min="32" max="32" width="12.36328125" bestFit="1" customWidth="1"/>
    <col min="33" max="33" width="9.81640625" customWidth="1"/>
    <col min="35" max="35" width="12.36328125" bestFit="1" customWidth="1"/>
    <col min="36" max="36" width="14.1796875" customWidth="1"/>
    <col min="37" max="37" width="16.7265625" bestFit="1" customWidth="1"/>
    <col min="38" max="38" width="16.453125" customWidth="1"/>
    <col min="40" max="40" width="12.36328125" bestFit="1" customWidth="1"/>
    <col min="41" max="41" width="27.08984375" customWidth="1"/>
    <col min="42" max="42" width="30.54296875" customWidth="1"/>
    <col min="43" max="43" width="13.90625" customWidth="1"/>
    <col min="46" max="46" width="12.36328125" bestFit="1" customWidth="1"/>
    <col min="47" max="47" width="11.90625" customWidth="1"/>
    <col min="48" max="48" width="15" bestFit="1" customWidth="1"/>
    <col min="49" max="49" width="13.90625" bestFit="1" customWidth="1"/>
    <col min="51" max="51" width="12.36328125" customWidth="1"/>
    <col min="52" max="52" width="13.7265625" customWidth="1"/>
    <col min="53" max="54" width="6.26953125" customWidth="1"/>
    <col min="55" max="55" width="12.36328125" customWidth="1"/>
    <col min="56" max="56" width="21.7265625" customWidth="1"/>
    <col min="57" max="57" width="31.36328125" customWidth="1"/>
    <col min="58" max="58" width="10.6328125" customWidth="1"/>
    <col min="61" max="61" width="12.36328125" bestFit="1" customWidth="1"/>
    <col min="62" max="62" width="8.453125" customWidth="1"/>
    <col min="63" max="63" width="16" bestFit="1" customWidth="1"/>
    <col min="64" max="64" width="17.453125" bestFit="1" customWidth="1"/>
    <col min="65" max="65" width="9.36328125" bestFit="1" customWidth="1"/>
    <col min="67" max="67" width="12.36328125" bestFit="1" customWidth="1"/>
    <col min="68" max="68" width="20.453125" customWidth="1"/>
    <col min="69" max="69" width="26.1796875" bestFit="1" customWidth="1"/>
    <col min="70" max="70" width="26.6328125" bestFit="1" customWidth="1"/>
    <col min="71" max="71" width="15.36328125" bestFit="1" customWidth="1"/>
    <col min="72" max="72" width="12.08984375" bestFit="1" customWidth="1"/>
    <col min="73" max="73" width="29.7265625" bestFit="1" customWidth="1"/>
    <col min="74" max="74" width="27.54296875" bestFit="1" customWidth="1"/>
    <col min="75" max="75" width="18.453125" bestFit="1" customWidth="1"/>
    <col min="79" max="79" width="12.36328125" bestFit="1" customWidth="1"/>
    <col min="80" max="80" width="11.90625" bestFit="1" customWidth="1"/>
    <col min="81" max="81" width="15" bestFit="1" customWidth="1"/>
    <col min="82" max="82" width="13.90625" bestFit="1" customWidth="1"/>
  </cols>
  <sheetData>
    <row r="1" spans="1:75" x14ac:dyDescent="0.35">
      <c r="A1" s="8" t="s">
        <v>293</v>
      </c>
      <c r="B1" t="s">
        <v>300</v>
      </c>
      <c r="E1" s="8" t="s">
        <v>293</v>
      </c>
      <c r="F1" t="s">
        <v>300</v>
      </c>
      <c r="L1" s="8" t="s">
        <v>293</v>
      </c>
      <c r="M1" t="s">
        <v>300</v>
      </c>
      <c r="P1" s="8" t="s">
        <v>293</v>
      </c>
      <c r="Q1" t="s">
        <v>300</v>
      </c>
      <c r="W1" s="8" t="s">
        <v>293</v>
      </c>
      <c r="X1" t="s">
        <v>300</v>
      </c>
      <c r="AB1" s="8" t="s">
        <v>293</v>
      </c>
      <c r="AC1" t="s">
        <v>300</v>
      </c>
      <c r="AF1" s="8" t="s">
        <v>293</v>
      </c>
      <c r="AG1" t="s">
        <v>300</v>
      </c>
      <c r="AI1" s="8" t="s">
        <v>293</v>
      </c>
      <c r="AJ1" t="s">
        <v>300</v>
      </c>
      <c r="AN1" s="8" t="s">
        <v>293</v>
      </c>
      <c r="AO1" t="s">
        <v>300</v>
      </c>
      <c r="AT1" s="8" t="s">
        <v>293</v>
      </c>
      <c r="AU1" t="s">
        <v>300</v>
      </c>
      <c r="AY1" s="8" t="s">
        <v>293</v>
      </c>
      <c r="AZ1" t="s">
        <v>300</v>
      </c>
      <c r="BC1" s="8" t="s">
        <v>293</v>
      </c>
      <c r="BD1" t="s">
        <v>300</v>
      </c>
      <c r="BI1" s="8" t="s">
        <v>293</v>
      </c>
      <c r="BJ1" t="s">
        <v>300</v>
      </c>
      <c r="BO1" s="8" t="s">
        <v>293</v>
      </c>
      <c r="BP1" t="s">
        <v>300</v>
      </c>
    </row>
    <row r="2" spans="1:75" x14ac:dyDescent="0.35">
      <c r="A2" s="8" t="s">
        <v>294</v>
      </c>
      <c r="B2" t="s">
        <v>300</v>
      </c>
      <c r="E2" s="8" t="s">
        <v>294</v>
      </c>
      <c r="F2" t="s">
        <v>300</v>
      </c>
      <c r="L2" s="8" t="s">
        <v>294</v>
      </c>
      <c r="M2" t="s">
        <v>300</v>
      </c>
      <c r="P2" s="8" t="s">
        <v>294</v>
      </c>
      <c r="Q2" t="s">
        <v>300</v>
      </c>
      <c r="W2" s="8" t="s">
        <v>294</v>
      </c>
      <c r="X2" t="s">
        <v>300</v>
      </c>
      <c r="AB2" s="8" t="s">
        <v>294</v>
      </c>
      <c r="AC2" t="s">
        <v>300</v>
      </c>
      <c r="AF2" s="8" t="s">
        <v>294</v>
      </c>
      <c r="AG2" t="s">
        <v>300</v>
      </c>
      <c r="AI2" s="8" t="s">
        <v>294</v>
      </c>
      <c r="AJ2" t="s">
        <v>300</v>
      </c>
      <c r="AN2" s="8" t="s">
        <v>294</v>
      </c>
      <c r="AO2" t="s">
        <v>300</v>
      </c>
      <c r="AT2" s="8" t="s">
        <v>294</v>
      </c>
      <c r="AU2" t="s">
        <v>300</v>
      </c>
      <c r="AY2" s="8" t="s">
        <v>294</v>
      </c>
      <c r="AZ2" t="s">
        <v>300</v>
      </c>
      <c r="BC2" s="8" t="s">
        <v>294</v>
      </c>
      <c r="BD2" t="s">
        <v>300</v>
      </c>
      <c r="BI2" s="8" t="s">
        <v>294</v>
      </c>
      <c r="BJ2" t="s">
        <v>300</v>
      </c>
      <c r="BO2" s="8" t="s">
        <v>294</v>
      </c>
      <c r="BP2" t="s">
        <v>300</v>
      </c>
    </row>
    <row r="3" spans="1:75" x14ac:dyDescent="0.35">
      <c r="A3" s="8" t="s">
        <v>295</v>
      </c>
      <c r="B3" t="s">
        <v>300</v>
      </c>
      <c r="E3" s="8" t="s">
        <v>295</v>
      </c>
      <c r="F3" t="s">
        <v>300</v>
      </c>
      <c r="L3" s="8" t="s">
        <v>295</v>
      </c>
      <c r="M3" t="s">
        <v>300</v>
      </c>
      <c r="P3" s="8" t="s">
        <v>295</v>
      </c>
      <c r="Q3" t="s">
        <v>300</v>
      </c>
      <c r="W3" s="8" t="s">
        <v>295</v>
      </c>
      <c r="X3" t="s">
        <v>300</v>
      </c>
      <c r="AB3" s="8" t="s">
        <v>295</v>
      </c>
      <c r="AC3" t="s">
        <v>300</v>
      </c>
      <c r="AF3" s="8" t="s">
        <v>295</v>
      </c>
      <c r="AG3" t="s">
        <v>300</v>
      </c>
      <c r="AI3" s="8" t="s">
        <v>295</v>
      </c>
      <c r="AJ3" t="s">
        <v>300</v>
      </c>
      <c r="AN3" s="8" t="s">
        <v>295</v>
      </c>
      <c r="AO3" t="s">
        <v>300</v>
      </c>
      <c r="AT3" s="8" t="s">
        <v>295</v>
      </c>
      <c r="AU3" t="s">
        <v>300</v>
      </c>
      <c r="AY3" s="8" t="s">
        <v>295</v>
      </c>
      <c r="AZ3" t="s">
        <v>300</v>
      </c>
      <c r="BC3" s="8" t="s">
        <v>295</v>
      </c>
      <c r="BD3" t="s">
        <v>300</v>
      </c>
      <c r="BI3" s="8" t="s">
        <v>295</v>
      </c>
      <c r="BJ3" t="s">
        <v>300</v>
      </c>
      <c r="BO3" s="8" t="s">
        <v>295</v>
      </c>
      <c r="BP3" t="s">
        <v>300</v>
      </c>
    </row>
    <row r="4" spans="1:75" x14ac:dyDescent="0.35">
      <c r="A4" s="8" t="s">
        <v>296</v>
      </c>
      <c r="B4" t="s">
        <v>300</v>
      </c>
      <c r="E4" s="8" t="s">
        <v>296</v>
      </c>
      <c r="F4" t="s">
        <v>300</v>
      </c>
      <c r="L4" s="8" t="s">
        <v>296</v>
      </c>
      <c r="M4" t="s">
        <v>300</v>
      </c>
      <c r="P4" s="8" t="s">
        <v>296</v>
      </c>
      <c r="Q4" t="s">
        <v>300</v>
      </c>
      <c r="W4" s="8" t="s">
        <v>296</v>
      </c>
      <c r="X4" t="s">
        <v>300</v>
      </c>
      <c r="AB4" s="8" t="s">
        <v>296</v>
      </c>
      <c r="AC4" t="s">
        <v>300</v>
      </c>
      <c r="AF4" s="8" t="s">
        <v>296</v>
      </c>
      <c r="AG4" t="s">
        <v>300</v>
      </c>
      <c r="AI4" s="8" t="s">
        <v>296</v>
      </c>
      <c r="AJ4" t="s">
        <v>300</v>
      </c>
      <c r="AN4" s="8" t="s">
        <v>296</v>
      </c>
      <c r="AO4" t="s">
        <v>300</v>
      </c>
      <c r="AT4" s="8" t="s">
        <v>296</v>
      </c>
      <c r="AU4" t="s">
        <v>300</v>
      </c>
      <c r="AY4" s="8" t="s">
        <v>296</v>
      </c>
      <c r="AZ4" t="s">
        <v>300</v>
      </c>
      <c r="BC4" s="8" t="s">
        <v>296</v>
      </c>
      <c r="BD4" t="s">
        <v>300</v>
      </c>
      <c r="BI4" s="8" t="s">
        <v>296</v>
      </c>
      <c r="BJ4" t="s">
        <v>300</v>
      </c>
      <c r="BO4" s="8" t="s">
        <v>296</v>
      </c>
      <c r="BP4" t="s">
        <v>300</v>
      </c>
    </row>
    <row r="6" spans="1:75" x14ac:dyDescent="0.35">
      <c r="A6" s="8" t="s">
        <v>301</v>
      </c>
      <c r="B6" t="s">
        <v>302</v>
      </c>
      <c r="C6" t="s">
        <v>303</v>
      </c>
      <c r="E6" s="8" t="s">
        <v>301</v>
      </c>
      <c r="F6" t="s">
        <v>302</v>
      </c>
      <c r="G6" t="s">
        <v>312</v>
      </c>
      <c r="H6" t="s">
        <v>311</v>
      </c>
      <c r="I6" t="s">
        <v>313</v>
      </c>
      <c r="J6" t="s">
        <v>314</v>
      </c>
      <c r="L6" s="8" t="s">
        <v>301</v>
      </c>
      <c r="M6" t="s">
        <v>302</v>
      </c>
      <c r="N6" t="s">
        <v>303</v>
      </c>
      <c r="P6" s="8" t="s">
        <v>301</v>
      </c>
      <c r="Q6" t="s">
        <v>304</v>
      </c>
      <c r="R6" t="s">
        <v>305</v>
      </c>
      <c r="S6" t="s">
        <v>306</v>
      </c>
      <c r="T6" t="s">
        <v>307</v>
      </c>
      <c r="U6" t="s">
        <v>308</v>
      </c>
      <c r="W6" s="8" t="s">
        <v>301</v>
      </c>
      <c r="X6" t="s">
        <v>306</v>
      </c>
      <c r="Y6" t="s">
        <v>307</v>
      </c>
      <c r="Z6" t="s">
        <v>303</v>
      </c>
      <c r="AB6" s="8" t="s">
        <v>301</v>
      </c>
      <c r="AC6" s="7" t="s">
        <v>309</v>
      </c>
      <c r="AD6" s="7" t="s">
        <v>310</v>
      </c>
      <c r="AF6" s="8" t="s">
        <v>301</v>
      </c>
      <c r="AG6" t="s">
        <v>315</v>
      </c>
      <c r="AI6" s="8" t="s">
        <v>301</v>
      </c>
      <c r="AJ6" t="s">
        <v>316</v>
      </c>
      <c r="AK6" t="s">
        <v>317</v>
      </c>
      <c r="AL6" t="s">
        <v>318</v>
      </c>
      <c r="AN6" s="8" t="s">
        <v>301</v>
      </c>
      <c r="AO6" t="s">
        <v>319</v>
      </c>
      <c r="AP6" t="s">
        <v>320</v>
      </c>
      <c r="AQ6" t="s">
        <v>321</v>
      </c>
      <c r="AT6" s="8" t="s">
        <v>301</v>
      </c>
      <c r="AU6" t="s">
        <v>322</v>
      </c>
      <c r="AV6" t="s">
        <v>323</v>
      </c>
      <c r="AW6" t="s">
        <v>321</v>
      </c>
      <c r="AY6" s="8" t="s">
        <v>301</v>
      </c>
      <c r="AZ6" t="s">
        <v>324</v>
      </c>
      <c r="BC6" s="8" t="s">
        <v>301</v>
      </c>
      <c r="BD6" t="s">
        <v>327</v>
      </c>
      <c r="BE6" t="s">
        <v>326</v>
      </c>
      <c r="BF6" t="s">
        <v>325</v>
      </c>
      <c r="BI6" s="8" t="s">
        <v>301</v>
      </c>
      <c r="BJ6" t="s">
        <v>328</v>
      </c>
      <c r="BK6" t="s">
        <v>329</v>
      </c>
      <c r="BL6" t="s">
        <v>330</v>
      </c>
      <c r="BM6" t="s">
        <v>331</v>
      </c>
      <c r="BO6" s="8" t="s">
        <v>301</v>
      </c>
      <c r="BP6" t="s">
        <v>332</v>
      </c>
      <c r="BQ6" t="s">
        <v>336</v>
      </c>
      <c r="BR6" t="s">
        <v>337</v>
      </c>
      <c r="BS6" t="s">
        <v>335</v>
      </c>
      <c r="BT6" t="s">
        <v>333</v>
      </c>
      <c r="BU6" t="s">
        <v>338</v>
      </c>
      <c r="BV6" t="s">
        <v>339</v>
      </c>
      <c r="BW6" t="s">
        <v>334</v>
      </c>
    </row>
    <row r="7" spans="1:75" x14ac:dyDescent="0.35">
      <c r="A7" s="9" t="s">
        <v>3</v>
      </c>
      <c r="B7" s="10">
        <v>155</v>
      </c>
      <c r="C7" s="12">
        <v>9.7239648682559604E-2</v>
      </c>
      <c r="D7" s="12"/>
      <c r="E7" s="9" t="s">
        <v>3</v>
      </c>
      <c r="F7" s="10">
        <v>155</v>
      </c>
      <c r="G7" s="10">
        <v>136</v>
      </c>
      <c r="H7" s="10">
        <v>133</v>
      </c>
      <c r="I7" s="12">
        <v>0.8774193548387097</v>
      </c>
      <c r="J7" s="12">
        <v>0.85806451612903223</v>
      </c>
      <c r="K7" s="10"/>
      <c r="L7" s="13">
        <v>44627</v>
      </c>
      <c r="M7" s="10">
        <v>39</v>
      </c>
      <c r="N7" s="12">
        <v>0.13402061855670103</v>
      </c>
      <c r="P7" s="9" t="s">
        <v>3</v>
      </c>
      <c r="Q7" s="10">
        <v>19706</v>
      </c>
      <c r="R7" s="10">
        <v>11143</v>
      </c>
      <c r="S7" s="10">
        <v>992</v>
      </c>
      <c r="T7" s="10">
        <v>58</v>
      </c>
      <c r="U7" s="12">
        <v>5.8467741935483868E-2</v>
      </c>
      <c r="W7" s="9" t="s">
        <v>3</v>
      </c>
      <c r="X7" s="10">
        <v>260</v>
      </c>
      <c r="Y7" s="10">
        <v>35</v>
      </c>
      <c r="Z7" s="11">
        <v>0.13461538461538461</v>
      </c>
      <c r="AB7" s="9" t="s">
        <v>3</v>
      </c>
      <c r="AC7" s="14">
        <v>136</v>
      </c>
      <c r="AD7" s="14">
        <v>41</v>
      </c>
      <c r="AF7" s="9" t="s">
        <v>3</v>
      </c>
      <c r="AG7" s="14">
        <v>123</v>
      </c>
      <c r="AI7" s="9" t="s">
        <v>3</v>
      </c>
      <c r="AJ7" s="14">
        <v>72</v>
      </c>
      <c r="AK7" s="14">
        <v>66</v>
      </c>
      <c r="AL7" s="15">
        <v>0.91666666666666663</v>
      </c>
      <c r="AN7" s="9" t="s">
        <v>3</v>
      </c>
      <c r="AO7" s="14">
        <v>8616</v>
      </c>
      <c r="AP7" s="14">
        <v>904</v>
      </c>
      <c r="AQ7" s="15">
        <v>0.10492107706592387</v>
      </c>
      <c r="AT7" s="9" t="s">
        <v>3</v>
      </c>
      <c r="AU7" s="14">
        <v>13313</v>
      </c>
      <c r="AV7" s="14">
        <v>297</v>
      </c>
      <c r="AW7" s="15">
        <v>2.2309021257417561E-2</v>
      </c>
      <c r="AY7" s="9" t="s">
        <v>3</v>
      </c>
      <c r="AZ7" s="14">
        <v>638</v>
      </c>
      <c r="BC7" s="9" t="s">
        <v>3</v>
      </c>
      <c r="BD7" s="14">
        <v>34</v>
      </c>
      <c r="BE7" s="14">
        <v>46</v>
      </c>
      <c r="BF7" s="14">
        <v>3</v>
      </c>
      <c r="BI7" s="9" t="s">
        <v>3</v>
      </c>
      <c r="BJ7" s="14">
        <v>364</v>
      </c>
      <c r="BK7" s="14">
        <v>7</v>
      </c>
      <c r="BL7" s="14">
        <v>1</v>
      </c>
      <c r="BM7" s="14">
        <v>1</v>
      </c>
      <c r="BO7" s="9" t="s">
        <v>3</v>
      </c>
      <c r="BP7" s="14">
        <v>219</v>
      </c>
      <c r="BQ7" s="14"/>
      <c r="BR7" s="14"/>
      <c r="BS7" s="14">
        <v>1</v>
      </c>
      <c r="BT7" s="14">
        <v>22</v>
      </c>
      <c r="BU7" s="14"/>
      <c r="BV7" s="14"/>
      <c r="BW7" s="14">
        <v>0</v>
      </c>
    </row>
    <row r="8" spans="1:75" x14ac:dyDescent="0.35">
      <c r="A8" s="9" t="s">
        <v>4</v>
      </c>
      <c r="B8" s="10">
        <v>135</v>
      </c>
      <c r="C8" s="12">
        <v>8.0023710729104913E-2</v>
      </c>
      <c r="D8" s="12"/>
      <c r="E8" s="9" t="s">
        <v>4</v>
      </c>
      <c r="F8" s="10">
        <v>135</v>
      </c>
      <c r="G8" s="10">
        <v>125</v>
      </c>
      <c r="H8" s="10">
        <v>132</v>
      </c>
      <c r="I8" s="12">
        <v>0.92592592592592593</v>
      </c>
      <c r="J8" s="12">
        <v>0.97777777777777775</v>
      </c>
      <c r="K8" s="10"/>
      <c r="L8" s="13">
        <v>44628</v>
      </c>
      <c r="M8" s="10">
        <v>29</v>
      </c>
      <c r="N8" s="12">
        <v>7.7747989276139406E-2</v>
      </c>
      <c r="P8" s="9" t="s">
        <v>4</v>
      </c>
      <c r="Q8" s="10">
        <v>20502</v>
      </c>
      <c r="R8" s="10">
        <v>12342</v>
      </c>
      <c r="S8" s="10">
        <v>928</v>
      </c>
      <c r="T8" s="10">
        <v>54</v>
      </c>
      <c r="U8" s="12">
        <v>5.8189655172413791E-2</v>
      </c>
      <c r="W8" s="9" t="s">
        <v>4</v>
      </c>
      <c r="X8" s="10">
        <v>265</v>
      </c>
      <c r="Y8" s="10">
        <v>34</v>
      </c>
      <c r="Z8" s="11">
        <v>0.12830188679245283</v>
      </c>
      <c r="AB8" s="9" t="s">
        <v>4</v>
      </c>
      <c r="AC8" s="14">
        <v>192</v>
      </c>
      <c r="AD8" s="14">
        <v>32</v>
      </c>
      <c r="AF8" s="9" t="s">
        <v>4</v>
      </c>
      <c r="AG8" s="14">
        <v>137</v>
      </c>
      <c r="AI8" s="9" t="s">
        <v>4</v>
      </c>
      <c r="AJ8" s="14">
        <v>80</v>
      </c>
      <c r="AK8" s="14">
        <v>46</v>
      </c>
      <c r="AL8" s="15">
        <v>0.57499999999999996</v>
      </c>
      <c r="AN8" s="9" t="s">
        <v>4</v>
      </c>
      <c r="AO8" s="14">
        <v>14133</v>
      </c>
      <c r="AP8" s="14">
        <v>1061</v>
      </c>
      <c r="AQ8" s="15">
        <v>7.5072525295407908E-2</v>
      </c>
      <c r="AT8" s="9" t="s">
        <v>4</v>
      </c>
      <c r="AU8" s="14">
        <v>25038</v>
      </c>
      <c r="AV8" s="14">
        <v>445</v>
      </c>
      <c r="AW8" s="15">
        <v>1.777298506270469E-2</v>
      </c>
      <c r="AY8" s="9" t="s">
        <v>4</v>
      </c>
      <c r="AZ8" s="14">
        <v>606</v>
      </c>
      <c r="BC8" s="9" t="s">
        <v>4</v>
      </c>
      <c r="BD8" s="14">
        <v>41</v>
      </c>
      <c r="BE8" s="14">
        <v>61</v>
      </c>
      <c r="BF8" s="14">
        <v>2</v>
      </c>
      <c r="BI8" s="9" t="s">
        <v>4</v>
      </c>
      <c r="BJ8" s="14">
        <v>349</v>
      </c>
      <c r="BK8" s="14">
        <v>3</v>
      </c>
      <c r="BL8" s="14">
        <v>1</v>
      </c>
      <c r="BM8" s="14">
        <v>6</v>
      </c>
      <c r="BO8" s="9" t="s">
        <v>4</v>
      </c>
      <c r="BP8" s="14">
        <v>2</v>
      </c>
      <c r="BQ8" s="14"/>
      <c r="BR8" s="14"/>
      <c r="BS8" s="14">
        <v>0</v>
      </c>
      <c r="BT8" s="14">
        <v>23</v>
      </c>
      <c r="BU8" s="14"/>
      <c r="BV8" s="14"/>
      <c r="BW8" s="14">
        <v>0</v>
      </c>
    </row>
    <row r="9" spans="1:75" x14ac:dyDescent="0.35">
      <c r="A9" s="9" t="s">
        <v>5</v>
      </c>
      <c r="B9" s="10">
        <v>126</v>
      </c>
      <c r="C9" s="12">
        <v>5.5604589585172108E-2</v>
      </c>
      <c r="D9" s="12"/>
      <c r="E9" s="9" t="s">
        <v>5</v>
      </c>
      <c r="F9" s="10">
        <v>126</v>
      </c>
      <c r="G9" s="10">
        <v>116</v>
      </c>
      <c r="H9" s="10">
        <v>111</v>
      </c>
      <c r="I9" s="12">
        <v>0.92063492063492058</v>
      </c>
      <c r="J9" s="12">
        <v>0.88095238095238093</v>
      </c>
      <c r="K9" s="10"/>
      <c r="L9" s="13">
        <v>44629</v>
      </c>
      <c r="M9" s="10">
        <v>30</v>
      </c>
      <c r="N9" s="12">
        <v>9.375E-2</v>
      </c>
      <c r="P9" s="9" t="s">
        <v>5</v>
      </c>
      <c r="Q9" s="10">
        <v>20384</v>
      </c>
      <c r="R9" s="10">
        <v>12733</v>
      </c>
      <c r="S9" s="10">
        <v>935</v>
      </c>
      <c r="T9" s="10">
        <v>42</v>
      </c>
      <c r="U9" s="12">
        <v>4.4919786096256686E-2</v>
      </c>
      <c r="W9" s="9" t="s">
        <v>5</v>
      </c>
      <c r="X9" s="10">
        <v>296</v>
      </c>
      <c r="Y9" s="10">
        <v>31</v>
      </c>
      <c r="Z9" s="11">
        <v>0.10472972972972973</v>
      </c>
      <c r="AB9" s="9" t="s">
        <v>5</v>
      </c>
      <c r="AC9" s="14">
        <v>165</v>
      </c>
      <c r="AD9" s="14">
        <v>33</v>
      </c>
      <c r="AF9" s="9" t="s">
        <v>5</v>
      </c>
      <c r="AG9" s="14">
        <v>136</v>
      </c>
      <c r="AI9" s="9" t="s">
        <v>5</v>
      </c>
      <c r="AJ9" s="14">
        <v>94</v>
      </c>
      <c r="AK9" s="14">
        <v>86</v>
      </c>
      <c r="AL9" s="15">
        <v>0.91489361702127658</v>
      </c>
      <c r="AN9" s="9" t="s">
        <v>5</v>
      </c>
      <c r="AO9" s="14">
        <v>13863</v>
      </c>
      <c r="AP9" s="14">
        <v>1147</v>
      </c>
      <c r="AQ9" s="15">
        <v>8.2738224049628509E-2</v>
      </c>
      <c r="AT9" s="9" t="s">
        <v>5</v>
      </c>
      <c r="AU9" s="14">
        <v>25425</v>
      </c>
      <c r="AV9" s="14">
        <v>496</v>
      </c>
      <c r="AW9" s="15">
        <v>1.9508357915437563E-2</v>
      </c>
      <c r="AY9" s="9" t="s">
        <v>5</v>
      </c>
      <c r="AZ9" s="14">
        <v>485</v>
      </c>
      <c r="BC9" s="9" t="s">
        <v>5</v>
      </c>
      <c r="BD9" s="14">
        <v>40</v>
      </c>
      <c r="BE9" s="14">
        <v>47</v>
      </c>
      <c r="BF9" s="14">
        <v>0</v>
      </c>
      <c r="BI9" s="9" t="s">
        <v>5</v>
      </c>
      <c r="BJ9" s="14">
        <v>354</v>
      </c>
      <c r="BK9" s="14">
        <v>6</v>
      </c>
      <c r="BL9" s="14">
        <v>0</v>
      </c>
      <c r="BM9" s="14">
        <v>1</v>
      </c>
      <c r="BO9" s="9" t="s">
        <v>5</v>
      </c>
      <c r="BP9" s="14">
        <v>1586</v>
      </c>
      <c r="BQ9" s="14"/>
      <c r="BR9" s="14"/>
      <c r="BS9" s="14">
        <v>75</v>
      </c>
      <c r="BT9" s="14">
        <v>1978</v>
      </c>
      <c r="BU9" s="14"/>
      <c r="BV9" s="14"/>
      <c r="BW9" s="14">
        <v>681</v>
      </c>
    </row>
    <row r="10" spans="1:75" x14ac:dyDescent="0.35">
      <c r="A10" s="9" t="s">
        <v>6</v>
      </c>
      <c r="B10" s="10">
        <v>146</v>
      </c>
      <c r="C10" s="12">
        <v>5.9205190592051905E-2</v>
      </c>
      <c r="D10" s="12"/>
      <c r="E10" s="9" t="s">
        <v>6</v>
      </c>
      <c r="F10" s="10">
        <v>146</v>
      </c>
      <c r="G10" s="10">
        <v>125</v>
      </c>
      <c r="H10" s="10">
        <v>117</v>
      </c>
      <c r="I10" s="12">
        <v>0.85616438356164382</v>
      </c>
      <c r="J10" s="12">
        <v>0.80136986301369861</v>
      </c>
      <c r="K10" s="10"/>
      <c r="L10" s="13">
        <v>44630</v>
      </c>
      <c r="M10" s="10">
        <v>17</v>
      </c>
      <c r="N10" s="12">
        <v>6.5384615384615388E-2</v>
      </c>
      <c r="P10" s="9" t="s">
        <v>6</v>
      </c>
      <c r="Q10" s="10">
        <v>17379</v>
      </c>
      <c r="R10" s="10">
        <v>11619</v>
      </c>
      <c r="S10" s="10">
        <v>950</v>
      </c>
      <c r="T10" s="10">
        <v>49</v>
      </c>
      <c r="U10" s="12">
        <v>5.1578947368421051E-2</v>
      </c>
      <c r="W10" s="9" t="s">
        <v>6</v>
      </c>
      <c r="X10" s="10">
        <v>328</v>
      </c>
      <c r="Y10" s="10">
        <v>36</v>
      </c>
      <c r="Z10" s="11">
        <v>0.10975609756097561</v>
      </c>
      <c r="AB10" s="9" t="s">
        <v>6</v>
      </c>
      <c r="AC10" s="14">
        <v>276</v>
      </c>
      <c r="AD10" s="14">
        <v>42</v>
      </c>
      <c r="AF10" s="9" t="s">
        <v>6</v>
      </c>
      <c r="AG10" s="14">
        <v>122</v>
      </c>
      <c r="AI10" s="9" t="s">
        <v>6</v>
      </c>
      <c r="AJ10" s="14">
        <v>72</v>
      </c>
      <c r="AK10" s="14">
        <v>73</v>
      </c>
      <c r="AL10" s="15">
        <v>1.0138888888888888</v>
      </c>
      <c r="AN10" s="9" t="s">
        <v>6</v>
      </c>
      <c r="AO10" s="14">
        <v>11262</v>
      </c>
      <c r="AP10" s="14">
        <v>875</v>
      </c>
      <c r="AQ10" s="15">
        <v>7.7694903214349145E-2</v>
      </c>
      <c r="AT10" s="9" t="s">
        <v>6</v>
      </c>
      <c r="AU10" s="14">
        <v>21257</v>
      </c>
      <c r="AV10" s="14">
        <v>438</v>
      </c>
      <c r="AW10" s="15">
        <v>2.0604977183986451E-2</v>
      </c>
      <c r="AY10" s="9" t="s">
        <v>6</v>
      </c>
      <c r="AZ10" s="14">
        <v>691</v>
      </c>
      <c r="BC10" s="9" t="s">
        <v>6</v>
      </c>
      <c r="BD10" s="14">
        <v>23</v>
      </c>
      <c r="BE10" s="14">
        <v>26</v>
      </c>
      <c r="BF10" s="14">
        <v>0</v>
      </c>
      <c r="BI10" s="9" t="s">
        <v>6</v>
      </c>
      <c r="BJ10" s="14">
        <v>287</v>
      </c>
      <c r="BK10" s="14">
        <v>6</v>
      </c>
      <c r="BL10" s="14">
        <v>6</v>
      </c>
      <c r="BM10" s="14">
        <v>19</v>
      </c>
      <c r="BO10" s="9" t="s">
        <v>6</v>
      </c>
      <c r="BP10" s="14">
        <v>1768</v>
      </c>
      <c r="BQ10" s="14"/>
      <c r="BR10" s="14"/>
      <c r="BS10" s="14">
        <v>155</v>
      </c>
      <c r="BT10" s="14">
        <v>2798</v>
      </c>
      <c r="BU10" s="14"/>
      <c r="BV10" s="14"/>
      <c r="BW10" s="14">
        <v>490</v>
      </c>
    </row>
    <row r="11" spans="1:75" x14ac:dyDescent="0.35">
      <c r="A11" s="9" t="s">
        <v>7</v>
      </c>
      <c r="B11" s="10">
        <v>77</v>
      </c>
      <c r="C11" s="12">
        <v>6.3114754098360662E-2</v>
      </c>
      <c r="D11" s="12"/>
      <c r="E11" s="9" t="s">
        <v>7</v>
      </c>
      <c r="F11" s="10">
        <v>77</v>
      </c>
      <c r="G11" s="10">
        <v>66</v>
      </c>
      <c r="H11" s="10">
        <v>64</v>
      </c>
      <c r="I11" s="12">
        <v>0.8571428571428571</v>
      </c>
      <c r="J11" s="12">
        <v>0.83116883116883122</v>
      </c>
      <c r="K11" s="10"/>
      <c r="L11" s="13">
        <v>44631</v>
      </c>
      <c r="M11" s="10">
        <v>33</v>
      </c>
      <c r="N11" s="12">
        <v>0.10749185667752444</v>
      </c>
      <c r="P11" s="9" t="s">
        <v>7</v>
      </c>
      <c r="Q11" s="10">
        <v>8539</v>
      </c>
      <c r="R11" s="10">
        <v>6147</v>
      </c>
      <c r="S11" s="10">
        <v>406</v>
      </c>
      <c r="T11" s="10">
        <v>25</v>
      </c>
      <c r="U11" s="12">
        <v>6.1576354679802957E-2</v>
      </c>
      <c r="W11" s="9" t="s">
        <v>7</v>
      </c>
      <c r="X11" s="10">
        <v>163</v>
      </c>
      <c r="Y11" s="10">
        <v>14</v>
      </c>
      <c r="Z11" s="11">
        <v>8.5889570552147243E-2</v>
      </c>
      <c r="AB11" s="9" t="s">
        <v>7</v>
      </c>
      <c r="AC11" s="14">
        <v>116</v>
      </c>
      <c r="AD11" s="14">
        <v>28</v>
      </c>
      <c r="AF11" s="9" t="s">
        <v>7</v>
      </c>
      <c r="AG11" s="14">
        <v>57</v>
      </c>
      <c r="AI11" s="9" t="s">
        <v>7</v>
      </c>
      <c r="AJ11" s="14">
        <v>56</v>
      </c>
      <c r="AK11" s="14">
        <v>22</v>
      </c>
      <c r="AL11" s="15">
        <v>0.39285714285714285</v>
      </c>
      <c r="AN11" s="9" t="s">
        <v>7</v>
      </c>
      <c r="AO11" s="14">
        <v>5037</v>
      </c>
      <c r="AP11" s="14">
        <v>463</v>
      </c>
      <c r="AQ11" s="15">
        <v>9.191979352789359E-2</v>
      </c>
      <c r="AT11" s="9" t="s">
        <v>7</v>
      </c>
      <c r="AU11" s="14">
        <v>6622</v>
      </c>
      <c r="AV11" s="14">
        <v>109</v>
      </c>
      <c r="AW11" s="15">
        <v>1.6460283902144369E-2</v>
      </c>
      <c r="AY11" s="9" t="s">
        <v>7</v>
      </c>
      <c r="AZ11" s="14">
        <v>487</v>
      </c>
      <c r="BC11" s="9" t="s">
        <v>7</v>
      </c>
      <c r="BD11" s="14">
        <v>19</v>
      </c>
      <c r="BE11" s="14">
        <v>12</v>
      </c>
      <c r="BF11" s="14">
        <v>0</v>
      </c>
      <c r="BI11" s="9" t="s">
        <v>7</v>
      </c>
      <c r="BJ11" s="14">
        <v>208</v>
      </c>
      <c r="BK11" s="14">
        <v>1</v>
      </c>
      <c r="BL11" s="14">
        <v>0</v>
      </c>
      <c r="BM11" s="14">
        <v>2</v>
      </c>
      <c r="BO11" s="9" t="s">
        <v>7</v>
      </c>
      <c r="BP11" s="14">
        <v>1436</v>
      </c>
      <c r="BQ11" s="14"/>
      <c r="BR11" s="14"/>
      <c r="BS11" s="14">
        <v>106</v>
      </c>
      <c r="BT11" s="14">
        <v>988</v>
      </c>
      <c r="BU11" s="14"/>
      <c r="BV11" s="14"/>
      <c r="BW11" s="14">
        <v>6</v>
      </c>
    </row>
    <row r="12" spans="1:75" x14ac:dyDescent="0.35">
      <c r="L12" s="13">
        <v>44632</v>
      </c>
      <c r="M12" s="10">
        <v>6</v>
      </c>
      <c r="N12" s="12">
        <v>0.17142857142857143</v>
      </c>
    </row>
    <row r="13" spans="1:75" x14ac:dyDescent="0.35">
      <c r="L13" s="13">
        <v>44633</v>
      </c>
      <c r="M13" s="10">
        <v>1</v>
      </c>
      <c r="N13" s="12">
        <v>0.125</v>
      </c>
    </row>
    <row r="14" spans="1:75" x14ac:dyDescent="0.35">
      <c r="L14" s="13">
        <v>44634</v>
      </c>
      <c r="M14" s="10">
        <v>28</v>
      </c>
      <c r="N14" s="12">
        <v>8.0229226361031525E-2</v>
      </c>
    </row>
    <row r="15" spans="1:75" x14ac:dyDescent="0.35">
      <c r="L15" s="13">
        <v>44635</v>
      </c>
      <c r="M15" s="10">
        <v>30</v>
      </c>
      <c r="N15" s="12">
        <v>8.3798882681564241E-2</v>
      </c>
    </row>
    <row r="16" spans="1:75" x14ac:dyDescent="0.35">
      <c r="L16" s="13">
        <v>44636</v>
      </c>
      <c r="M16" s="10">
        <v>27</v>
      </c>
      <c r="N16" s="12">
        <v>7.8947368421052627E-2</v>
      </c>
    </row>
    <row r="17" spans="12:14" x14ac:dyDescent="0.35">
      <c r="L17" s="13">
        <v>44637</v>
      </c>
      <c r="M17" s="10">
        <v>22</v>
      </c>
      <c r="N17" s="12">
        <v>7.1197411003236247E-2</v>
      </c>
    </row>
    <row r="18" spans="12:14" x14ac:dyDescent="0.35">
      <c r="L18" s="13">
        <v>44638</v>
      </c>
      <c r="M18" s="10">
        <v>27</v>
      </c>
      <c r="N18" s="12">
        <v>8.4905660377358486E-2</v>
      </c>
    </row>
    <row r="19" spans="12:14" x14ac:dyDescent="0.35">
      <c r="L19" s="13">
        <v>44639</v>
      </c>
      <c r="M19" s="10">
        <v>0</v>
      </c>
      <c r="N19" s="12">
        <v>0</v>
      </c>
    </row>
    <row r="20" spans="12:14" x14ac:dyDescent="0.35">
      <c r="L20" s="13">
        <v>44640</v>
      </c>
      <c r="M20" s="10">
        <v>1</v>
      </c>
      <c r="N20" s="12">
        <v>0.25</v>
      </c>
    </row>
    <row r="21" spans="12:14" x14ac:dyDescent="0.35">
      <c r="L21" s="13">
        <v>44641</v>
      </c>
      <c r="M21" s="10">
        <v>20</v>
      </c>
      <c r="N21" s="12">
        <v>4.4345898004434593E-2</v>
      </c>
    </row>
    <row r="22" spans="12:14" x14ac:dyDescent="0.35">
      <c r="L22" s="13">
        <v>44642</v>
      </c>
      <c r="M22" s="10">
        <v>21</v>
      </c>
      <c r="N22" s="12">
        <v>4.6460176991150445E-2</v>
      </c>
    </row>
    <row r="23" spans="12:14" x14ac:dyDescent="0.35">
      <c r="L23" s="13">
        <v>44643</v>
      </c>
      <c r="M23" s="10">
        <v>17</v>
      </c>
      <c r="N23" s="12">
        <v>4.1564792176039117E-2</v>
      </c>
    </row>
    <row r="24" spans="12:14" x14ac:dyDescent="0.35">
      <c r="L24" s="13">
        <v>44644</v>
      </c>
      <c r="M24" s="10">
        <v>25</v>
      </c>
      <c r="N24" s="12">
        <v>5.7077625570776253E-2</v>
      </c>
    </row>
    <row r="25" spans="12:14" x14ac:dyDescent="0.35">
      <c r="L25" s="13">
        <v>44645</v>
      </c>
      <c r="M25" s="10">
        <v>33</v>
      </c>
      <c r="N25" s="12">
        <v>7.5514874141876437E-2</v>
      </c>
    </row>
    <row r="26" spans="12:14" x14ac:dyDescent="0.35">
      <c r="L26" s="13">
        <v>44646</v>
      </c>
      <c r="M26" s="10">
        <v>9</v>
      </c>
      <c r="N26" s="12">
        <v>0.17647058823529413</v>
      </c>
    </row>
    <row r="27" spans="12:14" x14ac:dyDescent="0.35">
      <c r="L27" s="13">
        <v>44647</v>
      </c>
      <c r="M27" s="10">
        <v>1</v>
      </c>
      <c r="N27" s="12">
        <v>3.5714285714285712E-2</v>
      </c>
    </row>
    <row r="28" spans="12:14" x14ac:dyDescent="0.35">
      <c r="L28" s="13">
        <v>44648</v>
      </c>
      <c r="M28" s="10">
        <v>28</v>
      </c>
      <c r="N28" s="12">
        <v>5.3639846743295021E-2</v>
      </c>
    </row>
    <row r="29" spans="12:14" x14ac:dyDescent="0.35">
      <c r="L29" s="13">
        <v>44649</v>
      </c>
      <c r="M29" s="10">
        <v>12</v>
      </c>
      <c r="N29" s="12">
        <v>2.4948024948024949E-2</v>
      </c>
    </row>
    <row r="30" spans="12:14" x14ac:dyDescent="0.35">
      <c r="L30" s="13">
        <v>44650</v>
      </c>
      <c r="M30" s="10">
        <v>33</v>
      </c>
      <c r="N30" s="12">
        <v>6.9182389937106917E-2</v>
      </c>
    </row>
    <row r="31" spans="12:14" x14ac:dyDescent="0.35">
      <c r="L31" s="13">
        <v>44651</v>
      </c>
      <c r="M31" s="10">
        <v>31</v>
      </c>
      <c r="N31" s="12">
        <v>6.3394683026584867E-2</v>
      </c>
    </row>
    <row r="32" spans="12:14" x14ac:dyDescent="0.35">
      <c r="L32" s="13">
        <v>44652</v>
      </c>
      <c r="M32" s="10">
        <v>24</v>
      </c>
      <c r="N32" s="12">
        <v>5.7007125890736345E-2</v>
      </c>
    </row>
    <row r="33" spans="12:14" x14ac:dyDescent="0.35">
      <c r="L33" s="13">
        <v>44653</v>
      </c>
      <c r="M33" s="10">
        <v>12</v>
      </c>
      <c r="N33" s="12">
        <v>0.25</v>
      </c>
    </row>
    <row r="34" spans="12:14" x14ac:dyDescent="0.35">
      <c r="L34" s="13">
        <v>44654</v>
      </c>
      <c r="M34" s="10">
        <v>6</v>
      </c>
      <c r="N34" s="12">
        <v>0.21428571428571427</v>
      </c>
    </row>
    <row r="35" spans="12:14" x14ac:dyDescent="0.35">
      <c r="L35" s="13">
        <v>44655</v>
      </c>
      <c r="M35" s="10">
        <v>21</v>
      </c>
      <c r="N35" s="12">
        <v>4.9295774647887321E-2</v>
      </c>
    </row>
    <row r="36" spans="12:14" x14ac:dyDescent="0.35">
      <c r="L36" s="13">
        <v>44656</v>
      </c>
      <c r="M36" s="10">
        <v>31</v>
      </c>
      <c r="N36" s="12">
        <v>7.5980392156862739E-2</v>
      </c>
    </row>
    <row r="37" spans="12:14" x14ac:dyDescent="0.35">
      <c r="L37" s="13">
        <v>44657</v>
      </c>
      <c r="M37" s="10">
        <v>23</v>
      </c>
      <c r="N37" s="12">
        <v>6.9908814589665649E-2</v>
      </c>
    </row>
    <row r="38" spans="12:14" x14ac:dyDescent="0.35">
      <c r="L38" s="13">
        <v>44658</v>
      </c>
      <c r="M38" s="10">
        <v>2</v>
      </c>
      <c r="N38" s="12">
        <v>3.5087719298245612E-2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B0F0"/>
  </sheetPr>
  <dimension ref="A1"/>
  <sheetViews>
    <sheetView showGridLines="0" zoomScale="92" zoomScaleNormal="92" workbookViewId="0">
      <pane xSplit="17" ySplit="4" topLeftCell="R5" activePane="bottomRight" state="frozen"/>
      <selection pane="topRight" activeCell="R1" sqref="R1"/>
      <selection pane="bottomLeft" activeCell="A5" sqref="A5"/>
      <selection pane="bottomRight" activeCell="U7" sqref="U7"/>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W1827"/>
  <sheetViews>
    <sheetView workbookViewId="0">
      <pane xSplit="10" ySplit="1" topLeftCell="AO1816" activePane="bottomRight" state="frozen"/>
      <selection pane="topRight" activeCell="K1" sqref="K1"/>
      <selection pane="bottomLeft" activeCell="A2" sqref="A2"/>
      <selection pane="bottomRight" activeCell="I1" sqref="I1"/>
    </sheetView>
  </sheetViews>
  <sheetFormatPr defaultRowHeight="14.5" x14ac:dyDescent="0.35"/>
  <cols>
    <col min="8" max="8" width="9.453125" bestFit="1" customWidth="1"/>
  </cols>
  <sheetData>
    <row r="1" spans="1:49" s="2" customFormat="1" ht="116" x14ac:dyDescent="0.35">
      <c r="A1" s="2" t="s">
        <v>292</v>
      </c>
      <c r="B1" s="2" t="s">
        <v>293</v>
      </c>
      <c r="C1" s="2" t="s">
        <v>294</v>
      </c>
      <c r="D1" s="2" t="s">
        <v>295</v>
      </c>
      <c r="E1" s="2" t="s">
        <v>296</v>
      </c>
      <c r="F1" s="2" t="s">
        <v>297</v>
      </c>
      <c r="G1" s="2" t="s">
        <v>11</v>
      </c>
      <c r="H1" s="3" t="s">
        <v>1</v>
      </c>
      <c r="I1" s="4" t="s">
        <v>2</v>
      </c>
      <c r="J1" s="3" t="s">
        <v>298</v>
      </c>
      <c r="K1" s="2" t="s">
        <v>12</v>
      </c>
      <c r="L1" s="2" t="s">
        <v>13</v>
      </c>
      <c r="M1" s="2" t="s">
        <v>14</v>
      </c>
      <c r="N1" s="2" t="s">
        <v>15</v>
      </c>
      <c r="O1" s="2" t="s">
        <v>16</v>
      </c>
      <c r="P1" s="2" t="s">
        <v>17</v>
      </c>
      <c r="Q1" s="2" t="s">
        <v>18</v>
      </c>
      <c r="R1" s="2" t="s">
        <v>19</v>
      </c>
      <c r="S1" s="2" t="s">
        <v>20</v>
      </c>
      <c r="T1" s="2" t="s">
        <v>21</v>
      </c>
      <c r="U1" s="2" t="s">
        <v>22</v>
      </c>
      <c r="V1" s="2" t="s">
        <v>23</v>
      </c>
      <c r="W1" s="2" t="s">
        <v>24</v>
      </c>
      <c r="X1" s="2" t="s">
        <v>25</v>
      </c>
      <c r="Y1" s="2" t="s">
        <v>26</v>
      </c>
      <c r="Z1" s="2" t="s">
        <v>27</v>
      </c>
      <c r="AA1" s="2" t="s">
        <v>28</v>
      </c>
      <c r="AB1" s="2" t="s">
        <v>29</v>
      </c>
      <c r="AC1" s="2" t="s">
        <v>30</v>
      </c>
      <c r="AD1" s="2" t="s">
        <v>31</v>
      </c>
      <c r="AE1" s="2" t="s">
        <v>32</v>
      </c>
      <c r="AF1" s="2" t="s">
        <v>33</v>
      </c>
      <c r="AG1" s="2" t="s">
        <v>34</v>
      </c>
      <c r="AH1" s="2" t="s">
        <v>35</v>
      </c>
      <c r="AI1" s="2" t="s">
        <v>36</v>
      </c>
      <c r="AJ1" s="2" t="s">
        <v>37</v>
      </c>
      <c r="AK1" s="2" t="s">
        <v>38</v>
      </c>
      <c r="AL1" s="2" t="s">
        <v>39</v>
      </c>
      <c r="AM1" s="2" t="s">
        <v>40</v>
      </c>
      <c r="AN1" s="2" t="s">
        <v>41</v>
      </c>
      <c r="AO1" s="2" t="s">
        <v>42</v>
      </c>
      <c r="AP1" s="2" t="s">
        <v>43</v>
      </c>
      <c r="AQ1" s="2" t="s">
        <v>44</v>
      </c>
      <c r="AR1" s="2" t="s">
        <v>45</v>
      </c>
      <c r="AS1" s="2" t="s">
        <v>46</v>
      </c>
      <c r="AT1" s="2" t="s">
        <v>47</v>
      </c>
      <c r="AU1" s="2" t="s">
        <v>48</v>
      </c>
      <c r="AV1" s="2" t="s">
        <v>49</v>
      </c>
      <c r="AW1" s="2" t="s">
        <v>50</v>
      </c>
    </row>
    <row r="2" spans="1:49" x14ac:dyDescent="0.35">
      <c r="A2" t="s">
        <v>55</v>
      </c>
      <c r="B2" t="s">
        <v>51</v>
      </c>
      <c r="C2" t="s">
        <v>52</v>
      </c>
      <c r="D2" t="s">
        <v>53</v>
      </c>
      <c r="E2" t="s">
        <v>54</v>
      </c>
      <c r="F2">
        <v>16367</v>
      </c>
      <c r="G2">
        <v>20220307</v>
      </c>
      <c r="H2" s="6">
        <f t="shared" ref="H2:H65" si="0">VLOOKUP($G2,Day_Week_Map,2,FALSE)</f>
        <v>44627</v>
      </c>
      <c r="I2" s="5" t="str">
        <f t="shared" ref="I2:I65" si="1">VLOOKUP($G2,Day_Week_Map,3,FALSE)</f>
        <v>week1</v>
      </c>
      <c r="J2" t="s">
        <v>299</v>
      </c>
      <c r="K2">
        <v>2</v>
      </c>
      <c r="M2">
        <v>2</v>
      </c>
      <c r="N2">
        <v>2</v>
      </c>
      <c r="O2">
        <v>2</v>
      </c>
      <c r="P2">
        <v>16</v>
      </c>
      <c r="Q2">
        <v>7</v>
      </c>
      <c r="R2">
        <v>1</v>
      </c>
      <c r="T2">
        <v>1</v>
      </c>
      <c r="AF2">
        <v>14</v>
      </c>
    </row>
    <row r="3" spans="1:49" x14ac:dyDescent="0.35">
      <c r="A3" t="s">
        <v>55</v>
      </c>
      <c r="B3" t="s">
        <v>51</v>
      </c>
      <c r="C3" t="s">
        <v>52</v>
      </c>
      <c r="D3" t="s">
        <v>53</v>
      </c>
      <c r="E3" t="s">
        <v>54</v>
      </c>
      <c r="F3">
        <v>16367</v>
      </c>
      <c r="G3">
        <v>20220308</v>
      </c>
      <c r="H3" s="6">
        <f t="shared" si="0"/>
        <v>44628</v>
      </c>
      <c r="I3" s="5" t="str">
        <f t="shared" si="1"/>
        <v>week1</v>
      </c>
      <c r="J3" t="s">
        <v>299</v>
      </c>
      <c r="K3">
        <v>3</v>
      </c>
      <c r="M3">
        <v>3</v>
      </c>
      <c r="N3">
        <v>3</v>
      </c>
      <c r="O3">
        <v>3</v>
      </c>
      <c r="P3">
        <v>26</v>
      </c>
      <c r="Q3">
        <v>10</v>
      </c>
      <c r="R3">
        <v>2</v>
      </c>
      <c r="T3">
        <v>1</v>
      </c>
    </row>
    <row r="4" spans="1:49" x14ac:dyDescent="0.35">
      <c r="A4" t="s">
        <v>55</v>
      </c>
      <c r="B4" t="s">
        <v>51</v>
      </c>
      <c r="C4" t="s">
        <v>52</v>
      </c>
      <c r="D4" t="s">
        <v>53</v>
      </c>
      <c r="E4" t="s">
        <v>54</v>
      </c>
      <c r="F4">
        <v>16367</v>
      </c>
      <c r="G4">
        <v>20220309</v>
      </c>
      <c r="H4" s="6">
        <f t="shared" si="0"/>
        <v>44629</v>
      </c>
      <c r="I4" s="5" t="str">
        <f t="shared" si="1"/>
        <v>week1</v>
      </c>
      <c r="J4" t="s">
        <v>299</v>
      </c>
      <c r="K4">
        <v>1</v>
      </c>
      <c r="M4">
        <v>1</v>
      </c>
      <c r="N4">
        <v>1</v>
      </c>
      <c r="O4">
        <v>1</v>
      </c>
      <c r="P4">
        <v>12</v>
      </c>
      <c r="Q4">
        <v>12</v>
      </c>
      <c r="R4">
        <v>1</v>
      </c>
      <c r="X4">
        <v>1</v>
      </c>
      <c r="AH4">
        <v>2</v>
      </c>
    </row>
    <row r="5" spans="1:49" x14ac:dyDescent="0.35">
      <c r="A5" t="s">
        <v>55</v>
      </c>
      <c r="B5" t="s">
        <v>51</v>
      </c>
      <c r="C5" t="s">
        <v>52</v>
      </c>
      <c r="D5" t="s">
        <v>53</v>
      </c>
      <c r="E5" t="s">
        <v>54</v>
      </c>
      <c r="F5">
        <v>16367</v>
      </c>
      <c r="G5">
        <v>20220310</v>
      </c>
      <c r="H5" s="6">
        <f t="shared" si="0"/>
        <v>44630</v>
      </c>
      <c r="I5" s="5" t="str">
        <f t="shared" si="1"/>
        <v>week1</v>
      </c>
      <c r="J5" t="s">
        <v>299</v>
      </c>
      <c r="K5">
        <v>1</v>
      </c>
      <c r="M5">
        <v>1</v>
      </c>
      <c r="N5">
        <v>1</v>
      </c>
      <c r="O5">
        <v>1</v>
      </c>
      <c r="P5">
        <v>23</v>
      </c>
      <c r="Q5">
        <v>8</v>
      </c>
      <c r="R5">
        <v>1</v>
      </c>
    </row>
    <row r="6" spans="1:49" x14ac:dyDescent="0.35">
      <c r="A6" t="s">
        <v>55</v>
      </c>
      <c r="B6" t="s">
        <v>51</v>
      </c>
      <c r="C6" t="s">
        <v>52</v>
      </c>
      <c r="D6" t="s">
        <v>53</v>
      </c>
      <c r="E6" t="s">
        <v>54</v>
      </c>
      <c r="F6">
        <v>16367</v>
      </c>
      <c r="G6">
        <v>20220311</v>
      </c>
      <c r="H6" s="6">
        <f t="shared" si="0"/>
        <v>44631</v>
      </c>
      <c r="I6" s="5" t="str">
        <f t="shared" si="1"/>
        <v>week1</v>
      </c>
      <c r="J6" t="s">
        <v>299</v>
      </c>
      <c r="K6">
        <v>2</v>
      </c>
      <c r="M6">
        <v>2</v>
      </c>
      <c r="N6">
        <v>2</v>
      </c>
      <c r="O6">
        <v>2</v>
      </c>
      <c r="P6">
        <v>16</v>
      </c>
      <c r="Q6">
        <v>6</v>
      </c>
      <c r="R6">
        <v>2</v>
      </c>
    </row>
    <row r="7" spans="1:49" x14ac:dyDescent="0.35">
      <c r="A7" t="s">
        <v>55</v>
      </c>
      <c r="B7" t="s">
        <v>51</v>
      </c>
      <c r="C7" t="s">
        <v>52</v>
      </c>
      <c r="D7" t="s">
        <v>53</v>
      </c>
      <c r="E7" t="s">
        <v>54</v>
      </c>
      <c r="F7">
        <v>16367</v>
      </c>
      <c r="G7">
        <v>20220314</v>
      </c>
      <c r="H7" s="6">
        <f t="shared" si="0"/>
        <v>44634</v>
      </c>
      <c r="I7" s="5" t="str">
        <f t="shared" si="1"/>
        <v>week2</v>
      </c>
      <c r="J7" t="s">
        <v>299</v>
      </c>
      <c r="K7">
        <v>3</v>
      </c>
      <c r="M7">
        <v>3</v>
      </c>
      <c r="N7">
        <v>3</v>
      </c>
      <c r="O7">
        <v>3</v>
      </c>
      <c r="P7">
        <v>13</v>
      </c>
      <c r="Q7">
        <v>13</v>
      </c>
      <c r="R7">
        <v>2</v>
      </c>
      <c r="T7">
        <v>1</v>
      </c>
      <c r="X7">
        <v>1</v>
      </c>
      <c r="AF7">
        <v>7</v>
      </c>
    </row>
    <row r="8" spans="1:49" x14ac:dyDescent="0.35">
      <c r="A8" t="s">
        <v>55</v>
      </c>
      <c r="B8" t="s">
        <v>51</v>
      </c>
      <c r="C8" t="s">
        <v>52</v>
      </c>
      <c r="D8" t="s">
        <v>53</v>
      </c>
      <c r="E8" t="s">
        <v>54</v>
      </c>
      <c r="F8">
        <v>16367</v>
      </c>
      <c r="G8">
        <v>20220315</v>
      </c>
      <c r="H8" s="6">
        <f t="shared" si="0"/>
        <v>44635</v>
      </c>
      <c r="I8" s="5" t="str">
        <f t="shared" si="1"/>
        <v>week2</v>
      </c>
      <c r="J8" t="s">
        <v>299</v>
      </c>
      <c r="K8">
        <v>3</v>
      </c>
      <c r="M8">
        <v>3</v>
      </c>
      <c r="N8">
        <v>3</v>
      </c>
      <c r="O8">
        <v>3</v>
      </c>
      <c r="P8">
        <v>13</v>
      </c>
      <c r="Q8">
        <v>13</v>
      </c>
      <c r="R8">
        <v>2</v>
      </c>
      <c r="T8">
        <v>1</v>
      </c>
      <c r="X8">
        <v>1</v>
      </c>
      <c r="AF8">
        <v>7</v>
      </c>
    </row>
    <row r="9" spans="1:49" x14ac:dyDescent="0.35">
      <c r="A9" t="s">
        <v>55</v>
      </c>
      <c r="B9" t="s">
        <v>51</v>
      </c>
      <c r="C9" t="s">
        <v>52</v>
      </c>
      <c r="D9" t="s">
        <v>53</v>
      </c>
      <c r="E9" t="s">
        <v>54</v>
      </c>
      <c r="F9">
        <v>16367</v>
      </c>
      <c r="G9">
        <v>20220316</v>
      </c>
      <c r="H9" s="6">
        <f t="shared" si="0"/>
        <v>44636</v>
      </c>
      <c r="I9" s="5" t="str">
        <f t="shared" si="1"/>
        <v>week2</v>
      </c>
      <c r="J9" t="s">
        <v>299</v>
      </c>
      <c r="K9">
        <v>1</v>
      </c>
      <c r="L9">
        <v>1</v>
      </c>
      <c r="M9">
        <v>2</v>
      </c>
      <c r="N9">
        <v>2</v>
      </c>
      <c r="O9">
        <v>1</v>
      </c>
      <c r="P9">
        <v>13</v>
      </c>
      <c r="Q9">
        <v>13</v>
      </c>
      <c r="R9">
        <v>2</v>
      </c>
      <c r="S9">
        <v>1</v>
      </c>
      <c r="Y9">
        <v>1</v>
      </c>
      <c r="Z9">
        <v>1</v>
      </c>
      <c r="AF9">
        <v>7</v>
      </c>
    </row>
    <row r="10" spans="1:49" x14ac:dyDescent="0.35">
      <c r="A10" t="s">
        <v>55</v>
      </c>
      <c r="B10" t="s">
        <v>51</v>
      </c>
      <c r="C10" t="s">
        <v>52</v>
      </c>
      <c r="D10" t="s">
        <v>53</v>
      </c>
      <c r="E10" t="s">
        <v>54</v>
      </c>
      <c r="F10">
        <v>16367</v>
      </c>
      <c r="G10">
        <v>20220317</v>
      </c>
      <c r="H10" s="6">
        <f t="shared" si="0"/>
        <v>44637</v>
      </c>
      <c r="I10" s="5" t="str">
        <f t="shared" si="1"/>
        <v>week2</v>
      </c>
      <c r="J10" t="s">
        <v>299</v>
      </c>
      <c r="K10">
        <v>1</v>
      </c>
      <c r="M10">
        <v>1</v>
      </c>
      <c r="N10">
        <v>1</v>
      </c>
      <c r="O10">
        <v>1</v>
      </c>
      <c r="P10">
        <v>17</v>
      </c>
      <c r="Q10">
        <v>17</v>
      </c>
      <c r="R10">
        <v>1</v>
      </c>
      <c r="AF10">
        <v>7</v>
      </c>
    </row>
    <row r="11" spans="1:49" x14ac:dyDescent="0.35">
      <c r="A11" t="s">
        <v>55</v>
      </c>
      <c r="B11" t="s">
        <v>51</v>
      </c>
      <c r="C11" t="s">
        <v>52</v>
      </c>
      <c r="D11" t="s">
        <v>53</v>
      </c>
      <c r="E11" t="s">
        <v>54</v>
      </c>
      <c r="F11">
        <v>16367</v>
      </c>
      <c r="G11">
        <v>20220318</v>
      </c>
      <c r="H11" s="6">
        <f t="shared" si="0"/>
        <v>44638</v>
      </c>
      <c r="I11" s="5" t="str">
        <f t="shared" si="1"/>
        <v>week2</v>
      </c>
      <c r="J11" t="s">
        <v>299</v>
      </c>
      <c r="K11">
        <v>2</v>
      </c>
      <c r="M11">
        <v>2</v>
      </c>
      <c r="N11">
        <v>2</v>
      </c>
      <c r="O11">
        <v>2</v>
      </c>
      <c r="P11">
        <v>20</v>
      </c>
      <c r="Q11">
        <v>10</v>
      </c>
      <c r="R11">
        <v>2</v>
      </c>
      <c r="AF11">
        <v>7</v>
      </c>
    </row>
    <row r="12" spans="1:49" x14ac:dyDescent="0.35">
      <c r="A12" t="s">
        <v>55</v>
      </c>
      <c r="B12" t="s">
        <v>51</v>
      </c>
      <c r="C12" t="s">
        <v>52</v>
      </c>
      <c r="D12" t="s">
        <v>53</v>
      </c>
      <c r="E12" t="s">
        <v>54</v>
      </c>
      <c r="F12">
        <v>16367</v>
      </c>
      <c r="G12">
        <v>20220321</v>
      </c>
      <c r="H12" s="6">
        <f t="shared" si="0"/>
        <v>44641</v>
      </c>
      <c r="I12" s="5" t="str">
        <f t="shared" si="1"/>
        <v>week3</v>
      </c>
      <c r="J12" t="s">
        <v>299</v>
      </c>
      <c r="K12">
        <v>2</v>
      </c>
      <c r="M12">
        <v>2</v>
      </c>
      <c r="N12">
        <v>2</v>
      </c>
      <c r="O12">
        <v>2</v>
      </c>
      <c r="P12">
        <v>19</v>
      </c>
      <c r="Q12">
        <v>12</v>
      </c>
      <c r="R12">
        <v>2</v>
      </c>
      <c r="AD12">
        <v>6</v>
      </c>
      <c r="AF12">
        <v>22</v>
      </c>
      <c r="AG12">
        <v>1</v>
      </c>
    </row>
    <row r="13" spans="1:49" x14ac:dyDescent="0.35">
      <c r="A13" t="s">
        <v>55</v>
      </c>
      <c r="B13" t="s">
        <v>51</v>
      </c>
      <c r="C13" t="s">
        <v>52</v>
      </c>
      <c r="D13" t="s">
        <v>53</v>
      </c>
      <c r="E13" t="s">
        <v>54</v>
      </c>
      <c r="F13">
        <v>16367</v>
      </c>
      <c r="G13">
        <v>20220322</v>
      </c>
      <c r="H13" s="6">
        <f t="shared" si="0"/>
        <v>44642</v>
      </c>
      <c r="I13" s="5" t="str">
        <f t="shared" si="1"/>
        <v>week3</v>
      </c>
      <c r="J13" t="s">
        <v>299</v>
      </c>
      <c r="K13">
        <v>1</v>
      </c>
      <c r="M13">
        <v>1</v>
      </c>
      <c r="N13">
        <v>1</v>
      </c>
      <c r="O13">
        <v>1</v>
      </c>
      <c r="P13">
        <v>20</v>
      </c>
      <c r="Q13">
        <v>10</v>
      </c>
      <c r="R13">
        <v>1</v>
      </c>
      <c r="AD13">
        <v>6</v>
      </c>
      <c r="AF13">
        <v>22</v>
      </c>
    </row>
    <row r="14" spans="1:49" x14ac:dyDescent="0.35">
      <c r="A14" t="s">
        <v>55</v>
      </c>
      <c r="B14" t="s">
        <v>51</v>
      </c>
      <c r="C14" t="s">
        <v>52</v>
      </c>
      <c r="D14" t="s">
        <v>53</v>
      </c>
      <c r="E14" t="s">
        <v>54</v>
      </c>
      <c r="F14">
        <v>16367</v>
      </c>
      <c r="G14">
        <v>20220323</v>
      </c>
      <c r="H14" s="6">
        <f t="shared" si="0"/>
        <v>44643</v>
      </c>
      <c r="I14" s="5" t="str">
        <f t="shared" si="1"/>
        <v>week3</v>
      </c>
      <c r="J14" t="s">
        <v>299</v>
      </c>
      <c r="K14">
        <v>2</v>
      </c>
      <c r="M14">
        <v>2</v>
      </c>
      <c r="P14">
        <v>23</v>
      </c>
      <c r="Q14">
        <v>12</v>
      </c>
      <c r="R14">
        <v>2</v>
      </c>
      <c r="X14">
        <v>1</v>
      </c>
      <c r="AD14">
        <v>6</v>
      </c>
      <c r="AF14">
        <v>22</v>
      </c>
    </row>
    <row r="15" spans="1:49" x14ac:dyDescent="0.35">
      <c r="A15" t="s">
        <v>55</v>
      </c>
      <c r="B15" t="s">
        <v>51</v>
      </c>
      <c r="C15" t="s">
        <v>52</v>
      </c>
      <c r="D15" t="s">
        <v>53</v>
      </c>
      <c r="E15" t="s">
        <v>54</v>
      </c>
      <c r="F15">
        <v>16367</v>
      </c>
      <c r="G15">
        <v>20220324</v>
      </c>
      <c r="H15" s="6">
        <f t="shared" si="0"/>
        <v>44644</v>
      </c>
      <c r="I15" s="5" t="str">
        <f t="shared" si="1"/>
        <v>week3</v>
      </c>
      <c r="J15" t="s">
        <v>299</v>
      </c>
      <c r="K15">
        <v>3</v>
      </c>
      <c r="M15">
        <v>3</v>
      </c>
      <c r="P15">
        <v>13</v>
      </c>
      <c r="Q15">
        <v>8</v>
      </c>
      <c r="R15">
        <v>2</v>
      </c>
      <c r="T15">
        <v>1</v>
      </c>
      <c r="X15">
        <v>1</v>
      </c>
      <c r="AD15">
        <v>6</v>
      </c>
      <c r="AF15">
        <v>22</v>
      </c>
    </row>
    <row r="16" spans="1:49" x14ac:dyDescent="0.35">
      <c r="A16" t="s">
        <v>55</v>
      </c>
      <c r="B16" t="s">
        <v>51</v>
      </c>
      <c r="C16" t="s">
        <v>52</v>
      </c>
      <c r="D16" t="s">
        <v>53</v>
      </c>
      <c r="E16" t="s">
        <v>54</v>
      </c>
      <c r="F16">
        <v>16367</v>
      </c>
      <c r="G16">
        <v>20220325</v>
      </c>
      <c r="H16" s="6">
        <f t="shared" si="0"/>
        <v>44645</v>
      </c>
      <c r="I16" s="5" t="str">
        <f t="shared" si="1"/>
        <v>week3</v>
      </c>
      <c r="J16" t="s">
        <v>299</v>
      </c>
      <c r="K16">
        <v>2</v>
      </c>
      <c r="M16">
        <v>2</v>
      </c>
      <c r="P16">
        <v>19</v>
      </c>
      <c r="Q16">
        <v>10</v>
      </c>
      <c r="R16">
        <v>2</v>
      </c>
      <c r="AD16">
        <v>6</v>
      </c>
      <c r="AF16">
        <v>22</v>
      </c>
    </row>
    <row r="17" spans="1:41" x14ac:dyDescent="0.35">
      <c r="A17" t="s">
        <v>55</v>
      </c>
      <c r="B17" t="s">
        <v>51</v>
      </c>
      <c r="C17" t="s">
        <v>52</v>
      </c>
      <c r="D17" t="s">
        <v>53</v>
      </c>
      <c r="E17" t="s">
        <v>54</v>
      </c>
      <c r="F17">
        <v>16367</v>
      </c>
      <c r="G17">
        <v>20220328</v>
      </c>
      <c r="H17" s="6">
        <f t="shared" si="0"/>
        <v>44648</v>
      </c>
      <c r="I17" s="5" t="str">
        <f t="shared" si="1"/>
        <v>week4</v>
      </c>
      <c r="J17" t="s">
        <v>299</v>
      </c>
      <c r="K17">
        <v>1</v>
      </c>
      <c r="M17">
        <v>1</v>
      </c>
      <c r="P17">
        <v>17</v>
      </c>
      <c r="Q17">
        <v>10</v>
      </c>
      <c r="R17">
        <v>1</v>
      </c>
      <c r="AD17">
        <v>6</v>
      </c>
      <c r="AE17">
        <v>1</v>
      </c>
      <c r="AF17">
        <v>22</v>
      </c>
    </row>
    <row r="18" spans="1:41" x14ac:dyDescent="0.35">
      <c r="A18" t="s">
        <v>55</v>
      </c>
      <c r="B18" t="s">
        <v>51</v>
      </c>
      <c r="C18" t="s">
        <v>52</v>
      </c>
      <c r="D18" t="s">
        <v>53</v>
      </c>
      <c r="E18" t="s">
        <v>54</v>
      </c>
      <c r="F18">
        <v>16367</v>
      </c>
      <c r="G18">
        <v>20220329</v>
      </c>
      <c r="H18" s="6">
        <f t="shared" si="0"/>
        <v>44649</v>
      </c>
      <c r="I18" s="5" t="str">
        <f t="shared" si="1"/>
        <v>week4</v>
      </c>
      <c r="J18" t="s">
        <v>299</v>
      </c>
      <c r="K18">
        <v>1</v>
      </c>
      <c r="L18">
        <v>1</v>
      </c>
      <c r="M18">
        <v>2</v>
      </c>
      <c r="P18">
        <v>13</v>
      </c>
      <c r="Q18">
        <v>7</v>
      </c>
      <c r="R18">
        <v>2</v>
      </c>
      <c r="S18">
        <v>1</v>
      </c>
      <c r="Z18">
        <v>1</v>
      </c>
      <c r="AA18">
        <v>1</v>
      </c>
      <c r="AD18">
        <v>5</v>
      </c>
      <c r="AF18">
        <v>22</v>
      </c>
    </row>
    <row r="19" spans="1:41" x14ac:dyDescent="0.35">
      <c r="A19" t="s">
        <v>55</v>
      </c>
      <c r="B19" t="s">
        <v>51</v>
      </c>
      <c r="C19" t="s">
        <v>52</v>
      </c>
      <c r="D19" t="s">
        <v>53</v>
      </c>
      <c r="E19" t="s">
        <v>54</v>
      </c>
      <c r="F19">
        <v>16367</v>
      </c>
      <c r="G19">
        <v>20220330</v>
      </c>
      <c r="H19" s="6">
        <f t="shared" si="0"/>
        <v>44650</v>
      </c>
      <c r="I19" s="5" t="str">
        <f t="shared" si="1"/>
        <v>week4</v>
      </c>
      <c r="J19" t="s">
        <v>299</v>
      </c>
      <c r="K19">
        <v>1</v>
      </c>
      <c r="M19">
        <v>1</v>
      </c>
      <c r="P19">
        <v>7</v>
      </c>
      <c r="Q19">
        <v>7</v>
      </c>
      <c r="R19">
        <v>1</v>
      </c>
      <c r="AD19">
        <v>5</v>
      </c>
      <c r="AF19">
        <v>21</v>
      </c>
      <c r="AG19">
        <v>1</v>
      </c>
    </row>
    <row r="20" spans="1:41" x14ac:dyDescent="0.35">
      <c r="A20" t="s">
        <v>55</v>
      </c>
      <c r="B20" t="s">
        <v>51</v>
      </c>
      <c r="C20" t="s">
        <v>52</v>
      </c>
      <c r="D20" t="s">
        <v>53</v>
      </c>
      <c r="E20" t="s">
        <v>54</v>
      </c>
      <c r="F20">
        <v>16367</v>
      </c>
      <c r="G20">
        <v>20220331</v>
      </c>
      <c r="H20" s="6">
        <f t="shared" si="0"/>
        <v>44651</v>
      </c>
      <c r="I20" s="5" t="str">
        <f t="shared" si="1"/>
        <v>week4</v>
      </c>
      <c r="J20" t="s">
        <v>299</v>
      </c>
      <c r="L20">
        <v>1</v>
      </c>
      <c r="M20">
        <v>1</v>
      </c>
      <c r="P20">
        <v>24</v>
      </c>
      <c r="Q20">
        <v>5</v>
      </c>
      <c r="R20">
        <v>1</v>
      </c>
      <c r="S20">
        <v>1</v>
      </c>
      <c r="Z20">
        <v>1</v>
      </c>
      <c r="AA20">
        <v>1</v>
      </c>
      <c r="AD20">
        <v>5</v>
      </c>
      <c r="AE20">
        <v>1</v>
      </c>
      <c r="AF20">
        <v>21</v>
      </c>
    </row>
    <row r="21" spans="1:41" x14ac:dyDescent="0.35">
      <c r="A21" t="s">
        <v>55</v>
      </c>
      <c r="B21" t="s">
        <v>51</v>
      </c>
      <c r="C21" t="s">
        <v>52</v>
      </c>
      <c r="D21" t="s">
        <v>53</v>
      </c>
      <c r="E21" t="s">
        <v>54</v>
      </c>
      <c r="F21">
        <v>16367</v>
      </c>
      <c r="G21">
        <v>20220401</v>
      </c>
      <c r="H21" s="6">
        <f t="shared" si="0"/>
        <v>44652</v>
      </c>
      <c r="I21" s="5" t="str">
        <f t="shared" si="1"/>
        <v>week4</v>
      </c>
      <c r="J21" t="s">
        <v>299</v>
      </c>
      <c r="K21">
        <v>1</v>
      </c>
      <c r="M21">
        <v>1</v>
      </c>
      <c r="P21">
        <v>7</v>
      </c>
      <c r="Q21">
        <v>7</v>
      </c>
      <c r="R21">
        <v>1</v>
      </c>
      <c r="AD21">
        <v>5</v>
      </c>
      <c r="AF21">
        <v>21</v>
      </c>
    </row>
    <row r="22" spans="1:41" x14ac:dyDescent="0.35">
      <c r="A22" t="s">
        <v>55</v>
      </c>
      <c r="B22" t="s">
        <v>51</v>
      </c>
      <c r="C22" t="s">
        <v>52</v>
      </c>
      <c r="D22" t="s">
        <v>53</v>
      </c>
      <c r="E22" t="s">
        <v>54</v>
      </c>
      <c r="F22">
        <v>16367</v>
      </c>
      <c r="G22">
        <v>20220404</v>
      </c>
      <c r="H22" s="6">
        <f t="shared" si="0"/>
        <v>44655</v>
      </c>
      <c r="I22" s="5" t="str">
        <f t="shared" si="1"/>
        <v>week5</v>
      </c>
      <c r="J22" t="s">
        <v>299</v>
      </c>
      <c r="K22">
        <v>1</v>
      </c>
      <c r="M22">
        <v>1</v>
      </c>
      <c r="P22">
        <v>25</v>
      </c>
      <c r="Q22">
        <v>11</v>
      </c>
      <c r="R22">
        <v>1</v>
      </c>
      <c r="AD22">
        <v>4</v>
      </c>
      <c r="AF22">
        <v>21</v>
      </c>
    </row>
    <row r="23" spans="1:41" x14ac:dyDescent="0.35">
      <c r="A23" t="s">
        <v>55</v>
      </c>
      <c r="B23" t="s">
        <v>51</v>
      </c>
      <c r="C23" t="s">
        <v>52</v>
      </c>
      <c r="D23" t="s">
        <v>53</v>
      </c>
      <c r="E23" t="s">
        <v>54</v>
      </c>
      <c r="F23">
        <v>16367</v>
      </c>
      <c r="G23">
        <v>20220405</v>
      </c>
      <c r="H23" s="6">
        <f t="shared" si="0"/>
        <v>44656</v>
      </c>
      <c r="I23" s="5" t="str">
        <f t="shared" si="1"/>
        <v>week5</v>
      </c>
      <c r="J23" t="s">
        <v>299</v>
      </c>
      <c r="K23">
        <v>1</v>
      </c>
      <c r="L23">
        <v>1</v>
      </c>
      <c r="M23">
        <v>2</v>
      </c>
      <c r="P23">
        <v>11</v>
      </c>
      <c r="Q23">
        <v>11</v>
      </c>
      <c r="R23">
        <v>2</v>
      </c>
      <c r="S23">
        <v>1</v>
      </c>
      <c r="AD23">
        <v>4</v>
      </c>
      <c r="AF23">
        <v>21</v>
      </c>
      <c r="AG23">
        <v>1</v>
      </c>
    </row>
    <row r="24" spans="1:41" x14ac:dyDescent="0.35">
      <c r="A24" t="s">
        <v>55</v>
      </c>
      <c r="B24" t="s">
        <v>51</v>
      </c>
      <c r="C24" t="s">
        <v>52</v>
      </c>
      <c r="D24" t="s">
        <v>53</v>
      </c>
      <c r="E24" t="s">
        <v>54</v>
      </c>
      <c r="F24">
        <v>16367</v>
      </c>
      <c r="G24">
        <v>20220406</v>
      </c>
      <c r="H24" s="6">
        <f t="shared" si="0"/>
        <v>44657</v>
      </c>
      <c r="I24" s="5" t="str">
        <f t="shared" si="1"/>
        <v>week5</v>
      </c>
      <c r="J24" t="s">
        <v>299</v>
      </c>
      <c r="K24">
        <v>1</v>
      </c>
      <c r="M24">
        <v>1</v>
      </c>
      <c r="P24">
        <v>6</v>
      </c>
      <c r="Q24">
        <v>6</v>
      </c>
      <c r="R24">
        <v>1</v>
      </c>
      <c r="X24">
        <v>1</v>
      </c>
      <c r="AD24">
        <v>4</v>
      </c>
      <c r="AF24">
        <v>20</v>
      </c>
      <c r="AH24">
        <v>2</v>
      </c>
      <c r="AI24">
        <v>1</v>
      </c>
    </row>
    <row r="25" spans="1:41" x14ac:dyDescent="0.35">
      <c r="A25" t="s">
        <v>55</v>
      </c>
      <c r="B25" t="s">
        <v>51</v>
      </c>
      <c r="C25" t="s">
        <v>52</v>
      </c>
      <c r="D25" t="s">
        <v>53</v>
      </c>
      <c r="E25" t="s">
        <v>54</v>
      </c>
      <c r="F25">
        <v>16367</v>
      </c>
      <c r="G25">
        <v>20220407</v>
      </c>
      <c r="H25" s="6">
        <f t="shared" si="0"/>
        <v>44658</v>
      </c>
      <c r="I25" s="5" t="str">
        <f t="shared" si="1"/>
        <v>week5</v>
      </c>
      <c r="J25" t="s">
        <v>299</v>
      </c>
      <c r="K25">
        <v>1</v>
      </c>
      <c r="M25">
        <v>1</v>
      </c>
      <c r="P25">
        <v>12</v>
      </c>
      <c r="Q25">
        <v>7</v>
      </c>
      <c r="R25">
        <v>1</v>
      </c>
      <c r="AD25">
        <v>4</v>
      </c>
      <c r="AF25">
        <v>20</v>
      </c>
    </row>
    <row r="26" spans="1:41" x14ac:dyDescent="0.35">
      <c r="A26" t="s">
        <v>60</v>
      </c>
      <c r="B26" t="s">
        <v>56</v>
      </c>
      <c r="C26" t="s">
        <v>57</v>
      </c>
      <c r="D26" t="s">
        <v>58</v>
      </c>
      <c r="E26" t="s">
        <v>59</v>
      </c>
      <c r="F26">
        <v>14203</v>
      </c>
      <c r="G26">
        <v>20220307</v>
      </c>
      <c r="H26" s="6">
        <f t="shared" si="0"/>
        <v>44627</v>
      </c>
      <c r="I26" s="5" t="str">
        <f t="shared" si="1"/>
        <v>week1</v>
      </c>
      <c r="J26" t="s">
        <v>299</v>
      </c>
      <c r="K26">
        <v>3</v>
      </c>
      <c r="L26">
        <v>0</v>
      </c>
      <c r="M26">
        <v>3</v>
      </c>
      <c r="N26">
        <v>3</v>
      </c>
      <c r="O26">
        <v>3</v>
      </c>
      <c r="R26">
        <v>0</v>
      </c>
      <c r="S26">
        <v>0</v>
      </c>
      <c r="T26">
        <v>3</v>
      </c>
      <c r="U26">
        <v>0</v>
      </c>
      <c r="V26">
        <v>0</v>
      </c>
      <c r="W26">
        <v>0</v>
      </c>
      <c r="X26">
        <v>1</v>
      </c>
      <c r="Y26">
        <v>0</v>
      </c>
      <c r="Z26">
        <v>0</v>
      </c>
      <c r="AA26">
        <v>0</v>
      </c>
      <c r="AB26">
        <v>1</v>
      </c>
      <c r="AC26">
        <v>1</v>
      </c>
      <c r="AD26">
        <v>1</v>
      </c>
      <c r="AE26">
        <v>0</v>
      </c>
      <c r="AF26">
        <v>36</v>
      </c>
      <c r="AG26">
        <v>0</v>
      </c>
      <c r="AH26">
        <v>0</v>
      </c>
      <c r="AI26">
        <v>0</v>
      </c>
      <c r="AJ26">
        <v>0</v>
      </c>
      <c r="AK26">
        <v>0</v>
      </c>
      <c r="AL26">
        <v>2</v>
      </c>
      <c r="AM26">
        <v>0</v>
      </c>
      <c r="AN26">
        <v>0</v>
      </c>
      <c r="AO26">
        <v>0</v>
      </c>
    </row>
    <row r="27" spans="1:41" x14ac:dyDescent="0.35">
      <c r="A27" t="s">
        <v>60</v>
      </c>
      <c r="B27" t="s">
        <v>56</v>
      </c>
      <c r="C27" t="s">
        <v>57</v>
      </c>
      <c r="D27" t="s">
        <v>58</v>
      </c>
      <c r="E27" t="s">
        <v>59</v>
      </c>
      <c r="F27">
        <v>14203</v>
      </c>
      <c r="G27">
        <v>20220308</v>
      </c>
      <c r="H27" s="6">
        <f t="shared" si="0"/>
        <v>44628</v>
      </c>
      <c r="I27" s="5" t="str">
        <f t="shared" si="1"/>
        <v>week1</v>
      </c>
      <c r="J27" t="s">
        <v>299</v>
      </c>
      <c r="K27">
        <v>1</v>
      </c>
      <c r="L27">
        <v>2</v>
      </c>
      <c r="M27">
        <v>3</v>
      </c>
      <c r="N27">
        <v>3</v>
      </c>
      <c r="O27">
        <v>1</v>
      </c>
      <c r="P27">
        <v>51</v>
      </c>
      <c r="Q27">
        <v>51</v>
      </c>
      <c r="R27">
        <v>0</v>
      </c>
      <c r="S27">
        <v>0</v>
      </c>
      <c r="T27">
        <v>3</v>
      </c>
      <c r="U27">
        <v>2</v>
      </c>
      <c r="V27">
        <v>0</v>
      </c>
      <c r="W27">
        <v>0</v>
      </c>
      <c r="X27">
        <v>0</v>
      </c>
      <c r="Y27">
        <v>2</v>
      </c>
      <c r="Z27">
        <v>2</v>
      </c>
      <c r="AA27">
        <v>2</v>
      </c>
      <c r="AB27">
        <v>0</v>
      </c>
      <c r="AC27">
        <v>0</v>
      </c>
      <c r="AD27">
        <v>4</v>
      </c>
      <c r="AE27">
        <v>0</v>
      </c>
      <c r="AF27">
        <v>36</v>
      </c>
      <c r="AG27">
        <v>0</v>
      </c>
      <c r="AH27">
        <v>0</v>
      </c>
      <c r="AI27">
        <v>0</v>
      </c>
      <c r="AJ27">
        <v>0</v>
      </c>
      <c r="AK27">
        <v>0</v>
      </c>
      <c r="AL27">
        <v>3</v>
      </c>
      <c r="AM27">
        <v>0</v>
      </c>
      <c r="AN27">
        <v>0</v>
      </c>
      <c r="AO27">
        <v>0</v>
      </c>
    </row>
    <row r="28" spans="1:41" x14ac:dyDescent="0.35">
      <c r="A28" t="s">
        <v>60</v>
      </c>
      <c r="B28" t="s">
        <v>56</v>
      </c>
      <c r="C28" t="s">
        <v>57</v>
      </c>
      <c r="D28" t="s">
        <v>58</v>
      </c>
      <c r="E28" t="s">
        <v>59</v>
      </c>
      <c r="F28">
        <v>14203</v>
      </c>
      <c r="G28">
        <v>20220309</v>
      </c>
      <c r="H28" s="6">
        <f t="shared" si="0"/>
        <v>44629</v>
      </c>
      <c r="I28" s="5" t="str">
        <f t="shared" si="1"/>
        <v>week1</v>
      </c>
      <c r="J28" t="s">
        <v>299</v>
      </c>
      <c r="K28">
        <v>1</v>
      </c>
      <c r="L28">
        <v>1</v>
      </c>
      <c r="M28">
        <v>2</v>
      </c>
      <c r="N28">
        <v>2</v>
      </c>
      <c r="O28">
        <v>1</v>
      </c>
      <c r="P28">
        <v>48</v>
      </c>
      <c r="Q28">
        <v>48</v>
      </c>
      <c r="R28">
        <v>1</v>
      </c>
      <c r="S28">
        <v>1</v>
      </c>
      <c r="T28">
        <v>1</v>
      </c>
      <c r="U28">
        <v>0</v>
      </c>
      <c r="V28">
        <v>0</v>
      </c>
      <c r="W28">
        <v>0</v>
      </c>
      <c r="X28">
        <v>0</v>
      </c>
      <c r="Y28">
        <v>1</v>
      </c>
      <c r="Z28">
        <v>1</v>
      </c>
      <c r="AA28">
        <v>1</v>
      </c>
      <c r="AB28">
        <v>0</v>
      </c>
      <c r="AC28">
        <v>0</v>
      </c>
      <c r="AD28">
        <v>6</v>
      </c>
      <c r="AE28">
        <v>0</v>
      </c>
      <c r="AF28">
        <v>36</v>
      </c>
      <c r="AG28">
        <v>0</v>
      </c>
      <c r="AH28">
        <v>0</v>
      </c>
      <c r="AI28">
        <v>0</v>
      </c>
      <c r="AJ28">
        <v>0</v>
      </c>
      <c r="AK28">
        <v>0</v>
      </c>
      <c r="AL28">
        <v>0</v>
      </c>
      <c r="AM28">
        <v>0</v>
      </c>
      <c r="AN28">
        <v>0</v>
      </c>
      <c r="AO28">
        <v>0</v>
      </c>
    </row>
    <row r="29" spans="1:41" x14ac:dyDescent="0.35">
      <c r="A29" t="s">
        <v>60</v>
      </c>
      <c r="B29" t="s">
        <v>56</v>
      </c>
      <c r="C29" t="s">
        <v>57</v>
      </c>
      <c r="D29" t="s">
        <v>58</v>
      </c>
      <c r="E29" t="s">
        <v>59</v>
      </c>
      <c r="F29">
        <v>14203</v>
      </c>
      <c r="G29">
        <v>20220310</v>
      </c>
      <c r="H29" s="6">
        <f t="shared" si="0"/>
        <v>44630</v>
      </c>
      <c r="I29" s="5" t="str">
        <f t="shared" si="1"/>
        <v>week1</v>
      </c>
      <c r="J29" t="s">
        <v>299</v>
      </c>
      <c r="K29">
        <v>0</v>
      </c>
      <c r="L29">
        <v>0</v>
      </c>
      <c r="M29">
        <v>0</v>
      </c>
      <c r="N29">
        <v>0</v>
      </c>
      <c r="O29">
        <v>0</v>
      </c>
      <c r="P29">
        <v>39</v>
      </c>
      <c r="Q29">
        <v>39</v>
      </c>
      <c r="R29">
        <v>0</v>
      </c>
      <c r="S29">
        <v>0</v>
      </c>
      <c r="T29">
        <v>0</v>
      </c>
      <c r="U29">
        <v>0</v>
      </c>
      <c r="V29">
        <v>0</v>
      </c>
      <c r="W29">
        <v>0</v>
      </c>
      <c r="X29">
        <v>0</v>
      </c>
      <c r="Y29">
        <v>0</v>
      </c>
      <c r="Z29">
        <v>0</v>
      </c>
      <c r="AA29">
        <v>0</v>
      </c>
      <c r="AB29">
        <v>0</v>
      </c>
      <c r="AC29">
        <v>0</v>
      </c>
      <c r="AD29">
        <v>8</v>
      </c>
      <c r="AE29">
        <v>0</v>
      </c>
      <c r="AF29">
        <v>36</v>
      </c>
      <c r="AG29">
        <v>0</v>
      </c>
      <c r="AH29">
        <v>0</v>
      </c>
      <c r="AI29">
        <v>1</v>
      </c>
      <c r="AJ29">
        <v>1</v>
      </c>
      <c r="AK29">
        <v>0</v>
      </c>
      <c r="AL29">
        <v>0</v>
      </c>
      <c r="AM29">
        <v>0</v>
      </c>
      <c r="AN29">
        <v>0</v>
      </c>
      <c r="AO29">
        <v>0</v>
      </c>
    </row>
    <row r="30" spans="1:41" x14ac:dyDescent="0.35">
      <c r="A30" t="s">
        <v>60</v>
      </c>
      <c r="B30" t="s">
        <v>56</v>
      </c>
      <c r="C30" t="s">
        <v>57</v>
      </c>
      <c r="D30" t="s">
        <v>58</v>
      </c>
      <c r="E30" t="s">
        <v>59</v>
      </c>
      <c r="F30">
        <v>14203</v>
      </c>
      <c r="G30">
        <v>20220311</v>
      </c>
      <c r="H30" s="6">
        <f t="shared" si="0"/>
        <v>44631</v>
      </c>
      <c r="I30" s="5" t="str">
        <f t="shared" si="1"/>
        <v>week1</v>
      </c>
      <c r="J30" t="s">
        <v>299</v>
      </c>
      <c r="K30">
        <v>0</v>
      </c>
      <c r="L30">
        <v>0</v>
      </c>
      <c r="M30">
        <v>0</v>
      </c>
      <c r="N30">
        <v>0</v>
      </c>
      <c r="O30">
        <v>0</v>
      </c>
      <c r="P30">
        <v>40</v>
      </c>
      <c r="Q30">
        <v>40</v>
      </c>
      <c r="R30">
        <v>0</v>
      </c>
      <c r="S30">
        <v>0</v>
      </c>
      <c r="T30">
        <v>0</v>
      </c>
      <c r="U30">
        <v>0</v>
      </c>
      <c r="V30">
        <v>0</v>
      </c>
      <c r="W30">
        <v>0</v>
      </c>
      <c r="X30">
        <v>0</v>
      </c>
      <c r="Y30">
        <v>0</v>
      </c>
      <c r="Z30">
        <v>0</v>
      </c>
      <c r="AA30">
        <v>0</v>
      </c>
      <c r="AB30">
        <v>0</v>
      </c>
      <c r="AC30">
        <v>0</v>
      </c>
      <c r="AD30">
        <v>9</v>
      </c>
      <c r="AE30">
        <v>1</v>
      </c>
      <c r="AF30">
        <v>36</v>
      </c>
      <c r="AG30">
        <v>0</v>
      </c>
      <c r="AH30">
        <v>0</v>
      </c>
      <c r="AI30">
        <v>0</v>
      </c>
      <c r="AJ30">
        <v>2</v>
      </c>
      <c r="AK30">
        <v>0</v>
      </c>
      <c r="AL30">
        <v>0</v>
      </c>
      <c r="AM30">
        <v>0</v>
      </c>
      <c r="AN30">
        <v>0</v>
      </c>
      <c r="AO30">
        <v>0</v>
      </c>
    </row>
    <row r="31" spans="1:41" x14ac:dyDescent="0.35">
      <c r="A31" t="s">
        <v>60</v>
      </c>
      <c r="B31" t="s">
        <v>56</v>
      </c>
      <c r="C31" t="s">
        <v>57</v>
      </c>
      <c r="D31" t="s">
        <v>58</v>
      </c>
      <c r="E31" t="s">
        <v>59</v>
      </c>
      <c r="F31">
        <v>14203</v>
      </c>
      <c r="G31">
        <v>20220312</v>
      </c>
      <c r="H31" s="6">
        <f t="shared" si="0"/>
        <v>44632</v>
      </c>
      <c r="I31" s="5" t="str">
        <f t="shared" si="1"/>
        <v>week1</v>
      </c>
      <c r="J31" t="s">
        <v>299</v>
      </c>
      <c r="K31">
        <v>2</v>
      </c>
      <c r="L31">
        <v>1</v>
      </c>
      <c r="M31">
        <v>3</v>
      </c>
      <c r="V31">
        <v>3</v>
      </c>
      <c r="W31">
        <v>1</v>
      </c>
      <c r="Z31">
        <v>1</v>
      </c>
      <c r="AA31">
        <v>1</v>
      </c>
    </row>
    <row r="32" spans="1:41" x14ac:dyDescent="0.35">
      <c r="A32" t="s">
        <v>60</v>
      </c>
      <c r="B32" t="s">
        <v>56</v>
      </c>
      <c r="C32" t="s">
        <v>57</v>
      </c>
      <c r="D32" t="s">
        <v>58</v>
      </c>
      <c r="E32" t="s">
        <v>59</v>
      </c>
      <c r="F32">
        <v>14203</v>
      </c>
      <c r="G32">
        <v>20220314</v>
      </c>
      <c r="H32" s="6">
        <f t="shared" si="0"/>
        <v>44634</v>
      </c>
      <c r="I32" s="5" t="str">
        <f t="shared" si="1"/>
        <v>week2</v>
      </c>
      <c r="J32" t="s">
        <v>299</v>
      </c>
      <c r="K32">
        <v>0</v>
      </c>
      <c r="L32">
        <v>0</v>
      </c>
      <c r="M32">
        <v>0</v>
      </c>
      <c r="N32">
        <v>0</v>
      </c>
      <c r="O32">
        <v>0</v>
      </c>
      <c r="P32">
        <v>40</v>
      </c>
      <c r="Q32">
        <v>40</v>
      </c>
      <c r="R32">
        <v>0</v>
      </c>
      <c r="S32">
        <v>0</v>
      </c>
      <c r="T32">
        <v>0</v>
      </c>
      <c r="U32">
        <v>0</v>
      </c>
      <c r="V32">
        <v>0</v>
      </c>
      <c r="W32">
        <v>0</v>
      </c>
      <c r="X32">
        <v>0</v>
      </c>
      <c r="Y32">
        <v>0</v>
      </c>
      <c r="Z32">
        <v>0</v>
      </c>
      <c r="AA32">
        <v>0</v>
      </c>
      <c r="AB32">
        <v>0</v>
      </c>
      <c r="AC32">
        <v>0</v>
      </c>
      <c r="AD32">
        <v>11</v>
      </c>
      <c r="AE32">
        <v>0</v>
      </c>
      <c r="AF32">
        <v>36</v>
      </c>
      <c r="AG32">
        <v>0</v>
      </c>
      <c r="AH32">
        <v>0</v>
      </c>
      <c r="AI32">
        <v>0</v>
      </c>
      <c r="AJ32">
        <v>0</v>
      </c>
      <c r="AK32">
        <v>0</v>
      </c>
      <c r="AL32">
        <v>0</v>
      </c>
      <c r="AM32">
        <v>0</v>
      </c>
      <c r="AN32">
        <v>0</v>
      </c>
      <c r="AO32">
        <v>0</v>
      </c>
    </row>
    <row r="33" spans="1:49" x14ac:dyDescent="0.35">
      <c r="A33" t="s">
        <v>60</v>
      </c>
      <c r="B33" t="s">
        <v>56</v>
      </c>
      <c r="C33" t="s">
        <v>57</v>
      </c>
      <c r="D33" t="s">
        <v>58</v>
      </c>
      <c r="E33" t="s">
        <v>59</v>
      </c>
      <c r="F33">
        <v>14203</v>
      </c>
      <c r="G33">
        <v>20220315</v>
      </c>
      <c r="H33" s="6">
        <f t="shared" si="0"/>
        <v>44635</v>
      </c>
      <c r="I33" s="5" t="str">
        <f t="shared" si="1"/>
        <v>week2</v>
      </c>
      <c r="J33" t="s">
        <v>299</v>
      </c>
      <c r="K33">
        <v>2</v>
      </c>
      <c r="L33">
        <v>1</v>
      </c>
      <c r="M33">
        <v>3</v>
      </c>
      <c r="N33">
        <v>3</v>
      </c>
      <c r="O33">
        <v>2</v>
      </c>
      <c r="P33">
        <v>35</v>
      </c>
      <c r="Q33">
        <v>35</v>
      </c>
      <c r="R33">
        <v>1</v>
      </c>
      <c r="S33">
        <v>0</v>
      </c>
      <c r="T33">
        <v>2</v>
      </c>
      <c r="U33">
        <v>1</v>
      </c>
      <c r="V33">
        <v>0</v>
      </c>
      <c r="W33">
        <v>0</v>
      </c>
      <c r="X33">
        <v>1</v>
      </c>
      <c r="Y33">
        <v>1</v>
      </c>
      <c r="Z33">
        <v>1</v>
      </c>
      <c r="AA33">
        <v>1</v>
      </c>
      <c r="AB33">
        <v>0</v>
      </c>
      <c r="AC33">
        <v>0</v>
      </c>
      <c r="AD33">
        <v>32</v>
      </c>
      <c r="AE33">
        <v>0</v>
      </c>
      <c r="AF33">
        <v>36</v>
      </c>
      <c r="AG33">
        <v>1</v>
      </c>
      <c r="AH33">
        <v>0</v>
      </c>
      <c r="AI33">
        <v>0</v>
      </c>
      <c r="AJ33">
        <v>0</v>
      </c>
      <c r="AK33">
        <v>0</v>
      </c>
      <c r="AL33">
        <v>0</v>
      </c>
      <c r="AM33">
        <v>0</v>
      </c>
      <c r="AN33">
        <v>0</v>
      </c>
      <c r="AO33">
        <v>0</v>
      </c>
    </row>
    <row r="34" spans="1:49" x14ac:dyDescent="0.35">
      <c r="A34" t="s">
        <v>60</v>
      </c>
      <c r="B34" t="s">
        <v>56</v>
      </c>
      <c r="C34" t="s">
        <v>57</v>
      </c>
      <c r="D34" t="s">
        <v>58</v>
      </c>
      <c r="E34" t="s">
        <v>59</v>
      </c>
      <c r="F34">
        <v>14203</v>
      </c>
      <c r="G34">
        <v>20220316</v>
      </c>
      <c r="H34" s="6">
        <f t="shared" si="0"/>
        <v>44636</v>
      </c>
      <c r="I34" s="5" t="str">
        <f t="shared" si="1"/>
        <v>week2</v>
      </c>
      <c r="J34" t="s">
        <v>299</v>
      </c>
      <c r="K34">
        <v>3</v>
      </c>
      <c r="L34">
        <v>0</v>
      </c>
      <c r="M34">
        <v>3</v>
      </c>
      <c r="N34">
        <v>4</v>
      </c>
      <c r="O34">
        <v>4</v>
      </c>
      <c r="P34">
        <v>36</v>
      </c>
      <c r="Q34">
        <v>36</v>
      </c>
      <c r="R34">
        <v>0</v>
      </c>
      <c r="S34">
        <v>0</v>
      </c>
      <c r="T34">
        <v>3</v>
      </c>
      <c r="V34">
        <v>0</v>
      </c>
      <c r="W34">
        <v>0</v>
      </c>
      <c r="X34">
        <v>1</v>
      </c>
      <c r="Z34">
        <v>0</v>
      </c>
      <c r="AA34">
        <v>0</v>
      </c>
      <c r="AB34">
        <v>0</v>
      </c>
      <c r="AC34">
        <v>0</v>
      </c>
      <c r="AD34">
        <v>12</v>
      </c>
      <c r="AE34">
        <v>3</v>
      </c>
      <c r="AF34">
        <v>35</v>
      </c>
      <c r="AG34">
        <v>0</v>
      </c>
      <c r="AH34">
        <v>0</v>
      </c>
      <c r="AI34">
        <v>0</v>
      </c>
      <c r="AK34">
        <v>0</v>
      </c>
      <c r="AL34">
        <v>1</v>
      </c>
      <c r="AM34">
        <v>0</v>
      </c>
      <c r="AN34">
        <v>0</v>
      </c>
      <c r="AO34">
        <v>0</v>
      </c>
    </row>
    <row r="35" spans="1:49" x14ac:dyDescent="0.35">
      <c r="A35" t="s">
        <v>60</v>
      </c>
      <c r="B35" t="s">
        <v>56</v>
      </c>
      <c r="C35" t="s">
        <v>57</v>
      </c>
      <c r="D35" t="s">
        <v>58</v>
      </c>
      <c r="E35" t="s">
        <v>59</v>
      </c>
      <c r="F35">
        <v>14203</v>
      </c>
      <c r="G35">
        <v>20220317</v>
      </c>
      <c r="H35" s="6">
        <f t="shared" si="0"/>
        <v>44637</v>
      </c>
      <c r="I35" s="5" t="str">
        <f t="shared" si="1"/>
        <v>week2</v>
      </c>
      <c r="J35" t="s">
        <v>299</v>
      </c>
      <c r="K35">
        <v>2</v>
      </c>
      <c r="L35">
        <v>1</v>
      </c>
      <c r="M35">
        <v>3</v>
      </c>
      <c r="N35">
        <v>3</v>
      </c>
      <c r="O35">
        <v>2</v>
      </c>
      <c r="P35">
        <v>23</v>
      </c>
      <c r="Q35">
        <v>23</v>
      </c>
      <c r="R35">
        <v>2</v>
      </c>
      <c r="S35">
        <v>1</v>
      </c>
      <c r="T35">
        <v>1</v>
      </c>
      <c r="U35">
        <v>0</v>
      </c>
      <c r="V35">
        <v>0</v>
      </c>
      <c r="W35">
        <v>0</v>
      </c>
      <c r="X35">
        <v>0</v>
      </c>
      <c r="Y35">
        <v>1</v>
      </c>
      <c r="Z35">
        <v>1</v>
      </c>
      <c r="AA35">
        <v>1</v>
      </c>
      <c r="AB35">
        <v>0</v>
      </c>
      <c r="AC35">
        <v>0</v>
      </c>
      <c r="AD35">
        <v>10</v>
      </c>
      <c r="AE35">
        <v>3</v>
      </c>
      <c r="AF35">
        <v>35</v>
      </c>
      <c r="AG35">
        <v>1</v>
      </c>
      <c r="AH35">
        <v>2</v>
      </c>
      <c r="AI35">
        <v>0</v>
      </c>
      <c r="AJ35">
        <v>0</v>
      </c>
      <c r="AK35">
        <v>0</v>
      </c>
      <c r="AL35">
        <v>1</v>
      </c>
    </row>
    <row r="36" spans="1:49" x14ac:dyDescent="0.35">
      <c r="A36" t="s">
        <v>60</v>
      </c>
      <c r="B36" t="s">
        <v>56</v>
      </c>
      <c r="C36" t="s">
        <v>57</v>
      </c>
      <c r="D36" t="s">
        <v>58</v>
      </c>
      <c r="E36" t="s">
        <v>59</v>
      </c>
      <c r="F36">
        <v>14203</v>
      </c>
      <c r="G36">
        <v>20220318</v>
      </c>
      <c r="H36" s="6">
        <f t="shared" si="0"/>
        <v>44638</v>
      </c>
      <c r="I36" s="5" t="str">
        <f t="shared" si="1"/>
        <v>week2</v>
      </c>
      <c r="J36" t="s">
        <v>299</v>
      </c>
      <c r="K36">
        <v>1</v>
      </c>
      <c r="L36">
        <v>1</v>
      </c>
      <c r="M36">
        <v>2</v>
      </c>
      <c r="N36">
        <v>2</v>
      </c>
      <c r="O36">
        <v>1</v>
      </c>
      <c r="P36">
        <v>45</v>
      </c>
      <c r="Q36">
        <v>22</v>
      </c>
      <c r="R36">
        <v>0</v>
      </c>
      <c r="T36">
        <v>2</v>
      </c>
      <c r="U36">
        <v>1</v>
      </c>
      <c r="V36">
        <v>0</v>
      </c>
      <c r="W36">
        <v>0</v>
      </c>
      <c r="X36">
        <v>0</v>
      </c>
      <c r="Y36">
        <v>1</v>
      </c>
      <c r="Z36">
        <v>1</v>
      </c>
      <c r="AA36">
        <v>1</v>
      </c>
      <c r="AB36">
        <v>0</v>
      </c>
      <c r="AC36">
        <v>0</v>
      </c>
      <c r="AD36">
        <v>9</v>
      </c>
      <c r="AE36">
        <v>2</v>
      </c>
      <c r="AF36">
        <v>34</v>
      </c>
      <c r="AG36">
        <v>1</v>
      </c>
      <c r="AH36">
        <v>0</v>
      </c>
      <c r="AI36">
        <v>0</v>
      </c>
      <c r="AJ36">
        <v>0</v>
      </c>
      <c r="AK36">
        <v>0</v>
      </c>
      <c r="AL36">
        <v>0</v>
      </c>
      <c r="AM36">
        <v>0</v>
      </c>
      <c r="AN36">
        <v>0</v>
      </c>
      <c r="AO36">
        <v>0</v>
      </c>
    </row>
    <row r="37" spans="1:49" x14ac:dyDescent="0.35">
      <c r="A37" t="s">
        <v>60</v>
      </c>
      <c r="B37" t="s">
        <v>56</v>
      </c>
      <c r="C37" t="s">
        <v>57</v>
      </c>
      <c r="D37" t="s">
        <v>58</v>
      </c>
      <c r="E37" t="s">
        <v>59</v>
      </c>
      <c r="F37">
        <v>14203</v>
      </c>
      <c r="G37">
        <v>20220321</v>
      </c>
      <c r="H37" s="6">
        <f t="shared" si="0"/>
        <v>44641</v>
      </c>
      <c r="I37" s="5" t="str">
        <f t="shared" si="1"/>
        <v>week3</v>
      </c>
      <c r="J37" t="s">
        <v>299</v>
      </c>
      <c r="K37">
        <v>1</v>
      </c>
      <c r="L37">
        <v>0</v>
      </c>
      <c r="M37">
        <v>1</v>
      </c>
      <c r="N37">
        <v>1</v>
      </c>
      <c r="O37">
        <v>1</v>
      </c>
      <c r="P37">
        <v>46</v>
      </c>
      <c r="Q37">
        <v>43</v>
      </c>
      <c r="R37">
        <v>1</v>
      </c>
      <c r="S37">
        <v>0</v>
      </c>
      <c r="T37">
        <v>0</v>
      </c>
      <c r="U37">
        <v>0</v>
      </c>
      <c r="V37">
        <v>0</v>
      </c>
      <c r="W37">
        <v>0</v>
      </c>
      <c r="X37">
        <v>0</v>
      </c>
      <c r="Y37">
        <v>0</v>
      </c>
      <c r="Z37">
        <v>0</v>
      </c>
      <c r="AA37">
        <v>0</v>
      </c>
      <c r="AB37">
        <v>1</v>
      </c>
      <c r="AC37">
        <v>1</v>
      </c>
      <c r="AD37">
        <v>9</v>
      </c>
      <c r="AE37">
        <v>0</v>
      </c>
      <c r="AF37">
        <v>33</v>
      </c>
      <c r="AG37">
        <v>0</v>
      </c>
      <c r="AH37">
        <v>0</v>
      </c>
      <c r="AI37">
        <v>0</v>
      </c>
      <c r="AJ37">
        <v>0</v>
      </c>
      <c r="AK37">
        <v>0</v>
      </c>
      <c r="AL37">
        <v>1</v>
      </c>
      <c r="AM37">
        <v>0</v>
      </c>
      <c r="AN37">
        <v>0</v>
      </c>
      <c r="AO37">
        <v>0</v>
      </c>
    </row>
    <row r="38" spans="1:49" x14ac:dyDescent="0.35">
      <c r="A38" t="s">
        <v>60</v>
      </c>
      <c r="B38" t="s">
        <v>56</v>
      </c>
      <c r="C38" t="s">
        <v>57</v>
      </c>
      <c r="D38" t="s">
        <v>58</v>
      </c>
      <c r="E38" t="s">
        <v>59</v>
      </c>
      <c r="F38">
        <v>14203</v>
      </c>
      <c r="G38">
        <v>20220322</v>
      </c>
      <c r="H38" s="6">
        <f t="shared" si="0"/>
        <v>44642</v>
      </c>
      <c r="I38" s="5" t="str">
        <f t="shared" si="1"/>
        <v>week3</v>
      </c>
      <c r="J38" t="s">
        <v>299</v>
      </c>
      <c r="K38">
        <v>4</v>
      </c>
      <c r="L38">
        <v>1</v>
      </c>
      <c r="M38">
        <v>5</v>
      </c>
      <c r="N38">
        <v>4</v>
      </c>
      <c r="O38">
        <v>4</v>
      </c>
      <c r="P38">
        <v>36</v>
      </c>
      <c r="Q38">
        <v>36</v>
      </c>
      <c r="Z38">
        <v>1</v>
      </c>
      <c r="AA38">
        <v>1</v>
      </c>
      <c r="AD38">
        <v>10</v>
      </c>
      <c r="AE38">
        <v>1</v>
      </c>
      <c r="AF38">
        <v>33</v>
      </c>
      <c r="AG38">
        <v>0</v>
      </c>
      <c r="AH38">
        <v>0</v>
      </c>
      <c r="AP38">
        <v>1</v>
      </c>
    </row>
    <row r="39" spans="1:49" x14ac:dyDescent="0.35">
      <c r="A39" t="s">
        <v>60</v>
      </c>
      <c r="B39" t="s">
        <v>56</v>
      </c>
      <c r="C39" t="s">
        <v>57</v>
      </c>
      <c r="D39" t="s">
        <v>58</v>
      </c>
      <c r="E39" t="s">
        <v>59</v>
      </c>
      <c r="F39">
        <v>14203</v>
      </c>
      <c r="G39">
        <v>20220323</v>
      </c>
      <c r="H39" s="6">
        <f t="shared" si="0"/>
        <v>44643</v>
      </c>
      <c r="I39" s="5" t="str">
        <f t="shared" si="1"/>
        <v>week3</v>
      </c>
      <c r="J39" t="s">
        <v>299</v>
      </c>
      <c r="K39">
        <v>2</v>
      </c>
      <c r="M39">
        <v>2</v>
      </c>
      <c r="P39">
        <v>49</v>
      </c>
      <c r="Q39">
        <v>44</v>
      </c>
      <c r="R39">
        <v>1</v>
      </c>
      <c r="T39">
        <v>1</v>
      </c>
      <c r="AD39">
        <v>16</v>
      </c>
      <c r="AE39">
        <v>4</v>
      </c>
      <c r="AF39">
        <v>33</v>
      </c>
    </row>
    <row r="40" spans="1:49" x14ac:dyDescent="0.35">
      <c r="A40" t="s">
        <v>60</v>
      </c>
      <c r="B40" t="s">
        <v>56</v>
      </c>
      <c r="C40" t="s">
        <v>57</v>
      </c>
      <c r="D40" t="s">
        <v>58</v>
      </c>
      <c r="E40" t="s">
        <v>59</v>
      </c>
      <c r="F40">
        <v>14203</v>
      </c>
      <c r="G40">
        <v>20220324</v>
      </c>
      <c r="H40" s="6">
        <f t="shared" si="0"/>
        <v>44644</v>
      </c>
      <c r="I40" s="5" t="str">
        <f t="shared" si="1"/>
        <v>week3</v>
      </c>
      <c r="J40" t="s">
        <v>299</v>
      </c>
      <c r="K40">
        <v>2</v>
      </c>
      <c r="L40">
        <v>0</v>
      </c>
      <c r="M40">
        <v>2</v>
      </c>
      <c r="P40">
        <v>32</v>
      </c>
      <c r="Q40">
        <v>28</v>
      </c>
      <c r="R40">
        <v>1</v>
      </c>
      <c r="S40">
        <v>0</v>
      </c>
      <c r="T40">
        <v>1</v>
      </c>
      <c r="U40">
        <v>0</v>
      </c>
      <c r="V40">
        <v>0</v>
      </c>
      <c r="W40">
        <v>0</v>
      </c>
      <c r="X40">
        <v>2</v>
      </c>
      <c r="Z40">
        <v>0</v>
      </c>
      <c r="AA40">
        <v>0</v>
      </c>
      <c r="AB40">
        <v>0</v>
      </c>
      <c r="AC40">
        <v>0</v>
      </c>
      <c r="AD40">
        <v>12</v>
      </c>
      <c r="AE40">
        <v>0</v>
      </c>
      <c r="AF40">
        <v>33</v>
      </c>
      <c r="AG40">
        <v>0</v>
      </c>
      <c r="AH40">
        <v>0</v>
      </c>
      <c r="AI40">
        <v>0</v>
      </c>
      <c r="AJ40">
        <v>0</v>
      </c>
      <c r="AK40">
        <v>0</v>
      </c>
      <c r="AL40">
        <v>1</v>
      </c>
      <c r="AM40">
        <v>0</v>
      </c>
      <c r="AN40">
        <v>0</v>
      </c>
      <c r="AO40">
        <v>0</v>
      </c>
      <c r="AP40">
        <v>0</v>
      </c>
      <c r="AS40">
        <v>0</v>
      </c>
      <c r="AT40">
        <v>0</v>
      </c>
      <c r="AW40">
        <v>0</v>
      </c>
    </row>
    <row r="41" spans="1:49" x14ac:dyDescent="0.35">
      <c r="A41" t="s">
        <v>60</v>
      </c>
      <c r="B41" t="s">
        <v>56</v>
      </c>
      <c r="C41" t="s">
        <v>57</v>
      </c>
      <c r="D41" t="s">
        <v>58</v>
      </c>
      <c r="E41" t="s">
        <v>59</v>
      </c>
      <c r="F41">
        <v>14203</v>
      </c>
      <c r="G41">
        <v>20220325</v>
      </c>
      <c r="H41" s="6">
        <f t="shared" si="0"/>
        <v>44645</v>
      </c>
      <c r="I41" s="5" t="str">
        <f t="shared" si="1"/>
        <v>week3</v>
      </c>
      <c r="J41" t="s">
        <v>299</v>
      </c>
      <c r="K41">
        <v>1</v>
      </c>
      <c r="M41">
        <v>1</v>
      </c>
      <c r="P41">
        <v>63</v>
      </c>
      <c r="Q41">
        <v>63</v>
      </c>
      <c r="T41">
        <v>1</v>
      </c>
      <c r="AD41">
        <v>9</v>
      </c>
      <c r="AF41">
        <v>33</v>
      </c>
      <c r="AG41">
        <v>1</v>
      </c>
      <c r="AH41">
        <v>1</v>
      </c>
    </row>
    <row r="42" spans="1:49" x14ac:dyDescent="0.35">
      <c r="A42" t="s">
        <v>60</v>
      </c>
      <c r="B42" t="s">
        <v>56</v>
      </c>
      <c r="C42" t="s">
        <v>57</v>
      </c>
      <c r="D42" t="s">
        <v>58</v>
      </c>
      <c r="E42" t="s">
        <v>59</v>
      </c>
      <c r="F42">
        <v>14203</v>
      </c>
      <c r="G42">
        <v>20220328</v>
      </c>
      <c r="H42" s="6">
        <f t="shared" si="0"/>
        <v>44648</v>
      </c>
      <c r="I42" s="5" t="str">
        <f t="shared" si="1"/>
        <v>week4</v>
      </c>
      <c r="J42" t="s">
        <v>299</v>
      </c>
      <c r="K42">
        <v>2</v>
      </c>
      <c r="L42">
        <v>1</v>
      </c>
      <c r="M42">
        <v>3</v>
      </c>
      <c r="P42">
        <v>25</v>
      </c>
      <c r="Q42">
        <v>25</v>
      </c>
      <c r="R42">
        <v>1</v>
      </c>
      <c r="S42">
        <v>1</v>
      </c>
      <c r="X42">
        <v>1</v>
      </c>
      <c r="Z42">
        <v>1</v>
      </c>
      <c r="AA42">
        <v>1</v>
      </c>
      <c r="AF42">
        <v>33</v>
      </c>
      <c r="AH42">
        <v>2</v>
      </c>
    </row>
    <row r="43" spans="1:49" x14ac:dyDescent="0.35">
      <c r="A43" t="s">
        <v>60</v>
      </c>
      <c r="B43" t="s">
        <v>56</v>
      </c>
      <c r="C43" t="s">
        <v>57</v>
      </c>
      <c r="D43" t="s">
        <v>58</v>
      </c>
      <c r="E43" t="s">
        <v>59</v>
      </c>
      <c r="F43">
        <v>14203</v>
      </c>
      <c r="G43">
        <v>20220329</v>
      </c>
      <c r="H43" s="6">
        <f t="shared" si="0"/>
        <v>44649</v>
      </c>
      <c r="I43" s="5" t="str">
        <f t="shared" si="1"/>
        <v>week4</v>
      </c>
      <c r="J43" t="s">
        <v>299</v>
      </c>
      <c r="K43">
        <v>5</v>
      </c>
      <c r="M43">
        <v>5</v>
      </c>
      <c r="P43">
        <v>25</v>
      </c>
      <c r="Q43">
        <v>9</v>
      </c>
      <c r="R43">
        <v>1</v>
      </c>
      <c r="AF43">
        <v>32</v>
      </c>
      <c r="AG43">
        <v>1</v>
      </c>
      <c r="AP43">
        <v>2</v>
      </c>
    </row>
    <row r="44" spans="1:49" x14ac:dyDescent="0.35">
      <c r="A44" t="s">
        <v>60</v>
      </c>
      <c r="B44" t="s">
        <v>56</v>
      </c>
      <c r="C44" t="s">
        <v>57</v>
      </c>
      <c r="D44" t="s">
        <v>58</v>
      </c>
      <c r="E44" t="s">
        <v>59</v>
      </c>
      <c r="F44">
        <v>14203</v>
      </c>
      <c r="G44">
        <v>20220330</v>
      </c>
      <c r="H44" s="6">
        <f t="shared" si="0"/>
        <v>44650</v>
      </c>
      <c r="I44" s="5" t="str">
        <f t="shared" si="1"/>
        <v>week4</v>
      </c>
      <c r="J44" t="s">
        <v>299</v>
      </c>
      <c r="K44">
        <v>3</v>
      </c>
      <c r="M44">
        <v>3</v>
      </c>
      <c r="P44">
        <v>30</v>
      </c>
      <c r="Q44">
        <v>3</v>
      </c>
      <c r="R44">
        <v>1</v>
      </c>
      <c r="AB44">
        <v>1</v>
      </c>
      <c r="AC44">
        <v>1</v>
      </c>
      <c r="AD44">
        <v>16</v>
      </c>
      <c r="AF44">
        <v>32</v>
      </c>
    </row>
    <row r="45" spans="1:49" x14ac:dyDescent="0.35">
      <c r="A45" t="s">
        <v>60</v>
      </c>
      <c r="B45" t="s">
        <v>56</v>
      </c>
      <c r="C45" t="s">
        <v>57</v>
      </c>
      <c r="D45" t="s">
        <v>58</v>
      </c>
      <c r="E45" t="s">
        <v>59</v>
      </c>
      <c r="F45">
        <v>14203</v>
      </c>
      <c r="G45">
        <v>20220331</v>
      </c>
      <c r="H45" s="6">
        <f t="shared" si="0"/>
        <v>44651</v>
      </c>
      <c r="I45" s="5" t="str">
        <f t="shared" si="1"/>
        <v>week4</v>
      </c>
      <c r="J45" t="s">
        <v>299</v>
      </c>
      <c r="K45">
        <v>10</v>
      </c>
      <c r="L45">
        <v>1</v>
      </c>
      <c r="M45">
        <v>11</v>
      </c>
      <c r="P45">
        <v>32</v>
      </c>
      <c r="Q45">
        <v>21</v>
      </c>
      <c r="R45">
        <v>3</v>
      </c>
      <c r="S45">
        <v>1</v>
      </c>
      <c r="T45">
        <v>1</v>
      </c>
      <c r="Z45">
        <v>1</v>
      </c>
      <c r="AA45">
        <v>1</v>
      </c>
      <c r="AD45">
        <v>16</v>
      </c>
      <c r="AE45">
        <v>2</v>
      </c>
      <c r="AF45">
        <v>32</v>
      </c>
      <c r="AH45">
        <v>4</v>
      </c>
      <c r="AL45">
        <v>1</v>
      </c>
    </row>
    <row r="46" spans="1:49" x14ac:dyDescent="0.35">
      <c r="A46" t="s">
        <v>60</v>
      </c>
      <c r="B46" t="s">
        <v>56</v>
      </c>
      <c r="C46" t="s">
        <v>57</v>
      </c>
      <c r="D46" t="s">
        <v>58</v>
      </c>
      <c r="E46" t="s">
        <v>59</v>
      </c>
      <c r="F46">
        <v>14203</v>
      </c>
      <c r="G46">
        <v>20220401</v>
      </c>
      <c r="H46" s="6">
        <f t="shared" si="0"/>
        <v>44652</v>
      </c>
      <c r="I46" s="5" t="str">
        <f t="shared" si="1"/>
        <v>week4</v>
      </c>
      <c r="J46" t="s">
        <v>299</v>
      </c>
      <c r="K46">
        <v>1</v>
      </c>
      <c r="M46">
        <v>1</v>
      </c>
      <c r="P46">
        <v>33</v>
      </c>
      <c r="Q46">
        <v>18</v>
      </c>
      <c r="AD46">
        <v>14</v>
      </c>
      <c r="AE46">
        <v>1</v>
      </c>
      <c r="AF46">
        <v>32</v>
      </c>
      <c r="AP46">
        <v>5</v>
      </c>
    </row>
    <row r="47" spans="1:49" x14ac:dyDescent="0.35">
      <c r="A47" t="s">
        <v>60</v>
      </c>
      <c r="B47" t="s">
        <v>56</v>
      </c>
      <c r="C47" t="s">
        <v>57</v>
      </c>
      <c r="D47" t="s">
        <v>58</v>
      </c>
      <c r="E47" t="s">
        <v>59</v>
      </c>
      <c r="F47">
        <v>14203</v>
      </c>
      <c r="G47">
        <v>20220404</v>
      </c>
      <c r="H47" s="6">
        <f t="shared" si="0"/>
        <v>44655</v>
      </c>
      <c r="I47" s="5" t="str">
        <f t="shared" si="1"/>
        <v>week5</v>
      </c>
      <c r="J47" t="s">
        <v>299</v>
      </c>
      <c r="K47">
        <v>7</v>
      </c>
      <c r="M47">
        <v>7</v>
      </c>
      <c r="P47">
        <v>58</v>
      </c>
      <c r="Q47">
        <v>24</v>
      </c>
      <c r="R47">
        <v>1</v>
      </c>
      <c r="AD47">
        <v>12</v>
      </c>
      <c r="AF47">
        <v>32</v>
      </c>
      <c r="AP47">
        <v>5</v>
      </c>
    </row>
    <row r="48" spans="1:49" x14ac:dyDescent="0.35">
      <c r="A48" t="s">
        <v>60</v>
      </c>
      <c r="B48" t="s">
        <v>56</v>
      </c>
      <c r="C48" t="s">
        <v>57</v>
      </c>
      <c r="D48" t="s">
        <v>58</v>
      </c>
      <c r="E48" t="s">
        <v>59</v>
      </c>
      <c r="F48">
        <v>14203</v>
      </c>
      <c r="G48">
        <v>20220405</v>
      </c>
      <c r="H48" s="6">
        <f t="shared" si="0"/>
        <v>44656</v>
      </c>
      <c r="I48" s="5" t="str">
        <f t="shared" si="1"/>
        <v>week5</v>
      </c>
      <c r="J48" t="s">
        <v>299</v>
      </c>
      <c r="K48">
        <v>5</v>
      </c>
      <c r="L48">
        <v>2</v>
      </c>
      <c r="M48">
        <v>7</v>
      </c>
      <c r="P48">
        <v>50</v>
      </c>
      <c r="Q48">
        <v>25</v>
      </c>
      <c r="R48">
        <v>1</v>
      </c>
      <c r="T48">
        <v>1</v>
      </c>
      <c r="U48">
        <v>1</v>
      </c>
      <c r="X48">
        <v>0</v>
      </c>
      <c r="Z48">
        <v>2</v>
      </c>
      <c r="AA48">
        <v>2</v>
      </c>
      <c r="AD48">
        <v>12</v>
      </c>
      <c r="AF48">
        <v>32</v>
      </c>
      <c r="AP48">
        <v>11</v>
      </c>
    </row>
    <row r="49" spans="1:49" x14ac:dyDescent="0.35">
      <c r="A49" t="s">
        <v>60</v>
      </c>
      <c r="B49" t="s">
        <v>56</v>
      </c>
      <c r="C49" t="s">
        <v>57</v>
      </c>
      <c r="D49" t="s">
        <v>58</v>
      </c>
      <c r="E49" t="s">
        <v>59</v>
      </c>
      <c r="F49">
        <v>14203</v>
      </c>
      <c r="G49">
        <v>20220406</v>
      </c>
      <c r="H49" s="6">
        <f t="shared" si="0"/>
        <v>44657</v>
      </c>
      <c r="I49" s="5" t="str">
        <f t="shared" si="1"/>
        <v>week5</v>
      </c>
      <c r="J49" t="s">
        <v>299</v>
      </c>
      <c r="K49">
        <v>7</v>
      </c>
      <c r="L49">
        <v>0</v>
      </c>
      <c r="M49">
        <v>7</v>
      </c>
      <c r="P49">
        <v>35</v>
      </c>
      <c r="Q49">
        <v>11</v>
      </c>
      <c r="R49">
        <v>1</v>
      </c>
      <c r="S49">
        <v>0</v>
      </c>
      <c r="AB49">
        <v>2</v>
      </c>
      <c r="AC49">
        <v>1</v>
      </c>
      <c r="AD49">
        <v>12</v>
      </c>
      <c r="AE49">
        <v>1</v>
      </c>
      <c r="AF49">
        <v>32</v>
      </c>
      <c r="AH49">
        <v>2</v>
      </c>
      <c r="AP49">
        <v>4</v>
      </c>
    </row>
    <row r="50" spans="1:49" x14ac:dyDescent="0.35">
      <c r="A50" t="s">
        <v>60</v>
      </c>
      <c r="B50" t="s">
        <v>56</v>
      </c>
      <c r="C50" t="s">
        <v>57</v>
      </c>
      <c r="D50" t="s">
        <v>58</v>
      </c>
      <c r="E50" t="s">
        <v>59</v>
      </c>
      <c r="F50">
        <v>14203</v>
      </c>
      <c r="G50">
        <v>20220407</v>
      </c>
      <c r="H50" s="6">
        <f t="shared" si="0"/>
        <v>44658</v>
      </c>
      <c r="I50" s="5" t="str">
        <f t="shared" si="1"/>
        <v>week5</v>
      </c>
      <c r="J50" t="s">
        <v>299</v>
      </c>
      <c r="K50">
        <v>10</v>
      </c>
      <c r="L50">
        <v>0</v>
      </c>
      <c r="M50">
        <v>10</v>
      </c>
      <c r="P50">
        <v>41</v>
      </c>
      <c r="Q50">
        <v>21</v>
      </c>
      <c r="R50">
        <v>1</v>
      </c>
      <c r="S50">
        <v>0</v>
      </c>
      <c r="T50">
        <v>0</v>
      </c>
      <c r="U50">
        <v>0</v>
      </c>
      <c r="V50">
        <v>0</v>
      </c>
      <c r="W50">
        <v>0</v>
      </c>
      <c r="X50">
        <v>0</v>
      </c>
      <c r="Z50">
        <v>0</v>
      </c>
      <c r="AA50">
        <v>0</v>
      </c>
      <c r="AB50">
        <v>0</v>
      </c>
      <c r="AC50">
        <v>0</v>
      </c>
      <c r="AD50">
        <v>11</v>
      </c>
      <c r="AE50">
        <v>1</v>
      </c>
      <c r="AF50">
        <v>32</v>
      </c>
      <c r="AG50">
        <v>0</v>
      </c>
      <c r="AH50">
        <v>0</v>
      </c>
      <c r="AP50">
        <v>7</v>
      </c>
    </row>
    <row r="51" spans="1:49" x14ac:dyDescent="0.35">
      <c r="A51" t="s">
        <v>64</v>
      </c>
      <c r="B51" t="s">
        <v>56</v>
      </c>
      <c r="C51" t="s">
        <v>61</v>
      </c>
      <c r="D51" t="s">
        <v>62</v>
      </c>
      <c r="E51" t="s">
        <v>63</v>
      </c>
      <c r="F51">
        <v>18532</v>
      </c>
      <c r="G51">
        <v>20220307</v>
      </c>
      <c r="H51" s="6">
        <f t="shared" si="0"/>
        <v>44627</v>
      </c>
      <c r="I51" s="5" t="str">
        <f t="shared" si="1"/>
        <v>week1</v>
      </c>
      <c r="J51" t="s">
        <v>299</v>
      </c>
      <c r="K51">
        <v>2</v>
      </c>
      <c r="L51">
        <v>2</v>
      </c>
      <c r="M51">
        <v>4</v>
      </c>
      <c r="N51">
        <v>0</v>
      </c>
      <c r="O51">
        <v>0</v>
      </c>
      <c r="P51">
        <v>29</v>
      </c>
      <c r="Q51">
        <v>28</v>
      </c>
      <c r="R51">
        <v>4</v>
      </c>
      <c r="S51">
        <v>2</v>
      </c>
      <c r="T51">
        <v>0</v>
      </c>
      <c r="V51">
        <v>0</v>
      </c>
      <c r="W51">
        <v>0</v>
      </c>
      <c r="X51">
        <v>0</v>
      </c>
      <c r="Z51">
        <v>0</v>
      </c>
      <c r="AA51">
        <v>0</v>
      </c>
      <c r="AB51">
        <v>0</v>
      </c>
      <c r="AD51">
        <v>0</v>
      </c>
      <c r="AE51">
        <v>0</v>
      </c>
      <c r="AF51">
        <v>0</v>
      </c>
      <c r="AG51">
        <v>0</v>
      </c>
      <c r="AH51">
        <v>0</v>
      </c>
      <c r="AL51">
        <v>0</v>
      </c>
      <c r="AM51">
        <v>0</v>
      </c>
      <c r="AN51">
        <v>0</v>
      </c>
      <c r="AO51">
        <v>0</v>
      </c>
    </row>
    <row r="52" spans="1:49" x14ac:dyDescent="0.35">
      <c r="A52" t="s">
        <v>64</v>
      </c>
      <c r="B52" t="s">
        <v>56</v>
      </c>
      <c r="C52" t="s">
        <v>61</v>
      </c>
      <c r="D52" t="s">
        <v>62</v>
      </c>
      <c r="E52" t="s">
        <v>63</v>
      </c>
      <c r="F52">
        <v>18532</v>
      </c>
      <c r="G52">
        <v>20220308</v>
      </c>
      <c r="H52" s="6">
        <f t="shared" si="0"/>
        <v>44628</v>
      </c>
      <c r="I52" s="5" t="str">
        <f t="shared" si="1"/>
        <v>week1</v>
      </c>
      <c r="J52" t="s">
        <v>299</v>
      </c>
      <c r="K52">
        <v>2</v>
      </c>
      <c r="L52">
        <v>0</v>
      </c>
      <c r="M52">
        <v>2</v>
      </c>
      <c r="N52">
        <v>2</v>
      </c>
      <c r="O52">
        <v>2</v>
      </c>
      <c r="P52">
        <v>31</v>
      </c>
      <c r="Q52">
        <v>28</v>
      </c>
      <c r="R52">
        <v>1</v>
      </c>
      <c r="S52">
        <v>0</v>
      </c>
      <c r="T52">
        <v>0</v>
      </c>
      <c r="U52">
        <v>0</v>
      </c>
      <c r="V52">
        <v>1</v>
      </c>
      <c r="W52">
        <v>0</v>
      </c>
      <c r="X52">
        <v>0</v>
      </c>
      <c r="Y52">
        <v>0</v>
      </c>
      <c r="Z52">
        <v>0</v>
      </c>
      <c r="AA52">
        <v>0</v>
      </c>
      <c r="AB52">
        <v>0</v>
      </c>
      <c r="AC52">
        <v>0</v>
      </c>
      <c r="AD52">
        <v>1</v>
      </c>
      <c r="AE52">
        <v>1</v>
      </c>
      <c r="AF52">
        <v>0</v>
      </c>
      <c r="AH52">
        <v>0</v>
      </c>
      <c r="AI52">
        <v>0</v>
      </c>
      <c r="AJ52">
        <v>0</v>
      </c>
      <c r="AK52">
        <v>0</v>
      </c>
      <c r="AL52">
        <v>0</v>
      </c>
      <c r="AM52">
        <v>0</v>
      </c>
      <c r="AN52">
        <v>0</v>
      </c>
      <c r="AO52">
        <v>0</v>
      </c>
    </row>
    <row r="53" spans="1:49" x14ac:dyDescent="0.35">
      <c r="A53" t="s">
        <v>64</v>
      </c>
      <c r="B53" t="s">
        <v>56</v>
      </c>
      <c r="C53" t="s">
        <v>61</v>
      </c>
      <c r="D53" t="s">
        <v>62</v>
      </c>
      <c r="E53" t="s">
        <v>63</v>
      </c>
      <c r="F53">
        <v>18532</v>
      </c>
      <c r="G53">
        <v>20220309</v>
      </c>
      <c r="H53" s="6">
        <f t="shared" si="0"/>
        <v>44629</v>
      </c>
      <c r="I53" s="5" t="str">
        <f t="shared" si="1"/>
        <v>week1</v>
      </c>
      <c r="J53" t="s">
        <v>299</v>
      </c>
      <c r="K53">
        <v>1</v>
      </c>
      <c r="L53">
        <v>0</v>
      </c>
      <c r="M53">
        <v>1</v>
      </c>
      <c r="N53">
        <v>1</v>
      </c>
      <c r="O53">
        <v>1</v>
      </c>
      <c r="Q53">
        <v>21</v>
      </c>
      <c r="R53">
        <v>0</v>
      </c>
      <c r="S53">
        <v>0</v>
      </c>
      <c r="T53">
        <v>0</v>
      </c>
      <c r="U53">
        <v>0</v>
      </c>
      <c r="V53">
        <v>1</v>
      </c>
      <c r="X53">
        <v>0</v>
      </c>
      <c r="Z53">
        <v>0</v>
      </c>
      <c r="AB53">
        <v>0</v>
      </c>
      <c r="AC53">
        <v>0</v>
      </c>
      <c r="AD53">
        <v>1</v>
      </c>
      <c r="AE53">
        <v>1</v>
      </c>
      <c r="AG53">
        <v>0</v>
      </c>
      <c r="AH53">
        <v>0</v>
      </c>
      <c r="AI53">
        <v>0</v>
      </c>
      <c r="AJ53">
        <v>0</v>
      </c>
      <c r="AK53">
        <v>0</v>
      </c>
      <c r="AL53">
        <v>0</v>
      </c>
      <c r="AM53">
        <v>0</v>
      </c>
      <c r="AN53">
        <v>0</v>
      </c>
      <c r="AO53">
        <v>0</v>
      </c>
    </row>
    <row r="54" spans="1:49" x14ac:dyDescent="0.35">
      <c r="A54" t="s">
        <v>64</v>
      </c>
      <c r="B54" t="s">
        <v>56</v>
      </c>
      <c r="C54" t="s">
        <v>61</v>
      </c>
      <c r="D54" t="s">
        <v>62</v>
      </c>
      <c r="E54" t="s">
        <v>63</v>
      </c>
      <c r="F54">
        <v>18532</v>
      </c>
      <c r="G54">
        <v>20220310</v>
      </c>
      <c r="H54" s="6">
        <f t="shared" si="0"/>
        <v>44630</v>
      </c>
      <c r="I54" s="5" t="str">
        <f t="shared" si="1"/>
        <v>week1</v>
      </c>
      <c r="J54" t="s">
        <v>299</v>
      </c>
      <c r="K54">
        <v>3</v>
      </c>
      <c r="L54">
        <v>0</v>
      </c>
      <c r="M54">
        <v>3</v>
      </c>
      <c r="N54">
        <v>3</v>
      </c>
      <c r="O54">
        <v>3</v>
      </c>
      <c r="P54">
        <v>26</v>
      </c>
      <c r="Q54">
        <v>25</v>
      </c>
      <c r="R54">
        <v>1</v>
      </c>
      <c r="T54">
        <v>1</v>
      </c>
      <c r="U54">
        <v>0</v>
      </c>
      <c r="V54">
        <v>1</v>
      </c>
      <c r="W54">
        <v>0</v>
      </c>
      <c r="X54">
        <v>1</v>
      </c>
      <c r="Z54">
        <v>0</v>
      </c>
      <c r="AA54">
        <v>0</v>
      </c>
      <c r="AB54">
        <v>0</v>
      </c>
      <c r="AC54">
        <v>0</v>
      </c>
      <c r="AD54">
        <v>4</v>
      </c>
      <c r="AE54">
        <v>1</v>
      </c>
      <c r="AF54">
        <v>0</v>
      </c>
      <c r="AG54">
        <v>0</v>
      </c>
      <c r="AH54">
        <v>0</v>
      </c>
      <c r="AI54">
        <v>0</v>
      </c>
      <c r="AK54">
        <v>0</v>
      </c>
      <c r="AM54">
        <v>0</v>
      </c>
      <c r="AN54">
        <v>0</v>
      </c>
      <c r="AO54">
        <v>0</v>
      </c>
    </row>
    <row r="55" spans="1:49" x14ac:dyDescent="0.35">
      <c r="A55" t="s">
        <v>64</v>
      </c>
      <c r="B55" t="s">
        <v>56</v>
      </c>
      <c r="C55" t="s">
        <v>61</v>
      </c>
      <c r="D55" t="s">
        <v>62</v>
      </c>
      <c r="E55" t="s">
        <v>63</v>
      </c>
      <c r="F55">
        <v>18532</v>
      </c>
      <c r="G55">
        <v>20220311</v>
      </c>
      <c r="H55" s="6">
        <f t="shared" si="0"/>
        <v>44631</v>
      </c>
      <c r="I55" s="5" t="str">
        <f t="shared" si="1"/>
        <v>week1</v>
      </c>
      <c r="J55" t="s">
        <v>299</v>
      </c>
      <c r="K55">
        <v>2</v>
      </c>
      <c r="L55">
        <v>0</v>
      </c>
      <c r="M55">
        <v>2</v>
      </c>
      <c r="N55">
        <v>2</v>
      </c>
      <c r="O55">
        <v>2</v>
      </c>
      <c r="Q55">
        <v>12</v>
      </c>
      <c r="R55">
        <v>0</v>
      </c>
      <c r="S55">
        <v>0</v>
      </c>
      <c r="T55">
        <v>1</v>
      </c>
      <c r="U55">
        <v>0</v>
      </c>
      <c r="V55">
        <v>1</v>
      </c>
      <c r="X55">
        <v>0</v>
      </c>
      <c r="Y55">
        <v>0</v>
      </c>
      <c r="Z55">
        <v>0</v>
      </c>
      <c r="AA55">
        <v>0</v>
      </c>
      <c r="AB55">
        <v>0</v>
      </c>
      <c r="AC55">
        <v>0</v>
      </c>
      <c r="AD55">
        <v>3</v>
      </c>
      <c r="AE55">
        <v>1</v>
      </c>
      <c r="AF55">
        <v>0</v>
      </c>
      <c r="AG55">
        <v>0</v>
      </c>
      <c r="AH55">
        <v>0</v>
      </c>
      <c r="AI55">
        <v>0</v>
      </c>
      <c r="AK55">
        <v>0</v>
      </c>
      <c r="AL55">
        <v>0</v>
      </c>
      <c r="AM55">
        <v>0</v>
      </c>
      <c r="AN55">
        <v>0</v>
      </c>
      <c r="AO55">
        <v>0</v>
      </c>
    </row>
    <row r="56" spans="1:49" x14ac:dyDescent="0.35">
      <c r="A56" t="s">
        <v>64</v>
      </c>
      <c r="B56" t="s">
        <v>56</v>
      </c>
      <c r="C56" t="s">
        <v>61</v>
      </c>
      <c r="D56" t="s">
        <v>62</v>
      </c>
      <c r="E56" t="s">
        <v>63</v>
      </c>
      <c r="F56">
        <v>18532</v>
      </c>
      <c r="G56">
        <v>20220314</v>
      </c>
      <c r="H56" s="6">
        <f t="shared" si="0"/>
        <v>44634</v>
      </c>
      <c r="I56" s="5" t="str">
        <f t="shared" si="1"/>
        <v>week2</v>
      </c>
      <c r="J56" t="s">
        <v>299</v>
      </c>
      <c r="K56">
        <v>0</v>
      </c>
      <c r="L56">
        <v>0</v>
      </c>
      <c r="M56">
        <v>0</v>
      </c>
      <c r="N56">
        <v>0</v>
      </c>
      <c r="O56">
        <v>0</v>
      </c>
      <c r="P56">
        <v>27</v>
      </c>
      <c r="Q56">
        <v>27</v>
      </c>
      <c r="R56">
        <v>0</v>
      </c>
      <c r="T56">
        <v>0</v>
      </c>
      <c r="V56">
        <v>0</v>
      </c>
      <c r="W56">
        <v>0</v>
      </c>
      <c r="Y56">
        <v>0</v>
      </c>
      <c r="Z56">
        <v>0</v>
      </c>
      <c r="AC56">
        <v>0</v>
      </c>
      <c r="AD56">
        <v>2</v>
      </c>
      <c r="AE56">
        <v>0</v>
      </c>
      <c r="AF56">
        <v>1</v>
      </c>
      <c r="AG56">
        <v>0</v>
      </c>
      <c r="AJ56">
        <v>0</v>
      </c>
      <c r="AL56">
        <v>0</v>
      </c>
      <c r="AM56">
        <v>0</v>
      </c>
      <c r="AN56">
        <v>0</v>
      </c>
      <c r="AO56">
        <v>0</v>
      </c>
    </row>
    <row r="57" spans="1:49" x14ac:dyDescent="0.35">
      <c r="A57" t="s">
        <v>64</v>
      </c>
      <c r="B57" t="s">
        <v>56</v>
      </c>
      <c r="C57" t="s">
        <v>61</v>
      </c>
      <c r="D57" t="s">
        <v>62</v>
      </c>
      <c r="E57" t="s">
        <v>63</v>
      </c>
      <c r="F57">
        <v>18532</v>
      </c>
      <c r="G57">
        <v>20220315</v>
      </c>
      <c r="H57" s="6">
        <f t="shared" si="0"/>
        <v>44635</v>
      </c>
      <c r="I57" s="5" t="str">
        <f t="shared" si="1"/>
        <v>week2</v>
      </c>
      <c r="J57" t="s">
        <v>299</v>
      </c>
      <c r="K57">
        <v>1</v>
      </c>
      <c r="L57">
        <v>0</v>
      </c>
      <c r="M57">
        <v>1</v>
      </c>
      <c r="N57">
        <v>1</v>
      </c>
      <c r="O57">
        <v>1</v>
      </c>
      <c r="Q57">
        <v>26</v>
      </c>
      <c r="R57">
        <v>0</v>
      </c>
      <c r="S57">
        <v>0</v>
      </c>
      <c r="T57">
        <v>1</v>
      </c>
      <c r="U57">
        <v>0</v>
      </c>
      <c r="V57">
        <v>0</v>
      </c>
      <c r="W57">
        <v>0</v>
      </c>
      <c r="X57">
        <v>1</v>
      </c>
      <c r="Y57">
        <v>0</v>
      </c>
      <c r="Z57">
        <v>0</v>
      </c>
      <c r="AA57">
        <v>0</v>
      </c>
      <c r="AB57">
        <v>0</v>
      </c>
      <c r="AC57">
        <v>0</v>
      </c>
      <c r="AD57">
        <v>2</v>
      </c>
      <c r="AE57">
        <v>0</v>
      </c>
      <c r="AF57">
        <v>1</v>
      </c>
      <c r="AG57">
        <v>0</v>
      </c>
      <c r="AN57">
        <v>0</v>
      </c>
      <c r="AO57">
        <v>0</v>
      </c>
    </row>
    <row r="58" spans="1:49" x14ac:dyDescent="0.35">
      <c r="A58" t="s">
        <v>64</v>
      </c>
      <c r="B58" t="s">
        <v>56</v>
      </c>
      <c r="C58" t="s">
        <v>61</v>
      </c>
      <c r="D58" t="s">
        <v>62</v>
      </c>
      <c r="E58" t="s">
        <v>63</v>
      </c>
      <c r="F58">
        <v>18532</v>
      </c>
      <c r="G58">
        <v>20220316</v>
      </c>
      <c r="H58" s="6">
        <f t="shared" si="0"/>
        <v>44636</v>
      </c>
      <c r="I58" s="5" t="str">
        <f t="shared" si="1"/>
        <v>week2</v>
      </c>
      <c r="J58" t="s">
        <v>299</v>
      </c>
      <c r="K58">
        <v>0</v>
      </c>
      <c r="L58">
        <v>0</v>
      </c>
      <c r="M58">
        <v>0</v>
      </c>
      <c r="N58">
        <v>0</v>
      </c>
      <c r="O58">
        <v>0</v>
      </c>
      <c r="P58">
        <v>14</v>
      </c>
      <c r="Q58">
        <v>14</v>
      </c>
      <c r="T58">
        <v>0</v>
      </c>
      <c r="U58">
        <v>0</v>
      </c>
      <c r="V58">
        <v>0</v>
      </c>
      <c r="W58">
        <v>0</v>
      </c>
      <c r="X58">
        <v>0</v>
      </c>
      <c r="Y58">
        <v>0</v>
      </c>
      <c r="Z58">
        <v>0</v>
      </c>
      <c r="AA58">
        <v>0</v>
      </c>
      <c r="AC58">
        <v>0</v>
      </c>
      <c r="AD58">
        <v>2</v>
      </c>
      <c r="AE58">
        <v>1</v>
      </c>
      <c r="AF58">
        <v>1</v>
      </c>
      <c r="AG58">
        <v>0</v>
      </c>
      <c r="AI58">
        <v>0</v>
      </c>
      <c r="AJ58">
        <v>0</v>
      </c>
      <c r="AL58">
        <v>0</v>
      </c>
      <c r="AM58">
        <v>0</v>
      </c>
      <c r="AN58">
        <v>0</v>
      </c>
      <c r="AO58">
        <v>0</v>
      </c>
    </row>
    <row r="59" spans="1:49" x14ac:dyDescent="0.35">
      <c r="A59" t="s">
        <v>64</v>
      </c>
      <c r="B59" t="s">
        <v>56</v>
      </c>
      <c r="C59" t="s">
        <v>61</v>
      </c>
      <c r="D59" t="s">
        <v>62</v>
      </c>
      <c r="E59" t="s">
        <v>63</v>
      </c>
      <c r="F59">
        <v>18532</v>
      </c>
      <c r="G59">
        <v>20220317</v>
      </c>
      <c r="H59" s="6">
        <f t="shared" si="0"/>
        <v>44637</v>
      </c>
      <c r="I59" s="5" t="str">
        <f t="shared" si="1"/>
        <v>week2</v>
      </c>
      <c r="J59" t="s">
        <v>299</v>
      </c>
      <c r="K59">
        <v>0</v>
      </c>
      <c r="L59">
        <v>1</v>
      </c>
      <c r="M59">
        <v>1</v>
      </c>
      <c r="N59">
        <v>0</v>
      </c>
      <c r="O59">
        <v>0</v>
      </c>
      <c r="P59">
        <v>22</v>
      </c>
      <c r="Q59">
        <v>21</v>
      </c>
      <c r="R59">
        <v>1</v>
      </c>
      <c r="S59">
        <v>1</v>
      </c>
      <c r="T59">
        <v>0</v>
      </c>
      <c r="U59">
        <v>0</v>
      </c>
      <c r="V59">
        <v>0</v>
      </c>
      <c r="W59">
        <v>0</v>
      </c>
      <c r="X59">
        <v>0</v>
      </c>
      <c r="AA59">
        <v>1</v>
      </c>
      <c r="AB59">
        <v>0</v>
      </c>
      <c r="AC59">
        <v>0</v>
      </c>
      <c r="AD59">
        <v>3</v>
      </c>
      <c r="AF59">
        <v>1</v>
      </c>
      <c r="AG59">
        <v>0</v>
      </c>
      <c r="AH59">
        <v>0</v>
      </c>
      <c r="AI59">
        <v>0</v>
      </c>
      <c r="AJ59">
        <v>0</v>
      </c>
      <c r="AL59">
        <v>1</v>
      </c>
      <c r="AM59">
        <v>0</v>
      </c>
      <c r="AN59">
        <v>0</v>
      </c>
      <c r="AO59">
        <v>0</v>
      </c>
    </row>
    <row r="60" spans="1:49" x14ac:dyDescent="0.35">
      <c r="A60" t="s">
        <v>64</v>
      </c>
      <c r="B60" t="s">
        <v>56</v>
      </c>
      <c r="C60" t="s">
        <v>61</v>
      </c>
      <c r="D60" t="s">
        <v>62</v>
      </c>
      <c r="E60" t="s">
        <v>63</v>
      </c>
      <c r="F60">
        <v>18532</v>
      </c>
      <c r="G60">
        <v>20220318</v>
      </c>
      <c r="H60" s="6">
        <f t="shared" si="0"/>
        <v>44638</v>
      </c>
      <c r="I60" s="5" t="str">
        <f t="shared" si="1"/>
        <v>week2</v>
      </c>
      <c r="J60" t="s">
        <v>299</v>
      </c>
      <c r="K60">
        <v>0</v>
      </c>
      <c r="L60">
        <v>0</v>
      </c>
      <c r="M60">
        <v>0</v>
      </c>
      <c r="N60">
        <v>0</v>
      </c>
      <c r="O60">
        <v>0</v>
      </c>
      <c r="P60">
        <v>21</v>
      </c>
      <c r="Q60">
        <v>21</v>
      </c>
      <c r="R60">
        <v>0</v>
      </c>
      <c r="S60">
        <v>0</v>
      </c>
      <c r="T60">
        <v>0</v>
      </c>
      <c r="U60">
        <v>0</v>
      </c>
      <c r="V60">
        <v>0</v>
      </c>
      <c r="W60">
        <v>0</v>
      </c>
      <c r="X60">
        <v>0</v>
      </c>
      <c r="Y60">
        <v>0</v>
      </c>
      <c r="Z60">
        <v>0</v>
      </c>
      <c r="AA60">
        <v>0</v>
      </c>
      <c r="AB60">
        <v>0</v>
      </c>
      <c r="AC60">
        <v>0</v>
      </c>
      <c r="AD60">
        <v>0</v>
      </c>
      <c r="AE60">
        <v>2</v>
      </c>
      <c r="AF60">
        <v>11</v>
      </c>
      <c r="AG60">
        <v>0</v>
      </c>
      <c r="AH60">
        <v>0</v>
      </c>
      <c r="AI60">
        <v>0</v>
      </c>
      <c r="AK60">
        <v>0</v>
      </c>
      <c r="AL60">
        <v>0</v>
      </c>
      <c r="AM60">
        <v>0</v>
      </c>
      <c r="AN60">
        <v>0</v>
      </c>
      <c r="AO60">
        <v>0</v>
      </c>
    </row>
    <row r="61" spans="1:49" x14ac:dyDescent="0.35">
      <c r="A61" t="s">
        <v>64</v>
      </c>
      <c r="B61" t="s">
        <v>56</v>
      </c>
      <c r="C61" t="s">
        <v>61</v>
      </c>
      <c r="D61" t="s">
        <v>62</v>
      </c>
      <c r="E61" t="s">
        <v>63</v>
      </c>
      <c r="F61">
        <v>18532</v>
      </c>
      <c r="G61">
        <v>20220321</v>
      </c>
      <c r="H61" s="6">
        <f t="shared" si="0"/>
        <v>44641</v>
      </c>
      <c r="I61" s="5" t="str">
        <f t="shared" si="1"/>
        <v>week3</v>
      </c>
      <c r="J61" t="s">
        <v>299</v>
      </c>
      <c r="K61">
        <v>0</v>
      </c>
      <c r="L61">
        <v>1</v>
      </c>
      <c r="M61">
        <v>1</v>
      </c>
      <c r="N61">
        <v>0</v>
      </c>
      <c r="O61">
        <v>0</v>
      </c>
      <c r="P61">
        <v>27</v>
      </c>
      <c r="Q61">
        <v>25</v>
      </c>
      <c r="R61">
        <v>0</v>
      </c>
      <c r="S61">
        <v>0</v>
      </c>
      <c r="T61">
        <v>1</v>
      </c>
      <c r="U61">
        <v>1</v>
      </c>
      <c r="V61">
        <v>0</v>
      </c>
      <c r="W61">
        <v>0</v>
      </c>
      <c r="Z61">
        <v>0</v>
      </c>
      <c r="AA61">
        <v>0</v>
      </c>
      <c r="AB61">
        <v>0</v>
      </c>
      <c r="AC61">
        <v>0</v>
      </c>
      <c r="AD61">
        <v>0</v>
      </c>
      <c r="AE61">
        <v>0</v>
      </c>
      <c r="AF61">
        <v>11</v>
      </c>
      <c r="AG61">
        <v>1</v>
      </c>
      <c r="AH61">
        <v>0</v>
      </c>
      <c r="AI61">
        <v>0</v>
      </c>
      <c r="AJ61">
        <v>0</v>
      </c>
      <c r="AK61">
        <v>0</v>
      </c>
      <c r="AL61">
        <v>0</v>
      </c>
      <c r="AM61">
        <v>0</v>
      </c>
      <c r="AN61">
        <v>0</v>
      </c>
      <c r="AO61">
        <v>0</v>
      </c>
    </row>
    <row r="62" spans="1:49" x14ac:dyDescent="0.35">
      <c r="A62" t="s">
        <v>64</v>
      </c>
      <c r="B62" t="s">
        <v>56</v>
      </c>
      <c r="C62" t="s">
        <v>61</v>
      </c>
      <c r="D62" t="s">
        <v>62</v>
      </c>
      <c r="E62" t="s">
        <v>63</v>
      </c>
      <c r="F62">
        <v>18532</v>
      </c>
      <c r="G62">
        <v>20220322</v>
      </c>
      <c r="H62" s="6">
        <f t="shared" si="0"/>
        <v>44642</v>
      </c>
      <c r="I62" s="5" t="str">
        <f t="shared" si="1"/>
        <v>week3</v>
      </c>
      <c r="J62" t="s">
        <v>299</v>
      </c>
      <c r="K62">
        <v>1</v>
      </c>
      <c r="M62">
        <v>1</v>
      </c>
      <c r="N62">
        <v>1</v>
      </c>
      <c r="O62">
        <v>1</v>
      </c>
      <c r="P62">
        <v>17</v>
      </c>
      <c r="Q62">
        <v>15</v>
      </c>
      <c r="V62">
        <v>1</v>
      </c>
      <c r="AD62">
        <v>2</v>
      </c>
      <c r="AF62">
        <v>11</v>
      </c>
      <c r="AL62">
        <v>1</v>
      </c>
    </row>
    <row r="63" spans="1:49" x14ac:dyDescent="0.35">
      <c r="A63" t="s">
        <v>64</v>
      </c>
      <c r="B63" t="s">
        <v>56</v>
      </c>
      <c r="C63" t="s">
        <v>61</v>
      </c>
      <c r="D63" t="s">
        <v>62</v>
      </c>
      <c r="E63" t="s">
        <v>63</v>
      </c>
      <c r="F63">
        <v>18532</v>
      </c>
      <c r="G63">
        <v>20220323</v>
      </c>
      <c r="H63" s="6">
        <f t="shared" si="0"/>
        <v>44643</v>
      </c>
      <c r="I63" s="5" t="str">
        <f t="shared" si="1"/>
        <v>week3</v>
      </c>
      <c r="J63" t="s">
        <v>299</v>
      </c>
      <c r="P63">
        <v>16</v>
      </c>
      <c r="Q63">
        <v>16</v>
      </c>
      <c r="AD63">
        <v>3</v>
      </c>
      <c r="AE63">
        <v>2</v>
      </c>
      <c r="AF63">
        <v>10</v>
      </c>
      <c r="AG63">
        <v>1</v>
      </c>
    </row>
    <row r="64" spans="1:49" x14ac:dyDescent="0.35">
      <c r="A64" t="s">
        <v>64</v>
      </c>
      <c r="B64" t="s">
        <v>56</v>
      </c>
      <c r="C64" t="s">
        <v>61</v>
      </c>
      <c r="D64" t="s">
        <v>62</v>
      </c>
      <c r="E64" t="s">
        <v>63</v>
      </c>
      <c r="F64">
        <v>18532</v>
      </c>
      <c r="G64">
        <v>20220324</v>
      </c>
      <c r="H64" s="6">
        <f t="shared" si="0"/>
        <v>44644</v>
      </c>
      <c r="I64" s="5" t="str">
        <f t="shared" si="1"/>
        <v>week3</v>
      </c>
      <c r="J64" t="s">
        <v>299</v>
      </c>
      <c r="K64">
        <v>0</v>
      </c>
      <c r="L64">
        <v>0</v>
      </c>
      <c r="M64">
        <v>0</v>
      </c>
      <c r="P64">
        <v>18</v>
      </c>
      <c r="Q64">
        <v>18</v>
      </c>
      <c r="R64">
        <v>0</v>
      </c>
      <c r="S64">
        <v>0</v>
      </c>
      <c r="T64">
        <v>0</v>
      </c>
      <c r="U64">
        <v>0</v>
      </c>
      <c r="V64">
        <v>0</v>
      </c>
      <c r="W64">
        <v>0</v>
      </c>
      <c r="X64">
        <v>0</v>
      </c>
      <c r="Z64">
        <v>0</v>
      </c>
      <c r="AA64">
        <v>0</v>
      </c>
      <c r="AB64">
        <v>0</v>
      </c>
      <c r="AC64">
        <v>0</v>
      </c>
      <c r="AD64">
        <v>4</v>
      </c>
      <c r="AE64">
        <v>2</v>
      </c>
      <c r="AF64">
        <v>9</v>
      </c>
      <c r="AG64">
        <v>1</v>
      </c>
      <c r="AH64">
        <v>0</v>
      </c>
      <c r="AI64">
        <v>0</v>
      </c>
      <c r="AJ64">
        <v>0</v>
      </c>
      <c r="AK64">
        <v>0</v>
      </c>
      <c r="AL64">
        <v>1</v>
      </c>
      <c r="AM64">
        <v>0</v>
      </c>
      <c r="AN64">
        <v>0</v>
      </c>
      <c r="AO64">
        <v>0</v>
      </c>
      <c r="AP64">
        <v>0</v>
      </c>
      <c r="AS64">
        <v>0</v>
      </c>
      <c r="AT64">
        <v>0</v>
      </c>
      <c r="AW64">
        <v>0</v>
      </c>
    </row>
    <row r="65" spans="1:49" x14ac:dyDescent="0.35">
      <c r="A65" t="s">
        <v>64</v>
      </c>
      <c r="B65" t="s">
        <v>56</v>
      </c>
      <c r="C65" t="s">
        <v>61</v>
      </c>
      <c r="D65" t="s">
        <v>62</v>
      </c>
      <c r="E65" t="s">
        <v>63</v>
      </c>
      <c r="F65">
        <v>18532</v>
      </c>
      <c r="G65">
        <v>20220325</v>
      </c>
      <c r="H65" s="6">
        <f t="shared" si="0"/>
        <v>44645</v>
      </c>
      <c r="I65" s="5" t="str">
        <f t="shared" si="1"/>
        <v>week3</v>
      </c>
      <c r="J65" t="s">
        <v>299</v>
      </c>
      <c r="K65">
        <v>0</v>
      </c>
      <c r="L65">
        <v>1</v>
      </c>
      <c r="M65">
        <v>1</v>
      </c>
      <c r="P65">
        <v>16</v>
      </c>
      <c r="Q65">
        <v>14</v>
      </c>
      <c r="R65">
        <v>0</v>
      </c>
      <c r="S65">
        <v>0</v>
      </c>
      <c r="T65">
        <v>0</v>
      </c>
      <c r="U65">
        <v>0</v>
      </c>
      <c r="V65">
        <v>1</v>
      </c>
      <c r="W65">
        <v>1</v>
      </c>
      <c r="X65">
        <v>0</v>
      </c>
      <c r="Z65">
        <v>1</v>
      </c>
      <c r="AA65">
        <v>1</v>
      </c>
      <c r="AB65">
        <v>0</v>
      </c>
      <c r="AC65">
        <v>0</v>
      </c>
      <c r="AD65">
        <v>6</v>
      </c>
      <c r="AE65">
        <v>0</v>
      </c>
      <c r="AF65">
        <v>9</v>
      </c>
      <c r="AG65">
        <v>0</v>
      </c>
      <c r="AH65">
        <v>0</v>
      </c>
      <c r="AI65">
        <v>0</v>
      </c>
      <c r="AJ65">
        <v>0</v>
      </c>
      <c r="AK65">
        <v>0</v>
      </c>
      <c r="AL65">
        <v>1</v>
      </c>
      <c r="AM65">
        <v>0</v>
      </c>
      <c r="AN65">
        <v>0</v>
      </c>
      <c r="AO65">
        <v>0</v>
      </c>
      <c r="AP65">
        <v>0</v>
      </c>
      <c r="AS65">
        <v>0</v>
      </c>
      <c r="AT65">
        <v>0</v>
      </c>
      <c r="AW65">
        <v>0</v>
      </c>
    </row>
    <row r="66" spans="1:49" x14ac:dyDescent="0.35">
      <c r="A66" t="s">
        <v>64</v>
      </c>
      <c r="B66" t="s">
        <v>56</v>
      </c>
      <c r="C66" t="s">
        <v>61</v>
      </c>
      <c r="D66" t="s">
        <v>62</v>
      </c>
      <c r="E66" t="s">
        <v>63</v>
      </c>
      <c r="F66">
        <v>18532</v>
      </c>
      <c r="G66">
        <v>20220326</v>
      </c>
      <c r="H66" s="6">
        <f t="shared" ref="H66:H129" si="2">VLOOKUP($G66,Day_Week_Map,2,FALSE)</f>
        <v>44646</v>
      </c>
      <c r="I66" s="5" t="str">
        <f t="shared" ref="I66:I129" si="3">VLOOKUP($G66,Day_Week_Map,3,FALSE)</f>
        <v>week3</v>
      </c>
      <c r="J66" t="s">
        <v>299</v>
      </c>
      <c r="K66">
        <v>2</v>
      </c>
      <c r="M66">
        <v>2</v>
      </c>
      <c r="T66">
        <v>1</v>
      </c>
      <c r="V66">
        <v>1</v>
      </c>
    </row>
    <row r="67" spans="1:49" x14ac:dyDescent="0.35">
      <c r="A67" t="s">
        <v>64</v>
      </c>
      <c r="B67" t="s">
        <v>56</v>
      </c>
      <c r="C67" t="s">
        <v>61</v>
      </c>
      <c r="D67" t="s">
        <v>62</v>
      </c>
      <c r="E67" t="s">
        <v>63</v>
      </c>
      <c r="F67">
        <v>18532</v>
      </c>
      <c r="G67">
        <v>20220327</v>
      </c>
      <c r="H67" s="6">
        <f t="shared" si="2"/>
        <v>44647</v>
      </c>
      <c r="I67" s="5" t="str">
        <f t="shared" si="3"/>
        <v>week3</v>
      </c>
      <c r="J67" t="s">
        <v>299</v>
      </c>
      <c r="K67">
        <v>1</v>
      </c>
      <c r="M67">
        <v>1</v>
      </c>
      <c r="V67">
        <v>1</v>
      </c>
    </row>
    <row r="68" spans="1:49" x14ac:dyDescent="0.35">
      <c r="A68" t="s">
        <v>64</v>
      </c>
      <c r="B68" t="s">
        <v>56</v>
      </c>
      <c r="C68" t="s">
        <v>61</v>
      </c>
      <c r="D68" t="s">
        <v>62</v>
      </c>
      <c r="E68" t="s">
        <v>63</v>
      </c>
      <c r="F68">
        <v>18532</v>
      </c>
      <c r="G68">
        <v>20220328</v>
      </c>
      <c r="H68" s="6">
        <f t="shared" si="2"/>
        <v>44648</v>
      </c>
      <c r="I68" s="5" t="str">
        <f t="shared" si="3"/>
        <v>week4</v>
      </c>
      <c r="J68" t="s">
        <v>299</v>
      </c>
      <c r="K68">
        <v>2</v>
      </c>
      <c r="L68">
        <v>0</v>
      </c>
      <c r="M68">
        <v>2</v>
      </c>
      <c r="P68">
        <v>20</v>
      </c>
      <c r="Q68">
        <v>16</v>
      </c>
      <c r="R68">
        <v>0</v>
      </c>
      <c r="S68">
        <v>0</v>
      </c>
      <c r="T68">
        <v>0</v>
      </c>
      <c r="U68">
        <v>0</v>
      </c>
      <c r="V68">
        <v>1</v>
      </c>
      <c r="W68">
        <v>0</v>
      </c>
      <c r="X68">
        <v>0</v>
      </c>
      <c r="Z68">
        <v>0</v>
      </c>
      <c r="AA68">
        <v>0</v>
      </c>
      <c r="AB68">
        <v>0</v>
      </c>
      <c r="AC68">
        <v>0</v>
      </c>
      <c r="AD68">
        <v>0</v>
      </c>
      <c r="AE68">
        <v>5</v>
      </c>
      <c r="AF68">
        <v>9</v>
      </c>
      <c r="AG68">
        <v>0</v>
      </c>
      <c r="AH68">
        <v>0</v>
      </c>
      <c r="AI68">
        <v>0</v>
      </c>
      <c r="AJ68">
        <v>0</v>
      </c>
      <c r="AK68">
        <v>0</v>
      </c>
      <c r="AL68">
        <v>0</v>
      </c>
      <c r="AM68">
        <v>0</v>
      </c>
      <c r="AN68">
        <v>0</v>
      </c>
      <c r="AO68">
        <v>0</v>
      </c>
      <c r="AP68">
        <v>0</v>
      </c>
      <c r="AS68">
        <v>0</v>
      </c>
      <c r="AT68">
        <v>0</v>
      </c>
      <c r="AW68">
        <v>0</v>
      </c>
    </row>
    <row r="69" spans="1:49" x14ac:dyDescent="0.35">
      <c r="A69" t="s">
        <v>64</v>
      </c>
      <c r="B69" t="s">
        <v>56</v>
      </c>
      <c r="C69" t="s">
        <v>61</v>
      </c>
      <c r="D69" t="s">
        <v>62</v>
      </c>
      <c r="E69" t="s">
        <v>63</v>
      </c>
      <c r="F69">
        <v>18532</v>
      </c>
      <c r="G69">
        <v>20220329</v>
      </c>
      <c r="H69" s="6">
        <f t="shared" si="2"/>
        <v>44649</v>
      </c>
      <c r="I69" s="5" t="str">
        <f t="shared" si="3"/>
        <v>week4</v>
      </c>
      <c r="J69" t="s">
        <v>299</v>
      </c>
      <c r="K69">
        <v>5</v>
      </c>
      <c r="L69">
        <v>0</v>
      </c>
      <c r="M69">
        <v>5</v>
      </c>
      <c r="P69">
        <v>16</v>
      </c>
      <c r="Q69">
        <v>15</v>
      </c>
      <c r="R69">
        <v>0</v>
      </c>
      <c r="S69">
        <v>0</v>
      </c>
      <c r="T69">
        <v>5</v>
      </c>
      <c r="U69">
        <v>0</v>
      </c>
      <c r="V69">
        <v>0</v>
      </c>
      <c r="W69">
        <v>0</v>
      </c>
      <c r="X69">
        <v>0</v>
      </c>
      <c r="Z69">
        <v>1</v>
      </c>
      <c r="AA69">
        <v>1</v>
      </c>
      <c r="AB69">
        <v>0</v>
      </c>
      <c r="AC69">
        <v>0</v>
      </c>
      <c r="AD69">
        <v>3</v>
      </c>
      <c r="AE69">
        <v>1</v>
      </c>
      <c r="AF69">
        <v>9</v>
      </c>
      <c r="AG69">
        <v>0</v>
      </c>
      <c r="AH69">
        <v>0</v>
      </c>
      <c r="AI69">
        <v>0</v>
      </c>
      <c r="AJ69">
        <v>0</v>
      </c>
      <c r="AK69">
        <v>0</v>
      </c>
      <c r="AL69">
        <v>0</v>
      </c>
      <c r="AM69">
        <v>0</v>
      </c>
      <c r="AN69">
        <v>0</v>
      </c>
      <c r="AO69">
        <v>0</v>
      </c>
      <c r="AP69">
        <v>0</v>
      </c>
      <c r="AS69">
        <v>0</v>
      </c>
      <c r="AT69">
        <v>0</v>
      </c>
      <c r="AW69">
        <v>0</v>
      </c>
    </row>
    <row r="70" spans="1:49" x14ac:dyDescent="0.35">
      <c r="A70" t="s">
        <v>64</v>
      </c>
      <c r="B70" t="s">
        <v>56</v>
      </c>
      <c r="C70" t="s">
        <v>61</v>
      </c>
      <c r="D70" t="s">
        <v>62</v>
      </c>
      <c r="E70" t="s">
        <v>63</v>
      </c>
      <c r="F70">
        <v>18532</v>
      </c>
      <c r="G70">
        <v>20220330</v>
      </c>
      <c r="H70" s="6">
        <f t="shared" si="2"/>
        <v>44650</v>
      </c>
      <c r="I70" s="5" t="str">
        <f t="shared" si="3"/>
        <v>week4</v>
      </c>
      <c r="J70" t="s">
        <v>299</v>
      </c>
      <c r="K70">
        <v>1</v>
      </c>
      <c r="L70">
        <v>1</v>
      </c>
      <c r="M70">
        <v>2</v>
      </c>
      <c r="P70">
        <v>21</v>
      </c>
      <c r="Q70">
        <v>19</v>
      </c>
      <c r="R70">
        <v>1</v>
      </c>
      <c r="S70">
        <v>0</v>
      </c>
      <c r="T70">
        <v>0</v>
      </c>
      <c r="U70">
        <v>0</v>
      </c>
      <c r="V70">
        <v>0</v>
      </c>
      <c r="W70">
        <v>0</v>
      </c>
      <c r="Z70">
        <v>1</v>
      </c>
      <c r="AA70">
        <v>1</v>
      </c>
      <c r="AB70">
        <v>0</v>
      </c>
      <c r="AC70">
        <v>0</v>
      </c>
      <c r="AD70">
        <v>3</v>
      </c>
      <c r="AE70">
        <v>0</v>
      </c>
      <c r="AF70">
        <v>9</v>
      </c>
      <c r="AG70">
        <v>0</v>
      </c>
      <c r="AL70">
        <v>1</v>
      </c>
    </row>
    <row r="71" spans="1:49" x14ac:dyDescent="0.35">
      <c r="A71" t="s">
        <v>64</v>
      </c>
      <c r="B71" t="s">
        <v>56</v>
      </c>
      <c r="C71" t="s">
        <v>61</v>
      </c>
      <c r="D71" t="s">
        <v>62</v>
      </c>
      <c r="E71" t="s">
        <v>63</v>
      </c>
      <c r="F71">
        <v>18532</v>
      </c>
      <c r="G71">
        <v>20220331</v>
      </c>
      <c r="H71" s="6">
        <f t="shared" si="2"/>
        <v>44651</v>
      </c>
      <c r="I71" s="5" t="str">
        <f t="shared" si="3"/>
        <v>week4</v>
      </c>
      <c r="J71" t="s">
        <v>299</v>
      </c>
      <c r="P71">
        <v>18</v>
      </c>
      <c r="Q71">
        <v>17</v>
      </c>
      <c r="AD71">
        <v>3</v>
      </c>
      <c r="AF71">
        <v>9</v>
      </c>
      <c r="AJ71">
        <v>1</v>
      </c>
    </row>
    <row r="72" spans="1:49" x14ac:dyDescent="0.35">
      <c r="A72" t="s">
        <v>64</v>
      </c>
      <c r="B72" t="s">
        <v>56</v>
      </c>
      <c r="C72" t="s">
        <v>61</v>
      </c>
      <c r="D72" t="s">
        <v>62</v>
      </c>
      <c r="E72" t="s">
        <v>63</v>
      </c>
      <c r="F72">
        <v>18532</v>
      </c>
      <c r="G72">
        <v>20220401</v>
      </c>
      <c r="H72" s="6">
        <f t="shared" si="2"/>
        <v>44652</v>
      </c>
      <c r="I72" s="5" t="str">
        <f t="shared" si="3"/>
        <v>week4</v>
      </c>
      <c r="J72" t="s">
        <v>299</v>
      </c>
      <c r="K72">
        <v>0</v>
      </c>
      <c r="L72">
        <v>0</v>
      </c>
      <c r="M72">
        <v>0</v>
      </c>
      <c r="P72">
        <v>17</v>
      </c>
      <c r="Q72">
        <v>17</v>
      </c>
      <c r="R72">
        <v>0</v>
      </c>
      <c r="S72">
        <v>0</v>
      </c>
      <c r="T72">
        <v>0</v>
      </c>
      <c r="U72">
        <v>0</v>
      </c>
      <c r="V72">
        <v>0</v>
      </c>
      <c r="W72">
        <v>0</v>
      </c>
      <c r="X72">
        <v>0</v>
      </c>
      <c r="Z72">
        <v>0</v>
      </c>
      <c r="AA72">
        <v>0</v>
      </c>
      <c r="AB72">
        <v>0</v>
      </c>
      <c r="AC72">
        <v>0</v>
      </c>
      <c r="AD72">
        <v>0</v>
      </c>
      <c r="AE72">
        <v>0</v>
      </c>
      <c r="AF72">
        <v>0</v>
      </c>
      <c r="AG72">
        <v>0</v>
      </c>
      <c r="AH72">
        <v>0</v>
      </c>
      <c r="AI72">
        <v>0</v>
      </c>
      <c r="AJ72">
        <v>0</v>
      </c>
      <c r="AK72">
        <v>0</v>
      </c>
      <c r="AL72">
        <v>0</v>
      </c>
      <c r="AM72">
        <v>0</v>
      </c>
      <c r="AN72">
        <v>0</v>
      </c>
      <c r="AO72">
        <v>0</v>
      </c>
      <c r="AP72">
        <v>0</v>
      </c>
      <c r="AS72">
        <v>0</v>
      </c>
      <c r="AT72">
        <v>0</v>
      </c>
      <c r="AW72">
        <v>0</v>
      </c>
    </row>
    <row r="73" spans="1:49" x14ac:dyDescent="0.35">
      <c r="A73" t="s">
        <v>64</v>
      </c>
      <c r="B73" t="s">
        <v>56</v>
      </c>
      <c r="C73" t="s">
        <v>61</v>
      </c>
      <c r="D73" t="s">
        <v>62</v>
      </c>
      <c r="E73" t="s">
        <v>63</v>
      </c>
      <c r="F73">
        <v>18532</v>
      </c>
      <c r="G73">
        <v>20220404</v>
      </c>
      <c r="H73" s="6">
        <f t="shared" si="2"/>
        <v>44655</v>
      </c>
      <c r="I73" s="5" t="str">
        <f t="shared" si="3"/>
        <v>week5</v>
      </c>
      <c r="J73" t="s">
        <v>299</v>
      </c>
      <c r="K73">
        <v>1</v>
      </c>
      <c r="M73">
        <v>1</v>
      </c>
      <c r="P73">
        <v>27</v>
      </c>
      <c r="Q73">
        <v>23</v>
      </c>
      <c r="T73">
        <v>1</v>
      </c>
    </row>
    <row r="74" spans="1:49" x14ac:dyDescent="0.35">
      <c r="A74" t="s">
        <v>64</v>
      </c>
      <c r="B74" t="s">
        <v>56</v>
      </c>
      <c r="C74" t="s">
        <v>61</v>
      </c>
      <c r="D74" t="s">
        <v>62</v>
      </c>
      <c r="E74" t="s">
        <v>63</v>
      </c>
      <c r="F74">
        <v>18532</v>
      </c>
      <c r="G74">
        <v>20220405</v>
      </c>
      <c r="H74" s="6">
        <f t="shared" si="2"/>
        <v>44656</v>
      </c>
      <c r="I74" s="5" t="str">
        <f t="shared" si="3"/>
        <v>week5</v>
      </c>
      <c r="J74" t="s">
        <v>299</v>
      </c>
      <c r="K74">
        <v>2</v>
      </c>
      <c r="L74">
        <v>2</v>
      </c>
      <c r="M74">
        <v>4</v>
      </c>
      <c r="P74">
        <v>37</v>
      </c>
      <c r="Q74">
        <v>37</v>
      </c>
      <c r="R74">
        <v>2</v>
      </c>
      <c r="S74">
        <v>1</v>
      </c>
      <c r="T74">
        <v>2</v>
      </c>
      <c r="U74">
        <v>1</v>
      </c>
      <c r="V74">
        <v>0</v>
      </c>
      <c r="W74">
        <v>0</v>
      </c>
      <c r="X74">
        <v>1</v>
      </c>
      <c r="Z74">
        <v>0</v>
      </c>
      <c r="AA74">
        <v>0</v>
      </c>
      <c r="AB74">
        <v>0</v>
      </c>
      <c r="AC74">
        <v>0</v>
      </c>
      <c r="AD74">
        <v>9</v>
      </c>
      <c r="AE74">
        <v>2</v>
      </c>
      <c r="AF74">
        <v>9</v>
      </c>
      <c r="AG74">
        <v>0</v>
      </c>
      <c r="AH74">
        <v>1</v>
      </c>
      <c r="AI74">
        <v>0</v>
      </c>
      <c r="AJ74">
        <v>0</v>
      </c>
      <c r="AK74">
        <v>0</v>
      </c>
      <c r="AL74">
        <v>4</v>
      </c>
      <c r="AM74">
        <v>1</v>
      </c>
      <c r="AN74">
        <v>0</v>
      </c>
      <c r="AO74">
        <v>0</v>
      </c>
      <c r="AP74">
        <v>2</v>
      </c>
      <c r="AS74">
        <v>0</v>
      </c>
      <c r="AT74">
        <v>0</v>
      </c>
      <c r="AW74">
        <v>0</v>
      </c>
    </row>
    <row r="75" spans="1:49" x14ac:dyDescent="0.35">
      <c r="A75" t="s">
        <v>64</v>
      </c>
      <c r="B75" t="s">
        <v>56</v>
      </c>
      <c r="C75" t="s">
        <v>61</v>
      </c>
      <c r="D75" t="s">
        <v>62</v>
      </c>
      <c r="E75" t="s">
        <v>63</v>
      </c>
      <c r="F75">
        <v>18532</v>
      </c>
      <c r="G75">
        <v>20220406</v>
      </c>
      <c r="H75" s="6">
        <f t="shared" si="2"/>
        <v>44657</v>
      </c>
      <c r="I75" s="5" t="str">
        <f t="shared" si="3"/>
        <v>week5</v>
      </c>
      <c r="J75" t="s">
        <v>299</v>
      </c>
      <c r="K75">
        <v>1</v>
      </c>
      <c r="L75">
        <v>0</v>
      </c>
      <c r="M75">
        <v>1</v>
      </c>
      <c r="P75">
        <v>19</v>
      </c>
      <c r="Q75">
        <v>17</v>
      </c>
      <c r="R75">
        <v>1</v>
      </c>
      <c r="S75">
        <v>0</v>
      </c>
      <c r="T75">
        <v>0</v>
      </c>
      <c r="U75">
        <v>0</v>
      </c>
      <c r="V75">
        <v>0</v>
      </c>
      <c r="W75">
        <v>0</v>
      </c>
      <c r="X75">
        <v>1</v>
      </c>
      <c r="Z75">
        <v>0</v>
      </c>
      <c r="AA75">
        <v>0</v>
      </c>
      <c r="AB75">
        <v>0</v>
      </c>
      <c r="AC75">
        <v>0</v>
      </c>
      <c r="AD75">
        <v>4</v>
      </c>
      <c r="AE75">
        <v>0</v>
      </c>
      <c r="AF75">
        <v>9</v>
      </c>
      <c r="AG75">
        <v>0</v>
      </c>
      <c r="AH75">
        <v>0</v>
      </c>
      <c r="AI75">
        <v>0</v>
      </c>
      <c r="AJ75">
        <v>0</v>
      </c>
      <c r="AK75">
        <v>0</v>
      </c>
      <c r="AL75">
        <v>0</v>
      </c>
      <c r="AM75">
        <v>0</v>
      </c>
      <c r="AN75">
        <v>0</v>
      </c>
      <c r="AO75">
        <v>0</v>
      </c>
      <c r="AP75">
        <v>0</v>
      </c>
      <c r="AS75">
        <v>0</v>
      </c>
      <c r="AT75">
        <v>0</v>
      </c>
      <c r="AW75">
        <v>0</v>
      </c>
    </row>
    <row r="76" spans="1:49" x14ac:dyDescent="0.35">
      <c r="A76" t="s">
        <v>64</v>
      </c>
      <c r="B76" t="s">
        <v>56</v>
      </c>
      <c r="C76" t="s">
        <v>61</v>
      </c>
      <c r="D76" t="s">
        <v>62</v>
      </c>
      <c r="E76" t="s">
        <v>63</v>
      </c>
      <c r="F76">
        <v>18532</v>
      </c>
      <c r="G76">
        <v>20220407</v>
      </c>
      <c r="H76" s="6">
        <f t="shared" si="2"/>
        <v>44658</v>
      </c>
      <c r="I76" s="5" t="str">
        <f t="shared" si="3"/>
        <v>week5</v>
      </c>
      <c r="J76" t="s">
        <v>299</v>
      </c>
      <c r="K76">
        <v>1</v>
      </c>
      <c r="M76">
        <v>1</v>
      </c>
      <c r="P76">
        <v>38</v>
      </c>
      <c r="Q76">
        <v>32</v>
      </c>
      <c r="R76">
        <v>1</v>
      </c>
      <c r="AD76">
        <v>8</v>
      </c>
      <c r="AE76">
        <v>4</v>
      </c>
      <c r="AF76">
        <v>9</v>
      </c>
      <c r="AG76">
        <v>1</v>
      </c>
      <c r="AJ76">
        <v>1</v>
      </c>
    </row>
    <row r="77" spans="1:49" x14ac:dyDescent="0.35">
      <c r="A77" t="s">
        <v>68</v>
      </c>
      <c r="B77" t="s">
        <v>56</v>
      </c>
      <c r="C77" t="s">
        <v>65</v>
      </c>
      <c r="D77" t="s">
        <v>66</v>
      </c>
      <c r="E77" t="s">
        <v>67</v>
      </c>
      <c r="F77">
        <v>16361</v>
      </c>
      <c r="G77">
        <v>20220308</v>
      </c>
      <c r="H77" s="6">
        <f t="shared" si="2"/>
        <v>44628</v>
      </c>
      <c r="I77" s="5" t="str">
        <f t="shared" si="3"/>
        <v>week1</v>
      </c>
      <c r="J77" t="s">
        <v>299</v>
      </c>
      <c r="K77">
        <v>4</v>
      </c>
      <c r="L77">
        <v>0</v>
      </c>
      <c r="M77">
        <v>4</v>
      </c>
      <c r="N77">
        <v>4</v>
      </c>
      <c r="O77">
        <v>4</v>
      </c>
      <c r="P77">
        <v>184</v>
      </c>
      <c r="Q77">
        <v>4</v>
      </c>
      <c r="R77">
        <v>4</v>
      </c>
      <c r="S77">
        <v>0</v>
      </c>
      <c r="T77">
        <v>0</v>
      </c>
      <c r="U77">
        <v>0</v>
      </c>
      <c r="V77">
        <v>0</v>
      </c>
      <c r="W77">
        <v>0</v>
      </c>
      <c r="X77">
        <v>0</v>
      </c>
      <c r="Y77">
        <v>0</v>
      </c>
      <c r="Z77">
        <v>0</v>
      </c>
      <c r="AA77">
        <v>0</v>
      </c>
      <c r="AB77">
        <v>0</v>
      </c>
      <c r="AC77">
        <v>0</v>
      </c>
      <c r="AD77">
        <v>33</v>
      </c>
      <c r="AE77">
        <v>7</v>
      </c>
      <c r="AF77">
        <v>0</v>
      </c>
      <c r="AG77">
        <v>0</v>
      </c>
      <c r="AH77">
        <v>12</v>
      </c>
      <c r="AI77">
        <v>0</v>
      </c>
      <c r="AJ77">
        <v>1</v>
      </c>
      <c r="AK77">
        <v>0</v>
      </c>
      <c r="AL77">
        <v>1</v>
      </c>
      <c r="AM77">
        <v>0</v>
      </c>
      <c r="AN77">
        <v>0</v>
      </c>
      <c r="AO77">
        <v>0</v>
      </c>
    </row>
    <row r="78" spans="1:49" x14ac:dyDescent="0.35">
      <c r="A78" t="s">
        <v>68</v>
      </c>
      <c r="B78" t="s">
        <v>56</v>
      </c>
      <c r="C78" t="s">
        <v>65</v>
      </c>
      <c r="D78" t="s">
        <v>66</v>
      </c>
      <c r="E78" t="s">
        <v>67</v>
      </c>
      <c r="F78">
        <v>16361</v>
      </c>
      <c r="G78">
        <v>20220318</v>
      </c>
      <c r="H78" s="6">
        <f t="shared" si="2"/>
        <v>44638</v>
      </c>
      <c r="I78" s="5" t="str">
        <f t="shared" si="3"/>
        <v>week2</v>
      </c>
      <c r="J78" t="s">
        <v>299</v>
      </c>
      <c r="K78">
        <v>0</v>
      </c>
      <c r="M78">
        <v>0</v>
      </c>
      <c r="P78">
        <v>18</v>
      </c>
      <c r="Q78">
        <v>0</v>
      </c>
      <c r="R78">
        <v>0</v>
      </c>
      <c r="AD78">
        <v>33</v>
      </c>
      <c r="AE78">
        <v>4</v>
      </c>
      <c r="AH78">
        <v>2</v>
      </c>
    </row>
    <row r="79" spans="1:49" x14ac:dyDescent="0.35">
      <c r="A79" t="s">
        <v>68</v>
      </c>
      <c r="B79" t="s">
        <v>56</v>
      </c>
      <c r="C79" t="s">
        <v>65</v>
      </c>
      <c r="D79" t="s">
        <v>66</v>
      </c>
      <c r="E79" t="s">
        <v>67</v>
      </c>
      <c r="F79">
        <v>16361</v>
      </c>
      <c r="G79">
        <v>20220321</v>
      </c>
      <c r="H79" s="6">
        <f t="shared" si="2"/>
        <v>44641</v>
      </c>
      <c r="I79" s="5" t="str">
        <f t="shared" si="3"/>
        <v>week3</v>
      </c>
      <c r="J79" t="s">
        <v>299</v>
      </c>
      <c r="K79">
        <v>2</v>
      </c>
      <c r="M79">
        <v>2</v>
      </c>
      <c r="N79">
        <v>2</v>
      </c>
      <c r="O79">
        <v>2</v>
      </c>
      <c r="P79">
        <v>17</v>
      </c>
      <c r="Q79">
        <v>2</v>
      </c>
      <c r="R79">
        <v>2</v>
      </c>
      <c r="AD79">
        <v>48</v>
      </c>
      <c r="AE79">
        <v>6</v>
      </c>
      <c r="AH79">
        <v>1</v>
      </c>
    </row>
    <row r="80" spans="1:49" x14ac:dyDescent="0.35">
      <c r="A80" t="s">
        <v>68</v>
      </c>
      <c r="B80" t="s">
        <v>56</v>
      </c>
      <c r="C80" t="s">
        <v>65</v>
      </c>
      <c r="D80" t="s">
        <v>66</v>
      </c>
      <c r="E80" t="s">
        <v>67</v>
      </c>
      <c r="F80">
        <v>16361</v>
      </c>
      <c r="G80">
        <v>20220322</v>
      </c>
      <c r="H80" s="6">
        <f t="shared" si="2"/>
        <v>44642</v>
      </c>
      <c r="I80" s="5" t="str">
        <f t="shared" si="3"/>
        <v>week3</v>
      </c>
      <c r="J80" t="s">
        <v>299</v>
      </c>
      <c r="K80">
        <v>1</v>
      </c>
      <c r="M80">
        <v>1</v>
      </c>
      <c r="P80">
        <v>33</v>
      </c>
      <c r="Q80">
        <v>1</v>
      </c>
      <c r="R80">
        <v>1</v>
      </c>
      <c r="AD80">
        <v>48</v>
      </c>
      <c r="AE80">
        <v>19</v>
      </c>
      <c r="AH80">
        <v>1</v>
      </c>
      <c r="AJ80">
        <v>1</v>
      </c>
    </row>
    <row r="81" spans="1:36" x14ac:dyDescent="0.35">
      <c r="A81" t="s">
        <v>68</v>
      </c>
      <c r="B81" t="s">
        <v>56</v>
      </c>
      <c r="C81" t="s">
        <v>65</v>
      </c>
      <c r="D81" t="s">
        <v>66</v>
      </c>
      <c r="E81" t="s">
        <v>67</v>
      </c>
      <c r="F81">
        <v>16361</v>
      </c>
      <c r="G81">
        <v>20220323</v>
      </c>
      <c r="H81" s="6">
        <f t="shared" si="2"/>
        <v>44643</v>
      </c>
      <c r="I81" s="5" t="str">
        <f t="shared" si="3"/>
        <v>week3</v>
      </c>
      <c r="J81" t="s">
        <v>299</v>
      </c>
      <c r="K81">
        <v>2</v>
      </c>
      <c r="L81">
        <v>1</v>
      </c>
      <c r="M81">
        <v>3</v>
      </c>
      <c r="P81">
        <v>17</v>
      </c>
      <c r="Q81">
        <v>3</v>
      </c>
      <c r="R81">
        <v>3</v>
      </c>
      <c r="S81">
        <v>1</v>
      </c>
      <c r="AD81">
        <v>20</v>
      </c>
      <c r="AE81">
        <v>1</v>
      </c>
      <c r="AJ81">
        <v>1</v>
      </c>
    </row>
    <row r="82" spans="1:36" x14ac:dyDescent="0.35">
      <c r="A82" t="s">
        <v>68</v>
      </c>
      <c r="B82" t="s">
        <v>56</v>
      </c>
      <c r="C82" t="s">
        <v>65</v>
      </c>
      <c r="D82" t="s">
        <v>66</v>
      </c>
      <c r="E82" t="s">
        <v>67</v>
      </c>
      <c r="F82">
        <v>16361</v>
      </c>
      <c r="G82">
        <v>20220324</v>
      </c>
      <c r="H82" s="6">
        <f t="shared" si="2"/>
        <v>44644</v>
      </c>
      <c r="I82" s="5" t="str">
        <f t="shared" si="3"/>
        <v>week3</v>
      </c>
      <c r="J82" t="s">
        <v>299</v>
      </c>
      <c r="P82">
        <v>9</v>
      </c>
      <c r="AD82">
        <v>26</v>
      </c>
      <c r="AE82">
        <v>7</v>
      </c>
      <c r="AJ82">
        <v>1</v>
      </c>
    </row>
    <row r="83" spans="1:36" x14ac:dyDescent="0.35">
      <c r="A83" t="s">
        <v>68</v>
      </c>
      <c r="B83" t="s">
        <v>56</v>
      </c>
      <c r="C83" t="s">
        <v>65</v>
      </c>
      <c r="D83" t="s">
        <v>66</v>
      </c>
      <c r="E83" t="s">
        <v>67</v>
      </c>
      <c r="F83">
        <v>16361</v>
      </c>
      <c r="G83">
        <v>20220325</v>
      </c>
      <c r="H83" s="6">
        <f t="shared" si="2"/>
        <v>44645</v>
      </c>
      <c r="I83" s="5" t="str">
        <f t="shared" si="3"/>
        <v>week3</v>
      </c>
      <c r="J83" t="s">
        <v>299</v>
      </c>
      <c r="P83">
        <v>9</v>
      </c>
      <c r="AD83">
        <v>25</v>
      </c>
      <c r="AE83">
        <v>1</v>
      </c>
    </row>
    <row r="84" spans="1:36" x14ac:dyDescent="0.35">
      <c r="A84" t="s">
        <v>68</v>
      </c>
      <c r="B84" t="s">
        <v>56</v>
      </c>
      <c r="C84" t="s">
        <v>65</v>
      </c>
      <c r="D84" t="s">
        <v>66</v>
      </c>
      <c r="E84" t="s">
        <v>67</v>
      </c>
      <c r="F84">
        <v>16361</v>
      </c>
      <c r="G84">
        <v>20220326</v>
      </c>
      <c r="H84" s="6">
        <f t="shared" si="2"/>
        <v>44646</v>
      </c>
      <c r="I84" s="5" t="str">
        <f t="shared" si="3"/>
        <v>week3</v>
      </c>
      <c r="J84" t="s">
        <v>299</v>
      </c>
      <c r="P84">
        <v>13</v>
      </c>
      <c r="AD84">
        <v>22</v>
      </c>
      <c r="AE84">
        <v>1</v>
      </c>
    </row>
    <row r="85" spans="1:36" x14ac:dyDescent="0.35">
      <c r="A85" t="s">
        <v>68</v>
      </c>
      <c r="B85" t="s">
        <v>56</v>
      </c>
      <c r="C85" t="s">
        <v>65</v>
      </c>
      <c r="D85" t="s">
        <v>66</v>
      </c>
      <c r="E85" t="s">
        <v>67</v>
      </c>
      <c r="F85">
        <v>16361</v>
      </c>
      <c r="G85">
        <v>20220327</v>
      </c>
      <c r="H85" s="6">
        <f t="shared" si="2"/>
        <v>44647</v>
      </c>
      <c r="I85" s="5" t="str">
        <f t="shared" si="3"/>
        <v>week3</v>
      </c>
      <c r="J85" t="s">
        <v>299</v>
      </c>
      <c r="P85">
        <v>21</v>
      </c>
      <c r="AD85">
        <v>21</v>
      </c>
      <c r="AE85">
        <v>2</v>
      </c>
    </row>
    <row r="86" spans="1:36" x14ac:dyDescent="0.35">
      <c r="A86" t="s">
        <v>68</v>
      </c>
      <c r="B86" t="s">
        <v>56</v>
      </c>
      <c r="C86" t="s">
        <v>65</v>
      </c>
      <c r="D86" t="s">
        <v>66</v>
      </c>
      <c r="E86" t="s">
        <v>67</v>
      </c>
      <c r="F86">
        <v>16361</v>
      </c>
      <c r="G86">
        <v>20220328</v>
      </c>
      <c r="H86" s="6">
        <f t="shared" si="2"/>
        <v>44648</v>
      </c>
      <c r="I86" s="5" t="str">
        <f t="shared" si="3"/>
        <v>week4</v>
      </c>
      <c r="J86" t="s">
        <v>299</v>
      </c>
      <c r="K86">
        <v>3</v>
      </c>
      <c r="M86">
        <v>3</v>
      </c>
      <c r="P86">
        <v>25</v>
      </c>
      <c r="AD86">
        <v>23</v>
      </c>
      <c r="AE86">
        <v>1</v>
      </c>
    </row>
    <row r="87" spans="1:36" x14ac:dyDescent="0.35">
      <c r="A87" t="s">
        <v>68</v>
      </c>
      <c r="B87" t="s">
        <v>56</v>
      </c>
      <c r="C87" t="s">
        <v>65</v>
      </c>
      <c r="D87" t="s">
        <v>66</v>
      </c>
      <c r="E87" t="s">
        <v>67</v>
      </c>
      <c r="F87">
        <v>16361</v>
      </c>
      <c r="G87">
        <v>20220329</v>
      </c>
      <c r="H87" s="6">
        <f t="shared" si="2"/>
        <v>44649</v>
      </c>
      <c r="I87" s="5" t="str">
        <f t="shared" si="3"/>
        <v>week4</v>
      </c>
      <c r="J87" t="s">
        <v>299</v>
      </c>
      <c r="K87">
        <v>2</v>
      </c>
      <c r="M87">
        <v>2</v>
      </c>
      <c r="P87">
        <v>21</v>
      </c>
      <c r="AD87">
        <v>19</v>
      </c>
      <c r="AE87">
        <v>1</v>
      </c>
    </row>
    <row r="88" spans="1:36" x14ac:dyDescent="0.35">
      <c r="A88" t="s">
        <v>68</v>
      </c>
      <c r="B88" t="s">
        <v>56</v>
      </c>
      <c r="C88" t="s">
        <v>65</v>
      </c>
      <c r="D88" t="s">
        <v>66</v>
      </c>
      <c r="E88" t="s">
        <v>67</v>
      </c>
      <c r="F88">
        <v>16361</v>
      </c>
      <c r="G88">
        <v>20220330</v>
      </c>
      <c r="H88" s="6">
        <f t="shared" si="2"/>
        <v>44650</v>
      </c>
      <c r="I88" s="5" t="str">
        <f t="shared" si="3"/>
        <v>week4</v>
      </c>
      <c r="J88" t="s">
        <v>299</v>
      </c>
      <c r="P88">
        <v>12</v>
      </c>
      <c r="AD88">
        <v>20</v>
      </c>
      <c r="AE88">
        <v>2</v>
      </c>
    </row>
    <row r="89" spans="1:36" x14ac:dyDescent="0.35">
      <c r="A89" t="s">
        <v>68</v>
      </c>
      <c r="B89" t="s">
        <v>56</v>
      </c>
      <c r="C89" t="s">
        <v>65</v>
      </c>
      <c r="D89" t="s">
        <v>66</v>
      </c>
      <c r="E89" t="s">
        <v>67</v>
      </c>
      <c r="F89">
        <v>16361</v>
      </c>
      <c r="G89">
        <v>20220331</v>
      </c>
      <c r="H89" s="6">
        <f t="shared" si="2"/>
        <v>44651</v>
      </c>
      <c r="I89" s="5" t="str">
        <f t="shared" si="3"/>
        <v>week4</v>
      </c>
      <c r="J89" t="s">
        <v>299</v>
      </c>
      <c r="K89">
        <v>3</v>
      </c>
      <c r="M89">
        <v>3</v>
      </c>
      <c r="P89">
        <v>18</v>
      </c>
    </row>
    <row r="90" spans="1:36" x14ac:dyDescent="0.35">
      <c r="A90" t="s">
        <v>68</v>
      </c>
      <c r="B90" t="s">
        <v>56</v>
      </c>
      <c r="C90" t="s">
        <v>65</v>
      </c>
      <c r="D90" t="s">
        <v>66</v>
      </c>
      <c r="E90" t="s">
        <v>67</v>
      </c>
      <c r="F90">
        <v>16361</v>
      </c>
      <c r="G90">
        <v>20220401</v>
      </c>
      <c r="H90" s="6">
        <f t="shared" si="2"/>
        <v>44652</v>
      </c>
      <c r="I90" s="5" t="str">
        <f t="shared" si="3"/>
        <v>week4</v>
      </c>
      <c r="J90" t="s">
        <v>299</v>
      </c>
      <c r="K90">
        <v>1</v>
      </c>
      <c r="M90">
        <v>1</v>
      </c>
      <c r="P90">
        <v>12</v>
      </c>
      <c r="AD90">
        <v>18</v>
      </c>
      <c r="AE90">
        <v>1</v>
      </c>
    </row>
    <row r="91" spans="1:36" x14ac:dyDescent="0.35">
      <c r="A91" t="s">
        <v>68</v>
      </c>
      <c r="B91" t="s">
        <v>56</v>
      </c>
      <c r="C91" t="s">
        <v>65</v>
      </c>
      <c r="D91" t="s">
        <v>66</v>
      </c>
      <c r="E91" t="s">
        <v>67</v>
      </c>
      <c r="F91">
        <v>16361</v>
      </c>
      <c r="G91">
        <v>20220404</v>
      </c>
      <c r="H91" s="6">
        <f t="shared" si="2"/>
        <v>44655</v>
      </c>
      <c r="I91" s="5" t="str">
        <f t="shared" si="3"/>
        <v>week5</v>
      </c>
      <c r="J91" t="s">
        <v>299</v>
      </c>
      <c r="P91">
        <v>7</v>
      </c>
      <c r="Q91">
        <v>7</v>
      </c>
      <c r="AD91">
        <v>12</v>
      </c>
      <c r="AE91">
        <v>5</v>
      </c>
    </row>
    <row r="92" spans="1:36" x14ac:dyDescent="0.35">
      <c r="A92" t="s">
        <v>68</v>
      </c>
      <c r="B92" t="s">
        <v>56</v>
      </c>
      <c r="C92" t="s">
        <v>65</v>
      </c>
      <c r="D92" t="s">
        <v>66</v>
      </c>
      <c r="E92" t="s">
        <v>67</v>
      </c>
      <c r="F92">
        <v>16361</v>
      </c>
      <c r="G92">
        <v>20220405</v>
      </c>
      <c r="H92" s="6">
        <f t="shared" si="2"/>
        <v>44656</v>
      </c>
      <c r="I92" s="5" t="str">
        <f t="shared" si="3"/>
        <v>week5</v>
      </c>
      <c r="J92" t="s">
        <v>299</v>
      </c>
      <c r="K92">
        <v>6</v>
      </c>
      <c r="L92">
        <v>0</v>
      </c>
      <c r="M92">
        <v>6</v>
      </c>
      <c r="P92">
        <v>21</v>
      </c>
      <c r="Q92">
        <v>19</v>
      </c>
      <c r="R92">
        <v>2</v>
      </c>
      <c r="S92">
        <v>0</v>
      </c>
      <c r="T92">
        <v>1</v>
      </c>
      <c r="U92">
        <v>0</v>
      </c>
      <c r="V92">
        <v>0</v>
      </c>
      <c r="W92">
        <v>0</v>
      </c>
      <c r="X92">
        <v>0</v>
      </c>
      <c r="Z92">
        <v>0</v>
      </c>
      <c r="AA92">
        <v>0</v>
      </c>
      <c r="AB92">
        <v>0</v>
      </c>
      <c r="AC92">
        <v>0</v>
      </c>
    </row>
    <row r="93" spans="1:36" x14ac:dyDescent="0.35">
      <c r="A93" t="s">
        <v>73</v>
      </c>
      <c r="B93" t="s">
        <v>69</v>
      </c>
      <c r="C93" t="s">
        <v>70</v>
      </c>
      <c r="D93" t="s">
        <v>71</v>
      </c>
      <c r="E93" t="s">
        <v>72</v>
      </c>
      <c r="F93">
        <v>14256</v>
      </c>
      <c r="G93">
        <v>20220307</v>
      </c>
      <c r="H93" s="6">
        <f t="shared" si="2"/>
        <v>44627</v>
      </c>
      <c r="I93" s="5" t="str">
        <f t="shared" si="3"/>
        <v>week1</v>
      </c>
      <c r="J93" t="s">
        <v>299</v>
      </c>
      <c r="K93">
        <v>1</v>
      </c>
      <c r="M93">
        <v>1</v>
      </c>
      <c r="P93">
        <v>25</v>
      </c>
      <c r="AD93">
        <v>1</v>
      </c>
      <c r="AF93">
        <v>12</v>
      </c>
    </row>
    <row r="94" spans="1:36" x14ac:dyDescent="0.35">
      <c r="A94" t="s">
        <v>73</v>
      </c>
      <c r="B94" t="s">
        <v>69</v>
      </c>
      <c r="C94" t="s">
        <v>70</v>
      </c>
      <c r="D94" t="s">
        <v>71</v>
      </c>
      <c r="E94" t="s">
        <v>72</v>
      </c>
      <c r="F94">
        <v>14256</v>
      </c>
      <c r="G94">
        <v>20220308</v>
      </c>
      <c r="H94" s="6">
        <f t="shared" si="2"/>
        <v>44628</v>
      </c>
      <c r="I94" s="5" t="str">
        <f t="shared" si="3"/>
        <v>week1</v>
      </c>
      <c r="J94" t="s">
        <v>299</v>
      </c>
      <c r="K94">
        <v>1</v>
      </c>
      <c r="M94">
        <v>1</v>
      </c>
      <c r="P94">
        <v>18</v>
      </c>
      <c r="AD94">
        <v>1</v>
      </c>
      <c r="AE94">
        <v>1</v>
      </c>
      <c r="AF94">
        <v>12</v>
      </c>
    </row>
    <row r="95" spans="1:36" x14ac:dyDescent="0.35">
      <c r="A95" t="s">
        <v>73</v>
      </c>
      <c r="B95" t="s">
        <v>69</v>
      </c>
      <c r="C95" t="s">
        <v>70</v>
      </c>
      <c r="D95" t="s">
        <v>71</v>
      </c>
      <c r="E95" t="s">
        <v>72</v>
      </c>
      <c r="F95">
        <v>14256</v>
      </c>
      <c r="G95">
        <v>20220309</v>
      </c>
      <c r="H95" s="6">
        <f t="shared" si="2"/>
        <v>44629</v>
      </c>
      <c r="I95" s="5" t="str">
        <f t="shared" si="3"/>
        <v>week1</v>
      </c>
      <c r="J95" t="s">
        <v>299</v>
      </c>
      <c r="K95">
        <v>1</v>
      </c>
      <c r="M95">
        <v>1</v>
      </c>
      <c r="P95">
        <v>25</v>
      </c>
      <c r="AF95">
        <v>12</v>
      </c>
    </row>
    <row r="96" spans="1:36" x14ac:dyDescent="0.35">
      <c r="A96" t="s">
        <v>73</v>
      </c>
      <c r="B96" t="s">
        <v>69</v>
      </c>
      <c r="C96" t="s">
        <v>70</v>
      </c>
      <c r="D96" t="s">
        <v>71</v>
      </c>
      <c r="E96" t="s">
        <v>72</v>
      </c>
      <c r="F96">
        <v>14256</v>
      </c>
      <c r="G96">
        <v>20220310</v>
      </c>
      <c r="H96" s="6">
        <f t="shared" si="2"/>
        <v>44630</v>
      </c>
      <c r="I96" s="5" t="str">
        <f t="shared" si="3"/>
        <v>week1</v>
      </c>
      <c r="J96" t="s">
        <v>299</v>
      </c>
      <c r="P96">
        <v>26</v>
      </c>
      <c r="AD96">
        <v>13</v>
      </c>
      <c r="AE96">
        <v>3</v>
      </c>
      <c r="AF96">
        <v>12</v>
      </c>
    </row>
    <row r="97" spans="1:35" x14ac:dyDescent="0.35">
      <c r="A97" t="s">
        <v>73</v>
      </c>
      <c r="B97" t="s">
        <v>69</v>
      </c>
      <c r="C97" t="s">
        <v>70</v>
      </c>
      <c r="D97" t="s">
        <v>71</v>
      </c>
      <c r="E97" t="s">
        <v>72</v>
      </c>
      <c r="F97">
        <v>14256</v>
      </c>
      <c r="G97">
        <v>20220311</v>
      </c>
      <c r="H97" s="6">
        <f t="shared" si="2"/>
        <v>44631</v>
      </c>
      <c r="I97" s="5" t="str">
        <f t="shared" si="3"/>
        <v>week1</v>
      </c>
      <c r="J97" t="s">
        <v>299</v>
      </c>
      <c r="K97">
        <v>1</v>
      </c>
      <c r="M97">
        <v>1</v>
      </c>
      <c r="P97">
        <v>11</v>
      </c>
      <c r="AD97">
        <v>10</v>
      </c>
      <c r="AF97">
        <v>12</v>
      </c>
    </row>
    <row r="98" spans="1:35" x14ac:dyDescent="0.35">
      <c r="A98" t="s">
        <v>73</v>
      </c>
      <c r="B98" t="s">
        <v>69</v>
      </c>
      <c r="C98" t="s">
        <v>70</v>
      </c>
      <c r="D98" t="s">
        <v>71</v>
      </c>
      <c r="E98" t="s">
        <v>72</v>
      </c>
      <c r="F98">
        <v>14256</v>
      </c>
      <c r="G98">
        <v>20220314</v>
      </c>
      <c r="H98" s="6">
        <f t="shared" si="2"/>
        <v>44634</v>
      </c>
      <c r="I98" s="5" t="str">
        <f t="shared" si="3"/>
        <v>week2</v>
      </c>
      <c r="J98" t="s">
        <v>299</v>
      </c>
      <c r="P98">
        <v>21</v>
      </c>
      <c r="AD98">
        <v>10</v>
      </c>
      <c r="AF98">
        <v>12</v>
      </c>
    </row>
    <row r="99" spans="1:35" x14ac:dyDescent="0.35">
      <c r="A99" t="s">
        <v>73</v>
      </c>
      <c r="B99" t="s">
        <v>69</v>
      </c>
      <c r="C99" t="s">
        <v>70</v>
      </c>
      <c r="D99" t="s">
        <v>71</v>
      </c>
      <c r="E99" t="s">
        <v>72</v>
      </c>
      <c r="F99">
        <v>14256</v>
      </c>
      <c r="G99">
        <v>20220315</v>
      </c>
      <c r="H99" s="6">
        <f t="shared" si="2"/>
        <v>44635</v>
      </c>
      <c r="I99" s="5" t="str">
        <f t="shared" si="3"/>
        <v>week2</v>
      </c>
      <c r="J99" t="s">
        <v>299</v>
      </c>
      <c r="K99">
        <v>2</v>
      </c>
      <c r="M99">
        <v>2</v>
      </c>
      <c r="P99">
        <v>20</v>
      </c>
      <c r="AD99">
        <v>10</v>
      </c>
      <c r="AF99">
        <v>12</v>
      </c>
    </row>
    <row r="100" spans="1:35" x14ac:dyDescent="0.35">
      <c r="A100" t="s">
        <v>73</v>
      </c>
      <c r="B100" t="s">
        <v>69</v>
      </c>
      <c r="C100" t="s">
        <v>70</v>
      </c>
      <c r="D100" t="s">
        <v>71</v>
      </c>
      <c r="E100" t="s">
        <v>72</v>
      </c>
      <c r="F100">
        <v>14256</v>
      </c>
      <c r="G100">
        <v>20220316</v>
      </c>
      <c r="H100" s="6">
        <f t="shared" si="2"/>
        <v>44636</v>
      </c>
      <c r="I100" s="5" t="str">
        <f t="shared" si="3"/>
        <v>week2</v>
      </c>
      <c r="J100" t="s">
        <v>299</v>
      </c>
      <c r="K100">
        <v>2</v>
      </c>
      <c r="M100">
        <v>2</v>
      </c>
      <c r="P100">
        <v>29</v>
      </c>
      <c r="AD100">
        <v>10</v>
      </c>
      <c r="AE100">
        <v>1</v>
      </c>
      <c r="AF100">
        <v>12</v>
      </c>
    </row>
    <row r="101" spans="1:35" x14ac:dyDescent="0.35">
      <c r="A101" t="s">
        <v>73</v>
      </c>
      <c r="B101" t="s">
        <v>69</v>
      </c>
      <c r="C101" t="s">
        <v>70</v>
      </c>
      <c r="D101" t="s">
        <v>71</v>
      </c>
      <c r="E101" t="s">
        <v>72</v>
      </c>
      <c r="F101">
        <v>14256</v>
      </c>
      <c r="G101">
        <v>20220317</v>
      </c>
      <c r="H101" s="6">
        <f t="shared" si="2"/>
        <v>44637</v>
      </c>
      <c r="I101" s="5" t="str">
        <f t="shared" si="3"/>
        <v>week2</v>
      </c>
      <c r="J101" t="s">
        <v>299</v>
      </c>
      <c r="K101">
        <v>2</v>
      </c>
      <c r="M101">
        <v>2</v>
      </c>
      <c r="P101">
        <v>16</v>
      </c>
      <c r="AD101">
        <v>9</v>
      </c>
      <c r="AF101">
        <v>12</v>
      </c>
    </row>
    <row r="102" spans="1:35" x14ac:dyDescent="0.35">
      <c r="A102" t="s">
        <v>73</v>
      </c>
      <c r="B102" t="s">
        <v>69</v>
      </c>
      <c r="C102" t="s">
        <v>70</v>
      </c>
      <c r="D102" t="s">
        <v>71</v>
      </c>
      <c r="E102" t="s">
        <v>72</v>
      </c>
      <c r="F102">
        <v>14256</v>
      </c>
      <c r="G102">
        <v>20220318</v>
      </c>
      <c r="H102" s="6">
        <f t="shared" si="2"/>
        <v>44638</v>
      </c>
      <c r="I102" s="5" t="str">
        <f t="shared" si="3"/>
        <v>week2</v>
      </c>
      <c r="J102" t="s">
        <v>299</v>
      </c>
      <c r="P102">
        <v>15</v>
      </c>
      <c r="AD102">
        <v>9</v>
      </c>
      <c r="AF102">
        <v>12</v>
      </c>
    </row>
    <row r="103" spans="1:35" x14ac:dyDescent="0.35">
      <c r="A103" t="s">
        <v>73</v>
      </c>
      <c r="B103" t="s">
        <v>69</v>
      </c>
      <c r="C103" t="s">
        <v>70</v>
      </c>
      <c r="D103" t="s">
        <v>71</v>
      </c>
      <c r="E103" t="s">
        <v>72</v>
      </c>
      <c r="F103">
        <v>14256</v>
      </c>
      <c r="G103">
        <v>20220321</v>
      </c>
      <c r="H103" s="6">
        <f t="shared" si="2"/>
        <v>44641</v>
      </c>
      <c r="I103" s="5" t="str">
        <f t="shared" si="3"/>
        <v>week3</v>
      </c>
      <c r="J103" t="s">
        <v>299</v>
      </c>
      <c r="P103">
        <v>13</v>
      </c>
      <c r="AD103">
        <v>9</v>
      </c>
      <c r="AF103">
        <v>12</v>
      </c>
    </row>
    <row r="104" spans="1:35" x14ac:dyDescent="0.35">
      <c r="A104" t="s">
        <v>73</v>
      </c>
      <c r="B104" t="s">
        <v>69</v>
      </c>
      <c r="C104" t="s">
        <v>70</v>
      </c>
      <c r="D104" t="s">
        <v>71</v>
      </c>
      <c r="E104" t="s">
        <v>72</v>
      </c>
      <c r="F104">
        <v>14256</v>
      </c>
      <c r="G104">
        <v>20220322</v>
      </c>
      <c r="H104" s="6">
        <f t="shared" si="2"/>
        <v>44642</v>
      </c>
      <c r="I104" s="5" t="str">
        <f t="shared" si="3"/>
        <v>week3</v>
      </c>
      <c r="J104" t="s">
        <v>299</v>
      </c>
      <c r="P104">
        <v>19</v>
      </c>
      <c r="AD104">
        <v>9</v>
      </c>
      <c r="AF104">
        <v>12</v>
      </c>
    </row>
    <row r="105" spans="1:35" x14ac:dyDescent="0.35">
      <c r="A105" t="s">
        <v>73</v>
      </c>
      <c r="B105" t="s">
        <v>69</v>
      </c>
      <c r="C105" t="s">
        <v>70</v>
      </c>
      <c r="D105" t="s">
        <v>71</v>
      </c>
      <c r="E105" t="s">
        <v>72</v>
      </c>
      <c r="F105">
        <v>14256</v>
      </c>
      <c r="G105">
        <v>20220323</v>
      </c>
      <c r="H105" s="6">
        <f t="shared" si="2"/>
        <v>44643</v>
      </c>
      <c r="I105" s="5" t="str">
        <f t="shared" si="3"/>
        <v>week3</v>
      </c>
      <c r="J105" t="s">
        <v>299</v>
      </c>
      <c r="K105">
        <v>6</v>
      </c>
      <c r="L105">
        <v>1</v>
      </c>
      <c r="M105">
        <v>7</v>
      </c>
      <c r="P105">
        <v>11</v>
      </c>
      <c r="Q105">
        <v>11</v>
      </c>
      <c r="R105">
        <v>7</v>
      </c>
      <c r="S105">
        <v>1</v>
      </c>
      <c r="Z105">
        <v>1</v>
      </c>
      <c r="AA105">
        <v>1</v>
      </c>
      <c r="AD105">
        <v>9</v>
      </c>
      <c r="AE105">
        <v>1</v>
      </c>
      <c r="AF105">
        <v>12</v>
      </c>
    </row>
    <row r="106" spans="1:35" x14ac:dyDescent="0.35">
      <c r="A106" t="s">
        <v>73</v>
      </c>
      <c r="B106" t="s">
        <v>69</v>
      </c>
      <c r="C106" t="s">
        <v>70</v>
      </c>
      <c r="D106" t="s">
        <v>71</v>
      </c>
      <c r="E106" t="s">
        <v>72</v>
      </c>
      <c r="F106">
        <v>14256</v>
      </c>
      <c r="G106">
        <v>20220324</v>
      </c>
      <c r="H106" s="6">
        <f t="shared" si="2"/>
        <v>44644</v>
      </c>
      <c r="I106" s="5" t="str">
        <f t="shared" si="3"/>
        <v>week3</v>
      </c>
      <c r="J106" t="s">
        <v>299</v>
      </c>
      <c r="K106">
        <v>8</v>
      </c>
      <c r="M106">
        <v>8</v>
      </c>
      <c r="P106">
        <v>12</v>
      </c>
      <c r="Q106">
        <v>9</v>
      </c>
      <c r="R106">
        <v>7</v>
      </c>
      <c r="AD106">
        <v>8</v>
      </c>
      <c r="AF106">
        <v>12</v>
      </c>
      <c r="AH106">
        <v>5</v>
      </c>
    </row>
    <row r="107" spans="1:35" x14ac:dyDescent="0.35">
      <c r="A107" t="s">
        <v>73</v>
      </c>
      <c r="B107" t="s">
        <v>69</v>
      </c>
      <c r="C107" t="s">
        <v>70</v>
      </c>
      <c r="D107" t="s">
        <v>71</v>
      </c>
      <c r="E107" t="s">
        <v>72</v>
      </c>
      <c r="F107">
        <v>14256</v>
      </c>
      <c r="G107">
        <v>20220325</v>
      </c>
      <c r="H107" s="6">
        <f t="shared" si="2"/>
        <v>44645</v>
      </c>
      <c r="I107" s="5" t="str">
        <f t="shared" si="3"/>
        <v>week3</v>
      </c>
      <c r="J107" t="s">
        <v>299</v>
      </c>
      <c r="P107">
        <v>12</v>
      </c>
      <c r="Q107">
        <v>9</v>
      </c>
      <c r="AD107">
        <v>8</v>
      </c>
      <c r="AF107">
        <v>12</v>
      </c>
      <c r="AH107">
        <v>10</v>
      </c>
      <c r="AI107">
        <v>2</v>
      </c>
    </row>
    <row r="108" spans="1:35" x14ac:dyDescent="0.35">
      <c r="A108" t="s">
        <v>73</v>
      </c>
      <c r="B108" t="s">
        <v>69</v>
      </c>
      <c r="C108" t="s">
        <v>70</v>
      </c>
      <c r="D108" t="s">
        <v>71</v>
      </c>
      <c r="E108" t="s">
        <v>72</v>
      </c>
      <c r="F108">
        <v>14256</v>
      </c>
      <c r="G108">
        <v>20220328</v>
      </c>
      <c r="H108" s="6">
        <f t="shared" si="2"/>
        <v>44648</v>
      </c>
      <c r="I108" s="5" t="str">
        <f t="shared" si="3"/>
        <v>week4</v>
      </c>
      <c r="J108" t="s">
        <v>299</v>
      </c>
      <c r="K108">
        <v>3</v>
      </c>
      <c r="L108">
        <v>1</v>
      </c>
      <c r="M108">
        <v>4</v>
      </c>
      <c r="P108">
        <v>15</v>
      </c>
      <c r="Q108">
        <v>9</v>
      </c>
      <c r="R108">
        <v>4</v>
      </c>
      <c r="S108">
        <v>1</v>
      </c>
      <c r="Z108">
        <v>1</v>
      </c>
      <c r="AA108">
        <v>1</v>
      </c>
      <c r="AD108">
        <v>8</v>
      </c>
      <c r="AF108">
        <v>12</v>
      </c>
    </row>
    <row r="109" spans="1:35" x14ac:dyDescent="0.35">
      <c r="A109" t="s">
        <v>73</v>
      </c>
      <c r="B109" t="s">
        <v>69</v>
      </c>
      <c r="C109" t="s">
        <v>70</v>
      </c>
      <c r="D109" t="s">
        <v>71</v>
      </c>
      <c r="E109" t="s">
        <v>72</v>
      </c>
      <c r="F109">
        <v>14256</v>
      </c>
      <c r="G109">
        <v>20220329</v>
      </c>
      <c r="H109" s="6">
        <f t="shared" si="2"/>
        <v>44649</v>
      </c>
      <c r="I109" s="5" t="str">
        <f t="shared" si="3"/>
        <v>week4</v>
      </c>
      <c r="J109" t="s">
        <v>299</v>
      </c>
      <c r="K109">
        <v>2</v>
      </c>
      <c r="M109">
        <v>2</v>
      </c>
      <c r="P109">
        <v>15</v>
      </c>
      <c r="Q109">
        <v>5</v>
      </c>
      <c r="R109">
        <v>2</v>
      </c>
      <c r="AD109">
        <v>8</v>
      </c>
      <c r="AF109">
        <v>12</v>
      </c>
    </row>
    <row r="110" spans="1:35" x14ac:dyDescent="0.35">
      <c r="A110" t="s">
        <v>73</v>
      </c>
      <c r="B110" t="s">
        <v>69</v>
      </c>
      <c r="C110" t="s">
        <v>70</v>
      </c>
      <c r="D110" t="s">
        <v>71</v>
      </c>
      <c r="E110" t="s">
        <v>72</v>
      </c>
      <c r="F110">
        <v>14256</v>
      </c>
      <c r="G110">
        <v>20220330</v>
      </c>
      <c r="H110" s="6">
        <f t="shared" si="2"/>
        <v>44650</v>
      </c>
      <c r="I110" s="5" t="str">
        <f t="shared" si="3"/>
        <v>week4</v>
      </c>
      <c r="J110" t="s">
        <v>299</v>
      </c>
      <c r="K110">
        <v>4</v>
      </c>
      <c r="M110">
        <v>4</v>
      </c>
      <c r="P110">
        <v>23</v>
      </c>
      <c r="Q110">
        <v>5</v>
      </c>
      <c r="R110">
        <v>4</v>
      </c>
      <c r="AD110">
        <v>8</v>
      </c>
      <c r="AF110">
        <v>12</v>
      </c>
    </row>
    <row r="111" spans="1:35" x14ac:dyDescent="0.35">
      <c r="A111" t="s">
        <v>73</v>
      </c>
      <c r="B111" t="s">
        <v>69</v>
      </c>
      <c r="C111" t="s">
        <v>70</v>
      </c>
      <c r="D111" t="s">
        <v>71</v>
      </c>
      <c r="E111" t="s">
        <v>72</v>
      </c>
      <c r="F111">
        <v>14256</v>
      </c>
      <c r="G111">
        <v>20220331</v>
      </c>
      <c r="H111" s="6">
        <f t="shared" si="2"/>
        <v>44651</v>
      </c>
      <c r="I111" s="5" t="str">
        <f t="shared" si="3"/>
        <v>week4</v>
      </c>
      <c r="J111" t="s">
        <v>299</v>
      </c>
      <c r="K111">
        <v>1</v>
      </c>
      <c r="M111">
        <v>1</v>
      </c>
      <c r="P111">
        <v>18</v>
      </c>
      <c r="Q111">
        <v>2</v>
      </c>
      <c r="R111">
        <v>1</v>
      </c>
      <c r="AD111">
        <v>8</v>
      </c>
      <c r="AF111">
        <v>12</v>
      </c>
    </row>
    <row r="112" spans="1:35" x14ac:dyDescent="0.35">
      <c r="A112" t="s">
        <v>73</v>
      </c>
      <c r="B112" t="s">
        <v>69</v>
      </c>
      <c r="C112" t="s">
        <v>70</v>
      </c>
      <c r="D112" t="s">
        <v>71</v>
      </c>
      <c r="E112" t="s">
        <v>72</v>
      </c>
      <c r="F112">
        <v>14256</v>
      </c>
      <c r="G112">
        <v>20220401</v>
      </c>
      <c r="H112" s="6">
        <f t="shared" si="2"/>
        <v>44652</v>
      </c>
      <c r="I112" s="5" t="str">
        <f t="shared" si="3"/>
        <v>week4</v>
      </c>
      <c r="J112" t="s">
        <v>299</v>
      </c>
      <c r="P112">
        <v>17</v>
      </c>
      <c r="Q112">
        <v>5</v>
      </c>
      <c r="AD112">
        <v>8</v>
      </c>
      <c r="AF112">
        <v>12</v>
      </c>
    </row>
    <row r="113" spans="1:49" x14ac:dyDescent="0.35">
      <c r="A113" t="s">
        <v>73</v>
      </c>
      <c r="B113" t="s">
        <v>69</v>
      </c>
      <c r="C113" t="s">
        <v>70</v>
      </c>
      <c r="D113" t="s">
        <v>71</v>
      </c>
      <c r="E113" t="s">
        <v>72</v>
      </c>
      <c r="F113">
        <v>14256</v>
      </c>
      <c r="G113">
        <v>20220404</v>
      </c>
      <c r="H113" s="6">
        <f t="shared" si="2"/>
        <v>44655</v>
      </c>
      <c r="I113" s="5" t="str">
        <f t="shared" si="3"/>
        <v>week5</v>
      </c>
      <c r="J113" t="s">
        <v>299</v>
      </c>
      <c r="K113">
        <v>2</v>
      </c>
      <c r="M113">
        <v>2</v>
      </c>
      <c r="P113">
        <v>16</v>
      </c>
      <c r="Q113">
        <v>8</v>
      </c>
      <c r="R113">
        <v>2</v>
      </c>
      <c r="AD113">
        <v>8</v>
      </c>
      <c r="AF113">
        <v>12</v>
      </c>
    </row>
    <row r="114" spans="1:49" x14ac:dyDescent="0.35">
      <c r="A114" t="s">
        <v>73</v>
      </c>
      <c r="B114" t="s">
        <v>69</v>
      </c>
      <c r="C114" t="s">
        <v>70</v>
      </c>
      <c r="D114" t="s">
        <v>71</v>
      </c>
      <c r="E114" t="s">
        <v>72</v>
      </c>
      <c r="F114">
        <v>14256</v>
      </c>
      <c r="G114">
        <v>20220405</v>
      </c>
      <c r="H114" s="6">
        <f t="shared" si="2"/>
        <v>44656</v>
      </c>
      <c r="I114" s="5" t="str">
        <f t="shared" si="3"/>
        <v>week5</v>
      </c>
      <c r="J114" t="s">
        <v>299</v>
      </c>
      <c r="K114">
        <v>4</v>
      </c>
      <c r="M114">
        <v>4</v>
      </c>
      <c r="P114">
        <v>20</v>
      </c>
      <c r="Q114">
        <v>7</v>
      </c>
      <c r="R114">
        <v>4</v>
      </c>
      <c r="AD114">
        <v>8</v>
      </c>
      <c r="AF114">
        <v>8</v>
      </c>
      <c r="AG114">
        <v>4</v>
      </c>
    </row>
    <row r="115" spans="1:49" x14ac:dyDescent="0.35">
      <c r="A115" t="s">
        <v>73</v>
      </c>
      <c r="B115" t="s">
        <v>69</v>
      </c>
      <c r="C115" t="s">
        <v>70</v>
      </c>
      <c r="D115" t="s">
        <v>71</v>
      </c>
      <c r="E115" t="s">
        <v>72</v>
      </c>
      <c r="F115">
        <v>14256</v>
      </c>
      <c r="G115">
        <v>20220406</v>
      </c>
      <c r="H115" s="6">
        <f t="shared" si="2"/>
        <v>44657</v>
      </c>
      <c r="I115" s="5" t="str">
        <f t="shared" si="3"/>
        <v>week5</v>
      </c>
      <c r="J115" t="s">
        <v>299</v>
      </c>
      <c r="K115">
        <v>2</v>
      </c>
      <c r="M115">
        <v>2</v>
      </c>
      <c r="P115">
        <v>11</v>
      </c>
      <c r="Q115">
        <v>9</v>
      </c>
      <c r="AD115">
        <v>8</v>
      </c>
      <c r="AF115">
        <v>7</v>
      </c>
      <c r="AG115">
        <v>5</v>
      </c>
      <c r="AH115">
        <v>4</v>
      </c>
    </row>
    <row r="116" spans="1:49" x14ac:dyDescent="0.35">
      <c r="A116" t="s">
        <v>77</v>
      </c>
      <c r="B116" t="s">
        <v>56</v>
      </c>
      <c r="C116" t="s">
        <v>74</v>
      </c>
      <c r="D116" t="s">
        <v>75</v>
      </c>
      <c r="E116" t="s">
        <v>76</v>
      </c>
      <c r="F116">
        <v>14264</v>
      </c>
      <c r="G116">
        <v>20220307</v>
      </c>
      <c r="H116" s="6">
        <f t="shared" si="2"/>
        <v>44627</v>
      </c>
      <c r="I116" s="5" t="str">
        <f t="shared" si="3"/>
        <v>week1</v>
      </c>
      <c r="J116" t="s">
        <v>299</v>
      </c>
      <c r="K116">
        <v>0</v>
      </c>
      <c r="L116">
        <v>1</v>
      </c>
      <c r="M116">
        <v>1</v>
      </c>
      <c r="N116">
        <v>1</v>
      </c>
      <c r="O116">
        <v>1</v>
      </c>
      <c r="P116">
        <v>36</v>
      </c>
      <c r="Q116">
        <v>10</v>
      </c>
      <c r="R116">
        <v>0</v>
      </c>
      <c r="S116">
        <v>0</v>
      </c>
      <c r="T116">
        <v>0</v>
      </c>
      <c r="U116">
        <v>0</v>
      </c>
      <c r="V116">
        <v>1</v>
      </c>
      <c r="W116">
        <v>1</v>
      </c>
      <c r="X116">
        <v>0</v>
      </c>
      <c r="Y116">
        <v>0</v>
      </c>
      <c r="Z116">
        <v>1</v>
      </c>
      <c r="AA116">
        <v>0</v>
      </c>
      <c r="AB116">
        <v>0</v>
      </c>
      <c r="AC116">
        <v>0</v>
      </c>
      <c r="AD116">
        <v>1</v>
      </c>
      <c r="AE116">
        <v>0</v>
      </c>
      <c r="AF116">
        <v>2</v>
      </c>
      <c r="AG116">
        <v>0</v>
      </c>
      <c r="AH116">
        <v>0</v>
      </c>
      <c r="AI116">
        <v>0</v>
      </c>
      <c r="AJ116">
        <v>0</v>
      </c>
      <c r="AK116">
        <v>0</v>
      </c>
      <c r="AL116">
        <v>0</v>
      </c>
      <c r="AM116">
        <v>0</v>
      </c>
      <c r="AN116">
        <v>0</v>
      </c>
      <c r="AO116">
        <v>0</v>
      </c>
      <c r="AP116">
        <v>0</v>
      </c>
      <c r="AS116">
        <v>0</v>
      </c>
      <c r="AT116">
        <v>0</v>
      </c>
      <c r="AW116">
        <v>0</v>
      </c>
    </row>
    <row r="117" spans="1:49" x14ac:dyDescent="0.35">
      <c r="A117" t="s">
        <v>77</v>
      </c>
      <c r="B117" t="s">
        <v>56</v>
      </c>
      <c r="C117" t="s">
        <v>74</v>
      </c>
      <c r="D117" t="s">
        <v>75</v>
      </c>
      <c r="E117" t="s">
        <v>76</v>
      </c>
      <c r="F117">
        <v>14264</v>
      </c>
      <c r="G117">
        <v>20220308</v>
      </c>
      <c r="H117" s="6">
        <f t="shared" si="2"/>
        <v>44628</v>
      </c>
      <c r="I117" s="5" t="str">
        <f t="shared" si="3"/>
        <v>week1</v>
      </c>
      <c r="J117" t="s">
        <v>299</v>
      </c>
      <c r="K117">
        <v>2</v>
      </c>
      <c r="L117">
        <v>0</v>
      </c>
      <c r="M117">
        <v>2</v>
      </c>
      <c r="N117">
        <v>2</v>
      </c>
      <c r="O117">
        <v>2</v>
      </c>
      <c r="P117">
        <v>30</v>
      </c>
      <c r="Q117">
        <v>24</v>
      </c>
      <c r="R117">
        <v>2</v>
      </c>
      <c r="S117">
        <v>0</v>
      </c>
      <c r="T117">
        <v>0</v>
      </c>
      <c r="U117">
        <v>0</v>
      </c>
      <c r="V117">
        <v>0</v>
      </c>
      <c r="W117">
        <v>0</v>
      </c>
      <c r="X117">
        <v>1</v>
      </c>
      <c r="Y117">
        <v>0</v>
      </c>
      <c r="Z117">
        <v>0</v>
      </c>
      <c r="AA117">
        <v>0</v>
      </c>
      <c r="AB117">
        <v>0</v>
      </c>
      <c r="AC117">
        <v>0</v>
      </c>
      <c r="AD117">
        <v>0</v>
      </c>
      <c r="AE117">
        <v>0</v>
      </c>
      <c r="AF117">
        <v>2</v>
      </c>
      <c r="AG117">
        <v>0</v>
      </c>
      <c r="AH117">
        <v>0</v>
      </c>
      <c r="AI117">
        <v>0</v>
      </c>
      <c r="AJ117">
        <v>0</v>
      </c>
      <c r="AK117">
        <v>0</v>
      </c>
      <c r="AL117">
        <v>2</v>
      </c>
      <c r="AM117">
        <v>0</v>
      </c>
      <c r="AN117">
        <v>0</v>
      </c>
      <c r="AO117">
        <v>0</v>
      </c>
    </row>
    <row r="118" spans="1:49" x14ac:dyDescent="0.35">
      <c r="A118" t="s">
        <v>77</v>
      </c>
      <c r="B118" t="s">
        <v>56</v>
      </c>
      <c r="C118" t="s">
        <v>74</v>
      </c>
      <c r="D118" t="s">
        <v>75</v>
      </c>
      <c r="E118" t="s">
        <v>76</v>
      </c>
      <c r="F118">
        <v>14264</v>
      </c>
      <c r="G118">
        <v>20220309</v>
      </c>
      <c r="H118" s="6">
        <f t="shared" si="2"/>
        <v>44629</v>
      </c>
      <c r="I118" s="5" t="str">
        <f t="shared" si="3"/>
        <v>week1</v>
      </c>
      <c r="J118" t="s">
        <v>299</v>
      </c>
      <c r="K118">
        <v>1</v>
      </c>
      <c r="L118">
        <v>0</v>
      </c>
      <c r="M118">
        <v>1</v>
      </c>
      <c r="N118">
        <v>1</v>
      </c>
      <c r="O118">
        <v>1</v>
      </c>
      <c r="P118">
        <v>31</v>
      </c>
      <c r="Q118">
        <v>28</v>
      </c>
      <c r="R118">
        <v>1</v>
      </c>
      <c r="S118">
        <v>0</v>
      </c>
      <c r="T118">
        <v>0</v>
      </c>
      <c r="U118">
        <v>0</v>
      </c>
      <c r="V118">
        <v>0</v>
      </c>
      <c r="W118">
        <v>0</v>
      </c>
      <c r="X118">
        <v>0</v>
      </c>
      <c r="Y118">
        <v>0</v>
      </c>
      <c r="Z118">
        <v>0</v>
      </c>
      <c r="AA118">
        <v>0</v>
      </c>
      <c r="AB118">
        <v>0</v>
      </c>
      <c r="AC118">
        <v>0</v>
      </c>
      <c r="AD118">
        <v>0</v>
      </c>
      <c r="AE118">
        <v>0</v>
      </c>
      <c r="AF118">
        <v>2</v>
      </c>
      <c r="AG118">
        <v>0</v>
      </c>
      <c r="AH118">
        <v>0</v>
      </c>
      <c r="AI118">
        <v>0</v>
      </c>
      <c r="AJ118">
        <v>0</v>
      </c>
      <c r="AK118">
        <v>0</v>
      </c>
      <c r="AL118">
        <v>0</v>
      </c>
      <c r="AM118">
        <v>0</v>
      </c>
      <c r="AN118">
        <v>0</v>
      </c>
      <c r="AO118">
        <v>0</v>
      </c>
    </row>
    <row r="119" spans="1:49" x14ac:dyDescent="0.35">
      <c r="A119" t="s">
        <v>77</v>
      </c>
      <c r="B119" t="s">
        <v>56</v>
      </c>
      <c r="C119" t="s">
        <v>74</v>
      </c>
      <c r="D119" t="s">
        <v>75</v>
      </c>
      <c r="E119" t="s">
        <v>76</v>
      </c>
      <c r="F119">
        <v>14264</v>
      </c>
      <c r="G119">
        <v>20220310</v>
      </c>
      <c r="H119" s="6">
        <f t="shared" si="2"/>
        <v>44630</v>
      </c>
      <c r="I119" s="5" t="str">
        <f t="shared" si="3"/>
        <v>week1</v>
      </c>
      <c r="J119" t="s">
        <v>299</v>
      </c>
      <c r="K119">
        <v>3</v>
      </c>
      <c r="L119">
        <v>0</v>
      </c>
      <c r="M119">
        <v>3</v>
      </c>
      <c r="N119">
        <v>3</v>
      </c>
      <c r="O119">
        <v>3</v>
      </c>
      <c r="P119">
        <v>33</v>
      </c>
      <c r="Q119">
        <v>24</v>
      </c>
      <c r="R119">
        <v>2</v>
      </c>
      <c r="S119">
        <v>0</v>
      </c>
      <c r="T119">
        <v>1</v>
      </c>
      <c r="U119">
        <v>0</v>
      </c>
      <c r="V119">
        <v>0</v>
      </c>
      <c r="W119">
        <v>0</v>
      </c>
      <c r="X119">
        <v>1</v>
      </c>
      <c r="Y119">
        <v>0</v>
      </c>
      <c r="Z119">
        <v>0</v>
      </c>
      <c r="AA119">
        <v>0</v>
      </c>
      <c r="AB119">
        <v>0</v>
      </c>
      <c r="AC119">
        <v>0</v>
      </c>
      <c r="AD119">
        <v>1</v>
      </c>
      <c r="AE119">
        <v>0</v>
      </c>
      <c r="AF119">
        <v>2</v>
      </c>
      <c r="AG119">
        <v>0</v>
      </c>
      <c r="AH119">
        <v>0</v>
      </c>
      <c r="AI119">
        <v>0</v>
      </c>
      <c r="AJ119">
        <v>0</v>
      </c>
      <c r="AK119">
        <v>0</v>
      </c>
      <c r="AL119">
        <v>0</v>
      </c>
      <c r="AM119">
        <v>0</v>
      </c>
      <c r="AN119">
        <v>0</v>
      </c>
      <c r="AO119">
        <v>0</v>
      </c>
    </row>
    <row r="120" spans="1:49" x14ac:dyDescent="0.35">
      <c r="A120" t="s">
        <v>77</v>
      </c>
      <c r="B120" t="s">
        <v>56</v>
      </c>
      <c r="C120" t="s">
        <v>74</v>
      </c>
      <c r="D120" t="s">
        <v>75</v>
      </c>
      <c r="E120" t="s">
        <v>76</v>
      </c>
      <c r="F120">
        <v>14264</v>
      </c>
      <c r="G120">
        <v>20220311</v>
      </c>
      <c r="H120" s="6">
        <f t="shared" si="2"/>
        <v>44631</v>
      </c>
      <c r="I120" s="5" t="str">
        <f t="shared" si="3"/>
        <v>week1</v>
      </c>
      <c r="J120" t="s">
        <v>299</v>
      </c>
      <c r="K120">
        <v>2</v>
      </c>
      <c r="L120">
        <v>0</v>
      </c>
      <c r="M120">
        <v>2</v>
      </c>
      <c r="N120">
        <v>2</v>
      </c>
      <c r="O120">
        <v>2</v>
      </c>
      <c r="P120">
        <v>22</v>
      </c>
      <c r="Q120">
        <v>18</v>
      </c>
      <c r="R120">
        <v>2</v>
      </c>
      <c r="S120">
        <v>0</v>
      </c>
      <c r="T120">
        <v>0</v>
      </c>
      <c r="U120">
        <v>0</v>
      </c>
      <c r="V120">
        <v>0</v>
      </c>
      <c r="W120">
        <v>0</v>
      </c>
      <c r="X120">
        <v>0</v>
      </c>
      <c r="Y120">
        <v>0</v>
      </c>
      <c r="Z120">
        <v>0</v>
      </c>
      <c r="AA120">
        <v>0</v>
      </c>
      <c r="AB120">
        <v>0</v>
      </c>
      <c r="AC120">
        <v>0</v>
      </c>
      <c r="AD120">
        <v>1</v>
      </c>
      <c r="AE120">
        <v>0</v>
      </c>
      <c r="AF120">
        <v>2</v>
      </c>
      <c r="AG120">
        <v>0</v>
      </c>
      <c r="AH120">
        <v>0</v>
      </c>
      <c r="AI120">
        <v>0</v>
      </c>
      <c r="AJ120">
        <v>0</v>
      </c>
      <c r="AK120">
        <v>0</v>
      </c>
      <c r="AL120">
        <v>0</v>
      </c>
      <c r="AM120">
        <v>0</v>
      </c>
      <c r="AN120">
        <v>0</v>
      </c>
      <c r="AO120">
        <v>0</v>
      </c>
    </row>
    <row r="121" spans="1:49" x14ac:dyDescent="0.35">
      <c r="A121" t="s">
        <v>77</v>
      </c>
      <c r="B121" t="s">
        <v>56</v>
      </c>
      <c r="C121" t="s">
        <v>74</v>
      </c>
      <c r="D121" t="s">
        <v>75</v>
      </c>
      <c r="E121" t="s">
        <v>76</v>
      </c>
      <c r="F121">
        <v>14264</v>
      </c>
      <c r="G121">
        <v>20220312</v>
      </c>
      <c r="H121" s="6">
        <f t="shared" si="2"/>
        <v>44632</v>
      </c>
      <c r="I121" s="5" t="str">
        <f t="shared" si="3"/>
        <v>week1</v>
      </c>
      <c r="J121" t="s">
        <v>299</v>
      </c>
      <c r="K121">
        <v>0</v>
      </c>
      <c r="L121">
        <v>0</v>
      </c>
      <c r="M121">
        <v>0</v>
      </c>
      <c r="P121">
        <v>0</v>
      </c>
      <c r="Q121">
        <v>0</v>
      </c>
      <c r="R121">
        <v>0</v>
      </c>
      <c r="S121">
        <v>0</v>
      </c>
      <c r="T121">
        <v>0</v>
      </c>
      <c r="U121">
        <v>0</v>
      </c>
      <c r="V121">
        <v>0</v>
      </c>
      <c r="W121">
        <v>0</v>
      </c>
      <c r="X121">
        <v>0</v>
      </c>
      <c r="Z121">
        <v>0</v>
      </c>
      <c r="AA121">
        <v>0</v>
      </c>
      <c r="AB121">
        <v>0</v>
      </c>
      <c r="AC121">
        <v>0</v>
      </c>
      <c r="AD121">
        <v>0</v>
      </c>
      <c r="AE121">
        <v>0</v>
      </c>
      <c r="AF121">
        <v>0</v>
      </c>
      <c r="AG121">
        <v>0</v>
      </c>
      <c r="AH121">
        <v>0</v>
      </c>
      <c r="AI121">
        <v>0</v>
      </c>
      <c r="AJ121">
        <v>0</v>
      </c>
      <c r="AK121">
        <v>0</v>
      </c>
      <c r="AL121">
        <v>0</v>
      </c>
      <c r="AM121">
        <v>0</v>
      </c>
      <c r="AN121">
        <v>0</v>
      </c>
      <c r="AO121">
        <v>0</v>
      </c>
      <c r="AP121">
        <v>0</v>
      </c>
      <c r="AS121">
        <v>0</v>
      </c>
      <c r="AT121">
        <v>0</v>
      </c>
      <c r="AW121">
        <v>0</v>
      </c>
    </row>
    <row r="122" spans="1:49" x14ac:dyDescent="0.35">
      <c r="A122" t="s">
        <v>77</v>
      </c>
      <c r="B122" t="s">
        <v>56</v>
      </c>
      <c r="C122" t="s">
        <v>74</v>
      </c>
      <c r="D122" t="s">
        <v>75</v>
      </c>
      <c r="E122" t="s">
        <v>76</v>
      </c>
      <c r="F122">
        <v>14264</v>
      </c>
      <c r="G122">
        <v>20220313</v>
      </c>
      <c r="H122" s="6">
        <f t="shared" si="2"/>
        <v>44633</v>
      </c>
      <c r="I122" s="5" t="str">
        <f t="shared" si="3"/>
        <v>week1</v>
      </c>
      <c r="J122" t="s">
        <v>299</v>
      </c>
      <c r="K122">
        <v>0</v>
      </c>
      <c r="L122">
        <v>0</v>
      </c>
      <c r="M122">
        <v>0</v>
      </c>
      <c r="P122">
        <v>0</v>
      </c>
      <c r="Q122">
        <v>0</v>
      </c>
      <c r="R122">
        <v>0</v>
      </c>
      <c r="S122">
        <v>0</v>
      </c>
      <c r="T122">
        <v>0</v>
      </c>
      <c r="U122">
        <v>0</v>
      </c>
      <c r="V122">
        <v>0</v>
      </c>
      <c r="W122">
        <v>0</v>
      </c>
      <c r="X122">
        <v>0</v>
      </c>
      <c r="Z122">
        <v>0</v>
      </c>
      <c r="AA122">
        <v>0</v>
      </c>
      <c r="AB122">
        <v>0</v>
      </c>
      <c r="AC122">
        <v>0</v>
      </c>
      <c r="AD122">
        <v>0</v>
      </c>
      <c r="AE122">
        <v>0</v>
      </c>
      <c r="AF122">
        <v>0</v>
      </c>
      <c r="AG122">
        <v>0</v>
      </c>
      <c r="AH122">
        <v>0</v>
      </c>
      <c r="AI122">
        <v>0</v>
      </c>
      <c r="AJ122">
        <v>0</v>
      </c>
      <c r="AK122">
        <v>0</v>
      </c>
      <c r="AL122">
        <v>0</v>
      </c>
      <c r="AM122">
        <v>0</v>
      </c>
      <c r="AN122">
        <v>0</v>
      </c>
      <c r="AO122">
        <v>0</v>
      </c>
      <c r="AP122">
        <v>0</v>
      </c>
      <c r="AS122">
        <v>0</v>
      </c>
      <c r="AT122">
        <v>0</v>
      </c>
      <c r="AW122">
        <v>0</v>
      </c>
    </row>
    <row r="123" spans="1:49" x14ac:dyDescent="0.35">
      <c r="A123" t="s">
        <v>77</v>
      </c>
      <c r="B123" t="s">
        <v>56</v>
      </c>
      <c r="C123" t="s">
        <v>74</v>
      </c>
      <c r="D123" t="s">
        <v>75</v>
      </c>
      <c r="E123" t="s">
        <v>76</v>
      </c>
      <c r="F123">
        <v>14264</v>
      </c>
      <c r="G123">
        <v>20220314</v>
      </c>
      <c r="H123" s="6">
        <f t="shared" si="2"/>
        <v>44634</v>
      </c>
      <c r="I123" s="5" t="str">
        <f t="shared" si="3"/>
        <v>week2</v>
      </c>
      <c r="J123" t="s">
        <v>299</v>
      </c>
      <c r="K123">
        <v>1</v>
      </c>
      <c r="L123">
        <v>0</v>
      </c>
      <c r="M123">
        <v>1</v>
      </c>
      <c r="N123">
        <v>1</v>
      </c>
      <c r="O123">
        <v>1</v>
      </c>
      <c r="P123">
        <v>38</v>
      </c>
      <c r="Q123">
        <v>10</v>
      </c>
      <c r="R123">
        <v>1</v>
      </c>
      <c r="S123">
        <v>0</v>
      </c>
      <c r="T123">
        <v>0</v>
      </c>
      <c r="U123">
        <v>0</v>
      </c>
      <c r="V123">
        <v>0</v>
      </c>
      <c r="W123">
        <v>0</v>
      </c>
      <c r="X123">
        <v>0</v>
      </c>
      <c r="Y123">
        <v>0</v>
      </c>
      <c r="Z123">
        <v>0</v>
      </c>
      <c r="AA123">
        <v>0</v>
      </c>
      <c r="AB123">
        <v>0</v>
      </c>
      <c r="AC123">
        <v>0</v>
      </c>
      <c r="AD123">
        <v>1</v>
      </c>
      <c r="AE123">
        <v>0</v>
      </c>
      <c r="AF123">
        <v>2</v>
      </c>
      <c r="AG123">
        <v>0</v>
      </c>
      <c r="AH123">
        <v>0</v>
      </c>
      <c r="AI123">
        <v>0</v>
      </c>
      <c r="AJ123">
        <v>0</v>
      </c>
      <c r="AK123">
        <v>0</v>
      </c>
      <c r="AL123">
        <v>0</v>
      </c>
      <c r="AM123">
        <v>0</v>
      </c>
      <c r="AN123">
        <v>0</v>
      </c>
      <c r="AO123">
        <v>0</v>
      </c>
    </row>
    <row r="124" spans="1:49" x14ac:dyDescent="0.35">
      <c r="A124" t="s">
        <v>77</v>
      </c>
      <c r="B124" t="s">
        <v>56</v>
      </c>
      <c r="C124" t="s">
        <v>74</v>
      </c>
      <c r="D124" t="s">
        <v>75</v>
      </c>
      <c r="E124" t="s">
        <v>76</v>
      </c>
      <c r="F124">
        <v>14264</v>
      </c>
      <c r="G124">
        <v>20220315</v>
      </c>
      <c r="H124" s="6">
        <f t="shared" si="2"/>
        <v>44635</v>
      </c>
      <c r="I124" s="5" t="str">
        <f t="shared" si="3"/>
        <v>week2</v>
      </c>
      <c r="J124" t="s">
        <v>299</v>
      </c>
      <c r="K124">
        <v>1</v>
      </c>
      <c r="L124">
        <v>1</v>
      </c>
      <c r="M124">
        <v>2</v>
      </c>
      <c r="N124">
        <v>2</v>
      </c>
      <c r="O124">
        <v>1</v>
      </c>
      <c r="P124">
        <v>35</v>
      </c>
      <c r="Q124">
        <v>27</v>
      </c>
      <c r="R124">
        <v>1</v>
      </c>
      <c r="S124">
        <v>0</v>
      </c>
      <c r="T124">
        <v>0</v>
      </c>
      <c r="U124">
        <v>0</v>
      </c>
      <c r="V124">
        <v>1</v>
      </c>
      <c r="W124">
        <v>1</v>
      </c>
      <c r="X124">
        <v>0</v>
      </c>
      <c r="Y124">
        <v>1</v>
      </c>
      <c r="Z124">
        <v>0</v>
      </c>
      <c r="AA124">
        <v>0</v>
      </c>
      <c r="AB124">
        <v>0</v>
      </c>
      <c r="AC124">
        <v>0</v>
      </c>
      <c r="AD124">
        <v>3</v>
      </c>
      <c r="AE124">
        <v>0</v>
      </c>
      <c r="AF124">
        <v>2</v>
      </c>
      <c r="AG124">
        <v>0</v>
      </c>
      <c r="AH124">
        <v>0</v>
      </c>
      <c r="AI124">
        <v>0</v>
      </c>
      <c r="AJ124">
        <v>0</v>
      </c>
      <c r="AK124">
        <v>0</v>
      </c>
      <c r="AL124">
        <v>0</v>
      </c>
      <c r="AM124">
        <v>0</v>
      </c>
      <c r="AN124">
        <v>0</v>
      </c>
      <c r="AO124">
        <v>0</v>
      </c>
      <c r="AP124">
        <v>0</v>
      </c>
      <c r="AS124">
        <v>0</v>
      </c>
      <c r="AT124">
        <v>0</v>
      </c>
      <c r="AW124">
        <v>0</v>
      </c>
    </row>
    <row r="125" spans="1:49" x14ac:dyDescent="0.35">
      <c r="A125" t="s">
        <v>77</v>
      </c>
      <c r="B125" t="s">
        <v>56</v>
      </c>
      <c r="C125" t="s">
        <v>74</v>
      </c>
      <c r="D125" t="s">
        <v>75</v>
      </c>
      <c r="E125" t="s">
        <v>76</v>
      </c>
      <c r="F125">
        <v>14264</v>
      </c>
      <c r="G125">
        <v>20220316</v>
      </c>
      <c r="H125" s="6">
        <f t="shared" si="2"/>
        <v>44636</v>
      </c>
      <c r="I125" s="5" t="str">
        <f t="shared" si="3"/>
        <v>week2</v>
      </c>
      <c r="J125" t="s">
        <v>299</v>
      </c>
      <c r="K125">
        <v>3</v>
      </c>
      <c r="L125">
        <v>1</v>
      </c>
      <c r="M125">
        <v>4</v>
      </c>
      <c r="N125">
        <v>4</v>
      </c>
      <c r="O125">
        <v>4</v>
      </c>
      <c r="P125">
        <v>28</v>
      </c>
      <c r="Q125">
        <v>18</v>
      </c>
      <c r="R125">
        <v>2</v>
      </c>
      <c r="S125">
        <v>0</v>
      </c>
      <c r="T125">
        <v>1</v>
      </c>
      <c r="U125">
        <v>0</v>
      </c>
      <c r="V125">
        <v>1</v>
      </c>
      <c r="W125">
        <v>1</v>
      </c>
      <c r="X125">
        <v>1</v>
      </c>
      <c r="Y125">
        <v>0</v>
      </c>
      <c r="Z125">
        <v>1</v>
      </c>
      <c r="AA125">
        <v>1</v>
      </c>
      <c r="AB125">
        <v>0</v>
      </c>
      <c r="AC125">
        <v>0</v>
      </c>
      <c r="AD125">
        <v>3</v>
      </c>
      <c r="AE125">
        <v>0</v>
      </c>
      <c r="AF125">
        <v>2</v>
      </c>
      <c r="AG125">
        <v>0</v>
      </c>
      <c r="AH125">
        <v>0</v>
      </c>
      <c r="AI125">
        <v>0</v>
      </c>
      <c r="AJ125">
        <v>0</v>
      </c>
      <c r="AK125">
        <v>0</v>
      </c>
      <c r="AL125">
        <v>0</v>
      </c>
      <c r="AM125">
        <v>0</v>
      </c>
      <c r="AN125">
        <v>0</v>
      </c>
      <c r="AO125">
        <v>0</v>
      </c>
    </row>
    <row r="126" spans="1:49" x14ac:dyDescent="0.35">
      <c r="A126" t="s">
        <v>77</v>
      </c>
      <c r="B126" t="s">
        <v>56</v>
      </c>
      <c r="C126" t="s">
        <v>74</v>
      </c>
      <c r="D126" t="s">
        <v>75</v>
      </c>
      <c r="E126" t="s">
        <v>76</v>
      </c>
      <c r="F126">
        <v>14264</v>
      </c>
      <c r="G126">
        <v>20220317</v>
      </c>
      <c r="H126" s="6">
        <f t="shared" si="2"/>
        <v>44637</v>
      </c>
      <c r="I126" s="5" t="str">
        <f t="shared" si="3"/>
        <v>week2</v>
      </c>
      <c r="J126" t="s">
        <v>299</v>
      </c>
      <c r="K126">
        <v>2</v>
      </c>
      <c r="L126">
        <v>0</v>
      </c>
      <c r="M126">
        <v>2</v>
      </c>
      <c r="N126">
        <v>2</v>
      </c>
      <c r="O126">
        <v>2</v>
      </c>
      <c r="P126">
        <v>29</v>
      </c>
      <c r="Q126">
        <v>0</v>
      </c>
      <c r="R126">
        <v>0</v>
      </c>
      <c r="S126">
        <v>0</v>
      </c>
      <c r="T126">
        <v>0</v>
      </c>
      <c r="U126">
        <v>0</v>
      </c>
      <c r="V126">
        <v>2</v>
      </c>
      <c r="W126">
        <v>0</v>
      </c>
      <c r="X126">
        <v>0</v>
      </c>
      <c r="Y126">
        <v>0</v>
      </c>
      <c r="Z126">
        <v>0</v>
      </c>
      <c r="AA126">
        <v>0</v>
      </c>
      <c r="AB126">
        <v>0</v>
      </c>
      <c r="AC126">
        <v>0</v>
      </c>
      <c r="AD126">
        <v>3</v>
      </c>
      <c r="AE126">
        <v>1</v>
      </c>
      <c r="AF126">
        <v>2</v>
      </c>
      <c r="AG126">
        <v>0</v>
      </c>
      <c r="AH126">
        <v>7</v>
      </c>
      <c r="AI126">
        <v>0</v>
      </c>
      <c r="AJ126">
        <v>0</v>
      </c>
      <c r="AK126">
        <v>0</v>
      </c>
      <c r="AL126">
        <v>0</v>
      </c>
      <c r="AM126">
        <v>0</v>
      </c>
      <c r="AN126">
        <v>0</v>
      </c>
      <c r="AO126">
        <v>0</v>
      </c>
    </row>
    <row r="127" spans="1:49" x14ac:dyDescent="0.35">
      <c r="A127" t="s">
        <v>77</v>
      </c>
      <c r="B127" t="s">
        <v>56</v>
      </c>
      <c r="C127" t="s">
        <v>74</v>
      </c>
      <c r="D127" t="s">
        <v>75</v>
      </c>
      <c r="E127" t="s">
        <v>76</v>
      </c>
      <c r="F127">
        <v>14264</v>
      </c>
      <c r="G127">
        <v>20220318</v>
      </c>
      <c r="H127" s="6">
        <f t="shared" si="2"/>
        <v>44638</v>
      </c>
      <c r="I127" s="5" t="str">
        <f t="shared" si="3"/>
        <v>week2</v>
      </c>
      <c r="J127" t="s">
        <v>299</v>
      </c>
      <c r="K127">
        <v>1</v>
      </c>
      <c r="L127">
        <v>0</v>
      </c>
      <c r="M127">
        <v>1</v>
      </c>
      <c r="N127">
        <v>1</v>
      </c>
      <c r="O127">
        <v>1</v>
      </c>
      <c r="P127">
        <v>25</v>
      </c>
      <c r="Q127">
        <v>17</v>
      </c>
      <c r="R127">
        <v>0</v>
      </c>
      <c r="S127">
        <v>0</v>
      </c>
      <c r="T127">
        <v>0</v>
      </c>
      <c r="U127">
        <v>0</v>
      </c>
      <c r="V127">
        <v>1</v>
      </c>
      <c r="W127">
        <v>0</v>
      </c>
      <c r="X127">
        <v>0</v>
      </c>
      <c r="Y127">
        <v>0</v>
      </c>
      <c r="Z127">
        <v>0</v>
      </c>
      <c r="AD127">
        <v>2</v>
      </c>
      <c r="AE127">
        <v>1</v>
      </c>
      <c r="AF127">
        <v>2</v>
      </c>
      <c r="AI127">
        <v>0</v>
      </c>
      <c r="AJ127">
        <v>0</v>
      </c>
      <c r="AK127">
        <v>0</v>
      </c>
      <c r="AL127">
        <v>0</v>
      </c>
      <c r="AM127">
        <v>0</v>
      </c>
      <c r="AN127">
        <v>0</v>
      </c>
      <c r="AO127">
        <v>0</v>
      </c>
    </row>
    <row r="128" spans="1:49" x14ac:dyDescent="0.35">
      <c r="A128" t="s">
        <v>77</v>
      </c>
      <c r="B128" t="s">
        <v>56</v>
      </c>
      <c r="C128" t="s">
        <v>74</v>
      </c>
      <c r="D128" t="s">
        <v>75</v>
      </c>
      <c r="E128" t="s">
        <v>76</v>
      </c>
      <c r="F128">
        <v>14264</v>
      </c>
      <c r="G128">
        <v>20220319</v>
      </c>
      <c r="H128" s="6">
        <f t="shared" si="2"/>
        <v>44639</v>
      </c>
      <c r="I128" s="5" t="str">
        <f t="shared" si="3"/>
        <v>week2</v>
      </c>
      <c r="J128" t="s">
        <v>299</v>
      </c>
      <c r="K128">
        <v>0</v>
      </c>
      <c r="L128">
        <v>0</v>
      </c>
      <c r="M128">
        <v>0</v>
      </c>
      <c r="P128">
        <v>0</v>
      </c>
      <c r="Q128">
        <v>0</v>
      </c>
      <c r="R128">
        <v>0</v>
      </c>
      <c r="S128">
        <v>0</v>
      </c>
      <c r="T128">
        <v>0</v>
      </c>
      <c r="U128">
        <v>0</v>
      </c>
      <c r="V128">
        <v>0</v>
      </c>
      <c r="W128">
        <v>0</v>
      </c>
      <c r="X128">
        <v>0</v>
      </c>
      <c r="Z128">
        <v>0</v>
      </c>
      <c r="AA128">
        <v>0</v>
      </c>
      <c r="AB128">
        <v>0</v>
      </c>
      <c r="AC128">
        <v>0</v>
      </c>
      <c r="AD128">
        <v>0</v>
      </c>
      <c r="AE128">
        <v>0</v>
      </c>
      <c r="AF128">
        <v>0</v>
      </c>
      <c r="AG128">
        <v>0</v>
      </c>
      <c r="AH128">
        <v>0</v>
      </c>
      <c r="AI128">
        <v>0</v>
      </c>
      <c r="AJ128">
        <v>0</v>
      </c>
      <c r="AK128">
        <v>0</v>
      </c>
      <c r="AL128">
        <v>0</v>
      </c>
      <c r="AM128">
        <v>0</v>
      </c>
      <c r="AN128">
        <v>0</v>
      </c>
      <c r="AO128">
        <v>0</v>
      </c>
      <c r="AP128">
        <v>0</v>
      </c>
      <c r="AS128">
        <v>0</v>
      </c>
      <c r="AT128">
        <v>0</v>
      </c>
      <c r="AW128">
        <v>0</v>
      </c>
    </row>
    <row r="129" spans="1:49" x14ac:dyDescent="0.35">
      <c r="A129" t="s">
        <v>77</v>
      </c>
      <c r="B129" t="s">
        <v>56</v>
      </c>
      <c r="C129" t="s">
        <v>74</v>
      </c>
      <c r="D129" t="s">
        <v>75</v>
      </c>
      <c r="E129" t="s">
        <v>76</v>
      </c>
      <c r="F129">
        <v>14264</v>
      </c>
      <c r="G129">
        <v>20220320</v>
      </c>
      <c r="H129" s="6">
        <f t="shared" si="2"/>
        <v>44640</v>
      </c>
      <c r="I129" s="5" t="str">
        <f t="shared" si="3"/>
        <v>week2</v>
      </c>
      <c r="J129" t="s">
        <v>299</v>
      </c>
      <c r="K129">
        <v>0</v>
      </c>
      <c r="L129">
        <v>0</v>
      </c>
      <c r="M129">
        <v>0</v>
      </c>
      <c r="P129">
        <v>0</v>
      </c>
      <c r="Q129">
        <v>0</v>
      </c>
      <c r="R129">
        <v>0</v>
      </c>
      <c r="S129">
        <v>0</v>
      </c>
      <c r="T129">
        <v>0</v>
      </c>
      <c r="U129">
        <v>0</v>
      </c>
      <c r="V129">
        <v>0</v>
      </c>
      <c r="W129">
        <v>0</v>
      </c>
      <c r="X129">
        <v>0</v>
      </c>
      <c r="Z129">
        <v>0</v>
      </c>
      <c r="AA129">
        <v>0</v>
      </c>
      <c r="AB129">
        <v>0</v>
      </c>
      <c r="AC129">
        <v>0</v>
      </c>
      <c r="AD129">
        <v>0</v>
      </c>
      <c r="AE129">
        <v>0</v>
      </c>
      <c r="AF129">
        <v>0</v>
      </c>
      <c r="AG129">
        <v>0</v>
      </c>
      <c r="AH129">
        <v>0</v>
      </c>
      <c r="AI129">
        <v>0</v>
      </c>
      <c r="AJ129">
        <v>0</v>
      </c>
      <c r="AK129">
        <v>0</v>
      </c>
      <c r="AL129">
        <v>0</v>
      </c>
      <c r="AM129">
        <v>0</v>
      </c>
      <c r="AN129">
        <v>0</v>
      </c>
      <c r="AO129">
        <v>0</v>
      </c>
      <c r="AP129">
        <v>0</v>
      </c>
      <c r="AS129">
        <v>0</v>
      </c>
      <c r="AT129">
        <v>0</v>
      </c>
      <c r="AW129">
        <v>0</v>
      </c>
    </row>
    <row r="130" spans="1:49" x14ac:dyDescent="0.35">
      <c r="A130" t="s">
        <v>77</v>
      </c>
      <c r="B130" t="s">
        <v>56</v>
      </c>
      <c r="C130" t="s">
        <v>74</v>
      </c>
      <c r="D130" t="s">
        <v>75</v>
      </c>
      <c r="E130" t="s">
        <v>76</v>
      </c>
      <c r="F130">
        <v>14264</v>
      </c>
      <c r="G130">
        <v>20220321</v>
      </c>
      <c r="H130" s="6">
        <f t="shared" ref="H130:H193" si="4">VLOOKUP($G130,Day_Week_Map,2,FALSE)</f>
        <v>44641</v>
      </c>
      <c r="I130" s="5" t="str">
        <f t="shared" ref="I130:I193" si="5">VLOOKUP($G130,Day_Week_Map,3,FALSE)</f>
        <v>week3</v>
      </c>
      <c r="J130" t="s">
        <v>299</v>
      </c>
      <c r="K130">
        <v>2</v>
      </c>
      <c r="L130">
        <v>0</v>
      </c>
      <c r="M130">
        <v>2</v>
      </c>
      <c r="N130">
        <v>2</v>
      </c>
      <c r="O130">
        <v>2</v>
      </c>
      <c r="P130">
        <v>22</v>
      </c>
      <c r="Q130">
        <v>19</v>
      </c>
      <c r="R130">
        <v>2</v>
      </c>
      <c r="S130">
        <v>0</v>
      </c>
      <c r="T130">
        <v>0</v>
      </c>
      <c r="U130">
        <v>0</v>
      </c>
      <c r="V130">
        <v>0</v>
      </c>
      <c r="W130">
        <v>0</v>
      </c>
      <c r="X130">
        <v>0</v>
      </c>
      <c r="Y130">
        <v>0</v>
      </c>
      <c r="Z130">
        <v>0</v>
      </c>
      <c r="AA130">
        <v>0</v>
      </c>
      <c r="AB130">
        <v>0</v>
      </c>
      <c r="AC130">
        <v>0</v>
      </c>
      <c r="AD130">
        <v>1</v>
      </c>
      <c r="AE130">
        <v>0</v>
      </c>
      <c r="AF130">
        <v>2</v>
      </c>
      <c r="AG130">
        <v>0</v>
      </c>
      <c r="AH130">
        <v>0</v>
      </c>
      <c r="AI130">
        <v>0</v>
      </c>
      <c r="AJ130">
        <v>0</v>
      </c>
      <c r="AK130">
        <v>0</v>
      </c>
      <c r="AL130">
        <v>0</v>
      </c>
      <c r="AM130">
        <v>0</v>
      </c>
      <c r="AN130">
        <v>0</v>
      </c>
      <c r="AO130">
        <v>0</v>
      </c>
      <c r="AP130">
        <v>0</v>
      </c>
      <c r="AS130">
        <v>0</v>
      </c>
      <c r="AT130">
        <v>0</v>
      </c>
      <c r="AW130">
        <v>0</v>
      </c>
    </row>
    <row r="131" spans="1:49" x14ac:dyDescent="0.35">
      <c r="A131" t="s">
        <v>77</v>
      </c>
      <c r="B131" t="s">
        <v>56</v>
      </c>
      <c r="C131" t="s">
        <v>74</v>
      </c>
      <c r="D131" t="s">
        <v>75</v>
      </c>
      <c r="E131" t="s">
        <v>76</v>
      </c>
      <c r="F131">
        <v>14264</v>
      </c>
      <c r="G131">
        <v>20220322</v>
      </c>
      <c r="H131" s="6">
        <f t="shared" si="4"/>
        <v>44642</v>
      </c>
      <c r="I131" s="5" t="str">
        <f t="shared" si="5"/>
        <v>week3</v>
      </c>
      <c r="J131" t="s">
        <v>299</v>
      </c>
      <c r="K131">
        <v>2</v>
      </c>
      <c r="L131">
        <v>0</v>
      </c>
      <c r="M131">
        <v>2</v>
      </c>
      <c r="N131">
        <v>2</v>
      </c>
      <c r="O131">
        <v>2</v>
      </c>
      <c r="P131">
        <v>33</v>
      </c>
      <c r="Q131">
        <v>26</v>
      </c>
      <c r="R131">
        <v>2</v>
      </c>
      <c r="S131">
        <v>0</v>
      </c>
      <c r="T131">
        <v>0</v>
      </c>
      <c r="U131">
        <v>0</v>
      </c>
      <c r="V131">
        <v>0</v>
      </c>
      <c r="W131">
        <v>0</v>
      </c>
      <c r="X131">
        <v>0</v>
      </c>
      <c r="Y131">
        <v>0</v>
      </c>
      <c r="Z131">
        <v>0</v>
      </c>
      <c r="AA131">
        <v>0</v>
      </c>
      <c r="AB131">
        <v>1</v>
      </c>
      <c r="AC131">
        <v>1</v>
      </c>
      <c r="AD131">
        <v>1</v>
      </c>
      <c r="AE131">
        <v>1</v>
      </c>
      <c r="AF131">
        <v>2</v>
      </c>
      <c r="AG131">
        <v>1</v>
      </c>
      <c r="AH131">
        <v>8</v>
      </c>
      <c r="AI131">
        <v>0</v>
      </c>
      <c r="AJ131">
        <v>0</v>
      </c>
      <c r="AK131">
        <v>0</v>
      </c>
      <c r="AL131">
        <v>0</v>
      </c>
      <c r="AM131">
        <v>0</v>
      </c>
      <c r="AN131">
        <v>0</v>
      </c>
      <c r="AO131">
        <v>0</v>
      </c>
      <c r="AP131">
        <v>0</v>
      </c>
      <c r="AS131">
        <v>0</v>
      </c>
      <c r="AT131">
        <v>0</v>
      </c>
      <c r="AW131">
        <v>0</v>
      </c>
    </row>
    <row r="132" spans="1:49" x14ac:dyDescent="0.35">
      <c r="A132" t="s">
        <v>77</v>
      </c>
      <c r="B132" t="s">
        <v>56</v>
      </c>
      <c r="C132" t="s">
        <v>74</v>
      </c>
      <c r="D132" t="s">
        <v>75</v>
      </c>
      <c r="E132" t="s">
        <v>76</v>
      </c>
      <c r="F132">
        <v>14264</v>
      </c>
      <c r="G132">
        <v>20220323</v>
      </c>
      <c r="H132" s="6">
        <f t="shared" si="4"/>
        <v>44643</v>
      </c>
      <c r="I132" s="5" t="str">
        <f t="shared" si="5"/>
        <v>week3</v>
      </c>
      <c r="J132" t="s">
        <v>299</v>
      </c>
      <c r="K132">
        <v>3</v>
      </c>
      <c r="L132">
        <v>0</v>
      </c>
      <c r="M132">
        <v>3</v>
      </c>
      <c r="P132">
        <v>28</v>
      </c>
      <c r="Q132">
        <v>25</v>
      </c>
      <c r="R132">
        <v>0</v>
      </c>
      <c r="S132">
        <v>0</v>
      </c>
      <c r="T132">
        <v>0</v>
      </c>
      <c r="U132">
        <v>0</v>
      </c>
      <c r="V132">
        <v>0</v>
      </c>
      <c r="W132">
        <v>0</v>
      </c>
      <c r="X132">
        <v>2</v>
      </c>
      <c r="Z132">
        <v>0</v>
      </c>
      <c r="AA132">
        <v>0</v>
      </c>
      <c r="AB132">
        <v>0</v>
      </c>
      <c r="AC132">
        <v>0</v>
      </c>
      <c r="AD132">
        <v>0</v>
      </c>
      <c r="AE132">
        <v>0</v>
      </c>
      <c r="AF132">
        <v>1</v>
      </c>
      <c r="AG132">
        <v>0</v>
      </c>
      <c r="AH132">
        <v>0</v>
      </c>
      <c r="AI132">
        <v>0</v>
      </c>
      <c r="AJ132">
        <v>0</v>
      </c>
      <c r="AK132">
        <v>0</v>
      </c>
      <c r="AL132">
        <v>0</v>
      </c>
      <c r="AM132">
        <v>0</v>
      </c>
      <c r="AN132">
        <v>0</v>
      </c>
      <c r="AO132">
        <v>0</v>
      </c>
      <c r="AP132">
        <v>0</v>
      </c>
      <c r="AS132">
        <v>0</v>
      </c>
      <c r="AT132">
        <v>0</v>
      </c>
      <c r="AW132">
        <v>0</v>
      </c>
    </row>
    <row r="133" spans="1:49" x14ac:dyDescent="0.35">
      <c r="A133" t="s">
        <v>77</v>
      </c>
      <c r="B133" t="s">
        <v>56</v>
      </c>
      <c r="C133" t="s">
        <v>74</v>
      </c>
      <c r="D133" t="s">
        <v>75</v>
      </c>
      <c r="E133" t="s">
        <v>76</v>
      </c>
      <c r="F133">
        <v>14264</v>
      </c>
      <c r="G133">
        <v>20220324</v>
      </c>
      <c r="H133" s="6">
        <f t="shared" si="4"/>
        <v>44644</v>
      </c>
      <c r="I133" s="5" t="str">
        <f t="shared" si="5"/>
        <v>week3</v>
      </c>
      <c r="J133" t="s">
        <v>299</v>
      </c>
      <c r="K133">
        <v>2</v>
      </c>
      <c r="L133">
        <v>0</v>
      </c>
      <c r="M133">
        <v>2</v>
      </c>
      <c r="P133">
        <v>41</v>
      </c>
      <c r="Q133">
        <v>32</v>
      </c>
      <c r="R133">
        <v>2</v>
      </c>
      <c r="S133">
        <v>0</v>
      </c>
      <c r="T133">
        <v>0</v>
      </c>
      <c r="U133">
        <v>0</v>
      </c>
      <c r="V133">
        <v>0</v>
      </c>
      <c r="W133">
        <v>0</v>
      </c>
      <c r="X133">
        <v>0</v>
      </c>
      <c r="Z133">
        <v>0</v>
      </c>
      <c r="AA133">
        <v>1</v>
      </c>
      <c r="AB133">
        <v>0</v>
      </c>
      <c r="AC133">
        <v>0</v>
      </c>
      <c r="AD133">
        <v>0</v>
      </c>
      <c r="AE133">
        <v>0</v>
      </c>
      <c r="AF133">
        <v>1</v>
      </c>
      <c r="AG133">
        <v>0</v>
      </c>
      <c r="AH133">
        <v>0</v>
      </c>
      <c r="AI133">
        <v>0</v>
      </c>
      <c r="AJ133">
        <v>0</v>
      </c>
      <c r="AK133">
        <v>0</v>
      </c>
      <c r="AL133">
        <v>0</v>
      </c>
      <c r="AM133">
        <v>0</v>
      </c>
      <c r="AN133">
        <v>0</v>
      </c>
      <c r="AO133">
        <v>0</v>
      </c>
      <c r="AP133">
        <v>0</v>
      </c>
      <c r="AS133">
        <v>0</v>
      </c>
      <c r="AT133">
        <v>0</v>
      </c>
      <c r="AW133">
        <v>0</v>
      </c>
    </row>
    <row r="134" spans="1:49" x14ac:dyDescent="0.35">
      <c r="A134" t="s">
        <v>77</v>
      </c>
      <c r="B134" t="s">
        <v>56</v>
      </c>
      <c r="C134" t="s">
        <v>74</v>
      </c>
      <c r="D134" t="s">
        <v>75</v>
      </c>
      <c r="E134" t="s">
        <v>76</v>
      </c>
      <c r="F134">
        <v>14264</v>
      </c>
      <c r="G134">
        <v>20220325</v>
      </c>
      <c r="H134" s="6">
        <f t="shared" si="4"/>
        <v>44645</v>
      </c>
      <c r="I134" s="5" t="str">
        <f t="shared" si="5"/>
        <v>week3</v>
      </c>
      <c r="J134" t="s">
        <v>299</v>
      </c>
      <c r="K134">
        <v>2</v>
      </c>
      <c r="L134">
        <v>0</v>
      </c>
      <c r="M134">
        <v>2</v>
      </c>
      <c r="P134">
        <v>37</v>
      </c>
      <c r="Q134">
        <v>25</v>
      </c>
      <c r="R134">
        <v>1</v>
      </c>
      <c r="S134">
        <v>0</v>
      </c>
      <c r="T134">
        <v>1</v>
      </c>
      <c r="U134">
        <v>0</v>
      </c>
      <c r="V134">
        <v>0</v>
      </c>
      <c r="W134">
        <v>0</v>
      </c>
      <c r="X134">
        <v>1</v>
      </c>
      <c r="Z134">
        <v>0</v>
      </c>
      <c r="AA134">
        <v>0</v>
      </c>
      <c r="AB134">
        <v>0</v>
      </c>
      <c r="AC134">
        <v>0</v>
      </c>
      <c r="AD134">
        <v>0</v>
      </c>
      <c r="AE134">
        <v>0</v>
      </c>
      <c r="AF134">
        <v>3</v>
      </c>
      <c r="AG134">
        <v>0</v>
      </c>
      <c r="AH134">
        <v>0</v>
      </c>
      <c r="AI134">
        <v>0</v>
      </c>
      <c r="AJ134">
        <v>0</v>
      </c>
      <c r="AK134">
        <v>0</v>
      </c>
      <c r="AL134">
        <v>0</v>
      </c>
      <c r="AM134">
        <v>0</v>
      </c>
      <c r="AN134">
        <v>0</v>
      </c>
      <c r="AO134">
        <v>0</v>
      </c>
      <c r="AP134">
        <v>0</v>
      </c>
      <c r="AS134">
        <v>0</v>
      </c>
      <c r="AT134">
        <v>0</v>
      </c>
      <c r="AW134">
        <v>0</v>
      </c>
    </row>
    <row r="135" spans="1:49" x14ac:dyDescent="0.35">
      <c r="A135" t="s">
        <v>77</v>
      </c>
      <c r="B135" t="s">
        <v>56</v>
      </c>
      <c r="C135" t="s">
        <v>74</v>
      </c>
      <c r="D135" t="s">
        <v>75</v>
      </c>
      <c r="E135" t="s">
        <v>76</v>
      </c>
      <c r="F135">
        <v>14264</v>
      </c>
      <c r="G135">
        <v>20220326</v>
      </c>
      <c r="H135" s="6">
        <f t="shared" si="4"/>
        <v>44646</v>
      </c>
      <c r="I135" s="5" t="str">
        <f t="shared" si="5"/>
        <v>week3</v>
      </c>
      <c r="J135" t="s">
        <v>299</v>
      </c>
      <c r="K135">
        <v>0</v>
      </c>
      <c r="L135">
        <v>0</v>
      </c>
      <c r="M135">
        <v>0</v>
      </c>
      <c r="P135">
        <v>0</v>
      </c>
      <c r="Q135">
        <v>0</v>
      </c>
      <c r="R135">
        <v>0</v>
      </c>
      <c r="S135">
        <v>0</v>
      </c>
      <c r="T135">
        <v>0</v>
      </c>
      <c r="U135">
        <v>0</v>
      </c>
      <c r="V135">
        <v>0</v>
      </c>
      <c r="W135">
        <v>0</v>
      </c>
      <c r="X135">
        <v>0</v>
      </c>
      <c r="Z135">
        <v>0</v>
      </c>
      <c r="AA135">
        <v>0</v>
      </c>
      <c r="AB135">
        <v>0</v>
      </c>
      <c r="AC135">
        <v>0</v>
      </c>
      <c r="AD135">
        <v>0</v>
      </c>
      <c r="AE135">
        <v>0</v>
      </c>
      <c r="AF135">
        <v>0</v>
      </c>
      <c r="AG135">
        <v>0</v>
      </c>
      <c r="AH135">
        <v>0</v>
      </c>
      <c r="AI135">
        <v>0</v>
      </c>
      <c r="AJ135">
        <v>0</v>
      </c>
      <c r="AK135">
        <v>0</v>
      </c>
      <c r="AL135">
        <v>0</v>
      </c>
      <c r="AM135">
        <v>0</v>
      </c>
      <c r="AN135">
        <v>0</v>
      </c>
      <c r="AO135">
        <v>0</v>
      </c>
      <c r="AP135">
        <v>0</v>
      </c>
      <c r="AS135">
        <v>0</v>
      </c>
      <c r="AT135">
        <v>0</v>
      </c>
      <c r="AW135">
        <v>0</v>
      </c>
    </row>
    <row r="136" spans="1:49" x14ac:dyDescent="0.35">
      <c r="A136" t="s">
        <v>77</v>
      </c>
      <c r="B136" t="s">
        <v>56</v>
      </c>
      <c r="C136" t="s">
        <v>74</v>
      </c>
      <c r="D136" t="s">
        <v>75</v>
      </c>
      <c r="E136" t="s">
        <v>76</v>
      </c>
      <c r="F136">
        <v>14264</v>
      </c>
      <c r="G136">
        <v>20220327</v>
      </c>
      <c r="H136" s="6">
        <f t="shared" si="4"/>
        <v>44647</v>
      </c>
      <c r="I136" s="5" t="str">
        <f t="shared" si="5"/>
        <v>week3</v>
      </c>
      <c r="J136" t="s">
        <v>299</v>
      </c>
      <c r="K136">
        <v>0</v>
      </c>
      <c r="L136">
        <v>0</v>
      </c>
      <c r="M136">
        <v>0</v>
      </c>
      <c r="P136">
        <v>0</v>
      </c>
      <c r="Q136">
        <v>0</v>
      </c>
      <c r="R136">
        <v>0</v>
      </c>
      <c r="S136">
        <v>0</v>
      </c>
      <c r="T136">
        <v>0</v>
      </c>
      <c r="U136">
        <v>0</v>
      </c>
      <c r="V136">
        <v>0</v>
      </c>
      <c r="W136">
        <v>0</v>
      </c>
      <c r="X136">
        <v>0</v>
      </c>
      <c r="Z136">
        <v>0</v>
      </c>
      <c r="AA136">
        <v>0</v>
      </c>
      <c r="AB136">
        <v>0</v>
      </c>
      <c r="AC136">
        <v>0</v>
      </c>
      <c r="AD136">
        <v>0</v>
      </c>
      <c r="AE136">
        <v>0</v>
      </c>
      <c r="AF136">
        <v>0</v>
      </c>
      <c r="AG136">
        <v>0</v>
      </c>
      <c r="AH136">
        <v>0</v>
      </c>
      <c r="AI136">
        <v>0</v>
      </c>
      <c r="AJ136">
        <v>0</v>
      </c>
      <c r="AK136">
        <v>0</v>
      </c>
      <c r="AL136">
        <v>0</v>
      </c>
      <c r="AM136">
        <v>0</v>
      </c>
      <c r="AN136">
        <v>0</v>
      </c>
      <c r="AO136">
        <v>0</v>
      </c>
      <c r="AP136">
        <v>0</v>
      </c>
      <c r="AS136">
        <v>0</v>
      </c>
      <c r="AT136">
        <v>0</v>
      </c>
      <c r="AW136">
        <v>0</v>
      </c>
    </row>
    <row r="137" spans="1:49" x14ac:dyDescent="0.35">
      <c r="A137" t="s">
        <v>77</v>
      </c>
      <c r="B137" t="s">
        <v>56</v>
      </c>
      <c r="C137" t="s">
        <v>74</v>
      </c>
      <c r="D137" t="s">
        <v>75</v>
      </c>
      <c r="E137" t="s">
        <v>76</v>
      </c>
      <c r="F137">
        <v>14264</v>
      </c>
      <c r="G137">
        <v>20220328</v>
      </c>
      <c r="H137" s="6">
        <f t="shared" si="4"/>
        <v>44648</v>
      </c>
      <c r="I137" s="5" t="str">
        <f t="shared" si="5"/>
        <v>week4</v>
      </c>
      <c r="J137" t="s">
        <v>299</v>
      </c>
      <c r="K137">
        <v>2</v>
      </c>
      <c r="L137">
        <v>0</v>
      </c>
      <c r="M137">
        <v>2</v>
      </c>
      <c r="P137">
        <v>30</v>
      </c>
      <c r="Q137">
        <v>24</v>
      </c>
      <c r="R137">
        <v>2</v>
      </c>
      <c r="S137">
        <v>0</v>
      </c>
      <c r="T137">
        <v>0</v>
      </c>
      <c r="U137">
        <v>0</v>
      </c>
      <c r="V137">
        <v>0</v>
      </c>
      <c r="W137">
        <v>0</v>
      </c>
      <c r="X137">
        <v>1</v>
      </c>
      <c r="Z137">
        <v>0</v>
      </c>
      <c r="AA137">
        <v>0</v>
      </c>
      <c r="AB137">
        <v>0</v>
      </c>
      <c r="AC137">
        <v>0</v>
      </c>
      <c r="AD137">
        <v>0</v>
      </c>
      <c r="AE137">
        <v>2</v>
      </c>
      <c r="AF137">
        <v>0</v>
      </c>
      <c r="AG137">
        <v>0</v>
      </c>
      <c r="AH137">
        <v>0</v>
      </c>
      <c r="AI137">
        <v>0</v>
      </c>
      <c r="AJ137">
        <v>0</v>
      </c>
      <c r="AK137">
        <v>0</v>
      </c>
      <c r="AL137">
        <v>0</v>
      </c>
      <c r="AM137">
        <v>0</v>
      </c>
      <c r="AN137">
        <v>0</v>
      </c>
      <c r="AO137">
        <v>0</v>
      </c>
      <c r="AP137">
        <v>0</v>
      </c>
      <c r="AS137">
        <v>0</v>
      </c>
      <c r="AT137">
        <v>0</v>
      </c>
      <c r="AW137">
        <v>0</v>
      </c>
    </row>
    <row r="138" spans="1:49" x14ac:dyDescent="0.35">
      <c r="A138" t="s">
        <v>77</v>
      </c>
      <c r="B138" t="s">
        <v>56</v>
      </c>
      <c r="C138" t="s">
        <v>74</v>
      </c>
      <c r="D138" t="s">
        <v>75</v>
      </c>
      <c r="E138" t="s">
        <v>76</v>
      </c>
      <c r="F138">
        <v>14264</v>
      </c>
      <c r="G138">
        <v>20220329</v>
      </c>
      <c r="H138" s="6">
        <f t="shared" si="4"/>
        <v>44649</v>
      </c>
      <c r="I138" s="5" t="str">
        <f t="shared" si="5"/>
        <v>week4</v>
      </c>
      <c r="J138" t="s">
        <v>299</v>
      </c>
      <c r="K138">
        <v>1</v>
      </c>
      <c r="L138">
        <v>0</v>
      </c>
      <c r="M138">
        <v>1</v>
      </c>
      <c r="P138">
        <v>20</v>
      </c>
      <c r="Q138">
        <v>16</v>
      </c>
      <c r="R138">
        <v>1</v>
      </c>
      <c r="S138">
        <v>0</v>
      </c>
      <c r="T138">
        <v>0</v>
      </c>
      <c r="U138">
        <v>0</v>
      </c>
      <c r="V138">
        <v>0</v>
      </c>
      <c r="W138">
        <v>0</v>
      </c>
      <c r="X138">
        <v>0</v>
      </c>
      <c r="Z138">
        <v>0</v>
      </c>
      <c r="AA138">
        <v>0</v>
      </c>
      <c r="AB138">
        <v>0</v>
      </c>
      <c r="AC138">
        <v>0</v>
      </c>
      <c r="AD138">
        <v>1</v>
      </c>
      <c r="AE138">
        <v>0</v>
      </c>
      <c r="AF138">
        <v>28</v>
      </c>
      <c r="AG138">
        <v>0</v>
      </c>
      <c r="AH138">
        <v>8</v>
      </c>
      <c r="AI138">
        <v>0</v>
      </c>
      <c r="AJ138">
        <v>0</v>
      </c>
      <c r="AK138">
        <v>0</v>
      </c>
      <c r="AL138">
        <v>1</v>
      </c>
      <c r="AM138">
        <v>0</v>
      </c>
      <c r="AN138">
        <v>0</v>
      </c>
      <c r="AO138">
        <v>0</v>
      </c>
      <c r="AP138">
        <v>0</v>
      </c>
      <c r="AS138">
        <v>0</v>
      </c>
      <c r="AT138">
        <v>0</v>
      </c>
      <c r="AW138">
        <v>0</v>
      </c>
    </row>
    <row r="139" spans="1:49" x14ac:dyDescent="0.35">
      <c r="A139" t="s">
        <v>77</v>
      </c>
      <c r="B139" t="s">
        <v>56</v>
      </c>
      <c r="C139" t="s">
        <v>74</v>
      </c>
      <c r="D139" t="s">
        <v>75</v>
      </c>
      <c r="E139" t="s">
        <v>76</v>
      </c>
      <c r="F139">
        <v>14264</v>
      </c>
      <c r="G139">
        <v>20220330</v>
      </c>
      <c r="H139" s="6">
        <f t="shared" si="4"/>
        <v>44650</v>
      </c>
      <c r="I139" s="5" t="str">
        <f t="shared" si="5"/>
        <v>week4</v>
      </c>
      <c r="J139" t="s">
        <v>299</v>
      </c>
      <c r="K139">
        <v>1</v>
      </c>
      <c r="L139">
        <v>0</v>
      </c>
      <c r="M139">
        <v>1</v>
      </c>
      <c r="P139">
        <v>28</v>
      </c>
      <c r="Q139">
        <v>22</v>
      </c>
      <c r="R139">
        <v>1</v>
      </c>
      <c r="S139">
        <v>0</v>
      </c>
      <c r="T139">
        <v>0</v>
      </c>
      <c r="U139">
        <v>0</v>
      </c>
      <c r="V139">
        <v>0</v>
      </c>
      <c r="W139">
        <v>0</v>
      </c>
      <c r="X139">
        <v>0</v>
      </c>
      <c r="Z139">
        <v>0</v>
      </c>
      <c r="AA139">
        <v>0</v>
      </c>
      <c r="AB139">
        <v>0</v>
      </c>
      <c r="AC139">
        <v>0</v>
      </c>
      <c r="AD139">
        <v>0</v>
      </c>
      <c r="AE139">
        <v>0</v>
      </c>
      <c r="AF139">
        <v>28</v>
      </c>
      <c r="AG139">
        <v>0</v>
      </c>
      <c r="AH139">
        <v>4</v>
      </c>
      <c r="AI139">
        <v>0</v>
      </c>
      <c r="AJ139">
        <v>0</v>
      </c>
      <c r="AK139">
        <v>0</v>
      </c>
      <c r="AL139">
        <v>0</v>
      </c>
      <c r="AM139">
        <v>0</v>
      </c>
      <c r="AN139">
        <v>0</v>
      </c>
      <c r="AO139">
        <v>0</v>
      </c>
      <c r="AP139">
        <v>0</v>
      </c>
      <c r="AS139">
        <v>0</v>
      </c>
      <c r="AT139">
        <v>0</v>
      </c>
      <c r="AW139">
        <v>0</v>
      </c>
    </row>
    <row r="140" spans="1:49" x14ac:dyDescent="0.35">
      <c r="A140" t="s">
        <v>77</v>
      </c>
      <c r="B140" t="s">
        <v>56</v>
      </c>
      <c r="C140" t="s">
        <v>74</v>
      </c>
      <c r="D140" t="s">
        <v>75</v>
      </c>
      <c r="E140" t="s">
        <v>76</v>
      </c>
      <c r="F140">
        <v>14264</v>
      </c>
      <c r="G140">
        <v>20220331</v>
      </c>
      <c r="H140" s="6">
        <f t="shared" si="4"/>
        <v>44651</v>
      </c>
      <c r="I140" s="5" t="str">
        <f t="shared" si="5"/>
        <v>week4</v>
      </c>
      <c r="J140" t="s">
        <v>299</v>
      </c>
      <c r="K140">
        <v>1</v>
      </c>
      <c r="L140">
        <v>1</v>
      </c>
      <c r="M140">
        <v>2</v>
      </c>
      <c r="P140">
        <v>32</v>
      </c>
      <c r="Q140">
        <v>16</v>
      </c>
      <c r="R140">
        <v>1</v>
      </c>
      <c r="S140">
        <v>0</v>
      </c>
      <c r="T140">
        <v>0</v>
      </c>
      <c r="U140">
        <v>0</v>
      </c>
      <c r="V140">
        <v>1</v>
      </c>
      <c r="W140">
        <v>1</v>
      </c>
      <c r="X140">
        <v>0</v>
      </c>
      <c r="Z140">
        <v>0</v>
      </c>
      <c r="AA140">
        <v>0</v>
      </c>
      <c r="AB140">
        <v>0</v>
      </c>
      <c r="AC140">
        <v>0</v>
      </c>
      <c r="AD140">
        <v>1</v>
      </c>
      <c r="AE140">
        <v>0</v>
      </c>
      <c r="AF140">
        <v>28</v>
      </c>
      <c r="AG140">
        <v>0</v>
      </c>
      <c r="AH140">
        <v>0</v>
      </c>
      <c r="AI140">
        <v>0</v>
      </c>
      <c r="AJ140">
        <v>0</v>
      </c>
      <c r="AK140">
        <v>0</v>
      </c>
      <c r="AL140">
        <v>0</v>
      </c>
      <c r="AM140">
        <v>0</v>
      </c>
      <c r="AN140">
        <v>0</v>
      </c>
      <c r="AO140">
        <v>0</v>
      </c>
      <c r="AP140">
        <v>0</v>
      </c>
      <c r="AS140">
        <v>0</v>
      </c>
      <c r="AT140">
        <v>0</v>
      </c>
      <c r="AW140">
        <v>0</v>
      </c>
    </row>
    <row r="141" spans="1:49" x14ac:dyDescent="0.35">
      <c r="A141" t="s">
        <v>77</v>
      </c>
      <c r="B141" t="s">
        <v>56</v>
      </c>
      <c r="C141" t="s">
        <v>74</v>
      </c>
      <c r="D141" t="s">
        <v>75</v>
      </c>
      <c r="E141" t="s">
        <v>76</v>
      </c>
      <c r="F141">
        <v>14264</v>
      </c>
      <c r="G141">
        <v>20220401</v>
      </c>
      <c r="H141" s="6">
        <f t="shared" si="4"/>
        <v>44652</v>
      </c>
      <c r="I141" s="5" t="str">
        <f t="shared" si="5"/>
        <v>week4</v>
      </c>
      <c r="J141" t="s">
        <v>299</v>
      </c>
      <c r="K141">
        <v>1</v>
      </c>
      <c r="L141">
        <v>0</v>
      </c>
      <c r="M141">
        <v>1</v>
      </c>
      <c r="P141">
        <v>28</v>
      </c>
      <c r="Q141">
        <v>24</v>
      </c>
      <c r="R141">
        <v>1</v>
      </c>
      <c r="S141">
        <v>0</v>
      </c>
      <c r="T141">
        <v>0</v>
      </c>
      <c r="U141">
        <v>0</v>
      </c>
      <c r="V141">
        <v>0</v>
      </c>
      <c r="W141">
        <v>0</v>
      </c>
      <c r="X141">
        <v>0</v>
      </c>
      <c r="Z141">
        <v>0</v>
      </c>
      <c r="AA141">
        <v>0</v>
      </c>
      <c r="AB141">
        <v>0</v>
      </c>
      <c r="AC141">
        <v>0</v>
      </c>
      <c r="AD141">
        <v>0</v>
      </c>
      <c r="AE141">
        <v>0</v>
      </c>
      <c r="AF141">
        <v>28</v>
      </c>
      <c r="AG141">
        <v>0</v>
      </c>
      <c r="AH141">
        <v>0</v>
      </c>
      <c r="AI141">
        <v>0</v>
      </c>
      <c r="AJ141">
        <v>0</v>
      </c>
      <c r="AK141">
        <v>0</v>
      </c>
      <c r="AL141">
        <v>0</v>
      </c>
      <c r="AM141">
        <v>0</v>
      </c>
      <c r="AN141">
        <v>0</v>
      </c>
      <c r="AO141">
        <v>0</v>
      </c>
      <c r="AP141">
        <v>0</v>
      </c>
      <c r="AS141">
        <v>0</v>
      </c>
      <c r="AT141">
        <v>0</v>
      </c>
      <c r="AW141">
        <v>0</v>
      </c>
    </row>
    <row r="142" spans="1:49" x14ac:dyDescent="0.35">
      <c r="A142" t="s">
        <v>77</v>
      </c>
      <c r="B142" t="s">
        <v>56</v>
      </c>
      <c r="C142" t="s">
        <v>74</v>
      </c>
      <c r="D142" t="s">
        <v>75</v>
      </c>
      <c r="E142" t="s">
        <v>76</v>
      </c>
      <c r="F142">
        <v>14264</v>
      </c>
      <c r="G142">
        <v>20220402</v>
      </c>
      <c r="H142" s="6">
        <f t="shared" si="4"/>
        <v>44653</v>
      </c>
      <c r="I142" s="5" t="str">
        <f t="shared" si="5"/>
        <v>week4</v>
      </c>
      <c r="J142" t="s">
        <v>299</v>
      </c>
      <c r="K142">
        <v>1</v>
      </c>
      <c r="L142">
        <v>1</v>
      </c>
      <c r="M142">
        <v>2</v>
      </c>
      <c r="P142">
        <v>0</v>
      </c>
      <c r="Q142">
        <v>0</v>
      </c>
      <c r="R142">
        <v>0</v>
      </c>
      <c r="S142">
        <v>0</v>
      </c>
      <c r="T142">
        <v>2</v>
      </c>
      <c r="U142">
        <v>1</v>
      </c>
      <c r="V142">
        <v>0</v>
      </c>
      <c r="W142">
        <v>0</v>
      </c>
      <c r="X142">
        <v>0</v>
      </c>
      <c r="Z142">
        <v>0</v>
      </c>
      <c r="AA142">
        <v>0</v>
      </c>
      <c r="AB142">
        <v>0</v>
      </c>
      <c r="AC142">
        <v>0</v>
      </c>
      <c r="AD142">
        <v>1</v>
      </c>
      <c r="AE142">
        <v>0</v>
      </c>
      <c r="AF142">
        <v>28</v>
      </c>
      <c r="AG142">
        <v>0</v>
      </c>
      <c r="AH142">
        <v>0</v>
      </c>
      <c r="AI142">
        <v>0</v>
      </c>
      <c r="AJ142">
        <v>0</v>
      </c>
      <c r="AK142">
        <v>0</v>
      </c>
      <c r="AL142">
        <v>0</v>
      </c>
      <c r="AM142">
        <v>0</v>
      </c>
      <c r="AN142">
        <v>0</v>
      </c>
      <c r="AO142">
        <v>0</v>
      </c>
      <c r="AP142">
        <v>0</v>
      </c>
      <c r="AS142">
        <v>0</v>
      </c>
      <c r="AT142">
        <v>0</v>
      </c>
      <c r="AW142">
        <v>0</v>
      </c>
    </row>
    <row r="143" spans="1:49" x14ac:dyDescent="0.35">
      <c r="A143" t="s">
        <v>77</v>
      </c>
      <c r="B143" t="s">
        <v>56</v>
      </c>
      <c r="C143" t="s">
        <v>74</v>
      </c>
      <c r="D143" t="s">
        <v>75</v>
      </c>
      <c r="E143" t="s">
        <v>76</v>
      </c>
      <c r="F143">
        <v>14264</v>
      </c>
      <c r="G143">
        <v>20220403</v>
      </c>
      <c r="H143" s="6">
        <f t="shared" si="4"/>
        <v>44654</v>
      </c>
      <c r="I143" s="5" t="str">
        <f t="shared" si="5"/>
        <v>week4</v>
      </c>
      <c r="J143" t="s">
        <v>299</v>
      </c>
      <c r="K143">
        <v>2</v>
      </c>
      <c r="L143">
        <v>0</v>
      </c>
      <c r="M143">
        <v>2</v>
      </c>
      <c r="P143">
        <v>0</v>
      </c>
      <c r="Q143">
        <v>0</v>
      </c>
      <c r="R143">
        <v>0</v>
      </c>
      <c r="S143">
        <v>0</v>
      </c>
      <c r="T143">
        <v>0</v>
      </c>
      <c r="U143">
        <v>0</v>
      </c>
      <c r="V143">
        <v>2</v>
      </c>
      <c r="W143">
        <v>0</v>
      </c>
      <c r="X143">
        <v>1</v>
      </c>
      <c r="Z143">
        <v>0</v>
      </c>
      <c r="AA143">
        <v>0</v>
      </c>
      <c r="AB143">
        <v>0</v>
      </c>
      <c r="AC143">
        <v>0</v>
      </c>
      <c r="AD143">
        <v>0</v>
      </c>
      <c r="AE143">
        <v>0</v>
      </c>
      <c r="AF143">
        <v>28</v>
      </c>
      <c r="AG143">
        <v>0</v>
      </c>
      <c r="AH143">
        <v>0</v>
      </c>
      <c r="AI143">
        <v>0</v>
      </c>
      <c r="AJ143">
        <v>0</v>
      </c>
      <c r="AK143">
        <v>0</v>
      </c>
      <c r="AL143">
        <v>0</v>
      </c>
      <c r="AM143">
        <v>0</v>
      </c>
      <c r="AN143">
        <v>0</v>
      </c>
      <c r="AO143">
        <v>0</v>
      </c>
      <c r="AP143">
        <v>0</v>
      </c>
      <c r="AS143">
        <v>0</v>
      </c>
      <c r="AT143">
        <v>0</v>
      </c>
      <c r="AW143">
        <v>0</v>
      </c>
    </row>
    <row r="144" spans="1:49" x14ac:dyDescent="0.35">
      <c r="A144" t="s">
        <v>77</v>
      </c>
      <c r="B144" t="s">
        <v>56</v>
      </c>
      <c r="C144" t="s">
        <v>74</v>
      </c>
      <c r="D144" t="s">
        <v>75</v>
      </c>
      <c r="E144" t="s">
        <v>76</v>
      </c>
      <c r="F144">
        <v>14264</v>
      </c>
      <c r="G144">
        <v>20220404</v>
      </c>
      <c r="H144" s="6">
        <f t="shared" si="4"/>
        <v>44655</v>
      </c>
      <c r="I144" s="5" t="str">
        <f t="shared" si="5"/>
        <v>week5</v>
      </c>
      <c r="J144" t="s">
        <v>299</v>
      </c>
      <c r="K144">
        <v>1</v>
      </c>
      <c r="L144">
        <v>1</v>
      </c>
      <c r="M144">
        <v>2</v>
      </c>
      <c r="P144">
        <v>28</v>
      </c>
      <c r="Q144">
        <v>24</v>
      </c>
      <c r="R144">
        <v>1</v>
      </c>
      <c r="S144">
        <v>0</v>
      </c>
      <c r="T144">
        <v>0</v>
      </c>
      <c r="U144">
        <v>0</v>
      </c>
      <c r="V144">
        <v>1</v>
      </c>
      <c r="W144">
        <v>1</v>
      </c>
      <c r="X144">
        <v>0</v>
      </c>
      <c r="Z144">
        <v>0</v>
      </c>
      <c r="AA144">
        <v>0</v>
      </c>
      <c r="AB144">
        <v>0</v>
      </c>
      <c r="AC144">
        <v>0</v>
      </c>
      <c r="AD144">
        <v>0</v>
      </c>
      <c r="AE144">
        <v>0</v>
      </c>
      <c r="AF144">
        <v>28</v>
      </c>
      <c r="AG144">
        <v>0</v>
      </c>
      <c r="AH144">
        <v>0</v>
      </c>
      <c r="AI144">
        <v>0</v>
      </c>
      <c r="AJ144">
        <v>0</v>
      </c>
      <c r="AK144">
        <v>0</v>
      </c>
      <c r="AL144">
        <v>0</v>
      </c>
      <c r="AM144">
        <v>0</v>
      </c>
      <c r="AN144">
        <v>0</v>
      </c>
      <c r="AO144">
        <v>0</v>
      </c>
      <c r="AP144">
        <v>0</v>
      </c>
      <c r="AS144">
        <v>0</v>
      </c>
      <c r="AT144">
        <v>0</v>
      </c>
      <c r="AW144">
        <v>0</v>
      </c>
    </row>
    <row r="145" spans="1:49" x14ac:dyDescent="0.35">
      <c r="A145" t="s">
        <v>77</v>
      </c>
      <c r="B145" t="s">
        <v>56</v>
      </c>
      <c r="C145" t="s">
        <v>74</v>
      </c>
      <c r="D145" t="s">
        <v>75</v>
      </c>
      <c r="E145" t="s">
        <v>76</v>
      </c>
      <c r="F145">
        <v>14264</v>
      </c>
      <c r="G145">
        <v>20220405</v>
      </c>
      <c r="H145" s="6">
        <f t="shared" si="4"/>
        <v>44656</v>
      </c>
      <c r="I145" s="5" t="str">
        <f t="shared" si="5"/>
        <v>week5</v>
      </c>
      <c r="J145" t="s">
        <v>299</v>
      </c>
      <c r="K145">
        <v>1</v>
      </c>
      <c r="L145">
        <v>0</v>
      </c>
      <c r="M145">
        <v>1</v>
      </c>
      <c r="P145">
        <v>33</v>
      </c>
      <c r="Q145">
        <v>22</v>
      </c>
      <c r="R145">
        <v>1</v>
      </c>
      <c r="S145">
        <v>0</v>
      </c>
      <c r="T145">
        <v>0</v>
      </c>
      <c r="U145">
        <v>0</v>
      </c>
      <c r="V145">
        <v>0</v>
      </c>
      <c r="W145">
        <v>0</v>
      </c>
      <c r="X145">
        <v>0</v>
      </c>
      <c r="Z145">
        <v>0</v>
      </c>
      <c r="AA145">
        <v>1</v>
      </c>
      <c r="AB145">
        <v>0</v>
      </c>
      <c r="AC145">
        <v>0</v>
      </c>
      <c r="AD145">
        <v>2</v>
      </c>
      <c r="AE145">
        <v>0</v>
      </c>
      <c r="AF145">
        <v>28</v>
      </c>
      <c r="AG145">
        <v>0</v>
      </c>
      <c r="AH145">
        <v>2</v>
      </c>
      <c r="AI145">
        <v>0</v>
      </c>
      <c r="AJ145">
        <v>0</v>
      </c>
      <c r="AK145">
        <v>0</v>
      </c>
      <c r="AL145">
        <v>0</v>
      </c>
      <c r="AM145">
        <v>0</v>
      </c>
      <c r="AN145">
        <v>0</v>
      </c>
      <c r="AO145">
        <v>0</v>
      </c>
      <c r="AP145">
        <v>0</v>
      </c>
      <c r="AS145">
        <v>0</v>
      </c>
      <c r="AT145">
        <v>0</v>
      </c>
      <c r="AW145">
        <v>0</v>
      </c>
    </row>
    <row r="146" spans="1:49" x14ac:dyDescent="0.35">
      <c r="A146" t="s">
        <v>77</v>
      </c>
      <c r="B146" t="s">
        <v>56</v>
      </c>
      <c r="C146" t="s">
        <v>74</v>
      </c>
      <c r="D146" t="s">
        <v>75</v>
      </c>
      <c r="E146" t="s">
        <v>76</v>
      </c>
      <c r="F146">
        <v>14264</v>
      </c>
      <c r="G146">
        <v>20220406</v>
      </c>
      <c r="H146" s="6">
        <f t="shared" si="4"/>
        <v>44657</v>
      </c>
      <c r="I146" s="5" t="str">
        <f t="shared" si="5"/>
        <v>week5</v>
      </c>
      <c r="J146" t="s">
        <v>299</v>
      </c>
      <c r="K146">
        <v>5</v>
      </c>
      <c r="L146">
        <v>0</v>
      </c>
      <c r="M146">
        <v>5</v>
      </c>
      <c r="P146">
        <v>24</v>
      </c>
      <c r="Q146">
        <v>16</v>
      </c>
      <c r="R146">
        <v>2</v>
      </c>
      <c r="S146">
        <v>0</v>
      </c>
      <c r="T146">
        <v>2</v>
      </c>
      <c r="U146">
        <v>0</v>
      </c>
      <c r="V146">
        <v>0</v>
      </c>
      <c r="W146">
        <v>0</v>
      </c>
      <c r="X146">
        <v>0</v>
      </c>
      <c r="Z146">
        <v>0</v>
      </c>
      <c r="AA146">
        <v>0</v>
      </c>
      <c r="AB146">
        <v>0</v>
      </c>
      <c r="AC146">
        <v>0</v>
      </c>
      <c r="AD146">
        <v>0</v>
      </c>
      <c r="AE146">
        <v>0</v>
      </c>
      <c r="AF146">
        <v>28</v>
      </c>
      <c r="AG146">
        <v>0</v>
      </c>
      <c r="AH146">
        <v>0</v>
      </c>
      <c r="AI146">
        <v>0</v>
      </c>
      <c r="AJ146">
        <v>0</v>
      </c>
      <c r="AK146">
        <v>0</v>
      </c>
      <c r="AL146">
        <v>0</v>
      </c>
      <c r="AM146">
        <v>0</v>
      </c>
      <c r="AN146">
        <v>0</v>
      </c>
      <c r="AO146">
        <v>0</v>
      </c>
      <c r="AP146">
        <v>0</v>
      </c>
      <c r="AS146">
        <v>0</v>
      </c>
      <c r="AT146">
        <v>0</v>
      </c>
      <c r="AW146">
        <v>0</v>
      </c>
    </row>
    <row r="147" spans="1:49" x14ac:dyDescent="0.35">
      <c r="A147" t="s">
        <v>82</v>
      </c>
      <c r="B147" t="s">
        <v>78</v>
      </c>
      <c r="C147" t="s">
        <v>79</v>
      </c>
      <c r="D147" t="s">
        <v>80</v>
      </c>
      <c r="E147" t="s">
        <v>81</v>
      </c>
      <c r="F147">
        <v>16347</v>
      </c>
      <c r="G147">
        <v>20220308</v>
      </c>
      <c r="H147" s="6">
        <f t="shared" si="4"/>
        <v>44628</v>
      </c>
      <c r="I147" s="5" t="str">
        <f t="shared" si="5"/>
        <v>week1</v>
      </c>
      <c r="J147" t="s">
        <v>299</v>
      </c>
      <c r="K147">
        <v>5</v>
      </c>
      <c r="L147">
        <v>1</v>
      </c>
      <c r="M147">
        <v>6</v>
      </c>
      <c r="N147">
        <v>6</v>
      </c>
      <c r="O147">
        <v>5</v>
      </c>
      <c r="P147">
        <v>88</v>
      </c>
      <c r="Q147">
        <v>86</v>
      </c>
      <c r="R147">
        <v>5</v>
      </c>
      <c r="S147">
        <v>0</v>
      </c>
      <c r="T147">
        <v>1</v>
      </c>
      <c r="U147">
        <v>1</v>
      </c>
      <c r="V147">
        <v>0</v>
      </c>
      <c r="W147">
        <v>0</v>
      </c>
      <c r="X147">
        <v>0</v>
      </c>
      <c r="Y147">
        <v>1</v>
      </c>
      <c r="Z147">
        <v>1</v>
      </c>
      <c r="AA147">
        <v>1</v>
      </c>
      <c r="AB147">
        <v>0</v>
      </c>
      <c r="AC147">
        <v>0</v>
      </c>
      <c r="AD147">
        <v>116</v>
      </c>
      <c r="AE147">
        <v>15</v>
      </c>
      <c r="AF147">
        <v>123</v>
      </c>
      <c r="AG147">
        <v>0</v>
      </c>
      <c r="AH147">
        <v>1</v>
      </c>
      <c r="AI147">
        <v>0</v>
      </c>
      <c r="AJ147">
        <v>0</v>
      </c>
      <c r="AK147">
        <v>0</v>
      </c>
      <c r="AL147">
        <v>2</v>
      </c>
      <c r="AM147">
        <v>0</v>
      </c>
      <c r="AN147">
        <v>0</v>
      </c>
      <c r="AO147">
        <v>0</v>
      </c>
    </row>
    <row r="148" spans="1:49" x14ac:dyDescent="0.35">
      <c r="A148" t="s">
        <v>82</v>
      </c>
      <c r="B148" t="s">
        <v>78</v>
      </c>
      <c r="C148" t="s">
        <v>79</v>
      </c>
      <c r="D148" t="s">
        <v>80</v>
      </c>
      <c r="E148" t="s">
        <v>81</v>
      </c>
      <c r="F148">
        <v>16347</v>
      </c>
      <c r="G148">
        <v>20220309</v>
      </c>
      <c r="H148" s="6">
        <f t="shared" si="4"/>
        <v>44629</v>
      </c>
      <c r="I148" s="5" t="str">
        <f t="shared" si="5"/>
        <v>week1</v>
      </c>
      <c r="J148" t="s">
        <v>299</v>
      </c>
      <c r="K148">
        <v>7</v>
      </c>
      <c r="L148">
        <v>0</v>
      </c>
      <c r="M148">
        <v>7</v>
      </c>
      <c r="N148">
        <v>7</v>
      </c>
      <c r="O148">
        <v>7</v>
      </c>
      <c r="P148">
        <v>92</v>
      </c>
      <c r="Q148">
        <v>76</v>
      </c>
      <c r="R148">
        <v>4</v>
      </c>
      <c r="S148">
        <v>0</v>
      </c>
      <c r="T148">
        <v>3</v>
      </c>
      <c r="U148">
        <v>0</v>
      </c>
      <c r="V148">
        <v>0</v>
      </c>
      <c r="W148">
        <v>0</v>
      </c>
      <c r="X148">
        <v>0</v>
      </c>
      <c r="Y148">
        <v>0</v>
      </c>
      <c r="Z148">
        <v>0</v>
      </c>
      <c r="AA148">
        <v>0</v>
      </c>
      <c r="AB148">
        <v>0</v>
      </c>
      <c r="AC148">
        <v>0</v>
      </c>
      <c r="AD148">
        <v>123</v>
      </c>
      <c r="AE148">
        <v>16</v>
      </c>
      <c r="AF148">
        <v>121</v>
      </c>
      <c r="AG148">
        <v>1</v>
      </c>
      <c r="AH148">
        <v>4</v>
      </c>
      <c r="AI148">
        <v>0</v>
      </c>
      <c r="AJ148">
        <v>0</v>
      </c>
      <c r="AK148">
        <v>0</v>
      </c>
      <c r="AL148">
        <v>2</v>
      </c>
      <c r="AM148">
        <v>1</v>
      </c>
      <c r="AN148">
        <v>0</v>
      </c>
      <c r="AO148">
        <v>0</v>
      </c>
    </row>
    <row r="149" spans="1:49" x14ac:dyDescent="0.35">
      <c r="A149" t="s">
        <v>82</v>
      </c>
      <c r="B149" t="s">
        <v>78</v>
      </c>
      <c r="C149" t="s">
        <v>79</v>
      </c>
      <c r="D149" t="s">
        <v>80</v>
      </c>
      <c r="E149" t="s">
        <v>81</v>
      </c>
      <c r="F149">
        <v>16347</v>
      </c>
      <c r="G149">
        <v>20220310</v>
      </c>
      <c r="H149" s="6">
        <f t="shared" si="4"/>
        <v>44630</v>
      </c>
      <c r="I149" s="5" t="str">
        <f t="shared" si="5"/>
        <v>week1</v>
      </c>
      <c r="J149" t="s">
        <v>299</v>
      </c>
      <c r="K149">
        <v>7</v>
      </c>
      <c r="L149">
        <v>0</v>
      </c>
      <c r="M149">
        <v>7</v>
      </c>
      <c r="N149">
        <v>7</v>
      </c>
      <c r="O149">
        <v>7</v>
      </c>
      <c r="P149">
        <v>60</v>
      </c>
      <c r="Q149">
        <v>53</v>
      </c>
      <c r="R149">
        <v>4</v>
      </c>
      <c r="S149">
        <v>0</v>
      </c>
      <c r="T149">
        <v>3</v>
      </c>
      <c r="U149">
        <v>0</v>
      </c>
      <c r="V149">
        <v>0</v>
      </c>
      <c r="W149">
        <v>0</v>
      </c>
      <c r="X149">
        <v>0</v>
      </c>
      <c r="Y149">
        <v>0</v>
      </c>
      <c r="Z149">
        <v>0</v>
      </c>
      <c r="AA149">
        <v>0</v>
      </c>
      <c r="AB149">
        <v>0</v>
      </c>
      <c r="AC149">
        <v>0</v>
      </c>
      <c r="AD149">
        <v>105</v>
      </c>
      <c r="AE149">
        <v>18</v>
      </c>
      <c r="AF149">
        <v>121</v>
      </c>
      <c r="AG149">
        <v>0</v>
      </c>
      <c r="AH149">
        <v>0</v>
      </c>
      <c r="AI149">
        <v>0</v>
      </c>
      <c r="AJ149">
        <v>0</v>
      </c>
      <c r="AK149">
        <v>0</v>
      </c>
      <c r="AL149">
        <v>1</v>
      </c>
      <c r="AM149">
        <v>0</v>
      </c>
      <c r="AN149">
        <v>0</v>
      </c>
      <c r="AO149">
        <v>0</v>
      </c>
    </row>
    <row r="150" spans="1:49" x14ac:dyDescent="0.35">
      <c r="A150" t="s">
        <v>82</v>
      </c>
      <c r="B150" t="s">
        <v>78</v>
      </c>
      <c r="C150" t="s">
        <v>79</v>
      </c>
      <c r="D150" t="s">
        <v>80</v>
      </c>
      <c r="E150" t="s">
        <v>81</v>
      </c>
      <c r="F150">
        <v>16347</v>
      </c>
      <c r="G150">
        <v>20220311</v>
      </c>
      <c r="H150" s="6">
        <f t="shared" si="4"/>
        <v>44631</v>
      </c>
      <c r="I150" s="5" t="str">
        <f t="shared" si="5"/>
        <v>week1</v>
      </c>
      <c r="J150" t="s">
        <v>299</v>
      </c>
      <c r="K150">
        <v>5</v>
      </c>
      <c r="L150">
        <v>1</v>
      </c>
      <c r="M150">
        <v>6</v>
      </c>
      <c r="N150">
        <v>6</v>
      </c>
      <c r="O150">
        <v>5</v>
      </c>
      <c r="P150">
        <v>65</v>
      </c>
      <c r="Q150">
        <v>60</v>
      </c>
      <c r="R150">
        <v>2</v>
      </c>
      <c r="S150">
        <v>0</v>
      </c>
      <c r="T150">
        <v>4</v>
      </c>
      <c r="U150">
        <v>1</v>
      </c>
      <c r="V150">
        <v>0</v>
      </c>
      <c r="W150">
        <v>0</v>
      </c>
      <c r="X150">
        <v>0</v>
      </c>
      <c r="Y150">
        <v>1</v>
      </c>
      <c r="Z150">
        <v>1</v>
      </c>
      <c r="AA150">
        <v>1</v>
      </c>
      <c r="AB150">
        <v>0</v>
      </c>
      <c r="AC150">
        <v>0</v>
      </c>
      <c r="AD150">
        <v>87</v>
      </c>
      <c r="AE150">
        <v>12</v>
      </c>
      <c r="AF150">
        <v>121</v>
      </c>
      <c r="AG150">
        <v>0</v>
      </c>
      <c r="AH150">
        <v>1</v>
      </c>
      <c r="AI150">
        <v>0</v>
      </c>
      <c r="AJ150">
        <v>0</v>
      </c>
      <c r="AK150">
        <v>0</v>
      </c>
      <c r="AL150">
        <v>1</v>
      </c>
      <c r="AM150">
        <v>0</v>
      </c>
      <c r="AN150">
        <v>0</v>
      </c>
      <c r="AO150">
        <v>0</v>
      </c>
    </row>
    <row r="151" spans="1:49" x14ac:dyDescent="0.35">
      <c r="A151" t="s">
        <v>82</v>
      </c>
      <c r="B151" t="s">
        <v>78</v>
      </c>
      <c r="C151" t="s">
        <v>79</v>
      </c>
      <c r="D151" t="s">
        <v>80</v>
      </c>
      <c r="E151" t="s">
        <v>81</v>
      </c>
      <c r="F151">
        <v>16347</v>
      </c>
      <c r="G151">
        <v>20220314</v>
      </c>
      <c r="H151" s="6">
        <f t="shared" si="4"/>
        <v>44634</v>
      </c>
      <c r="I151" s="5" t="str">
        <f t="shared" si="5"/>
        <v>week2</v>
      </c>
      <c r="J151" t="s">
        <v>299</v>
      </c>
      <c r="K151">
        <v>4</v>
      </c>
      <c r="L151">
        <v>2</v>
      </c>
      <c r="M151">
        <v>6</v>
      </c>
      <c r="N151">
        <v>6</v>
      </c>
      <c r="O151">
        <v>4</v>
      </c>
      <c r="P151">
        <v>95</v>
      </c>
      <c r="Q151">
        <v>75</v>
      </c>
      <c r="R151">
        <v>4</v>
      </c>
      <c r="S151">
        <v>0</v>
      </c>
      <c r="T151">
        <v>2</v>
      </c>
      <c r="U151">
        <v>2</v>
      </c>
      <c r="V151">
        <v>0</v>
      </c>
      <c r="W151">
        <v>0</v>
      </c>
      <c r="X151">
        <v>0</v>
      </c>
      <c r="Y151">
        <v>2</v>
      </c>
      <c r="Z151">
        <v>2</v>
      </c>
      <c r="AA151">
        <v>2</v>
      </c>
      <c r="AB151">
        <v>1</v>
      </c>
      <c r="AC151">
        <v>1</v>
      </c>
      <c r="AD151">
        <v>143</v>
      </c>
      <c r="AE151">
        <v>11</v>
      </c>
      <c r="AF151">
        <v>128</v>
      </c>
      <c r="AG151">
        <v>0</v>
      </c>
      <c r="AH151">
        <v>3</v>
      </c>
      <c r="AI151">
        <v>0</v>
      </c>
      <c r="AJ151">
        <v>0</v>
      </c>
      <c r="AK151">
        <v>0</v>
      </c>
      <c r="AL151">
        <v>2</v>
      </c>
      <c r="AM151">
        <v>0</v>
      </c>
      <c r="AN151">
        <v>0</v>
      </c>
      <c r="AO151">
        <v>0</v>
      </c>
    </row>
    <row r="152" spans="1:49" x14ac:dyDescent="0.35">
      <c r="A152" t="s">
        <v>82</v>
      </c>
      <c r="B152" t="s">
        <v>78</v>
      </c>
      <c r="C152" t="s">
        <v>79</v>
      </c>
      <c r="D152" t="s">
        <v>80</v>
      </c>
      <c r="E152" t="s">
        <v>81</v>
      </c>
      <c r="F152">
        <v>16347</v>
      </c>
      <c r="G152">
        <v>20220315</v>
      </c>
      <c r="H152" s="6">
        <f t="shared" si="4"/>
        <v>44635</v>
      </c>
      <c r="I152" s="5" t="str">
        <f t="shared" si="5"/>
        <v>week2</v>
      </c>
      <c r="J152" t="s">
        <v>299</v>
      </c>
      <c r="K152">
        <v>4</v>
      </c>
      <c r="L152">
        <v>0</v>
      </c>
      <c r="M152">
        <v>4</v>
      </c>
      <c r="N152">
        <v>4</v>
      </c>
      <c r="O152">
        <v>4</v>
      </c>
      <c r="P152">
        <v>72</v>
      </c>
      <c r="Q152">
        <v>65</v>
      </c>
      <c r="R152">
        <v>4</v>
      </c>
      <c r="S152">
        <v>0</v>
      </c>
      <c r="T152">
        <v>0</v>
      </c>
      <c r="U152">
        <v>0</v>
      </c>
      <c r="V152">
        <v>0</v>
      </c>
      <c r="W152">
        <v>0</v>
      </c>
      <c r="X152">
        <v>0</v>
      </c>
      <c r="Y152">
        <v>0</v>
      </c>
      <c r="Z152">
        <v>0</v>
      </c>
      <c r="AA152">
        <v>0</v>
      </c>
      <c r="AB152">
        <v>0</v>
      </c>
      <c r="AC152">
        <v>0</v>
      </c>
      <c r="AD152">
        <v>124</v>
      </c>
      <c r="AE152">
        <v>12</v>
      </c>
      <c r="AF152">
        <v>129</v>
      </c>
      <c r="AG152">
        <v>3</v>
      </c>
      <c r="AH152">
        <v>2</v>
      </c>
      <c r="AI152">
        <v>0</v>
      </c>
      <c r="AJ152">
        <v>0</v>
      </c>
      <c r="AK152">
        <v>0</v>
      </c>
      <c r="AL152">
        <v>3</v>
      </c>
      <c r="AM152">
        <v>0</v>
      </c>
      <c r="AN152">
        <v>0</v>
      </c>
      <c r="AO152">
        <v>0</v>
      </c>
    </row>
    <row r="153" spans="1:49" x14ac:dyDescent="0.35">
      <c r="A153" t="s">
        <v>82</v>
      </c>
      <c r="B153" t="s">
        <v>78</v>
      </c>
      <c r="C153" t="s">
        <v>79</v>
      </c>
      <c r="D153" t="s">
        <v>80</v>
      </c>
      <c r="E153" t="s">
        <v>81</v>
      </c>
      <c r="F153">
        <v>16347</v>
      </c>
      <c r="G153">
        <v>20220316</v>
      </c>
      <c r="H153" s="6">
        <f t="shared" si="4"/>
        <v>44636</v>
      </c>
      <c r="I153" s="5" t="str">
        <f t="shared" si="5"/>
        <v>week2</v>
      </c>
      <c r="J153" t="s">
        <v>299</v>
      </c>
      <c r="K153">
        <v>4</v>
      </c>
      <c r="L153">
        <v>1</v>
      </c>
      <c r="M153">
        <v>5</v>
      </c>
      <c r="N153">
        <v>5</v>
      </c>
      <c r="O153">
        <v>4</v>
      </c>
      <c r="P153">
        <v>107</v>
      </c>
      <c r="Q153">
        <v>90</v>
      </c>
      <c r="R153">
        <v>5</v>
      </c>
      <c r="S153">
        <v>1</v>
      </c>
      <c r="T153">
        <v>0</v>
      </c>
      <c r="U153">
        <v>0</v>
      </c>
      <c r="V153">
        <v>0</v>
      </c>
      <c r="W153">
        <v>0</v>
      </c>
      <c r="X153">
        <v>0</v>
      </c>
      <c r="Y153">
        <v>1</v>
      </c>
      <c r="Z153">
        <v>1</v>
      </c>
      <c r="AA153">
        <v>1</v>
      </c>
      <c r="AB153">
        <v>0</v>
      </c>
      <c r="AC153">
        <v>0</v>
      </c>
      <c r="AD153">
        <v>109</v>
      </c>
      <c r="AE153">
        <v>9</v>
      </c>
      <c r="AF153">
        <v>124</v>
      </c>
      <c r="AG153">
        <v>0</v>
      </c>
      <c r="AH153">
        <v>6</v>
      </c>
      <c r="AI153">
        <v>1</v>
      </c>
      <c r="AJ153">
        <v>1</v>
      </c>
      <c r="AK153">
        <v>0</v>
      </c>
      <c r="AL153">
        <v>1</v>
      </c>
      <c r="AM153">
        <v>1</v>
      </c>
      <c r="AN153">
        <v>0</v>
      </c>
      <c r="AO153">
        <v>0</v>
      </c>
    </row>
    <row r="154" spans="1:49" x14ac:dyDescent="0.35">
      <c r="A154" t="s">
        <v>82</v>
      </c>
      <c r="B154" t="s">
        <v>78</v>
      </c>
      <c r="C154" t="s">
        <v>79</v>
      </c>
      <c r="D154" t="s">
        <v>80</v>
      </c>
      <c r="E154" t="s">
        <v>81</v>
      </c>
      <c r="F154">
        <v>16347</v>
      </c>
      <c r="G154">
        <v>20220317</v>
      </c>
      <c r="H154" s="6">
        <f t="shared" si="4"/>
        <v>44637</v>
      </c>
      <c r="I154" s="5" t="str">
        <f t="shared" si="5"/>
        <v>week2</v>
      </c>
      <c r="J154" t="s">
        <v>299</v>
      </c>
      <c r="K154">
        <v>5</v>
      </c>
      <c r="L154">
        <v>0</v>
      </c>
      <c r="M154">
        <v>5</v>
      </c>
      <c r="N154">
        <v>5</v>
      </c>
      <c r="O154">
        <v>5</v>
      </c>
      <c r="P154">
        <v>69</v>
      </c>
      <c r="Q154">
        <v>64</v>
      </c>
      <c r="R154">
        <v>3</v>
      </c>
      <c r="S154">
        <v>0</v>
      </c>
      <c r="T154">
        <v>2</v>
      </c>
      <c r="U154">
        <v>0</v>
      </c>
      <c r="V154">
        <v>0</v>
      </c>
      <c r="W154">
        <v>0</v>
      </c>
      <c r="X154">
        <v>1</v>
      </c>
      <c r="Y154">
        <v>0</v>
      </c>
      <c r="Z154">
        <v>0</v>
      </c>
      <c r="AA154">
        <v>0</v>
      </c>
      <c r="AB154">
        <v>0</v>
      </c>
      <c r="AC154">
        <v>0</v>
      </c>
      <c r="AD154">
        <v>97</v>
      </c>
      <c r="AE154">
        <v>13</v>
      </c>
      <c r="AF154">
        <v>124</v>
      </c>
      <c r="AG154">
        <v>1</v>
      </c>
      <c r="AH154">
        <v>1</v>
      </c>
      <c r="AI154">
        <v>0</v>
      </c>
      <c r="AJ154">
        <v>0</v>
      </c>
      <c r="AK154">
        <v>0</v>
      </c>
      <c r="AL154">
        <v>1</v>
      </c>
      <c r="AM154">
        <v>0</v>
      </c>
      <c r="AN154">
        <v>0</v>
      </c>
      <c r="AO154">
        <v>0</v>
      </c>
    </row>
    <row r="155" spans="1:49" x14ac:dyDescent="0.35">
      <c r="A155" t="s">
        <v>82</v>
      </c>
      <c r="B155" t="s">
        <v>78</v>
      </c>
      <c r="C155" t="s">
        <v>79</v>
      </c>
      <c r="D155" t="s">
        <v>80</v>
      </c>
      <c r="E155" t="s">
        <v>81</v>
      </c>
      <c r="F155">
        <v>16347</v>
      </c>
      <c r="G155">
        <v>20220318</v>
      </c>
      <c r="H155" s="6">
        <f t="shared" si="4"/>
        <v>44638</v>
      </c>
      <c r="I155" s="5" t="str">
        <f t="shared" si="5"/>
        <v>week2</v>
      </c>
      <c r="J155" t="s">
        <v>299</v>
      </c>
      <c r="K155">
        <v>5</v>
      </c>
      <c r="L155">
        <v>0</v>
      </c>
      <c r="M155">
        <v>5</v>
      </c>
      <c r="N155">
        <v>5</v>
      </c>
      <c r="O155">
        <v>5</v>
      </c>
      <c r="P155">
        <v>65</v>
      </c>
      <c r="Q155">
        <v>58</v>
      </c>
      <c r="R155">
        <v>5</v>
      </c>
      <c r="S155">
        <v>0</v>
      </c>
      <c r="T155">
        <v>0</v>
      </c>
      <c r="U155">
        <v>0</v>
      </c>
      <c r="V155">
        <v>0</v>
      </c>
      <c r="W155">
        <v>0</v>
      </c>
      <c r="X155">
        <v>3</v>
      </c>
      <c r="Y155">
        <v>0</v>
      </c>
      <c r="Z155">
        <v>0</v>
      </c>
      <c r="AA155">
        <v>0</v>
      </c>
      <c r="AB155">
        <v>0</v>
      </c>
      <c r="AC155">
        <v>0</v>
      </c>
      <c r="AD155">
        <v>91</v>
      </c>
      <c r="AE155">
        <v>12</v>
      </c>
      <c r="AF155">
        <v>122</v>
      </c>
      <c r="AG155">
        <v>2</v>
      </c>
      <c r="AH155">
        <v>0</v>
      </c>
      <c r="AI155">
        <v>0</v>
      </c>
      <c r="AJ155">
        <v>0</v>
      </c>
      <c r="AK155">
        <v>0</v>
      </c>
      <c r="AL155">
        <v>0</v>
      </c>
      <c r="AM155">
        <v>0</v>
      </c>
      <c r="AN155">
        <v>0</v>
      </c>
      <c r="AO155">
        <v>0</v>
      </c>
    </row>
    <row r="156" spans="1:49" x14ac:dyDescent="0.35">
      <c r="A156" t="s">
        <v>82</v>
      </c>
      <c r="B156" t="s">
        <v>78</v>
      </c>
      <c r="C156" t="s">
        <v>79</v>
      </c>
      <c r="D156" t="s">
        <v>80</v>
      </c>
      <c r="E156" t="s">
        <v>81</v>
      </c>
      <c r="F156">
        <v>16347</v>
      </c>
      <c r="G156">
        <v>20220321</v>
      </c>
      <c r="H156" s="6">
        <f t="shared" si="4"/>
        <v>44641</v>
      </c>
      <c r="I156" s="5" t="str">
        <f t="shared" si="5"/>
        <v>week3</v>
      </c>
      <c r="J156" t="s">
        <v>299</v>
      </c>
      <c r="K156">
        <v>8</v>
      </c>
      <c r="L156">
        <v>0</v>
      </c>
      <c r="M156">
        <v>8</v>
      </c>
      <c r="P156">
        <v>90</v>
      </c>
      <c r="Q156">
        <v>85</v>
      </c>
      <c r="R156">
        <v>6</v>
      </c>
      <c r="S156">
        <v>0</v>
      </c>
      <c r="T156">
        <v>2</v>
      </c>
      <c r="U156">
        <v>0</v>
      </c>
      <c r="V156">
        <v>0</v>
      </c>
      <c r="W156">
        <v>0</v>
      </c>
      <c r="X156">
        <v>2</v>
      </c>
      <c r="Z156">
        <v>0</v>
      </c>
      <c r="AA156">
        <v>0</v>
      </c>
      <c r="AB156">
        <v>2</v>
      </c>
      <c r="AC156">
        <v>2</v>
      </c>
      <c r="AD156">
        <v>138</v>
      </c>
      <c r="AE156">
        <v>10</v>
      </c>
      <c r="AF156">
        <v>121</v>
      </c>
      <c r="AG156">
        <v>0</v>
      </c>
      <c r="AH156">
        <v>4</v>
      </c>
      <c r="AI156">
        <v>1</v>
      </c>
      <c r="AJ156">
        <v>0</v>
      </c>
      <c r="AK156">
        <v>0</v>
      </c>
      <c r="AL156">
        <v>1</v>
      </c>
      <c r="AM156">
        <v>0</v>
      </c>
      <c r="AN156">
        <v>0</v>
      </c>
      <c r="AO156">
        <v>0</v>
      </c>
      <c r="AP156">
        <v>18</v>
      </c>
      <c r="AS156">
        <v>1</v>
      </c>
      <c r="AT156">
        <v>1</v>
      </c>
      <c r="AW156">
        <v>0</v>
      </c>
    </row>
    <row r="157" spans="1:49" x14ac:dyDescent="0.35">
      <c r="A157" t="s">
        <v>82</v>
      </c>
      <c r="B157" t="s">
        <v>78</v>
      </c>
      <c r="C157" t="s">
        <v>79</v>
      </c>
      <c r="D157" t="s">
        <v>80</v>
      </c>
      <c r="E157" t="s">
        <v>81</v>
      </c>
      <c r="F157">
        <v>16347</v>
      </c>
      <c r="G157">
        <v>20220322</v>
      </c>
      <c r="H157" s="6">
        <f t="shared" si="4"/>
        <v>44642</v>
      </c>
      <c r="I157" s="5" t="str">
        <f t="shared" si="5"/>
        <v>week3</v>
      </c>
      <c r="J157" t="s">
        <v>299</v>
      </c>
      <c r="K157">
        <v>8</v>
      </c>
      <c r="L157">
        <v>0</v>
      </c>
      <c r="M157">
        <v>8</v>
      </c>
      <c r="P157">
        <v>90</v>
      </c>
      <c r="Q157">
        <v>85</v>
      </c>
      <c r="R157">
        <v>6</v>
      </c>
      <c r="S157">
        <v>0</v>
      </c>
      <c r="T157">
        <v>2</v>
      </c>
      <c r="U157">
        <v>0</v>
      </c>
      <c r="V157">
        <v>0</v>
      </c>
      <c r="W157">
        <v>0</v>
      </c>
      <c r="X157">
        <v>2</v>
      </c>
      <c r="Z157">
        <v>0</v>
      </c>
      <c r="AA157">
        <v>0</v>
      </c>
      <c r="AB157">
        <v>2</v>
      </c>
      <c r="AC157">
        <v>2</v>
      </c>
      <c r="AD157">
        <v>138</v>
      </c>
      <c r="AE157">
        <v>10</v>
      </c>
      <c r="AF157">
        <v>121</v>
      </c>
      <c r="AG157">
        <v>0</v>
      </c>
      <c r="AH157">
        <v>4</v>
      </c>
      <c r="AI157">
        <v>1</v>
      </c>
      <c r="AJ157">
        <v>0</v>
      </c>
      <c r="AK157">
        <v>0</v>
      </c>
      <c r="AL157">
        <v>1</v>
      </c>
      <c r="AM157">
        <v>0</v>
      </c>
      <c r="AN157">
        <v>0</v>
      </c>
      <c r="AO157">
        <v>0</v>
      </c>
      <c r="AP157">
        <v>18</v>
      </c>
      <c r="AS157">
        <v>1</v>
      </c>
      <c r="AT157">
        <v>1</v>
      </c>
      <c r="AW157">
        <v>0</v>
      </c>
    </row>
    <row r="158" spans="1:49" x14ac:dyDescent="0.35">
      <c r="A158" t="s">
        <v>82</v>
      </c>
      <c r="B158" t="s">
        <v>78</v>
      </c>
      <c r="C158" t="s">
        <v>79</v>
      </c>
      <c r="D158" t="s">
        <v>80</v>
      </c>
      <c r="E158" t="s">
        <v>81</v>
      </c>
      <c r="F158">
        <v>16347</v>
      </c>
      <c r="G158">
        <v>20220323</v>
      </c>
      <c r="H158" s="6">
        <f t="shared" si="4"/>
        <v>44643</v>
      </c>
      <c r="I158" s="5" t="str">
        <f t="shared" si="5"/>
        <v>week3</v>
      </c>
      <c r="J158" t="s">
        <v>299</v>
      </c>
      <c r="K158">
        <v>4</v>
      </c>
      <c r="L158">
        <v>0</v>
      </c>
      <c r="M158">
        <v>4</v>
      </c>
      <c r="P158">
        <v>90</v>
      </c>
      <c r="Q158">
        <v>82</v>
      </c>
      <c r="R158">
        <v>4</v>
      </c>
      <c r="S158">
        <v>0</v>
      </c>
      <c r="T158">
        <v>0</v>
      </c>
      <c r="U158">
        <v>0</v>
      </c>
      <c r="V158">
        <v>0</v>
      </c>
      <c r="W158">
        <v>0</v>
      </c>
      <c r="X158">
        <v>1</v>
      </c>
      <c r="Z158">
        <v>0</v>
      </c>
      <c r="AA158">
        <v>0</v>
      </c>
      <c r="AB158">
        <v>0</v>
      </c>
      <c r="AC158">
        <v>0</v>
      </c>
      <c r="AD158">
        <v>124</v>
      </c>
      <c r="AE158">
        <v>17</v>
      </c>
      <c r="AF158">
        <v>120</v>
      </c>
      <c r="AG158">
        <v>0</v>
      </c>
      <c r="AH158">
        <v>0</v>
      </c>
      <c r="AI158">
        <v>0</v>
      </c>
      <c r="AJ158">
        <v>0</v>
      </c>
      <c r="AK158">
        <v>0</v>
      </c>
      <c r="AL158">
        <v>1</v>
      </c>
      <c r="AM158">
        <v>1</v>
      </c>
      <c r="AN158">
        <v>0</v>
      </c>
      <c r="AO158">
        <v>0</v>
      </c>
      <c r="AP158">
        <v>25</v>
      </c>
      <c r="AS158">
        <v>4</v>
      </c>
      <c r="AT158">
        <v>6</v>
      </c>
      <c r="AW158">
        <v>0</v>
      </c>
    </row>
    <row r="159" spans="1:49" x14ac:dyDescent="0.35">
      <c r="A159" t="s">
        <v>82</v>
      </c>
      <c r="B159" t="s">
        <v>78</v>
      </c>
      <c r="C159" t="s">
        <v>79</v>
      </c>
      <c r="D159" t="s">
        <v>80</v>
      </c>
      <c r="E159" t="s">
        <v>81</v>
      </c>
      <c r="F159">
        <v>16347</v>
      </c>
      <c r="G159">
        <v>20220324</v>
      </c>
      <c r="H159" s="6">
        <f t="shared" si="4"/>
        <v>44644</v>
      </c>
      <c r="I159" s="5" t="str">
        <f t="shared" si="5"/>
        <v>week3</v>
      </c>
      <c r="J159" t="s">
        <v>299</v>
      </c>
      <c r="K159">
        <v>5</v>
      </c>
      <c r="L159">
        <v>0</v>
      </c>
      <c r="M159">
        <v>5</v>
      </c>
      <c r="P159">
        <v>68</v>
      </c>
      <c r="Q159">
        <v>64</v>
      </c>
      <c r="R159">
        <v>5</v>
      </c>
      <c r="S159">
        <v>0</v>
      </c>
      <c r="T159">
        <v>0</v>
      </c>
      <c r="U159">
        <v>0</v>
      </c>
      <c r="V159">
        <v>0</v>
      </c>
      <c r="W159">
        <v>0</v>
      </c>
      <c r="X159">
        <v>4</v>
      </c>
      <c r="Z159">
        <v>0</v>
      </c>
      <c r="AA159">
        <v>0</v>
      </c>
      <c r="AB159">
        <v>0</v>
      </c>
      <c r="AC159">
        <v>0</v>
      </c>
      <c r="AD159">
        <v>100</v>
      </c>
      <c r="AE159">
        <v>8</v>
      </c>
      <c r="AF159">
        <v>120</v>
      </c>
      <c r="AG159">
        <v>0</v>
      </c>
      <c r="AH159">
        <v>0</v>
      </c>
      <c r="AI159">
        <v>0</v>
      </c>
      <c r="AJ159">
        <v>0</v>
      </c>
      <c r="AK159">
        <v>0</v>
      </c>
      <c r="AL159">
        <v>2</v>
      </c>
      <c r="AM159">
        <v>0</v>
      </c>
      <c r="AN159">
        <v>0</v>
      </c>
      <c r="AO159">
        <v>0</v>
      </c>
      <c r="AP159">
        <v>15</v>
      </c>
      <c r="AS159">
        <v>0</v>
      </c>
      <c r="AT159">
        <v>7</v>
      </c>
      <c r="AW159">
        <v>0</v>
      </c>
    </row>
    <row r="160" spans="1:49" x14ac:dyDescent="0.35">
      <c r="A160" t="s">
        <v>82</v>
      </c>
      <c r="B160" t="s">
        <v>78</v>
      </c>
      <c r="C160" t="s">
        <v>79</v>
      </c>
      <c r="D160" t="s">
        <v>80</v>
      </c>
      <c r="E160" t="s">
        <v>81</v>
      </c>
      <c r="F160">
        <v>16347</v>
      </c>
      <c r="G160">
        <v>20220325</v>
      </c>
      <c r="H160" s="6">
        <f t="shared" si="4"/>
        <v>44645</v>
      </c>
      <c r="I160" s="5" t="str">
        <f t="shared" si="5"/>
        <v>week3</v>
      </c>
      <c r="J160" t="s">
        <v>299</v>
      </c>
      <c r="K160">
        <v>4</v>
      </c>
      <c r="L160">
        <v>0</v>
      </c>
      <c r="M160">
        <v>4</v>
      </c>
      <c r="P160">
        <v>72</v>
      </c>
      <c r="Q160">
        <v>65</v>
      </c>
      <c r="R160">
        <v>4</v>
      </c>
      <c r="S160">
        <v>0</v>
      </c>
      <c r="T160">
        <v>0</v>
      </c>
      <c r="U160">
        <v>0</v>
      </c>
      <c r="V160">
        <v>0</v>
      </c>
      <c r="W160">
        <v>0</v>
      </c>
      <c r="X160">
        <v>1</v>
      </c>
      <c r="Z160">
        <v>0</v>
      </c>
      <c r="AA160">
        <v>0</v>
      </c>
      <c r="AB160">
        <v>1</v>
      </c>
      <c r="AC160">
        <v>0</v>
      </c>
      <c r="AD160">
        <v>95</v>
      </c>
      <c r="AE160">
        <v>8</v>
      </c>
      <c r="AF160">
        <v>121</v>
      </c>
      <c r="AG160">
        <v>2</v>
      </c>
      <c r="AH160">
        <v>2</v>
      </c>
      <c r="AI160">
        <v>0</v>
      </c>
      <c r="AJ160">
        <v>0</v>
      </c>
      <c r="AK160">
        <v>0</v>
      </c>
      <c r="AL160">
        <v>1</v>
      </c>
      <c r="AM160">
        <v>0</v>
      </c>
      <c r="AN160">
        <v>0</v>
      </c>
      <c r="AO160">
        <v>0</v>
      </c>
      <c r="AP160">
        <v>16</v>
      </c>
      <c r="AS160">
        <v>3</v>
      </c>
      <c r="AT160">
        <v>10</v>
      </c>
      <c r="AW160">
        <v>0</v>
      </c>
    </row>
    <row r="161" spans="1:49" x14ac:dyDescent="0.35">
      <c r="A161" t="s">
        <v>82</v>
      </c>
      <c r="B161" t="s">
        <v>78</v>
      </c>
      <c r="C161" t="s">
        <v>79</v>
      </c>
      <c r="D161" t="s">
        <v>80</v>
      </c>
      <c r="E161" t="s">
        <v>81</v>
      </c>
      <c r="F161">
        <v>16347</v>
      </c>
      <c r="G161">
        <v>20220326</v>
      </c>
      <c r="H161" s="6">
        <f t="shared" si="4"/>
        <v>44646</v>
      </c>
      <c r="I161" s="5" t="str">
        <f t="shared" si="5"/>
        <v>week3</v>
      </c>
      <c r="J161" t="s">
        <v>299</v>
      </c>
      <c r="K161">
        <v>0</v>
      </c>
      <c r="L161">
        <v>0</v>
      </c>
      <c r="M161">
        <v>0</v>
      </c>
      <c r="Q161">
        <v>0</v>
      </c>
      <c r="R161">
        <v>0</v>
      </c>
      <c r="S161">
        <v>0</v>
      </c>
      <c r="T161">
        <v>0</v>
      </c>
      <c r="U161">
        <v>0</v>
      </c>
      <c r="V161">
        <v>0</v>
      </c>
      <c r="W161">
        <v>0</v>
      </c>
      <c r="X161">
        <v>0</v>
      </c>
      <c r="Z161">
        <v>0</v>
      </c>
      <c r="AA161">
        <v>0</v>
      </c>
      <c r="AB161">
        <v>0</v>
      </c>
      <c r="AC161">
        <v>0</v>
      </c>
      <c r="AD161">
        <v>87</v>
      </c>
      <c r="AE161">
        <v>0</v>
      </c>
      <c r="AF161">
        <v>119</v>
      </c>
      <c r="AG161">
        <v>0</v>
      </c>
      <c r="AH161">
        <v>0</v>
      </c>
      <c r="AI161">
        <v>0</v>
      </c>
      <c r="AJ161">
        <v>0</v>
      </c>
      <c r="AK161">
        <v>0</v>
      </c>
      <c r="AL161">
        <v>0</v>
      </c>
      <c r="AM161">
        <v>0</v>
      </c>
      <c r="AN161">
        <v>0</v>
      </c>
      <c r="AO161">
        <v>0</v>
      </c>
      <c r="AP161">
        <v>0</v>
      </c>
      <c r="AS161">
        <v>0</v>
      </c>
      <c r="AT161">
        <v>13</v>
      </c>
      <c r="AW161">
        <v>0</v>
      </c>
    </row>
    <row r="162" spans="1:49" x14ac:dyDescent="0.35">
      <c r="A162" t="s">
        <v>82</v>
      </c>
      <c r="B162" t="s">
        <v>78</v>
      </c>
      <c r="C162" t="s">
        <v>79</v>
      </c>
      <c r="D162" t="s">
        <v>80</v>
      </c>
      <c r="E162" t="s">
        <v>81</v>
      </c>
      <c r="F162">
        <v>16347</v>
      </c>
      <c r="G162">
        <v>20220327</v>
      </c>
      <c r="H162" s="6">
        <f t="shared" si="4"/>
        <v>44647</v>
      </c>
      <c r="I162" s="5" t="str">
        <f t="shared" si="5"/>
        <v>week3</v>
      </c>
      <c r="J162" t="s">
        <v>299</v>
      </c>
      <c r="K162">
        <v>0</v>
      </c>
      <c r="L162">
        <v>0</v>
      </c>
      <c r="M162">
        <v>0</v>
      </c>
      <c r="P162">
        <v>0</v>
      </c>
      <c r="Q162">
        <v>0</v>
      </c>
      <c r="R162">
        <v>0</v>
      </c>
      <c r="S162">
        <v>0</v>
      </c>
      <c r="T162">
        <v>0</v>
      </c>
      <c r="U162">
        <v>0</v>
      </c>
      <c r="V162">
        <v>0</v>
      </c>
      <c r="W162">
        <v>0</v>
      </c>
      <c r="X162">
        <v>0</v>
      </c>
      <c r="Z162">
        <v>0</v>
      </c>
      <c r="AA162">
        <v>0</v>
      </c>
      <c r="AB162">
        <v>0</v>
      </c>
      <c r="AC162">
        <v>0</v>
      </c>
      <c r="AD162">
        <v>87</v>
      </c>
      <c r="AE162">
        <v>0</v>
      </c>
      <c r="AF162">
        <v>119</v>
      </c>
      <c r="AG162">
        <v>0</v>
      </c>
      <c r="AH162">
        <v>0</v>
      </c>
      <c r="AI162">
        <v>0</v>
      </c>
      <c r="AJ162">
        <v>0</v>
      </c>
      <c r="AK162">
        <v>0</v>
      </c>
      <c r="AL162">
        <v>0</v>
      </c>
      <c r="AM162">
        <v>0</v>
      </c>
      <c r="AN162">
        <v>0</v>
      </c>
      <c r="AO162">
        <v>0</v>
      </c>
      <c r="AP162">
        <v>0</v>
      </c>
      <c r="AS162">
        <v>0</v>
      </c>
      <c r="AT162">
        <v>13</v>
      </c>
      <c r="AW162">
        <v>0</v>
      </c>
    </row>
    <row r="163" spans="1:49" x14ac:dyDescent="0.35">
      <c r="A163" t="s">
        <v>82</v>
      </c>
      <c r="B163" t="s">
        <v>78</v>
      </c>
      <c r="C163" t="s">
        <v>79</v>
      </c>
      <c r="D163" t="s">
        <v>80</v>
      </c>
      <c r="E163" t="s">
        <v>81</v>
      </c>
      <c r="F163">
        <v>16347</v>
      </c>
      <c r="G163">
        <v>20220328</v>
      </c>
      <c r="H163" s="6">
        <f t="shared" si="4"/>
        <v>44648</v>
      </c>
      <c r="I163" s="5" t="str">
        <f t="shared" si="5"/>
        <v>week4</v>
      </c>
      <c r="J163" t="s">
        <v>299</v>
      </c>
      <c r="K163">
        <v>6</v>
      </c>
      <c r="L163">
        <v>2</v>
      </c>
      <c r="M163">
        <v>8</v>
      </c>
      <c r="P163">
        <v>88</v>
      </c>
      <c r="Q163">
        <v>80</v>
      </c>
      <c r="R163">
        <v>4</v>
      </c>
      <c r="S163">
        <v>0</v>
      </c>
      <c r="T163">
        <v>4</v>
      </c>
      <c r="U163">
        <v>2</v>
      </c>
      <c r="V163">
        <v>0</v>
      </c>
      <c r="W163">
        <v>0</v>
      </c>
      <c r="X163">
        <v>0</v>
      </c>
      <c r="Z163">
        <v>2</v>
      </c>
      <c r="AA163">
        <v>2</v>
      </c>
      <c r="AB163">
        <v>2</v>
      </c>
      <c r="AC163">
        <v>2</v>
      </c>
      <c r="AD163">
        <v>123</v>
      </c>
      <c r="AE163">
        <v>3</v>
      </c>
      <c r="AF163">
        <v>124</v>
      </c>
      <c r="AG163">
        <v>4</v>
      </c>
      <c r="AH163">
        <v>0</v>
      </c>
      <c r="AI163">
        <v>0</v>
      </c>
      <c r="AJ163">
        <v>0</v>
      </c>
      <c r="AK163">
        <v>0</v>
      </c>
      <c r="AL163">
        <v>0</v>
      </c>
      <c r="AM163">
        <v>0</v>
      </c>
      <c r="AN163">
        <v>0</v>
      </c>
      <c r="AO163">
        <v>0</v>
      </c>
      <c r="AP163">
        <v>20</v>
      </c>
      <c r="AS163">
        <v>3</v>
      </c>
      <c r="AT163">
        <v>13</v>
      </c>
      <c r="AW163">
        <v>0</v>
      </c>
    </row>
    <row r="164" spans="1:49" x14ac:dyDescent="0.35">
      <c r="A164" t="s">
        <v>82</v>
      </c>
      <c r="B164" t="s">
        <v>78</v>
      </c>
      <c r="C164" t="s">
        <v>79</v>
      </c>
      <c r="D164" t="s">
        <v>80</v>
      </c>
      <c r="E164" t="s">
        <v>81</v>
      </c>
      <c r="F164">
        <v>16347</v>
      </c>
      <c r="G164">
        <v>20220329</v>
      </c>
      <c r="H164" s="6">
        <f t="shared" si="4"/>
        <v>44649</v>
      </c>
      <c r="I164" s="5" t="str">
        <f t="shared" si="5"/>
        <v>week4</v>
      </c>
      <c r="J164" t="s">
        <v>299</v>
      </c>
      <c r="K164">
        <v>4</v>
      </c>
      <c r="L164">
        <v>0</v>
      </c>
      <c r="M164">
        <v>4</v>
      </c>
      <c r="P164">
        <v>70</v>
      </c>
      <c r="Q164">
        <v>65</v>
      </c>
      <c r="R164">
        <v>3</v>
      </c>
      <c r="S164">
        <v>0</v>
      </c>
      <c r="T164">
        <v>1</v>
      </c>
      <c r="U164">
        <v>0</v>
      </c>
      <c r="V164">
        <v>0</v>
      </c>
      <c r="W164">
        <v>0</v>
      </c>
      <c r="X164">
        <v>0</v>
      </c>
      <c r="Z164">
        <v>0</v>
      </c>
      <c r="AA164">
        <v>0</v>
      </c>
      <c r="AB164">
        <v>0</v>
      </c>
      <c r="AC164">
        <v>0</v>
      </c>
      <c r="AD164">
        <v>116</v>
      </c>
      <c r="AE164">
        <v>6</v>
      </c>
      <c r="AF164">
        <v>120</v>
      </c>
      <c r="AG164">
        <v>1</v>
      </c>
      <c r="AH164">
        <v>0</v>
      </c>
      <c r="AI164">
        <v>0</v>
      </c>
      <c r="AJ164">
        <v>0</v>
      </c>
      <c r="AK164">
        <v>0</v>
      </c>
      <c r="AL164">
        <v>0</v>
      </c>
      <c r="AM164">
        <v>0</v>
      </c>
      <c r="AN164">
        <v>0</v>
      </c>
      <c r="AO164">
        <v>0</v>
      </c>
      <c r="AP164">
        <v>0</v>
      </c>
      <c r="AS164">
        <v>0</v>
      </c>
      <c r="AT164">
        <v>13</v>
      </c>
      <c r="AW164">
        <v>0</v>
      </c>
    </row>
    <row r="165" spans="1:49" x14ac:dyDescent="0.35">
      <c r="A165" t="s">
        <v>82</v>
      </c>
      <c r="B165" t="s">
        <v>78</v>
      </c>
      <c r="C165" t="s">
        <v>79</v>
      </c>
      <c r="D165" t="s">
        <v>80</v>
      </c>
      <c r="E165" t="s">
        <v>81</v>
      </c>
      <c r="F165">
        <v>16347</v>
      </c>
      <c r="G165">
        <v>20220330</v>
      </c>
      <c r="H165" s="6">
        <f t="shared" si="4"/>
        <v>44650</v>
      </c>
      <c r="I165" s="5" t="str">
        <f t="shared" si="5"/>
        <v>week4</v>
      </c>
      <c r="J165" t="s">
        <v>299</v>
      </c>
      <c r="K165">
        <v>4</v>
      </c>
      <c r="L165">
        <v>0</v>
      </c>
      <c r="M165">
        <v>4</v>
      </c>
      <c r="P165">
        <v>76</v>
      </c>
      <c r="Q165">
        <v>69</v>
      </c>
      <c r="R165">
        <v>4</v>
      </c>
      <c r="S165">
        <v>0</v>
      </c>
      <c r="T165">
        <v>0</v>
      </c>
      <c r="U165">
        <v>0</v>
      </c>
      <c r="V165">
        <v>0</v>
      </c>
      <c r="W165">
        <v>0</v>
      </c>
      <c r="X165">
        <v>0</v>
      </c>
      <c r="Z165">
        <v>0</v>
      </c>
      <c r="AA165">
        <v>0</v>
      </c>
      <c r="AB165">
        <v>1</v>
      </c>
      <c r="AC165">
        <v>1</v>
      </c>
      <c r="AD165">
        <v>115</v>
      </c>
      <c r="AE165">
        <v>9</v>
      </c>
      <c r="AF165">
        <v>120</v>
      </c>
      <c r="AG165">
        <v>6</v>
      </c>
      <c r="AH165">
        <v>1</v>
      </c>
      <c r="AI165">
        <v>0</v>
      </c>
      <c r="AJ165">
        <v>0</v>
      </c>
      <c r="AK165">
        <v>0</v>
      </c>
      <c r="AL165">
        <v>1</v>
      </c>
      <c r="AM165">
        <v>0</v>
      </c>
      <c r="AN165">
        <v>0</v>
      </c>
      <c r="AO165">
        <v>0</v>
      </c>
      <c r="AP165">
        <v>29</v>
      </c>
      <c r="AS165">
        <v>1</v>
      </c>
      <c r="AT165">
        <v>14</v>
      </c>
      <c r="AW165">
        <v>0</v>
      </c>
    </row>
    <row r="166" spans="1:49" x14ac:dyDescent="0.35">
      <c r="A166" t="s">
        <v>82</v>
      </c>
      <c r="B166" t="s">
        <v>78</v>
      </c>
      <c r="C166" t="s">
        <v>79</v>
      </c>
      <c r="D166" t="s">
        <v>80</v>
      </c>
      <c r="E166" t="s">
        <v>81</v>
      </c>
      <c r="F166">
        <v>16347</v>
      </c>
      <c r="G166">
        <v>20220331</v>
      </c>
      <c r="H166" s="6">
        <f t="shared" si="4"/>
        <v>44651</v>
      </c>
      <c r="I166" s="5" t="str">
        <f t="shared" si="5"/>
        <v>week4</v>
      </c>
      <c r="J166" t="s">
        <v>299</v>
      </c>
      <c r="K166">
        <v>10</v>
      </c>
      <c r="L166">
        <v>0</v>
      </c>
      <c r="M166">
        <v>10</v>
      </c>
      <c r="P166">
        <v>71</v>
      </c>
      <c r="Q166">
        <v>62</v>
      </c>
      <c r="R166">
        <v>3</v>
      </c>
      <c r="S166">
        <v>0</v>
      </c>
      <c r="T166">
        <v>7</v>
      </c>
      <c r="U166">
        <v>0</v>
      </c>
      <c r="V166">
        <v>0</v>
      </c>
      <c r="W166">
        <v>0</v>
      </c>
      <c r="X166">
        <v>1</v>
      </c>
      <c r="Z166">
        <v>0</v>
      </c>
      <c r="AA166">
        <v>0</v>
      </c>
      <c r="AB166">
        <v>0</v>
      </c>
      <c r="AC166">
        <v>0</v>
      </c>
      <c r="AD166">
        <v>95</v>
      </c>
      <c r="AE166">
        <v>5</v>
      </c>
      <c r="AF166">
        <v>114</v>
      </c>
      <c r="AG166">
        <v>1</v>
      </c>
      <c r="AH166">
        <v>8</v>
      </c>
      <c r="AI166">
        <v>0</v>
      </c>
      <c r="AJ166">
        <v>0</v>
      </c>
      <c r="AK166">
        <v>0</v>
      </c>
      <c r="AL166">
        <v>3</v>
      </c>
      <c r="AM166">
        <v>0</v>
      </c>
      <c r="AN166">
        <v>0</v>
      </c>
      <c r="AO166">
        <v>0</v>
      </c>
      <c r="AP166">
        <v>39</v>
      </c>
      <c r="AS166">
        <v>0</v>
      </c>
      <c r="AT166">
        <v>14</v>
      </c>
      <c r="AW166">
        <v>0</v>
      </c>
    </row>
    <row r="167" spans="1:49" x14ac:dyDescent="0.35">
      <c r="A167" t="s">
        <v>82</v>
      </c>
      <c r="B167" t="s">
        <v>78</v>
      </c>
      <c r="C167" t="s">
        <v>79</v>
      </c>
      <c r="D167" t="s">
        <v>80</v>
      </c>
      <c r="E167" t="s">
        <v>81</v>
      </c>
      <c r="F167">
        <v>16347</v>
      </c>
      <c r="G167">
        <v>20220401</v>
      </c>
      <c r="H167" s="6">
        <f t="shared" si="4"/>
        <v>44652</v>
      </c>
      <c r="I167" s="5" t="str">
        <f t="shared" si="5"/>
        <v>week4</v>
      </c>
      <c r="J167" t="s">
        <v>299</v>
      </c>
      <c r="K167">
        <v>4</v>
      </c>
      <c r="L167">
        <v>0</v>
      </c>
      <c r="M167">
        <v>4</v>
      </c>
      <c r="P167">
        <v>79</v>
      </c>
      <c r="Q167">
        <v>72</v>
      </c>
      <c r="R167">
        <v>4</v>
      </c>
      <c r="S167">
        <v>0</v>
      </c>
      <c r="T167">
        <v>0</v>
      </c>
      <c r="U167">
        <v>0</v>
      </c>
      <c r="V167">
        <v>0</v>
      </c>
      <c r="W167">
        <v>0</v>
      </c>
      <c r="X167">
        <v>4</v>
      </c>
      <c r="Z167">
        <v>0</v>
      </c>
      <c r="AA167">
        <v>0</v>
      </c>
      <c r="AB167">
        <v>0</v>
      </c>
      <c r="AC167">
        <v>0</v>
      </c>
      <c r="AD167">
        <v>79</v>
      </c>
      <c r="AE167">
        <v>8</v>
      </c>
      <c r="AF167">
        <v>112</v>
      </c>
      <c r="AG167">
        <v>1</v>
      </c>
      <c r="AH167">
        <v>10</v>
      </c>
      <c r="AI167">
        <v>0</v>
      </c>
      <c r="AJ167">
        <v>0</v>
      </c>
      <c r="AK167">
        <v>0</v>
      </c>
      <c r="AL167">
        <v>1</v>
      </c>
      <c r="AM167">
        <v>0</v>
      </c>
      <c r="AN167">
        <v>0</v>
      </c>
      <c r="AO167">
        <v>0</v>
      </c>
      <c r="AP167">
        <v>19</v>
      </c>
      <c r="AS167">
        <v>2</v>
      </c>
      <c r="AT167">
        <v>16</v>
      </c>
      <c r="AW167">
        <v>0</v>
      </c>
    </row>
    <row r="168" spans="1:49" x14ac:dyDescent="0.35">
      <c r="A168" t="s">
        <v>82</v>
      </c>
      <c r="B168" t="s">
        <v>78</v>
      </c>
      <c r="C168" t="s">
        <v>79</v>
      </c>
      <c r="D168" t="s">
        <v>80</v>
      </c>
      <c r="E168" t="s">
        <v>81</v>
      </c>
      <c r="F168">
        <v>16347</v>
      </c>
      <c r="G168">
        <v>20220402</v>
      </c>
      <c r="H168" s="6">
        <f t="shared" si="4"/>
        <v>44653</v>
      </c>
      <c r="I168" s="5" t="str">
        <f t="shared" si="5"/>
        <v>week4</v>
      </c>
      <c r="J168" t="s">
        <v>299</v>
      </c>
      <c r="K168">
        <v>0</v>
      </c>
      <c r="L168">
        <v>0</v>
      </c>
      <c r="M168">
        <v>0</v>
      </c>
      <c r="Q168">
        <v>0</v>
      </c>
      <c r="R168">
        <v>0</v>
      </c>
      <c r="S168">
        <v>0</v>
      </c>
      <c r="T168">
        <v>0</v>
      </c>
      <c r="U168">
        <v>0</v>
      </c>
      <c r="V168">
        <v>0</v>
      </c>
      <c r="W168">
        <v>0</v>
      </c>
      <c r="X168">
        <v>0</v>
      </c>
      <c r="Z168">
        <v>0</v>
      </c>
      <c r="AA168">
        <v>0</v>
      </c>
      <c r="AB168">
        <v>0</v>
      </c>
      <c r="AC168">
        <v>0</v>
      </c>
      <c r="AD168">
        <v>71</v>
      </c>
      <c r="AE168">
        <v>0</v>
      </c>
      <c r="AF168">
        <v>111</v>
      </c>
      <c r="AG168">
        <v>0</v>
      </c>
      <c r="AH168">
        <v>0</v>
      </c>
      <c r="AI168">
        <v>0</v>
      </c>
      <c r="AJ168">
        <v>0</v>
      </c>
      <c r="AK168">
        <v>0</v>
      </c>
      <c r="AL168">
        <v>0</v>
      </c>
      <c r="AM168">
        <v>0</v>
      </c>
      <c r="AN168">
        <v>0</v>
      </c>
      <c r="AO168">
        <v>0</v>
      </c>
      <c r="AP168">
        <v>0</v>
      </c>
      <c r="AS168">
        <v>0</v>
      </c>
      <c r="AT168">
        <v>16</v>
      </c>
      <c r="AW168">
        <v>0</v>
      </c>
    </row>
    <row r="169" spans="1:49" x14ac:dyDescent="0.35">
      <c r="A169" t="s">
        <v>82</v>
      </c>
      <c r="B169" t="s">
        <v>78</v>
      </c>
      <c r="C169" t="s">
        <v>79</v>
      </c>
      <c r="D169" t="s">
        <v>80</v>
      </c>
      <c r="E169" t="s">
        <v>81</v>
      </c>
      <c r="F169">
        <v>16347</v>
      </c>
      <c r="G169">
        <v>20220403</v>
      </c>
      <c r="H169" s="6">
        <f t="shared" si="4"/>
        <v>44654</v>
      </c>
      <c r="I169" s="5" t="str">
        <f t="shared" si="5"/>
        <v>week4</v>
      </c>
      <c r="J169" t="s">
        <v>299</v>
      </c>
      <c r="K169">
        <v>0</v>
      </c>
      <c r="L169">
        <v>0</v>
      </c>
      <c r="M169">
        <v>0</v>
      </c>
      <c r="Q169">
        <v>0</v>
      </c>
      <c r="R169">
        <v>0</v>
      </c>
      <c r="S169">
        <v>0</v>
      </c>
      <c r="T169">
        <v>0</v>
      </c>
      <c r="U169">
        <v>0</v>
      </c>
      <c r="V169">
        <v>0</v>
      </c>
      <c r="W169">
        <v>0</v>
      </c>
      <c r="X169">
        <v>0</v>
      </c>
      <c r="Z169">
        <v>0</v>
      </c>
      <c r="AA169">
        <v>0</v>
      </c>
      <c r="AB169">
        <v>0</v>
      </c>
      <c r="AC169">
        <v>0</v>
      </c>
      <c r="AD169">
        <v>71</v>
      </c>
      <c r="AE169">
        <v>0</v>
      </c>
      <c r="AF169">
        <v>111</v>
      </c>
      <c r="AG169">
        <v>0</v>
      </c>
      <c r="AH169">
        <v>0</v>
      </c>
      <c r="AI169">
        <v>0</v>
      </c>
      <c r="AJ169">
        <v>0</v>
      </c>
      <c r="AK169">
        <v>0</v>
      </c>
      <c r="AL169">
        <v>0</v>
      </c>
      <c r="AM169">
        <v>0</v>
      </c>
      <c r="AN169">
        <v>0</v>
      </c>
      <c r="AO169">
        <v>0</v>
      </c>
      <c r="AP169">
        <v>0</v>
      </c>
      <c r="AS169">
        <v>0</v>
      </c>
      <c r="AT169">
        <v>16</v>
      </c>
      <c r="AW169">
        <v>0</v>
      </c>
    </row>
    <row r="170" spans="1:49" x14ac:dyDescent="0.35">
      <c r="A170" t="s">
        <v>82</v>
      </c>
      <c r="B170" t="s">
        <v>78</v>
      </c>
      <c r="C170" t="s">
        <v>79</v>
      </c>
      <c r="D170" t="s">
        <v>80</v>
      </c>
      <c r="E170" t="s">
        <v>81</v>
      </c>
      <c r="F170">
        <v>16347</v>
      </c>
      <c r="G170">
        <v>20220404</v>
      </c>
      <c r="H170" s="6">
        <f t="shared" si="4"/>
        <v>44655</v>
      </c>
      <c r="I170" s="5" t="str">
        <f t="shared" si="5"/>
        <v>week5</v>
      </c>
      <c r="J170" t="s">
        <v>299</v>
      </c>
      <c r="K170">
        <v>3</v>
      </c>
      <c r="L170">
        <v>1</v>
      </c>
      <c r="M170">
        <v>4</v>
      </c>
      <c r="P170">
        <v>81</v>
      </c>
      <c r="Q170">
        <v>69</v>
      </c>
      <c r="R170">
        <v>4</v>
      </c>
      <c r="S170">
        <v>1</v>
      </c>
      <c r="T170">
        <v>0</v>
      </c>
      <c r="U170">
        <v>0</v>
      </c>
      <c r="V170">
        <v>0</v>
      </c>
      <c r="W170">
        <v>0</v>
      </c>
      <c r="X170">
        <v>2</v>
      </c>
      <c r="Z170">
        <v>1</v>
      </c>
      <c r="AA170">
        <v>1</v>
      </c>
      <c r="AB170">
        <v>0</v>
      </c>
      <c r="AC170">
        <v>0</v>
      </c>
      <c r="AD170">
        <v>71</v>
      </c>
      <c r="AE170">
        <v>8</v>
      </c>
      <c r="AF170">
        <v>111</v>
      </c>
      <c r="AG170">
        <v>1</v>
      </c>
      <c r="AH170">
        <v>5</v>
      </c>
      <c r="AI170">
        <v>0</v>
      </c>
      <c r="AJ170">
        <v>0</v>
      </c>
      <c r="AK170">
        <v>0</v>
      </c>
      <c r="AL170">
        <v>0</v>
      </c>
      <c r="AM170">
        <v>0</v>
      </c>
      <c r="AN170">
        <v>0</v>
      </c>
      <c r="AO170">
        <v>0</v>
      </c>
      <c r="AP170">
        <v>21</v>
      </c>
      <c r="AS170">
        <v>1</v>
      </c>
      <c r="AT170">
        <v>17</v>
      </c>
      <c r="AW170">
        <v>0</v>
      </c>
    </row>
    <row r="171" spans="1:49" x14ac:dyDescent="0.35">
      <c r="A171" t="s">
        <v>82</v>
      </c>
      <c r="B171" t="s">
        <v>78</v>
      </c>
      <c r="C171" t="s">
        <v>79</v>
      </c>
      <c r="D171" t="s">
        <v>80</v>
      </c>
      <c r="E171" t="s">
        <v>81</v>
      </c>
      <c r="F171">
        <v>16347</v>
      </c>
      <c r="G171">
        <v>20220405</v>
      </c>
      <c r="H171" s="6">
        <f t="shared" si="4"/>
        <v>44656</v>
      </c>
      <c r="I171" s="5" t="str">
        <f t="shared" si="5"/>
        <v>week5</v>
      </c>
      <c r="J171" t="s">
        <v>299</v>
      </c>
      <c r="K171">
        <v>5</v>
      </c>
      <c r="L171">
        <v>0</v>
      </c>
      <c r="M171">
        <v>5</v>
      </c>
      <c r="P171">
        <v>61</v>
      </c>
      <c r="Q171">
        <v>51</v>
      </c>
      <c r="R171">
        <v>3</v>
      </c>
      <c r="S171">
        <v>0</v>
      </c>
      <c r="T171">
        <v>2</v>
      </c>
      <c r="U171">
        <v>0</v>
      </c>
      <c r="V171">
        <v>0</v>
      </c>
      <c r="W171">
        <v>0</v>
      </c>
      <c r="X171">
        <v>0</v>
      </c>
      <c r="Z171">
        <v>0</v>
      </c>
      <c r="AA171">
        <v>0</v>
      </c>
      <c r="AB171">
        <v>0</v>
      </c>
      <c r="AC171">
        <v>0</v>
      </c>
      <c r="AD171">
        <v>103</v>
      </c>
      <c r="AE171">
        <v>4</v>
      </c>
      <c r="AF171">
        <v>112</v>
      </c>
      <c r="AG171">
        <v>0</v>
      </c>
      <c r="AH171">
        <v>5</v>
      </c>
      <c r="AI171">
        <v>0</v>
      </c>
      <c r="AJ171">
        <v>0</v>
      </c>
      <c r="AK171">
        <v>0</v>
      </c>
      <c r="AL171">
        <v>3</v>
      </c>
      <c r="AM171">
        <v>0</v>
      </c>
      <c r="AN171">
        <v>0</v>
      </c>
      <c r="AO171">
        <v>0</v>
      </c>
      <c r="AP171">
        <v>31</v>
      </c>
      <c r="AS171">
        <v>0</v>
      </c>
      <c r="AT171">
        <v>17</v>
      </c>
      <c r="AW171">
        <v>0</v>
      </c>
    </row>
    <row r="172" spans="1:49" x14ac:dyDescent="0.35">
      <c r="A172" t="s">
        <v>82</v>
      </c>
      <c r="B172" t="s">
        <v>78</v>
      </c>
      <c r="C172" t="s">
        <v>79</v>
      </c>
      <c r="D172" t="s">
        <v>80</v>
      </c>
      <c r="E172" t="s">
        <v>81</v>
      </c>
      <c r="F172">
        <v>16347</v>
      </c>
      <c r="G172">
        <v>20220406</v>
      </c>
      <c r="H172" s="6">
        <f t="shared" si="4"/>
        <v>44657</v>
      </c>
      <c r="I172" s="5" t="str">
        <f t="shared" si="5"/>
        <v>week5</v>
      </c>
      <c r="J172" t="s">
        <v>299</v>
      </c>
      <c r="K172">
        <v>4</v>
      </c>
      <c r="L172">
        <v>0</v>
      </c>
      <c r="M172">
        <v>4</v>
      </c>
      <c r="P172">
        <v>90</v>
      </c>
      <c r="Q172">
        <v>84</v>
      </c>
      <c r="R172">
        <v>4</v>
      </c>
      <c r="S172">
        <v>0</v>
      </c>
      <c r="T172">
        <v>0</v>
      </c>
      <c r="U172">
        <v>0</v>
      </c>
      <c r="V172">
        <v>0</v>
      </c>
      <c r="W172">
        <v>0</v>
      </c>
      <c r="X172">
        <v>0</v>
      </c>
      <c r="Z172">
        <v>0</v>
      </c>
      <c r="AA172">
        <v>0</v>
      </c>
      <c r="AB172">
        <v>0</v>
      </c>
      <c r="AC172">
        <v>0</v>
      </c>
      <c r="AD172">
        <v>99</v>
      </c>
      <c r="AE172">
        <v>6</v>
      </c>
      <c r="AF172">
        <v>112</v>
      </c>
      <c r="AG172">
        <v>0</v>
      </c>
      <c r="AH172">
        <v>1</v>
      </c>
      <c r="AI172">
        <v>0</v>
      </c>
      <c r="AJ172">
        <v>0</v>
      </c>
      <c r="AK172">
        <v>0</v>
      </c>
      <c r="AL172">
        <v>0</v>
      </c>
      <c r="AM172">
        <v>0</v>
      </c>
      <c r="AN172">
        <v>0</v>
      </c>
      <c r="AO172">
        <v>0</v>
      </c>
      <c r="AP172">
        <v>19</v>
      </c>
      <c r="AS172">
        <v>0</v>
      </c>
      <c r="AT172">
        <v>17</v>
      </c>
      <c r="AW172">
        <v>0</v>
      </c>
    </row>
    <row r="173" spans="1:49" x14ac:dyDescent="0.35">
      <c r="A173" t="s">
        <v>86</v>
      </c>
      <c r="B173" t="s">
        <v>69</v>
      </c>
      <c r="C173" t="s">
        <v>83</v>
      </c>
      <c r="D173" t="s">
        <v>84</v>
      </c>
      <c r="E173" t="s">
        <v>85</v>
      </c>
      <c r="F173">
        <v>14294</v>
      </c>
      <c r="G173">
        <v>20220307</v>
      </c>
      <c r="H173" s="6">
        <f t="shared" si="4"/>
        <v>44627</v>
      </c>
      <c r="I173" s="5" t="str">
        <f t="shared" si="5"/>
        <v>week1</v>
      </c>
      <c r="J173" t="s">
        <v>299</v>
      </c>
      <c r="K173">
        <v>4</v>
      </c>
      <c r="M173">
        <v>4</v>
      </c>
      <c r="N173">
        <v>4</v>
      </c>
      <c r="O173">
        <v>4</v>
      </c>
      <c r="P173">
        <v>69</v>
      </c>
      <c r="Q173">
        <v>45</v>
      </c>
      <c r="R173">
        <v>4</v>
      </c>
      <c r="AD173">
        <v>8</v>
      </c>
      <c r="AE173">
        <v>1</v>
      </c>
      <c r="AF173">
        <v>8</v>
      </c>
      <c r="AG173">
        <v>1</v>
      </c>
    </row>
    <row r="174" spans="1:49" x14ac:dyDescent="0.35">
      <c r="A174" t="s">
        <v>86</v>
      </c>
      <c r="B174" t="s">
        <v>69</v>
      </c>
      <c r="C174" t="s">
        <v>83</v>
      </c>
      <c r="D174" t="s">
        <v>84</v>
      </c>
      <c r="E174" t="s">
        <v>85</v>
      </c>
      <c r="F174">
        <v>14294</v>
      </c>
      <c r="G174">
        <v>20220308</v>
      </c>
      <c r="H174" s="6">
        <f t="shared" si="4"/>
        <v>44628</v>
      </c>
      <c r="I174" s="5" t="str">
        <f t="shared" si="5"/>
        <v>week1</v>
      </c>
      <c r="J174" t="s">
        <v>299</v>
      </c>
      <c r="K174">
        <v>3</v>
      </c>
      <c r="M174">
        <v>3</v>
      </c>
      <c r="N174">
        <v>3</v>
      </c>
      <c r="O174">
        <v>3</v>
      </c>
      <c r="P174">
        <v>65</v>
      </c>
      <c r="Q174">
        <v>52</v>
      </c>
      <c r="R174">
        <v>2</v>
      </c>
      <c r="T174">
        <v>1</v>
      </c>
      <c r="AB174">
        <v>1</v>
      </c>
      <c r="AC174">
        <v>1</v>
      </c>
      <c r="AD174">
        <v>9</v>
      </c>
      <c r="AE174">
        <v>2</v>
      </c>
      <c r="AF174">
        <v>10</v>
      </c>
    </row>
    <row r="175" spans="1:49" x14ac:dyDescent="0.35">
      <c r="A175" t="s">
        <v>86</v>
      </c>
      <c r="B175" t="s">
        <v>69</v>
      </c>
      <c r="C175" t="s">
        <v>83</v>
      </c>
      <c r="D175" t="s">
        <v>84</v>
      </c>
      <c r="E175" t="s">
        <v>85</v>
      </c>
      <c r="F175">
        <v>14294</v>
      </c>
      <c r="G175">
        <v>20220309</v>
      </c>
      <c r="H175" s="6">
        <f t="shared" si="4"/>
        <v>44629</v>
      </c>
      <c r="I175" s="5" t="str">
        <f t="shared" si="5"/>
        <v>week1</v>
      </c>
      <c r="J175" t="s">
        <v>299</v>
      </c>
      <c r="K175">
        <v>2</v>
      </c>
      <c r="M175">
        <v>2</v>
      </c>
      <c r="N175">
        <v>2</v>
      </c>
      <c r="O175">
        <v>2</v>
      </c>
      <c r="P175">
        <v>54</v>
      </c>
      <c r="Q175">
        <v>41</v>
      </c>
      <c r="R175">
        <v>2</v>
      </c>
      <c r="AB175">
        <v>1</v>
      </c>
      <c r="AD175">
        <v>9</v>
      </c>
      <c r="AE175">
        <v>1</v>
      </c>
      <c r="AF175">
        <v>9</v>
      </c>
      <c r="AH175">
        <v>2</v>
      </c>
      <c r="AL175">
        <v>3</v>
      </c>
    </row>
    <row r="176" spans="1:49" x14ac:dyDescent="0.35">
      <c r="A176" t="s">
        <v>86</v>
      </c>
      <c r="B176" t="s">
        <v>69</v>
      </c>
      <c r="C176" t="s">
        <v>83</v>
      </c>
      <c r="D176" t="s">
        <v>84</v>
      </c>
      <c r="E176" t="s">
        <v>85</v>
      </c>
      <c r="F176">
        <v>14294</v>
      </c>
      <c r="G176">
        <v>20220310</v>
      </c>
      <c r="H176" s="6">
        <f t="shared" si="4"/>
        <v>44630</v>
      </c>
      <c r="I176" s="5" t="str">
        <f t="shared" si="5"/>
        <v>week1</v>
      </c>
      <c r="J176" t="s">
        <v>299</v>
      </c>
      <c r="K176">
        <v>1</v>
      </c>
      <c r="M176">
        <v>1</v>
      </c>
      <c r="N176">
        <v>1</v>
      </c>
      <c r="O176">
        <v>1</v>
      </c>
      <c r="P176">
        <v>44</v>
      </c>
      <c r="Q176">
        <v>31</v>
      </c>
      <c r="R176">
        <v>1</v>
      </c>
      <c r="AD176">
        <v>15</v>
      </c>
      <c r="AE176">
        <v>5</v>
      </c>
      <c r="AF176">
        <v>9</v>
      </c>
      <c r="AG176">
        <v>2</v>
      </c>
      <c r="AH176">
        <v>1</v>
      </c>
    </row>
    <row r="177" spans="1:42" x14ac:dyDescent="0.35">
      <c r="A177" t="s">
        <v>86</v>
      </c>
      <c r="B177" t="s">
        <v>69</v>
      </c>
      <c r="C177" t="s">
        <v>83</v>
      </c>
      <c r="D177" t="s">
        <v>84</v>
      </c>
      <c r="E177" t="s">
        <v>85</v>
      </c>
      <c r="F177">
        <v>14294</v>
      </c>
      <c r="G177">
        <v>20220311</v>
      </c>
      <c r="H177" s="6">
        <f t="shared" si="4"/>
        <v>44631</v>
      </c>
      <c r="I177" s="5" t="str">
        <f t="shared" si="5"/>
        <v>week1</v>
      </c>
      <c r="J177" t="s">
        <v>299</v>
      </c>
      <c r="K177">
        <v>16</v>
      </c>
      <c r="M177">
        <v>16</v>
      </c>
      <c r="P177">
        <v>44</v>
      </c>
      <c r="R177">
        <v>10</v>
      </c>
      <c r="AD177">
        <v>10</v>
      </c>
      <c r="AE177">
        <v>1</v>
      </c>
      <c r="AF177">
        <v>7</v>
      </c>
    </row>
    <row r="178" spans="1:42" x14ac:dyDescent="0.35">
      <c r="A178" t="s">
        <v>86</v>
      </c>
      <c r="B178" t="s">
        <v>69</v>
      </c>
      <c r="C178" t="s">
        <v>83</v>
      </c>
      <c r="D178" t="s">
        <v>84</v>
      </c>
      <c r="E178" t="s">
        <v>85</v>
      </c>
      <c r="F178">
        <v>14294</v>
      </c>
      <c r="G178">
        <v>20220314</v>
      </c>
      <c r="H178" s="6">
        <f t="shared" si="4"/>
        <v>44634</v>
      </c>
      <c r="I178" s="5" t="str">
        <f t="shared" si="5"/>
        <v>week2</v>
      </c>
      <c r="J178" t="s">
        <v>299</v>
      </c>
      <c r="K178">
        <v>1</v>
      </c>
      <c r="M178">
        <v>1</v>
      </c>
      <c r="N178">
        <v>1</v>
      </c>
      <c r="O178">
        <v>1</v>
      </c>
      <c r="P178">
        <v>43</v>
      </c>
      <c r="Q178">
        <v>36</v>
      </c>
      <c r="R178">
        <v>1</v>
      </c>
      <c r="AD178">
        <v>9</v>
      </c>
      <c r="AE178">
        <v>1</v>
      </c>
      <c r="AF178">
        <v>7</v>
      </c>
      <c r="AH178">
        <v>2</v>
      </c>
    </row>
    <row r="179" spans="1:42" x14ac:dyDescent="0.35">
      <c r="A179" t="s">
        <v>86</v>
      </c>
      <c r="B179" t="s">
        <v>69</v>
      </c>
      <c r="C179" t="s">
        <v>83</v>
      </c>
      <c r="D179" t="s">
        <v>84</v>
      </c>
      <c r="E179" t="s">
        <v>85</v>
      </c>
      <c r="F179">
        <v>14294</v>
      </c>
      <c r="G179">
        <v>20220315</v>
      </c>
      <c r="H179" s="6">
        <f t="shared" si="4"/>
        <v>44635</v>
      </c>
      <c r="I179" s="5" t="str">
        <f t="shared" si="5"/>
        <v>week2</v>
      </c>
      <c r="J179" t="s">
        <v>299</v>
      </c>
      <c r="K179">
        <v>2</v>
      </c>
      <c r="M179">
        <v>2</v>
      </c>
      <c r="N179">
        <v>2</v>
      </c>
      <c r="O179">
        <v>2</v>
      </c>
      <c r="P179">
        <v>64</v>
      </c>
      <c r="Q179">
        <v>42</v>
      </c>
      <c r="R179">
        <v>2</v>
      </c>
      <c r="AD179">
        <v>8</v>
      </c>
      <c r="AE179">
        <v>1</v>
      </c>
      <c r="AF179">
        <v>7</v>
      </c>
      <c r="AG179">
        <v>1</v>
      </c>
      <c r="AH179">
        <v>3</v>
      </c>
      <c r="AI179">
        <v>0</v>
      </c>
    </row>
    <row r="180" spans="1:42" x14ac:dyDescent="0.35">
      <c r="A180" t="s">
        <v>86</v>
      </c>
      <c r="B180" t="s">
        <v>69</v>
      </c>
      <c r="C180" t="s">
        <v>83</v>
      </c>
      <c r="D180" t="s">
        <v>84</v>
      </c>
      <c r="E180" t="s">
        <v>85</v>
      </c>
      <c r="F180">
        <v>14294</v>
      </c>
      <c r="G180">
        <v>20220316</v>
      </c>
      <c r="H180" s="6">
        <f t="shared" si="4"/>
        <v>44636</v>
      </c>
      <c r="I180" s="5" t="str">
        <f t="shared" si="5"/>
        <v>week2</v>
      </c>
      <c r="J180" t="s">
        <v>299</v>
      </c>
      <c r="K180">
        <v>1</v>
      </c>
      <c r="M180">
        <v>1</v>
      </c>
      <c r="N180">
        <v>1</v>
      </c>
      <c r="O180">
        <v>1</v>
      </c>
      <c r="P180">
        <v>61</v>
      </c>
      <c r="Q180">
        <v>27</v>
      </c>
      <c r="R180">
        <v>1</v>
      </c>
      <c r="AD180">
        <v>10</v>
      </c>
      <c r="AF180">
        <v>6</v>
      </c>
      <c r="AH180">
        <v>8</v>
      </c>
      <c r="AI180">
        <v>0</v>
      </c>
      <c r="AL180">
        <v>2</v>
      </c>
    </row>
    <row r="181" spans="1:42" x14ac:dyDescent="0.35">
      <c r="A181" t="s">
        <v>86</v>
      </c>
      <c r="B181" t="s">
        <v>69</v>
      </c>
      <c r="C181" t="s">
        <v>83</v>
      </c>
      <c r="D181" t="s">
        <v>84</v>
      </c>
      <c r="E181" t="s">
        <v>85</v>
      </c>
      <c r="F181">
        <v>14294</v>
      </c>
      <c r="G181">
        <v>20220317</v>
      </c>
      <c r="H181" s="6">
        <f t="shared" si="4"/>
        <v>44637</v>
      </c>
      <c r="I181" s="5" t="str">
        <f t="shared" si="5"/>
        <v>week2</v>
      </c>
      <c r="J181" t="s">
        <v>299</v>
      </c>
      <c r="K181">
        <v>4</v>
      </c>
      <c r="M181">
        <v>4</v>
      </c>
      <c r="N181">
        <v>4</v>
      </c>
      <c r="O181">
        <v>4</v>
      </c>
      <c r="P181">
        <v>55</v>
      </c>
      <c r="Q181">
        <v>41</v>
      </c>
      <c r="R181">
        <v>4</v>
      </c>
      <c r="AD181">
        <v>10</v>
      </c>
      <c r="AF181">
        <v>6</v>
      </c>
    </row>
    <row r="182" spans="1:42" x14ac:dyDescent="0.35">
      <c r="A182" t="s">
        <v>86</v>
      </c>
      <c r="B182" t="s">
        <v>69</v>
      </c>
      <c r="C182" t="s">
        <v>83</v>
      </c>
      <c r="D182" t="s">
        <v>84</v>
      </c>
      <c r="E182" t="s">
        <v>85</v>
      </c>
      <c r="F182">
        <v>14294</v>
      </c>
      <c r="G182">
        <v>20220318</v>
      </c>
      <c r="H182" s="6">
        <f t="shared" si="4"/>
        <v>44638</v>
      </c>
      <c r="I182" s="5" t="str">
        <f t="shared" si="5"/>
        <v>week2</v>
      </c>
      <c r="J182" t="s">
        <v>299</v>
      </c>
      <c r="K182">
        <v>3</v>
      </c>
      <c r="M182">
        <v>3</v>
      </c>
      <c r="N182">
        <v>3</v>
      </c>
      <c r="O182">
        <v>3</v>
      </c>
      <c r="P182">
        <v>28</v>
      </c>
      <c r="Q182">
        <v>17</v>
      </c>
      <c r="R182">
        <v>3</v>
      </c>
      <c r="AD182">
        <v>11</v>
      </c>
      <c r="AE182">
        <v>1</v>
      </c>
      <c r="AF182">
        <v>6</v>
      </c>
    </row>
    <row r="183" spans="1:42" x14ac:dyDescent="0.35">
      <c r="A183" t="s">
        <v>86</v>
      </c>
      <c r="B183" t="s">
        <v>69</v>
      </c>
      <c r="C183" t="s">
        <v>83</v>
      </c>
      <c r="D183" t="s">
        <v>84</v>
      </c>
      <c r="E183" t="s">
        <v>85</v>
      </c>
      <c r="F183">
        <v>14294</v>
      </c>
      <c r="G183">
        <v>20220321</v>
      </c>
      <c r="H183" s="6">
        <f t="shared" si="4"/>
        <v>44641</v>
      </c>
      <c r="I183" s="5" t="str">
        <f t="shared" si="5"/>
        <v>week3</v>
      </c>
      <c r="J183" t="s">
        <v>299</v>
      </c>
      <c r="K183">
        <v>4</v>
      </c>
      <c r="M183">
        <v>4</v>
      </c>
      <c r="N183">
        <v>4</v>
      </c>
      <c r="O183">
        <v>4</v>
      </c>
      <c r="P183">
        <v>55</v>
      </c>
      <c r="Q183">
        <v>41</v>
      </c>
      <c r="R183">
        <v>4</v>
      </c>
      <c r="AD183">
        <v>10</v>
      </c>
      <c r="AE183">
        <v>1</v>
      </c>
      <c r="AF183">
        <v>7</v>
      </c>
    </row>
    <row r="184" spans="1:42" x14ac:dyDescent="0.35">
      <c r="A184" t="s">
        <v>86</v>
      </c>
      <c r="B184" t="s">
        <v>69</v>
      </c>
      <c r="C184" t="s">
        <v>83</v>
      </c>
      <c r="D184" t="s">
        <v>84</v>
      </c>
      <c r="E184" t="s">
        <v>85</v>
      </c>
      <c r="F184">
        <v>14294</v>
      </c>
      <c r="G184">
        <v>20220322</v>
      </c>
      <c r="H184" s="6">
        <f t="shared" si="4"/>
        <v>44642</v>
      </c>
      <c r="I184" s="5" t="str">
        <f t="shared" si="5"/>
        <v>week3</v>
      </c>
      <c r="J184" t="s">
        <v>299</v>
      </c>
      <c r="K184">
        <v>3</v>
      </c>
      <c r="M184">
        <v>3</v>
      </c>
      <c r="P184">
        <v>41</v>
      </c>
      <c r="Q184">
        <v>35</v>
      </c>
      <c r="R184">
        <v>3</v>
      </c>
      <c r="AD184">
        <v>9</v>
      </c>
      <c r="AE184">
        <v>1</v>
      </c>
      <c r="AF184">
        <v>7</v>
      </c>
    </row>
    <row r="185" spans="1:42" x14ac:dyDescent="0.35">
      <c r="A185" t="s">
        <v>86</v>
      </c>
      <c r="B185" t="s">
        <v>69</v>
      </c>
      <c r="C185" t="s">
        <v>83</v>
      </c>
      <c r="D185" t="s">
        <v>84</v>
      </c>
      <c r="E185" t="s">
        <v>85</v>
      </c>
      <c r="F185">
        <v>14294</v>
      </c>
      <c r="G185">
        <v>20220323</v>
      </c>
      <c r="H185" s="6">
        <f t="shared" si="4"/>
        <v>44643</v>
      </c>
      <c r="I185" s="5" t="str">
        <f t="shared" si="5"/>
        <v>week3</v>
      </c>
      <c r="J185" t="s">
        <v>299</v>
      </c>
      <c r="K185">
        <v>1</v>
      </c>
      <c r="M185">
        <v>1</v>
      </c>
      <c r="P185">
        <v>55</v>
      </c>
      <c r="Q185">
        <v>36</v>
      </c>
      <c r="R185">
        <v>1</v>
      </c>
      <c r="AD185">
        <v>8</v>
      </c>
      <c r="AE185">
        <v>2</v>
      </c>
      <c r="AF185">
        <v>7</v>
      </c>
      <c r="AH185">
        <v>4</v>
      </c>
    </row>
    <row r="186" spans="1:42" x14ac:dyDescent="0.35">
      <c r="A186" t="s">
        <v>86</v>
      </c>
      <c r="B186" t="s">
        <v>69</v>
      </c>
      <c r="C186" t="s">
        <v>83</v>
      </c>
      <c r="D186" t="s">
        <v>84</v>
      </c>
      <c r="E186" t="s">
        <v>85</v>
      </c>
      <c r="F186">
        <v>14294</v>
      </c>
      <c r="G186">
        <v>20220324</v>
      </c>
      <c r="H186" s="6">
        <f t="shared" si="4"/>
        <v>44644</v>
      </c>
      <c r="I186" s="5" t="str">
        <f t="shared" si="5"/>
        <v>week3</v>
      </c>
      <c r="J186" t="s">
        <v>299</v>
      </c>
      <c r="K186">
        <v>3</v>
      </c>
      <c r="M186">
        <v>3</v>
      </c>
      <c r="P186">
        <v>35</v>
      </c>
      <c r="Q186">
        <v>24</v>
      </c>
      <c r="R186">
        <v>3</v>
      </c>
      <c r="AD186">
        <v>6</v>
      </c>
      <c r="AF186">
        <v>7</v>
      </c>
    </row>
    <row r="187" spans="1:42" x14ac:dyDescent="0.35">
      <c r="A187" t="s">
        <v>86</v>
      </c>
      <c r="B187" t="s">
        <v>69</v>
      </c>
      <c r="C187" t="s">
        <v>83</v>
      </c>
      <c r="D187" t="s">
        <v>84</v>
      </c>
      <c r="E187" t="s">
        <v>85</v>
      </c>
      <c r="F187">
        <v>14294</v>
      </c>
      <c r="G187">
        <v>20220325</v>
      </c>
      <c r="H187" s="6">
        <f t="shared" si="4"/>
        <v>44645</v>
      </c>
      <c r="I187" s="5" t="str">
        <f t="shared" si="5"/>
        <v>week3</v>
      </c>
      <c r="J187" t="s">
        <v>299</v>
      </c>
      <c r="L187">
        <v>1</v>
      </c>
      <c r="M187">
        <v>1</v>
      </c>
      <c r="P187">
        <v>40</v>
      </c>
      <c r="Q187">
        <v>15</v>
      </c>
      <c r="R187">
        <v>1</v>
      </c>
      <c r="S187">
        <v>1</v>
      </c>
      <c r="Z187">
        <v>1</v>
      </c>
      <c r="AA187">
        <v>1</v>
      </c>
      <c r="AD187">
        <v>6</v>
      </c>
      <c r="AF187">
        <v>7</v>
      </c>
    </row>
    <row r="188" spans="1:42" x14ac:dyDescent="0.35">
      <c r="A188" t="s">
        <v>86</v>
      </c>
      <c r="B188" t="s">
        <v>69</v>
      </c>
      <c r="C188" t="s">
        <v>83</v>
      </c>
      <c r="D188" t="s">
        <v>84</v>
      </c>
      <c r="E188" t="s">
        <v>85</v>
      </c>
      <c r="F188">
        <v>14294</v>
      </c>
      <c r="G188">
        <v>20220328</v>
      </c>
      <c r="H188" s="6">
        <f t="shared" si="4"/>
        <v>44648</v>
      </c>
      <c r="I188" s="5" t="str">
        <f t="shared" si="5"/>
        <v>week4</v>
      </c>
      <c r="J188" t="s">
        <v>299</v>
      </c>
      <c r="K188">
        <v>5</v>
      </c>
      <c r="M188">
        <v>5</v>
      </c>
      <c r="P188">
        <v>50</v>
      </c>
      <c r="Q188">
        <v>44</v>
      </c>
      <c r="R188">
        <v>3</v>
      </c>
      <c r="AD188">
        <v>7</v>
      </c>
      <c r="AF188">
        <v>7</v>
      </c>
      <c r="AG188">
        <v>1</v>
      </c>
    </row>
    <row r="189" spans="1:42" x14ac:dyDescent="0.35">
      <c r="A189" t="s">
        <v>86</v>
      </c>
      <c r="B189" t="s">
        <v>69</v>
      </c>
      <c r="C189" t="s">
        <v>83</v>
      </c>
      <c r="D189" t="s">
        <v>84</v>
      </c>
      <c r="E189" t="s">
        <v>85</v>
      </c>
      <c r="F189">
        <v>14294</v>
      </c>
      <c r="G189">
        <v>20220329</v>
      </c>
      <c r="H189" s="6">
        <f t="shared" si="4"/>
        <v>44649</v>
      </c>
      <c r="I189" s="5" t="str">
        <f t="shared" si="5"/>
        <v>week4</v>
      </c>
      <c r="J189" t="s">
        <v>299</v>
      </c>
      <c r="K189">
        <v>2</v>
      </c>
      <c r="M189">
        <v>2</v>
      </c>
      <c r="P189">
        <v>32</v>
      </c>
      <c r="Q189">
        <v>22</v>
      </c>
      <c r="R189">
        <v>1</v>
      </c>
      <c r="AD189">
        <v>7</v>
      </c>
      <c r="AE189">
        <v>1</v>
      </c>
      <c r="AF189">
        <v>6</v>
      </c>
      <c r="AG189">
        <v>1</v>
      </c>
      <c r="AH189">
        <v>1</v>
      </c>
      <c r="AL189">
        <v>2</v>
      </c>
      <c r="AP189">
        <v>22</v>
      </c>
    </row>
    <row r="190" spans="1:42" x14ac:dyDescent="0.35">
      <c r="A190" t="s">
        <v>86</v>
      </c>
      <c r="B190" t="s">
        <v>69</v>
      </c>
      <c r="C190" t="s">
        <v>83</v>
      </c>
      <c r="D190" t="s">
        <v>84</v>
      </c>
      <c r="E190" t="s">
        <v>85</v>
      </c>
      <c r="F190">
        <v>14294</v>
      </c>
      <c r="G190">
        <v>20220330</v>
      </c>
      <c r="H190" s="6">
        <f t="shared" si="4"/>
        <v>44650</v>
      </c>
      <c r="I190" s="5" t="str">
        <f t="shared" si="5"/>
        <v>week4</v>
      </c>
      <c r="J190" t="s">
        <v>299</v>
      </c>
      <c r="K190">
        <v>4</v>
      </c>
      <c r="M190">
        <v>4</v>
      </c>
      <c r="P190">
        <v>47</v>
      </c>
      <c r="Q190">
        <v>33</v>
      </c>
      <c r="R190">
        <v>3</v>
      </c>
      <c r="AD190">
        <v>6</v>
      </c>
      <c r="AF190">
        <v>5</v>
      </c>
      <c r="AH190">
        <v>9</v>
      </c>
      <c r="AL190">
        <v>2</v>
      </c>
    </row>
    <row r="191" spans="1:42" x14ac:dyDescent="0.35">
      <c r="A191" t="s">
        <v>86</v>
      </c>
      <c r="B191" t="s">
        <v>69</v>
      </c>
      <c r="C191" t="s">
        <v>83</v>
      </c>
      <c r="D191" t="s">
        <v>84</v>
      </c>
      <c r="E191" t="s">
        <v>85</v>
      </c>
      <c r="F191">
        <v>14294</v>
      </c>
      <c r="G191">
        <v>20220331</v>
      </c>
      <c r="H191" s="6">
        <f t="shared" si="4"/>
        <v>44651</v>
      </c>
      <c r="I191" s="5" t="str">
        <f t="shared" si="5"/>
        <v>week4</v>
      </c>
      <c r="J191" t="s">
        <v>299</v>
      </c>
      <c r="K191">
        <v>2</v>
      </c>
      <c r="M191">
        <v>2</v>
      </c>
      <c r="P191">
        <v>36</v>
      </c>
      <c r="Q191">
        <v>28</v>
      </c>
      <c r="R191">
        <v>2</v>
      </c>
      <c r="X191">
        <v>1</v>
      </c>
      <c r="AD191">
        <v>6</v>
      </c>
      <c r="AF191">
        <v>5</v>
      </c>
      <c r="AJ191">
        <v>1</v>
      </c>
      <c r="AL191">
        <v>1</v>
      </c>
      <c r="AP191">
        <v>32</v>
      </c>
    </row>
    <row r="192" spans="1:42" x14ac:dyDescent="0.35">
      <c r="A192" t="s">
        <v>86</v>
      </c>
      <c r="B192" t="s">
        <v>69</v>
      </c>
      <c r="C192" t="s">
        <v>83</v>
      </c>
      <c r="D192" t="s">
        <v>84</v>
      </c>
      <c r="E192" t="s">
        <v>85</v>
      </c>
      <c r="F192">
        <v>14294</v>
      </c>
      <c r="G192">
        <v>20220401</v>
      </c>
      <c r="H192" s="6">
        <f t="shared" si="4"/>
        <v>44652</v>
      </c>
      <c r="I192" s="5" t="str">
        <f t="shared" si="5"/>
        <v>week4</v>
      </c>
      <c r="J192" t="s">
        <v>299</v>
      </c>
      <c r="P192">
        <v>42</v>
      </c>
      <c r="Q192">
        <v>11</v>
      </c>
      <c r="AD192">
        <v>6</v>
      </c>
      <c r="AF192">
        <v>5</v>
      </c>
      <c r="AG192">
        <v>1</v>
      </c>
      <c r="AH192">
        <v>1</v>
      </c>
      <c r="AP192">
        <v>11</v>
      </c>
    </row>
    <row r="193" spans="1:41" x14ac:dyDescent="0.35">
      <c r="A193" t="s">
        <v>86</v>
      </c>
      <c r="B193" t="s">
        <v>69</v>
      </c>
      <c r="C193" t="s">
        <v>83</v>
      </c>
      <c r="D193" t="s">
        <v>84</v>
      </c>
      <c r="E193" t="s">
        <v>85</v>
      </c>
      <c r="F193">
        <v>14294</v>
      </c>
      <c r="G193">
        <v>20220404</v>
      </c>
      <c r="H193" s="6">
        <f t="shared" si="4"/>
        <v>44655</v>
      </c>
      <c r="I193" s="5" t="str">
        <f t="shared" si="5"/>
        <v>week5</v>
      </c>
      <c r="J193" t="s">
        <v>299</v>
      </c>
      <c r="P193">
        <v>33</v>
      </c>
      <c r="Q193">
        <v>22</v>
      </c>
      <c r="AD193">
        <v>6</v>
      </c>
      <c r="AF193">
        <v>4</v>
      </c>
    </row>
    <row r="194" spans="1:41" x14ac:dyDescent="0.35">
      <c r="A194" t="s">
        <v>86</v>
      </c>
      <c r="B194" t="s">
        <v>69</v>
      </c>
      <c r="C194" t="s">
        <v>83</v>
      </c>
      <c r="D194" t="s">
        <v>84</v>
      </c>
      <c r="E194" t="s">
        <v>85</v>
      </c>
      <c r="F194">
        <v>14294</v>
      </c>
      <c r="G194">
        <v>20220405</v>
      </c>
      <c r="H194" s="6">
        <f t="shared" ref="H194:H257" si="6">VLOOKUP($G194,Day_Week_Map,2,FALSE)</f>
        <v>44656</v>
      </c>
      <c r="I194" s="5" t="str">
        <f t="shared" ref="I194:I257" si="7">VLOOKUP($G194,Day_Week_Map,3,FALSE)</f>
        <v>week5</v>
      </c>
      <c r="J194" t="s">
        <v>299</v>
      </c>
      <c r="K194">
        <v>2</v>
      </c>
      <c r="M194">
        <v>2</v>
      </c>
      <c r="P194">
        <v>44</v>
      </c>
      <c r="Q194">
        <v>33</v>
      </c>
      <c r="R194">
        <v>1</v>
      </c>
      <c r="AD194">
        <v>6</v>
      </c>
      <c r="AF194">
        <v>4</v>
      </c>
    </row>
    <row r="195" spans="1:41" x14ac:dyDescent="0.35">
      <c r="A195" t="s">
        <v>89</v>
      </c>
      <c r="B195" t="s">
        <v>69</v>
      </c>
      <c r="C195" t="s">
        <v>83</v>
      </c>
      <c r="D195" t="s">
        <v>87</v>
      </c>
      <c r="E195" t="s">
        <v>88</v>
      </c>
      <c r="F195">
        <v>14301</v>
      </c>
      <c r="G195">
        <v>20220307</v>
      </c>
      <c r="H195" s="6">
        <f t="shared" si="6"/>
        <v>44627</v>
      </c>
      <c r="I195" s="5" t="str">
        <f t="shared" si="7"/>
        <v>week1</v>
      </c>
      <c r="J195" t="s">
        <v>299</v>
      </c>
      <c r="K195">
        <v>5</v>
      </c>
      <c r="M195">
        <v>5</v>
      </c>
      <c r="N195">
        <v>5</v>
      </c>
      <c r="O195">
        <v>5</v>
      </c>
      <c r="P195">
        <v>51</v>
      </c>
      <c r="Q195">
        <v>20</v>
      </c>
      <c r="R195">
        <v>2</v>
      </c>
      <c r="T195">
        <v>3</v>
      </c>
      <c r="X195">
        <v>1</v>
      </c>
      <c r="AD195">
        <v>8</v>
      </c>
      <c r="AF195">
        <v>28</v>
      </c>
    </row>
    <row r="196" spans="1:41" x14ac:dyDescent="0.35">
      <c r="A196" t="s">
        <v>89</v>
      </c>
      <c r="B196" t="s">
        <v>69</v>
      </c>
      <c r="C196" t="s">
        <v>83</v>
      </c>
      <c r="D196" t="s">
        <v>87</v>
      </c>
      <c r="E196" t="s">
        <v>88</v>
      </c>
      <c r="F196">
        <v>14301</v>
      </c>
      <c r="G196">
        <v>20220308</v>
      </c>
      <c r="H196" s="6">
        <f t="shared" si="6"/>
        <v>44628</v>
      </c>
      <c r="I196" s="5" t="str">
        <f t="shared" si="7"/>
        <v>week1</v>
      </c>
      <c r="J196" t="s">
        <v>299</v>
      </c>
      <c r="K196">
        <v>1</v>
      </c>
      <c r="L196">
        <v>1</v>
      </c>
      <c r="M196">
        <v>2</v>
      </c>
      <c r="N196">
        <v>2</v>
      </c>
      <c r="O196">
        <v>1</v>
      </c>
      <c r="P196">
        <v>42</v>
      </c>
      <c r="Q196">
        <v>28</v>
      </c>
      <c r="R196">
        <v>2</v>
      </c>
      <c r="S196">
        <v>1</v>
      </c>
      <c r="Y196">
        <v>1</v>
      </c>
      <c r="Z196">
        <v>1</v>
      </c>
      <c r="AA196">
        <v>1</v>
      </c>
      <c r="AD196">
        <v>8</v>
      </c>
      <c r="AF196">
        <v>28</v>
      </c>
    </row>
    <row r="197" spans="1:41" x14ac:dyDescent="0.35">
      <c r="A197" t="s">
        <v>89</v>
      </c>
      <c r="B197" t="s">
        <v>69</v>
      </c>
      <c r="C197" t="s">
        <v>83</v>
      </c>
      <c r="D197" t="s">
        <v>87</v>
      </c>
      <c r="E197" t="s">
        <v>88</v>
      </c>
      <c r="F197">
        <v>14301</v>
      </c>
      <c r="G197">
        <v>20220309</v>
      </c>
      <c r="H197" s="6">
        <f t="shared" si="6"/>
        <v>44629</v>
      </c>
      <c r="I197" s="5" t="str">
        <f t="shared" si="7"/>
        <v>week1</v>
      </c>
      <c r="J197" t="s">
        <v>299</v>
      </c>
      <c r="K197">
        <v>1</v>
      </c>
      <c r="M197">
        <v>1</v>
      </c>
      <c r="N197">
        <v>1</v>
      </c>
      <c r="O197">
        <v>1</v>
      </c>
      <c r="P197">
        <v>32</v>
      </c>
      <c r="Q197">
        <v>15</v>
      </c>
      <c r="R197">
        <v>1</v>
      </c>
      <c r="AD197">
        <v>9</v>
      </c>
      <c r="AE197">
        <v>1</v>
      </c>
      <c r="AF197">
        <v>28</v>
      </c>
      <c r="AG197">
        <v>1</v>
      </c>
    </row>
    <row r="198" spans="1:41" x14ac:dyDescent="0.35">
      <c r="A198" t="s">
        <v>89</v>
      </c>
      <c r="B198" t="s">
        <v>69</v>
      </c>
      <c r="C198" t="s">
        <v>83</v>
      </c>
      <c r="D198" t="s">
        <v>87</v>
      </c>
      <c r="E198" t="s">
        <v>88</v>
      </c>
      <c r="F198">
        <v>14301</v>
      </c>
      <c r="G198">
        <v>20220310</v>
      </c>
      <c r="H198" s="6">
        <f t="shared" si="6"/>
        <v>44630</v>
      </c>
      <c r="I198" s="5" t="str">
        <f t="shared" si="7"/>
        <v>week1</v>
      </c>
      <c r="J198" t="s">
        <v>299</v>
      </c>
      <c r="K198">
        <v>2</v>
      </c>
      <c r="M198">
        <v>2</v>
      </c>
      <c r="N198">
        <v>2</v>
      </c>
      <c r="O198">
        <v>2</v>
      </c>
      <c r="P198">
        <v>20</v>
      </c>
      <c r="Q198">
        <v>18</v>
      </c>
      <c r="R198">
        <v>2</v>
      </c>
      <c r="AD198">
        <v>9</v>
      </c>
      <c r="AF198">
        <v>27</v>
      </c>
      <c r="AL198">
        <v>4</v>
      </c>
      <c r="AO198">
        <v>1</v>
      </c>
    </row>
    <row r="199" spans="1:41" x14ac:dyDescent="0.35">
      <c r="A199" t="s">
        <v>89</v>
      </c>
      <c r="B199" t="s">
        <v>69</v>
      </c>
      <c r="C199" t="s">
        <v>83</v>
      </c>
      <c r="D199" t="s">
        <v>87</v>
      </c>
      <c r="E199" t="s">
        <v>88</v>
      </c>
      <c r="F199">
        <v>14301</v>
      </c>
      <c r="G199">
        <v>20220311</v>
      </c>
      <c r="H199" s="6">
        <f t="shared" si="6"/>
        <v>44631</v>
      </c>
      <c r="I199" s="5" t="str">
        <f t="shared" si="7"/>
        <v>week1</v>
      </c>
      <c r="J199" t="s">
        <v>299</v>
      </c>
      <c r="K199">
        <v>2</v>
      </c>
      <c r="L199">
        <v>1</v>
      </c>
      <c r="M199">
        <v>3</v>
      </c>
      <c r="N199">
        <v>3</v>
      </c>
      <c r="O199">
        <v>2</v>
      </c>
      <c r="P199">
        <v>21</v>
      </c>
      <c r="Q199">
        <v>16</v>
      </c>
      <c r="R199">
        <v>1</v>
      </c>
      <c r="T199">
        <v>2</v>
      </c>
      <c r="U199">
        <v>1</v>
      </c>
      <c r="X199">
        <v>1</v>
      </c>
      <c r="Y199">
        <v>1</v>
      </c>
      <c r="Z199">
        <v>1</v>
      </c>
      <c r="AA199">
        <v>1</v>
      </c>
      <c r="AD199">
        <v>13</v>
      </c>
      <c r="AF199">
        <v>27</v>
      </c>
    </row>
    <row r="200" spans="1:41" x14ac:dyDescent="0.35">
      <c r="A200" t="s">
        <v>89</v>
      </c>
      <c r="B200" t="s">
        <v>69</v>
      </c>
      <c r="C200" t="s">
        <v>83</v>
      </c>
      <c r="D200" t="s">
        <v>87</v>
      </c>
      <c r="E200" t="s">
        <v>88</v>
      </c>
      <c r="F200">
        <v>14301</v>
      </c>
      <c r="G200">
        <v>20220314</v>
      </c>
      <c r="H200" s="6">
        <f t="shared" si="6"/>
        <v>44634</v>
      </c>
      <c r="I200" s="5" t="str">
        <f t="shared" si="7"/>
        <v>week2</v>
      </c>
      <c r="J200" t="s">
        <v>299</v>
      </c>
      <c r="K200">
        <v>2</v>
      </c>
      <c r="M200">
        <v>2</v>
      </c>
      <c r="N200">
        <v>2</v>
      </c>
      <c r="O200">
        <v>2</v>
      </c>
      <c r="P200">
        <v>45</v>
      </c>
      <c r="Q200">
        <v>36</v>
      </c>
      <c r="R200">
        <v>2</v>
      </c>
      <c r="AD200">
        <v>13</v>
      </c>
      <c r="AE200">
        <v>2</v>
      </c>
      <c r="AF200">
        <v>27</v>
      </c>
    </row>
    <row r="201" spans="1:41" x14ac:dyDescent="0.35">
      <c r="A201" t="s">
        <v>89</v>
      </c>
      <c r="B201" t="s">
        <v>69</v>
      </c>
      <c r="C201" t="s">
        <v>83</v>
      </c>
      <c r="D201" t="s">
        <v>87</v>
      </c>
      <c r="E201" t="s">
        <v>88</v>
      </c>
      <c r="F201">
        <v>14301</v>
      </c>
      <c r="G201">
        <v>20220315</v>
      </c>
      <c r="H201" s="6">
        <f t="shared" si="6"/>
        <v>44635</v>
      </c>
      <c r="I201" s="5" t="str">
        <f t="shared" si="7"/>
        <v>week2</v>
      </c>
      <c r="J201" t="s">
        <v>299</v>
      </c>
      <c r="K201">
        <v>1</v>
      </c>
      <c r="M201">
        <v>1</v>
      </c>
      <c r="N201">
        <v>1</v>
      </c>
      <c r="O201">
        <v>1</v>
      </c>
      <c r="P201">
        <v>29</v>
      </c>
      <c r="Q201">
        <v>22</v>
      </c>
      <c r="R201">
        <v>1</v>
      </c>
      <c r="AD201">
        <v>11</v>
      </c>
      <c r="AF201">
        <v>27</v>
      </c>
    </row>
    <row r="202" spans="1:41" x14ac:dyDescent="0.35">
      <c r="A202" t="s">
        <v>89</v>
      </c>
      <c r="B202" t="s">
        <v>69</v>
      </c>
      <c r="C202" t="s">
        <v>83</v>
      </c>
      <c r="D202" t="s">
        <v>87</v>
      </c>
      <c r="E202" t="s">
        <v>88</v>
      </c>
      <c r="F202">
        <v>14301</v>
      </c>
      <c r="G202">
        <v>20220316</v>
      </c>
      <c r="H202" s="6">
        <f t="shared" si="6"/>
        <v>44636</v>
      </c>
      <c r="I202" s="5" t="str">
        <f t="shared" si="7"/>
        <v>week2</v>
      </c>
      <c r="J202" t="s">
        <v>299</v>
      </c>
      <c r="K202">
        <v>1</v>
      </c>
      <c r="M202">
        <v>1</v>
      </c>
      <c r="N202">
        <v>1</v>
      </c>
      <c r="O202">
        <v>1</v>
      </c>
      <c r="P202">
        <v>35</v>
      </c>
      <c r="Q202">
        <v>20</v>
      </c>
      <c r="R202">
        <v>1</v>
      </c>
      <c r="AD202">
        <v>11</v>
      </c>
      <c r="AF202">
        <v>27</v>
      </c>
    </row>
    <row r="203" spans="1:41" x14ac:dyDescent="0.35">
      <c r="A203" t="s">
        <v>89</v>
      </c>
      <c r="B203" t="s">
        <v>69</v>
      </c>
      <c r="C203" t="s">
        <v>83</v>
      </c>
      <c r="D203" t="s">
        <v>87</v>
      </c>
      <c r="E203" t="s">
        <v>88</v>
      </c>
      <c r="F203">
        <v>14301</v>
      </c>
      <c r="G203">
        <v>20220317</v>
      </c>
      <c r="H203" s="6">
        <f t="shared" si="6"/>
        <v>44637</v>
      </c>
      <c r="I203" s="5" t="str">
        <f t="shared" si="7"/>
        <v>week2</v>
      </c>
      <c r="J203" t="s">
        <v>299</v>
      </c>
      <c r="P203">
        <v>16</v>
      </c>
      <c r="Q203">
        <v>14</v>
      </c>
      <c r="AD203">
        <v>11</v>
      </c>
      <c r="AF203">
        <v>27</v>
      </c>
    </row>
    <row r="204" spans="1:41" x14ac:dyDescent="0.35">
      <c r="A204" t="s">
        <v>89</v>
      </c>
      <c r="B204" t="s">
        <v>69</v>
      </c>
      <c r="C204" t="s">
        <v>83</v>
      </c>
      <c r="D204" t="s">
        <v>87</v>
      </c>
      <c r="E204" t="s">
        <v>88</v>
      </c>
      <c r="F204">
        <v>14301</v>
      </c>
      <c r="G204">
        <v>20220318</v>
      </c>
      <c r="H204" s="6">
        <f t="shared" si="6"/>
        <v>44638</v>
      </c>
      <c r="I204" s="5" t="str">
        <f t="shared" si="7"/>
        <v>week2</v>
      </c>
      <c r="J204" t="s">
        <v>299</v>
      </c>
      <c r="K204">
        <v>2</v>
      </c>
      <c r="M204">
        <v>2</v>
      </c>
      <c r="N204">
        <v>2</v>
      </c>
      <c r="O204">
        <v>2</v>
      </c>
      <c r="P204">
        <v>35</v>
      </c>
      <c r="Q204">
        <v>22</v>
      </c>
      <c r="R204">
        <v>2</v>
      </c>
      <c r="AD204">
        <v>11</v>
      </c>
      <c r="AF204">
        <v>27</v>
      </c>
    </row>
    <row r="205" spans="1:41" x14ac:dyDescent="0.35">
      <c r="A205" t="s">
        <v>89</v>
      </c>
      <c r="B205" t="s">
        <v>69</v>
      </c>
      <c r="C205" t="s">
        <v>83</v>
      </c>
      <c r="D205" t="s">
        <v>87</v>
      </c>
      <c r="E205" t="s">
        <v>88</v>
      </c>
      <c r="F205">
        <v>14301</v>
      </c>
      <c r="G205">
        <v>20220319</v>
      </c>
      <c r="H205" s="6">
        <f t="shared" si="6"/>
        <v>44639</v>
      </c>
      <c r="I205" s="5" t="str">
        <f t="shared" si="7"/>
        <v>week2</v>
      </c>
      <c r="J205" t="s">
        <v>299</v>
      </c>
      <c r="K205">
        <v>2</v>
      </c>
      <c r="M205">
        <v>2</v>
      </c>
      <c r="N205">
        <v>2</v>
      </c>
      <c r="O205">
        <v>2</v>
      </c>
      <c r="P205">
        <v>33</v>
      </c>
      <c r="Q205">
        <v>24</v>
      </c>
      <c r="R205">
        <v>2</v>
      </c>
      <c r="AD205">
        <v>11</v>
      </c>
      <c r="AF205">
        <v>27</v>
      </c>
    </row>
    <row r="206" spans="1:41" x14ac:dyDescent="0.35">
      <c r="A206" t="s">
        <v>89</v>
      </c>
      <c r="B206" t="s">
        <v>69</v>
      </c>
      <c r="C206" t="s">
        <v>83</v>
      </c>
      <c r="D206" t="s">
        <v>87</v>
      </c>
      <c r="E206" t="s">
        <v>88</v>
      </c>
      <c r="F206">
        <v>14301</v>
      </c>
      <c r="G206">
        <v>20220321</v>
      </c>
      <c r="H206" s="6">
        <f t="shared" si="6"/>
        <v>44641</v>
      </c>
      <c r="I206" s="5" t="str">
        <f t="shared" si="7"/>
        <v>week3</v>
      </c>
      <c r="J206" t="s">
        <v>299</v>
      </c>
      <c r="K206">
        <v>1</v>
      </c>
      <c r="M206">
        <v>1</v>
      </c>
      <c r="N206">
        <v>1</v>
      </c>
      <c r="O206">
        <v>1</v>
      </c>
      <c r="P206">
        <v>45</v>
      </c>
      <c r="Q206">
        <v>25</v>
      </c>
      <c r="R206">
        <v>1</v>
      </c>
      <c r="AD206">
        <v>11</v>
      </c>
      <c r="AF206">
        <v>13</v>
      </c>
    </row>
    <row r="207" spans="1:41" x14ac:dyDescent="0.35">
      <c r="A207" t="s">
        <v>89</v>
      </c>
      <c r="B207" t="s">
        <v>69</v>
      </c>
      <c r="C207" t="s">
        <v>83</v>
      </c>
      <c r="D207" t="s">
        <v>87</v>
      </c>
      <c r="E207" t="s">
        <v>88</v>
      </c>
      <c r="F207">
        <v>14301</v>
      </c>
      <c r="G207">
        <v>20220322</v>
      </c>
      <c r="H207" s="6">
        <f t="shared" si="6"/>
        <v>44642</v>
      </c>
      <c r="I207" s="5" t="str">
        <f t="shared" si="7"/>
        <v>week3</v>
      </c>
      <c r="J207" t="s">
        <v>299</v>
      </c>
      <c r="K207">
        <v>1</v>
      </c>
      <c r="M207">
        <v>1</v>
      </c>
      <c r="P207">
        <v>30</v>
      </c>
      <c r="Q207">
        <v>18</v>
      </c>
      <c r="R207">
        <v>1</v>
      </c>
      <c r="AD207">
        <v>11</v>
      </c>
      <c r="AF207">
        <v>27</v>
      </c>
    </row>
    <row r="208" spans="1:41" x14ac:dyDescent="0.35">
      <c r="A208" t="s">
        <v>89</v>
      </c>
      <c r="B208" t="s">
        <v>69</v>
      </c>
      <c r="C208" t="s">
        <v>83</v>
      </c>
      <c r="D208" t="s">
        <v>87</v>
      </c>
      <c r="E208" t="s">
        <v>88</v>
      </c>
      <c r="F208">
        <v>14301</v>
      </c>
      <c r="G208">
        <v>20220323</v>
      </c>
      <c r="H208" s="6">
        <f t="shared" si="6"/>
        <v>44643</v>
      </c>
      <c r="I208" s="5" t="str">
        <f t="shared" si="7"/>
        <v>week3</v>
      </c>
      <c r="J208" t="s">
        <v>299</v>
      </c>
      <c r="K208">
        <v>1</v>
      </c>
      <c r="L208">
        <v>1</v>
      </c>
      <c r="M208">
        <v>2</v>
      </c>
      <c r="P208">
        <v>34</v>
      </c>
      <c r="Q208">
        <v>15</v>
      </c>
      <c r="R208">
        <v>1</v>
      </c>
      <c r="T208">
        <v>1</v>
      </c>
      <c r="U208">
        <v>1</v>
      </c>
      <c r="Z208">
        <v>1</v>
      </c>
      <c r="AA208">
        <v>1</v>
      </c>
      <c r="AD208">
        <v>11</v>
      </c>
      <c r="AE208">
        <v>1</v>
      </c>
      <c r="AF208">
        <v>27</v>
      </c>
      <c r="AG208">
        <v>1</v>
      </c>
      <c r="AL208">
        <v>1</v>
      </c>
    </row>
    <row r="209" spans="1:39" x14ac:dyDescent="0.35">
      <c r="A209" t="s">
        <v>89</v>
      </c>
      <c r="B209" t="s">
        <v>69</v>
      </c>
      <c r="C209" t="s">
        <v>83</v>
      </c>
      <c r="D209" t="s">
        <v>87</v>
      </c>
      <c r="E209" t="s">
        <v>88</v>
      </c>
      <c r="F209">
        <v>14301</v>
      </c>
      <c r="G209">
        <v>20220324</v>
      </c>
      <c r="H209" s="6">
        <f t="shared" si="6"/>
        <v>44644</v>
      </c>
      <c r="I209" s="5" t="str">
        <f t="shared" si="7"/>
        <v>week3</v>
      </c>
      <c r="J209" t="s">
        <v>299</v>
      </c>
      <c r="K209">
        <v>2</v>
      </c>
      <c r="M209">
        <v>2</v>
      </c>
      <c r="P209">
        <v>39</v>
      </c>
      <c r="Q209">
        <v>19</v>
      </c>
      <c r="R209">
        <v>2</v>
      </c>
      <c r="AD209">
        <v>10</v>
      </c>
      <c r="AF209">
        <v>26</v>
      </c>
      <c r="AH209">
        <v>4</v>
      </c>
      <c r="AI209">
        <v>4</v>
      </c>
    </row>
    <row r="210" spans="1:39" x14ac:dyDescent="0.35">
      <c r="A210" t="s">
        <v>89</v>
      </c>
      <c r="B210" t="s">
        <v>69</v>
      </c>
      <c r="C210" t="s">
        <v>83</v>
      </c>
      <c r="D210" t="s">
        <v>87</v>
      </c>
      <c r="E210" t="s">
        <v>88</v>
      </c>
      <c r="F210">
        <v>14301</v>
      </c>
      <c r="G210">
        <v>20220325</v>
      </c>
      <c r="H210" s="6">
        <f t="shared" si="6"/>
        <v>44645</v>
      </c>
      <c r="I210" s="5" t="str">
        <f t="shared" si="7"/>
        <v>week3</v>
      </c>
      <c r="J210" t="s">
        <v>299</v>
      </c>
      <c r="P210">
        <v>27</v>
      </c>
      <c r="Q210">
        <v>15</v>
      </c>
      <c r="Z210">
        <v>1</v>
      </c>
      <c r="AD210">
        <v>10</v>
      </c>
      <c r="AF210">
        <v>26</v>
      </c>
      <c r="AG210">
        <v>1</v>
      </c>
      <c r="AL210">
        <v>3</v>
      </c>
    </row>
    <row r="211" spans="1:39" x14ac:dyDescent="0.35">
      <c r="A211" t="s">
        <v>89</v>
      </c>
      <c r="B211" t="s">
        <v>69</v>
      </c>
      <c r="C211" t="s">
        <v>83</v>
      </c>
      <c r="D211" t="s">
        <v>87</v>
      </c>
      <c r="E211" t="s">
        <v>88</v>
      </c>
      <c r="F211">
        <v>14301</v>
      </c>
      <c r="G211">
        <v>20220328</v>
      </c>
      <c r="H211" s="6">
        <f t="shared" si="6"/>
        <v>44648</v>
      </c>
      <c r="I211" s="5" t="str">
        <f t="shared" si="7"/>
        <v>week4</v>
      </c>
      <c r="J211" t="s">
        <v>299</v>
      </c>
      <c r="K211">
        <v>2</v>
      </c>
      <c r="M211">
        <v>2</v>
      </c>
      <c r="P211">
        <v>19</v>
      </c>
      <c r="Q211">
        <v>12</v>
      </c>
      <c r="R211">
        <v>1</v>
      </c>
      <c r="AD211">
        <v>10</v>
      </c>
      <c r="AE211">
        <v>2</v>
      </c>
      <c r="AF211">
        <v>25</v>
      </c>
      <c r="AG211">
        <v>1</v>
      </c>
      <c r="AL211">
        <v>1</v>
      </c>
    </row>
    <row r="212" spans="1:39" x14ac:dyDescent="0.35">
      <c r="A212" t="s">
        <v>89</v>
      </c>
      <c r="B212" t="s">
        <v>69</v>
      </c>
      <c r="C212" t="s">
        <v>83</v>
      </c>
      <c r="D212" t="s">
        <v>87</v>
      </c>
      <c r="E212" t="s">
        <v>88</v>
      </c>
      <c r="F212">
        <v>14301</v>
      </c>
      <c r="G212">
        <v>20220329</v>
      </c>
      <c r="H212" s="6">
        <f t="shared" si="6"/>
        <v>44649</v>
      </c>
      <c r="I212" s="5" t="str">
        <f t="shared" si="7"/>
        <v>week4</v>
      </c>
      <c r="J212" t="s">
        <v>299</v>
      </c>
      <c r="K212">
        <v>4</v>
      </c>
      <c r="M212">
        <v>4</v>
      </c>
      <c r="P212">
        <v>11</v>
      </c>
      <c r="Q212">
        <v>11</v>
      </c>
      <c r="R212">
        <v>1</v>
      </c>
      <c r="AD212">
        <v>8</v>
      </c>
      <c r="AF212">
        <v>24</v>
      </c>
    </row>
    <row r="213" spans="1:39" x14ac:dyDescent="0.35">
      <c r="A213" t="s">
        <v>89</v>
      </c>
      <c r="B213" t="s">
        <v>69</v>
      </c>
      <c r="C213" t="s">
        <v>83</v>
      </c>
      <c r="D213" t="s">
        <v>87</v>
      </c>
      <c r="E213" t="s">
        <v>88</v>
      </c>
      <c r="F213">
        <v>14301</v>
      </c>
      <c r="G213">
        <v>20220330</v>
      </c>
      <c r="H213" s="6">
        <f t="shared" si="6"/>
        <v>44650</v>
      </c>
      <c r="I213" s="5" t="str">
        <f t="shared" si="7"/>
        <v>week4</v>
      </c>
      <c r="J213" t="s">
        <v>299</v>
      </c>
      <c r="K213">
        <v>7</v>
      </c>
      <c r="L213">
        <v>1</v>
      </c>
      <c r="M213">
        <v>8</v>
      </c>
      <c r="P213">
        <v>37</v>
      </c>
      <c r="Q213">
        <v>20</v>
      </c>
      <c r="T213">
        <v>1</v>
      </c>
      <c r="V213">
        <v>5</v>
      </c>
      <c r="W213">
        <v>1</v>
      </c>
      <c r="X213">
        <v>2</v>
      </c>
      <c r="Z213">
        <v>1</v>
      </c>
      <c r="AA213">
        <v>1</v>
      </c>
      <c r="AD213">
        <v>8</v>
      </c>
      <c r="AF213">
        <v>24</v>
      </c>
      <c r="AG213">
        <v>1</v>
      </c>
    </row>
    <row r="214" spans="1:39" x14ac:dyDescent="0.35">
      <c r="A214" t="s">
        <v>89</v>
      </c>
      <c r="B214" t="s">
        <v>69</v>
      </c>
      <c r="C214" t="s">
        <v>83</v>
      </c>
      <c r="D214" t="s">
        <v>87</v>
      </c>
      <c r="E214" t="s">
        <v>88</v>
      </c>
      <c r="F214">
        <v>14301</v>
      </c>
      <c r="G214">
        <v>20220331</v>
      </c>
      <c r="H214" s="6">
        <f t="shared" si="6"/>
        <v>44651</v>
      </c>
      <c r="I214" s="5" t="str">
        <f t="shared" si="7"/>
        <v>week4</v>
      </c>
      <c r="J214" t="s">
        <v>299</v>
      </c>
      <c r="K214">
        <v>3</v>
      </c>
      <c r="M214">
        <v>3</v>
      </c>
      <c r="P214">
        <v>32</v>
      </c>
      <c r="Q214">
        <v>20</v>
      </c>
      <c r="AD214">
        <v>8</v>
      </c>
      <c r="AE214">
        <v>2</v>
      </c>
      <c r="AF214">
        <v>23</v>
      </c>
      <c r="AH214">
        <v>2</v>
      </c>
    </row>
    <row r="215" spans="1:39" x14ac:dyDescent="0.35">
      <c r="A215" t="s">
        <v>89</v>
      </c>
      <c r="B215" t="s">
        <v>69</v>
      </c>
      <c r="C215" t="s">
        <v>83</v>
      </c>
      <c r="D215" t="s">
        <v>87</v>
      </c>
      <c r="E215" t="s">
        <v>88</v>
      </c>
      <c r="F215">
        <v>14301</v>
      </c>
      <c r="G215">
        <v>20220401</v>
      </c>
      <c r="H215" s="6">
        <f t="shared" si="6"/>
        <v>44652</v>
      </c>
      <c r="I215" s="5" t="str">
        <f t="shared" si="7"/>
        <v>week4</v>
      </c>
      <c r="J215" t="s">
        <v>299</v>
      </c>
      <c r="K215">
        <v>4</v>
      </c>
      <c r="M215">
        <v>4</v>
      </c>
      <c r="P215">
        <v>30</v>
      </c>
      <c r="Q215">
        <v>24</v>
      </c>
      <c r="R215">
        <v>1</v>
      </c>
      <c r="AD215">
        <v>11</v>
      </c>
      <c r="AF215">
        <v>23</v>
      </c>
    </row>
    <row r="216" spans="1:39" x14ac:dyDescent="0.35">
      <c r="A216" t="s">
        <v>89</v>
      </c>
      <c r="B216" t="s">
        <v>69</v>
      </c>
      <c r="C216" t="s">
        <v>83</v>
      </c>
      <c r="D216" t="s">
        <v>87</v>
      </c>
      <c r="E216" t="s">
        <v>88</v>
      </c>
      <c r="F216">
        <v>14301</v>
      </c>
      <c r="G216">
        <v>20220404</v>
      </c>
      <c r="H216" s="6">
        <f t="shared" si="6"/>
        <v>44655</v>
      </c>
      <c r="I216" s="5" t="str">
        <f t="shared" si="7"/>
        <v>week5</v>
      </c>
      <c r="J216" t="s">
        <v>299</v>
      </c>
      <c r="P216">
        <v>30</v>
      </c>
      <c r="Q216">
        <v>11</v>
      </c>
      <c r="AD216">
        <v>11</v>
      </c>
      <c r="AF216">
        <v>23</v>
      </c>
    </row>
    <row r="217" spans="1:39" x14ac:dyDescent="0.35">
      <c r="A217" t="s">
        <v>93</v>
      </c>
      <c r="B217" t="s">
        <v>51</v>
      </c>
      <c r="C217" t="s">
        <v>90</v>
      </c>
      <c r="D217" t="s">
        <v>91</v>
      </c>
      <c r="E217" t="s">
        <v>92</v>
      </c>
      <c r="F217">
        <v>14330</v>
      </c>
      <c r="G217">
        <v>20220307</v>
      </c>
      <c r="H217" s="6">
        <f t="shared" si="6"/>
        <v>44627</v>
      </c>
      <c r="I217" s="5" t="str">
        <f t="shared" si="7"/>
        <v>week1</v>
      </c>
      <c r="J217" t="s">
        <v>299</v>
      </c>
      <c r="K217">
        <v>2</v>
      </c>
      <c r="M217">
        <v>2</v>
      </c>
      <c r="N217">
        <v>2</v>
      </c>
      <c r="O217">
        <v>2</v>
      </c>
      <c r="P217">
        <v>25</v>
      </c>
      <c r="Q217">
        <v>21</v>
      </c>
      <c r="R217">
        <v>2</v>
      </c>
      <c r="AB217">
        <v>1</v>
      </c>
      <c r="AD217">
        <v>1</v>
      </c>
      <c r="AF217">
        <v>4</v>
      </c>
      <c r="AG217">
        <v>2</v>
      </c>
      <c r="AH217">
        <v>2</v>
      </c>
      <c r="AL217">
        <v>2</v>
      </c>
      <c r="AM217">
        <v>2</v>
      </c>
    </row>
    <row r="218" spans="1:39" x14ac:dyDescent="0.35">
      <c r="A218" t="s">
        <v>93</v>
      </c>
      <c r="B218" t="s">
        <v>51</v>
      </c>
      <c r="C218" t="s">
        <v>90</v>
      </c>
      <c r="D218" t="s">
        <v>91</v>
      </c>
      <c r="E218" t="s">
        <v>92</v>
      </c>
      <c r="F218">
        <v>14330</v>
      </c>
      <c r="G218">
        <v>20220308</v>
      </c>
      <c r="H218" s="6">
        <f t="shared" si="6"/>
        <v>44628</v>
      </c>
      <c r="I218" s="5" t="str">
        <f t="shared" si="7"/>
        <v>week1</v>
      </c>
      <c r="J218" t="s">
        <v>299</v>
      </c>
      <c r="AD218">
        <v>9</v>
      </c>
      <c r="AF218">
        <v>1</v>
      </c>
      <c r="AG218">
        <v>1</v>
      </c>
    </row>
    <row r="219" spans="1:39" x14ac:dyDescent="0.35">
      <c r="A219" t="s">
        <v>93</v>
      </c>
      <c r="B219" t="s">
        <v>51</v>
      </c>
      <c r="C219" t="s">
        <v>90</v>
      </c>
      <c r="D219" t="s">
        <v>91</v>
      </c>
      <c r="E219" t="s">
        <v>92</v>
      </c>
      <c r="F219">
        <v>14330</v>
      </c>
      <c r="G219">
        <v>20220309</v>
      </c>
      <c r="H219" s="6">
        <f t="shared" si="6"/>
        <v>44629</v>
      </c>
      <c r="I219" s="5" t="str">
        <f t="shared" si="7"/>
        <v>week1</v>
      </c>
      <c r="J219" t="s">
        <v>299</v>
      </c>
      <c r="K219">
        <v>2</v>
      </c>
      <c r="M219">
        <v>2</v>
      </c>
      <c r="P219">
        <v>21</v>
      </c>
      <c r="Q219">
        <v>21</v>
      </c>
      <c r="R219">
        <v>2</v>
      </c>
      <c r="AH219">
        <v>7</v>
      </c>
    </row>
    <row r="220" spans="1:39" x14ac:dyDescent="0.35">
      <c r="A220" t="s">
        <v>93</v>
      </c>
      <c r="B220" t="s">
        <v>51</v>
      </c>
      <c r="C220" t="s">
        <v>90</v>
      </c>
      <c r="D220" t="s">
        <v>91</v>
      </c>
      <c r="E220" t="s">
        <v>92</v>
      </c>
      <c r="F220">
        <v>14330</v>
      </c>
      <c r="G220">
        <v>20220310</v>
      </c>
      <c r="H220" s="6">
        <f t="shared" si="6"/>
        <v>44630</v>
      </c>
      <c r="I220" s="5" t="str">
        <f t="shared" si="7"/>
        <v>week1</v>
      </c>
      <c r="J220" t="s">
        <v>299</v>
      </c>
      <c r="K220">
        <v>5</v>
      </c>
      <c r="M220">
        <v>5</v>
      </c>
      <c r="N220">
        <v>5</v>
      </c>
      <c r="O220">
        <v>5</v>
      </c>
      <c r="P220">
        <v>47</v>
      </c>
      <c r="Q220">
        <v>35</v>
      </c>
      <c r="R220">
        <v>2</v>
      </c>
      <c r="T220">
        <v>3</v>
      </c>
    </row>
    <row r="221" spans="1:39" x14ac:dyDescent="0.35">
      <c r="A221" t="s">
        <v>93</v>
      </c>
      <c r="B221" t="s">
        <v>51</v>
      </c>
      <c r="C221" t="s">
        <v>90</v>
      </c>
      <c r="D221" t="s">
        <v>91</v>
      </c>
      <c r="E221" t="s">
        <v>92</v>
      </c>
      <c r="F221">
        <v>14330</v>
      </c>
      <c r="G221">
        <v>20220311</v>
      </c>
      <c r="H221" s="6">
        <f t="shared" si="6"/>
        <v>44631</v>
      </c>
      <c r="I221" s="5" t="str">
        <f t="shared" si="7"/>
        <v>week1</v>
      </c>
      <c r="J221" t="s">
        <v>299</v>
      </c>
      <c r="K221">
        <v>2</v>
      </c>
      <c r="M221">
        <v>2</v>
      </c>
      <c r="N221">
        <v>2</v>
      </c>
      <c r="O221">
        <v>2</v>
      </c>
      <c r="P221">
        <v>22</v>
      </c>
      <c r="Q221">
        <v>19</v>
      </c>
      <c r="R221">
        <v>2</v>
      </c>
    </row>
    <row r="222" spans="1:39" x14ac:dyDescent="0.35">
      <c r="A222" t="s">
        <v>93</v>
      </c>
      <c r="B222" t="s">
        <v>51</v>
      </c>
      <c r="C222" t="s">
        <v>90</v>
      </c>
      <c r="D222" t="s">
        <v>91</v>
      </c>
      <c r="E222" t="s">
        <v>92</v>
      </c>
      <c r="F222">
        <v>14330</v>
      </c>
      <c r="G222">
        <v>20220314</v>
      </c>
      <c r="H222" s="6">
        <f t="shared" si="6"/>
        <v>44634</v>
      </c>
      <c r="I222" s="5" t="str">
        <f t="shared" si="7"/>
        <v>week2</v>
      </c>
      <c r="J222" t="s">
        <v>299</v>
      </c>
      <c r="K222">
        <v>1</v>
      </c>
      <c r="M222">
        <v>1</v>
      </c>
      <c r="N222">
        <v>1</v>
      </c>
      <c r="O222">
        <v>1</v>
      </c>
      <c r="P222">
        <v>25</v>
      </c>
      <c r="Q222">
        <v>23</v>
      </c>
      <c r="R222">
        <v>1</v>
      </c>
      <c r="AD222">
        <v>20</v>
      </c>
      <c r="AE222">
        <v>8</v>
      </c>
      <c r="AF222">
        <v>65</v>
      </c>
      <c r="AG222">
        <v>4</v>
      </c>
      <c r="AH222">
        <v>3</v>
      </c>
      <c r="AL222">
        <v>1</v>
      </c>
    </row>
    <row r="223" spans="1:39" x14ac:dyDescent="0.35">
      <c r="A223" t="s">
        <v>93</v>
      </c>
      <c r="B223" t="s">
        <v>51</v>
      </c>
      <c r="C223" t="s">
        <v>90</v>
      </c>
      <c r="D223" t="s">
        <v>91</v>
      </c>
      <c r="E223" t="s">
        <v>92</v>
      </c>
      <c r="F223">
        <v>14330</v>
      </c>
      <c r="G223">
        <v>20220315</v>
      </c>
      <c r="H223" s="6">
        <f t="shared" si="6"/>
        <v>44635</v>
      </c>
      <c r="I223" s="5" t="str">
        <f t="shared" si="7"/>
        <v>week2</v>
      </c>
      <c r="J223" t="s">
        <v>299</v>
      </c>
      <c r="K223">
        <v>3</v>
      </c>
      <c r="M223">
        <v>3</v>
      </c>
      <c r="N223">
        <v>10</v>
      </c>
      <c r="O223">
        <v>10</v>
      </c>
      <c r="P223">
        <v>21</v>
      </c>
      <c r="Q223">
        <v>21</v>
      </c>
      <c r="R223">
        <v>3</v>
      </c>
      <c r="AD223">
        <v>17</v>
      </c>
      <c r="AE223">
        <v>2</v>
      </c>
      <c r="AF223">
        <v>61</v>
      </c>
      <c r="AH223">
        <v>1</v>
      </c>
    </row>
    <row r="224" spans="1:39" x14ac:dyDescent="0.35">
      <c r="A224" t="s">
        <v>93</v>
      </c>
      <c r="B224" t="s">
        <v>51</v>
      </c>
      <c r="C224" t="s">
        <v>90</v>
      </c>
      <c r="D224" t="s">
        <v>91</v>
      </c>
      <c r="E224" t="s">
        <v>92</v>
      </c>
      <c r="F224">
        <v>14330</v>
      </c>
      <c r="G224">
        <v>20220316</v>
      </c>
      <c r="H224" s="6">
        <f t="shared" si="6"/>
        <v>44636</v>
      </c>
      <c r="I224" s="5" t="str">
        <f t="shared" si="7"/>
        <v>week2</v>
      </c>
      <c r="J224" t="s">
        <v>299</v>
      </c>
      <c r="K224">
        <v>3</v>
      </c>
      <c r="M224">
        <v>3</v>
      </c>
      <c r="N224">
        <v>10</v>
      </c>
      <c r="O224">
        <v>10</v>
      </c>
      <c r="P224">
        <v>43</v>
      </c>
      <c r="Q224">
        <v>24</v>
      </c>
      <c r="R224">
        <v>3</v>
      </c>
      <c r="AD224">
        <v>17</v>
      </c>
      <c r="AE224">
        <v>8</v>
      </c>
      <c r="AF224">
        <v>61</v>
      </c>
      <c r="AG224">
        <v>4</v>
      </c>
      <c r="AH224">
        <v>2</v>
      </c>
      <c r="AL224">
        <v>1</v>
      </c>
    </row>
    <row r="225" spans="1:46" x14ac:dyDescent="0.35">
      <c r="A225" t="s">
        <v>93</v>
      </c>
      <c r="B225" t="s">
        <v>51</v>
      </c>
      <c r="C225" t="s">
        <v>90</v>
      </c>
      <c r="D225" t="s">
        <v>91</v>
      </c>
      <c r="E225" t="s">
        <v>92</v>
      </c>
      <c r="F225">
        <v>14330</v>
      </c>
      <c r="G225">
        <v>20220317</v>
      </c>
      <c r="H225" s="6">
        <f t="shared" si="6"/>
        <v>44637</v>
      </c>
      <c r="I225" s="5" t="str">
        <f t="shared" si="7"/>
        <v>week2</v>
      </c>
      <c r="J225" t="s">
        <v>299</v>
      </c>
      <c r="K225">
        <v>2</v>
      </c>
      <c r="M225">
        <v>2</v>
      </c>
      <c r="N225">
        <v>17</v>
      </c>
      <c r="O225">
        <v>17</v>
      </c>
      <c r="P225">
        <v>41</v>
      </c>
      <c r="Q225">
        <v>35</v>
      </c>
      <c r="R225">
        <v>2</v>
      </c>
      <c r="AD225">
        <v>9</v>
      </c>
      <c r="AE225">
        <v>3</v>
      </c>
      <c r="AF225">
        <v>57</v>
      </c>
      <c r="AG225">
        <v>6</v>
      </c>
      <c r="AL225">
        <v>2</v>
      </c>
    </row>
    <row r="226" spans="1:46" x14ac:dyDescent="0.35">
      <c r="A226" t="s">
        <v>93</v>
      </c>
      <c r="B226" t="s">
        <v>51</v>
      </c>
      <c r="C226" t="s">
        <v>90</v>
      </c>
      <c r="D226" t="s">
        <v>91</v>
      </c>
      <c r="E226" t="s">
        <v>92</v>
      </c>
      <c r="F226">
        <v>14330</v>
      </c>
      <c r="G226">
        <v>20220318</v>
      </c>
      <c r="H226" s="6">
        <f t="shared" si="6"/>
        <v>44638</v>
      </c>
      <c r="I226" s="5" t="str">
        <f t="shared" si="7"/>
        <v>week2</v>
      </c>
      <c r="J226" t="s">
        <v>299</v>
      </c>
      <c r="K226">
        <v>2</v>
      </c>
      <c r="M226">
        <v>2</v>
      </c>
      <c r="N226">
        <v>7</v>
      </c>
      <c r="O226">
        <v>7</v>
      </c>
      <c r="P226">
        <v>21</v>
      </c>
      <c r="Q226">
        <v>17</v>
      </c>
      <c r="R226">
        <v>2</v>
      </c>
      <c r="AD226">
        <v>10</v>
      </c>
      <c r="AE226">
        <v>1</v>
      </c>
      <c r="AF226">
        <v>51</v>
      </c>
      <c r="AG226">
        <v>4</v>
      </c>
      <c r="AL226">
        <v>1</v>
      </c>
    </row>
    <row r="227" spans="1:46" x14ac:dyDescent="0.35">
      <c r="A227" t="s">
        <v>93</v>
      </c>
      <c r="B227" t="s">
        <v>51</v>
      </c>
      <c r="C227" t="s">
        <v>90</v>
      </c>
      <c r="D227" t="s">
        <v>91</v>
      </c>
      <c r="E227" t="s">
        <v>92</v>
      </c>
      <c r="F227">
        <v>14330</v>
      </c>
      <c r="G227">
        <v>20220321</v>
      </c>
      <c r="H227" s="6">
        <f t="shared" si="6"/>
        <v>44641</v>
      </c>
      <c r="I227" s="5" t="str">
        <f t="shared" si="7"/>
        <v>week3</v>
      </c>
      <c r="J227" t="s">
        <v>299</v>
      </c>
      <c r="K227">
        <v>4</v>
      </c>
      <c r="M227">
        <v>4</v>
      </c>
      <c r="N227">
        <v>4</v>
      </c>
      <c r="O227">
        <v>4</v>
      </c>
      <c r="P227">
        <v>28</v>
      </c>
      <c r="Q227">
        <v>25</v>
      </c>
      <c r="R227">
        <v>3</v>
      </c>
      <c r="AD227">
        <v>11</v>
      </c>
      <c r="AE227">
        <v>2</v>
      </c>
      <c r="AF227">
        <v>49</v>
      </c>
      <c r="AH227">
        <v>1</v>
      </c>
    </row>
    <row r="228" spans="1:46" x14ac:dyDescent="0.35">
      <c r="A228" t="s">
        <v>93</v>
      </c>
      <c r="B228" t="s">
        <v>51</v>
      </c>
      <c r="C228" t="s">
        <v>90</v>
      </c>
      <c r="D228" t="s">
        <v>91</v>
      </c>
      <c r="E228" t="s">
        <v>92</v>
      </c>
      <c r="F228">
        <v>14330</v>
      </c>
      <c r="G228">
        <v>20220322</v>
      </c>
      <c r="H228" s="6">
        <f t="shared" si="6"/>
        <v>44642</v>
      </c>
      <c r="I228" s="5" t="str">
        <f t="shared" si="7"/>
        <v>week3</v>
      </c>
      <c r="J228" t="s">
        <v>299</v>
      </c>
      <c r="K228">
        <v>6</v>
      </c>
      <c r="M228">
        <v>6</v>
      </c>
      <c r="P228">
        <v>33</v>
      </c>
      <c r="Q228">
        <v>27</v>
      </c>
      <c r="R228">
        <v>1</v>
      </c>
      <c r="AE228">
        <v>16</v>
      </c>
      <c r="AG228">
        <v>1</v>
      </c>
      <c r="AH228">
        <v>1</v>
      </c>
      <c r="AP228">
        <v>2</v>
      </c>
    </row>
    <row r="229" spans="1:46" x14ac:dyDescent="0.35">
      <c r="A229" t="s">
        <v>93</v>
      </c>
      <c r="B229" t="s">
        <v>51</v>
      </c>
      <c r="C229" t="s">
        <v>90</v>
      </c>
      <c r="D229" t="s">
        <v>91</v>
      </c>
      <c r="E229" t="s">
        <v>92</v>
      </c>
      <c r="F229">
        <v>14330</v>
      </c>
      <c r="G229">
        <v>20220323</v>
      </c>
      <c r="H229" s="6">
        <f t="shared" si="6"/>
        <v>44643</v>
      </c>
      <c r="I229" s="5" t="str">
        <f t="shared" si="7"/>
        <v>week3</v>
      </c>
      <c r="J229" t="s">
        <v>299</v>
      </c>
      <c r="K229">
        <v>5</v>
      </c>
      <c r="M229">
        <v>5</v>
      </c>
      <c r="P229">
        <v>27</v>
      </c>
      <c r="Q229">
        <v>20</v>
      </c>
      <c r="R229">
        <v>1</v>
      </c>
      <c r="AD229">
        <v>21</v>
      </c>
      <c r="AE229">
        <v>2</v>
      </c>
      <c r="AF229">
        <v>46</v>
      </c>
      <c r="AL229">
        <v>1</v>
      </c>
    </row>
    <row r="230" spans="1:46" x14ac:dyDescent="0.35">
      <c r="A230" t="s">
        <v>93</v>
      </c>
      <c r="B230" t="s">
        <v>51</v>
      </c>
      <c r="C230" t="s">
        <v>90</v>
      </c>
      <c r="D230" t="s">
        <v>91</v>
      </c>
      <c r="E230" t="s">
        <v>92</v>
      </c>
      <c r="F230">
        <v>14330</v>
      </c>
      <c r="G230">
        <v>20220324</v>
      </c>
      <c r="H230" s="6">
        <f t="shared" si="6"/>
        <v>44644</v>
      </c>
      <c r="I230" s="5" t="str">
        <f t="shared" si="7"/>
        <v>week3</v>
      </c>
      <c r="J230" t="s">
        <v>299</v>
      </c>
      <c r="K230">
        <v>17</v>
      </c>
      <c r="M230">
        <v>17</v>
      </c>
      <c r="P230">
        <v>25</v>
      </c>
      <c r="AD230">
        <v>19</v>
      </c>
      <c r="AE230">
        <v>7</v>
      </c>
      <c r="AF230">
        <v>46</v>
      </c>
      <c r="AG230">
        <v>6</v>
      </c>
    </row>
    <row r="231" spans="1:46" x14ac:dyDescent="0.35">
      <c r="A231" t="s">
        <v>93</v>
      </c>
      <c r="B231" t="s">
        <v>51</v>
      </c>
      <c r="C231" t="s">
        <v>90</v>
      </c>
      <c r="D231" t="s">
        <v>91</v>
      </c>
      <c r="E231" t="s">
        <v>92</v>
      </c>
      <c r="F231">
        <v>14330</v>
      </c>
      <c r="G231">
        <v>20220325</v>
      </c>
      <c r="H231" s="6">
        <f t="shared" si="6"/>
        <v>44645</v>
      </c>
      <c r="I231" s="5" t="str">
        <f t="shared" si="7"/>
        <v>week3</v>
      </c>
      <c r="J231" t="s">
        <v>299</v>
      </c>
      <c r="K231">
        <v>3</v>
      </c>
      <c r="M231">
        <v>3</v>
      </c>
      <c r="P231">
        <v>14</v>
      </c>
      <c r="AD231">
        <v>16</v>
      </c>
      <c r="AE231">
        <v>1</v>
      </c>
      <c r="AF231">
        <v>40</v>
      </c>
      <c r="AP231">
        <v>2</v>
      </c>
    </row>
    <row r="232" spans="1:46" x14ac:dyDescent="0.35">
      <c r="A232" t="s">
        <v>93</v>
      </c>
      <c r="B232" t="s">
        <v>51</v>
      </c>
      <c r="C232" t="s">
        <v>90</v>
      </c>
      <c r="D232" t="s">
        <v>91</v>
      </c>
      <c r="E232" t="s">
        <v>92</v>
      </c>
      <c r="F232">
        <v>14330</v>
      </c>
      <c r="G232">
        <v>20220328</v>
      </c>
      <c r="H232" s="6">
        <f t="shared" si="6"/>
        <v>44648</v>
      </c>
      <c r="I232" s="5" t="str">
        <f t="shared" si="7"/>
        <v>week4</v>
      </c>
      <c r="J232" t="s">
        <v>299</v>
      </c>
      <c r="K232">
        <v>16</v>
      </c>
      <c r="M232">
        <v>16</v>
      </c>
      <c r="P232">
        <v>24</v>
      </c>
      <c r="Q232">
        <v>20</v>
      </c>
      <c r="R232">
        <v>2</v>
      </c>
      <c r="AD232">
        <v>15</v>
      </c>
      <c r="AE232">
        <v>4</v>
      </c>
      <c r="AF232">
        <v>40</v>
      </c>
      <c r="AH232">
        <v>2</v>
      </c>
      <c r="AL232">
        <v>6</v>
      </c>
    </row>
    <row r="233" spans="1:46" x14ac:dyDescent="0.35">
      <c r="A233" t="s">
        <v>93</v>
      </c>
      <c r="B233" t="s">
        <v>51</v>
      </c>
      <c r="C233" t="s">
        <v>90</v>
      </c>
      <c r="D233" t="s">
        <v>91</v>
      </c>
      <c r="E233" t="s">
        <v>92</v>
      </c>
      <c r="F233">
        <v>14330</v>
      </c>
      <c r="G233">
        <v>20220329</v>
      </c>
      <c r="H233" s="6">
        <f t="shared" si="6"/>
        <v>44649</v>
      </c>
      <c r="I233" s="5" t="str">
        <f t="shared" si="7"/>
        <v>week4</v>
      </c>
      <c r="J233" t="s">
        <v>299</v>
      </c>
      <c r="K233">
        <v>11</v>
      </c>
      <c r="M233">
        <v>11</v>
      </c>
      <c r="P233">
        <v>21</v>
      </c>
      <c r="Q233">
        <v>19</v>
      </c>
      <c r="R233">
        <v>2</v>
      </c>
      <c r="AD233">
        <v>11</v>
      </c>
      <c r="AF233">
        <v>40</v>
      </c>
      <c r="AG233">
        <v>1</v>
      </c>
      <c r="AH233">
        <v>1</v>
      </c>
      <c r="AL233">
        <v>8</v>
      </c>
    </row>
    <row r="234" spans="1:46" x14ac:dyDescent="0.35">
      <c r="A234" t="s">
        <v>93</v>
      </c>
      <c r="B234" t="s">
        <v>51</v>
      </c>
      <c r="C234" t="s">
        <v>90</v>
      </c>
      <c r="D234" t="s">
        <v>91</v>
      </c>
      <c r="E234" t="s">
        <v>92</v>
      </c>
      <c r="F234">
        <v>14330</v>
      </c>
      <c r="G234">
        <v>20220330</v>
      </c>
      <c r="H234" s="6">
        <f t="shared" si="6"/>
        <v>44650</v>
      </c>
      <c r="I234" s="5" t="str">
        <f t="shared" si="7"/>
        <v>week4</v>
      </c>
      <c r="J234" t="s">
        <v>299</v>
      </c>
      <c r="K234">
        <v>8</v>
      </c>
      <c r="L234">
        <v>1</v>
      </c>
      <c r="M234">
        <v>9</v>
      </c>
      <c r="P234">
        <v>16</v>
      </c>
      <c r="Q234">
        <v>16</v>
      </c>
      <c r="T234">
        <v>1</v>
      </c>
      <c r="V234">
        <v>7</v>
      </c>
      <c r="W234">
        <v>1</v>
      </c>
      <c r="X234">
        <v>1</v>
      </c>
      <c r="Z234">
        <v>1</v>
      </c>
      <c r="AA234">
        <v>1</v>
      </c>
      <c r="AD234">
        <v>14</v>
      </c>
      <c r="AF234">
        <v>39</v>
      </c>
      <c r="AH234">
        <v>2</v>
      </c>
      <c r="AL234">
        <v>2</v>
      </c>
    </row>
    <row r="235" spans="1:46" x14ac:dyDescent="0.35">
      <c r="A235" t="s">
        <v>93</v>
      </c>
      <c r="B235" t="s">
        <v>51</v>
      </c>
      <c r="C235" t="s">
        <v>90</v>
      </c>
      <c r="D235" t="s">
        <v>91</v>
      </c>
      <c r="E235" t="s">
        <v>92</v>
      </c>
      <c r="F235">
        <v>14330</v>
      </c>
      <c r="G235">
        <v>20220331</v>
      </c>
      <c r="H235" s="6">
        <f t="shared" si="6"/>
        <v>44651</v>
      </c>
      <c r="I235" s="5" t="str">
        <f t="shared" si="7"/>
        <v>week4</v>
      </c>
      <c r="J235" t="s">
        <v>299</v>
      </c>
      <c r="K235">
        <v>4</v>
      </c>
      <c r="M235">
        <v>4</v>
      </c>
      <c r="P235">
        <v>43</v>
      </c>
      <c r="Q235">
        <v>40</v>
      </c>
      <c r="R235">
        <v>1</v>
      </c>
      <c r="V235">
        <v>3</v>
      </c>
      <c r="AD235">
        <v>14</v>
      </c>
      <c r="AF235">
        <v>39</v>
      </c>
      <c r="AG235">
        <v>2</v>
      </c>
      <c r="AH235">
        <v>1</v>
      </c>
      <c r="AL235">
        <v>2</v>
      </c>
    </row>
    <row r="236" spans="1:46" x14ac:dyDescent="0.35">
      <c r="A236" t="s">
        <v>93</v>
      </c>
      <c r="B236" t="s">
        <v>51</v>
      </c>
      <c r="C236" t="s">
        <v>90</v>
      </c>
      <c r="D236" t="s">
        <v>91</v>
      </c>
      <c r="E236" t="s">
        <v>92</v>
      </c>
      <c r="F236">
        <v>14330</v>
      </c>
      <c r="G236">
        <v>20220401</v>
      </c>
      <c r="H236" s="6">
        <f t="shared" si="6"/>
        <v>44652</v>
      </c>
      <c r="I236" s="5" t="str">
        <f t="shared" si="7"/>
        <v>week4</v>
      </c>
      <c r="J236" t="s">
        <v>299</v>
      </c>
      <c r="K236">
        <v>4</v>
      </c>
      <c r="L236">
        <v>1</v>
      </c>
      <c r="M236">
        <v>5</v>
      </c>
      <c r="P236">
        <v>25</v>
      </c>
      <c r="Q236">
        <v>22</v>
      </c>
      <c r="R236">
        <v>1</v>
      </c>
      <c r="V236">
        <v>4</v>
      </c>
      <c r="W236">
        <v>1</v>
      </c>
      <c r="Z236">
        <v>1</v>
      </c>
      <c r="AA236">
        <v>1</v>
      </c>
      <c r="AB236">
        <v>1</v>
      </c>
      <c r="AC236">
        <v>1</v>
      </c>
      <c r="AD236">
        <v>6</v>
      </c>
      <c r="AF236">
        <v>37</v>
      </c>
      <c r="AL236">
        <v>2</v>
      </c>
      <c r="AP236">
        <v>2</v>
      </c>
      <c r="AS236">
        <v>2</v>
      </c>
      <c r="AT236">
        <v>2</v>
      </c>
    </row>
    <row r="237" spans="1:46" x14ac:dyDescent="0.35">
      <c r="A237" t="s">
        <v>93</v>
      </c>
      <c r="B237" t="s">
        <v>51</v>
      </c>
      <c r="C237" t="s">
        <v>90</v>
      </c>
      <c r="D237" t="s">
        <v>91</v>
      </c>
      <c r="E237" t="s">
        <v>92</v>
      </c>
      <c r="F237">
        <v>14330</v>
      </c>
      <c r="G237">
        <v>20220404</v>
      </c>
      <c r="H237" s="6">
        <f t="shared" si="6"/>
        <v>44655</v>
      </c>
      <c r="I237" s="5" t="str">
        <f t="shared" si="7"/>
        <v>week5</v>
      </c>
      <c r="J237" t="s">
        <v>299</v>
      </c>
      <c r="K237">
        <v>3</v>
      </c>
      <c r="M237">
        <v>3</v>
      </c>
      <c r="P237">
        <v>28</v>
      </c>
      <c r="Q237">
        <v>25</v>
      </c>
      <c r="R237">
        <v>1</v>
      </c>
      <c r="V237">
        <v>2</v>
      </c>
      <c r="AB237">
        <v>5</v>
      </c>
      <c r="AC237">
        <v>1</v>
      </c>
      <c r="AD237">
        <v>29</v>
      </c>
      <c r="AE237">
        <v>1</v>
      </c>
      <c r="AF237">
        <v>37</v>
      </c>
      <c r="AP237">
        <v>9</v>
      </c>
    </row>
    <row r="238" spans="1:46" x14ac:dyDescent="0.35">
      <c r="A238" t="s">
        <v>93</v>
      </c>
      <c r="B238" t="s">
        <v>51</v>
      </c>
      <c r="C238" t="s">
        <v>90</v>
      </c>
      <c r="D238" t="s">
        <v>91</v>
      </c>
      <c r="E238" t="s">
        <v>92</v>
      </c>
      <c r="F238">
        <v>14330</v>
      </c>
      <c r="G238">
        <v>20220405</v>
      </c>
      <c r="H238" s="6">
        <f t="shared" si="6"/>
        <v>44656</v>
      </c>
      <c r="I238" s="5" t="str">
        <f t="shared" si="7"/>
        <v>week5</v>
      </c>
      <c r="J238" t="s">
        <v>299</v>
      </c>
      <c r="K238">
        <v>2</v>
      </c>
      <c r="M238">
        <v>2</v>
      </c>
      <c r="P238">
        <v>27</v>
      </c>
      <c r="Q238">
        <v>25</v>
      </c>
      <c r="R238">
        <v>2</v>
      </c>
      <c r="AD238">
        <v>40</v>
      </c>
      <c r="AF238">
        <v>37</v>
      </c>
      <c r="AP238">
        <v>3</v>
      </c>
      <c r="AT238">
        <v>4</v>
      </c>
    </row>
    <row r="239" spans="1:46" x14ac:dyDescent="0.35">
      <c r="A239" t="s">
        <v>93</v>
      </c>
      <c r="B239" t="s">
        <v>51</v>
      </c>
      <c r="C239" t="s">
        <v>90</v>
      </c>
      <c r="D239" t="s">
        <v>91</v>
      </c>
      <c r="E239" t="s">
        <v>92</v>
      </c>
      <c r="F239">
        <v>14330</v>
      </c>
      <c r="G239">
        <v>20220406</v>
      </c>
      <c r="H239" s="6">
        <f t="shared" si="6"/>
        <v>44657</v>
      </c>
      <c r="I239" s="5" t="str">
        <f t="shared" si="7"/>
        <v>week5</v>
      </c>
      <c r="J239" t="s">
        <v>299</v>
      </c>
      <c r="K239">
        <v>2</v>
      </c>
      <c r="M239">
        <v>2</v>
      </c>
      <c r="P239">
        <v>26</v>
      </c>
      <c r="Q239">
        <v>24</v>
      </c>
      <c r="T239">
        <v>1</v>
      </c>
      <c r="V239">
        <v>1</v>
      </c>
      <c r="AB239">
        <v>1</v>
      </c>
      <c r="AC239">
        <v>1</v>
      </c>
      <c r="AD239">
        <v>44</v>
      </c>
      <c r="AE239">
        <v>3</v>
      </c>
      <c r="AF239">
        <v>37</v>
      </c>
      <c r="AP239">
        <v>1</v>
      </c>
      <c r="AS239">
        <v>1</v>
      </c>
      <c r="AT239">
        <v>5</v>
      </c>
    </row>
    <row r="240" spans="1:46" x14ac:dyDescent="0.35">
      <c r="A240" t="s">
        <v>95</v>
      </c>
      <c r="B240" t="s">
        <v>56</v>
      </c>
      <c r="C240" t="s">
        <v>57</v>
      </c>
      <c r="D240" t="s">
        <v>58</v>
      </c>
      <c r="E240" t="s">
        <v>94</v>
      </c>
      <c r="F240">
        <v>14332</v>
      </c>
      <c r="G240">
        <v>20220307</v>
      </c>
      <c r="H240" s="6">
        <f t="shared" si="6"/>
        <v>44627</v>
      </c>
      <c r="I240" s="5" t="str">
        <f t="shared" si="7"/>
        <v>week1</v>
      </c>
      <c r="J240" t="s">
        <v>299</v>
      </c>
      <c r="K240">
        <v>4</v>
      </c>
      <c r="L240">
        <v>2</v>
      </c>
      <c r="M240">
        <v>6</v>
      </c>
      <c r="N240">
        <v>6</v>
      </c>
      <c r="O240">
        <v>2</v>
      </c>
      <c r="P240">
        <v>25</v>
      </c>
      <c r="Q240">
        <v>25</v>
      </c>
      <c r="R240">
        <v>3</v>
      </c>
      <c r="S240">
        <v>1</v>
      </c>
      <c r="T240">
        <v>1</v>
      </c>
      <c r="U240">
        <v>0</v>
      </c>
      <c r="V240">
        <v>2</v>
      </c>
      <c r="W240">
        <v>1</v>
      </c>
      <c r="X240">
        <v>1</v>
      </c>
      <c r="Y240">
        <v>4</v>
      </c>
      <c r="Z240">
        <v>2</v>
      </c>
      <c r="AA240">
        <v>2</v>
      </c>
      <c r="AB240">
        <v>4</v>
      </c>
      <c r="AC240">
        <v>4</v>
      </c>
      <c r="AD240">
        <v>5</v>
      </c>
      <c r="AE240">
        <v>5</v>
      </c>
      <c r="AF240">
        <v>0</v>
      </c>
      <c r="AG240">
        <v>0</v>
      </c>
      <c r="AH240">
        <v>2</v>
      </c>
    </row>
    <row r="241" spans="1:49" x14ac:dyDescent="0.35">
      <c r="A241" t="s">
        <v>95</v>
      </c>
      <c r="B241" t="s">
        <v>56</v>
      </c>
      <c r="C241" t="s">
        <v>57</v>
      </c>
      <c r="D241" t="s">
        <v>58</v>
      </c>
      <c r="E241" t="s">
        <v>94</v>
      </c>
      <c r="F241">
        <v>14332</v>
      </c>
      <c r="G241">
        <v>20220308</v>
      </c>
      <c r="H241" s="6">
        <f t="shared" si="6"/>
        <v>44628</v>
      </c>
      <c r="I241" s="5" t="str">
        <f t="shared" si="7"/>
        <v>week1</v>
      </c>
      <c r="J241" t="s">
        <v>299</v>
      </c>
      <c r="K241">
        <v>2</v>
      </c>
      <c r="L241">
        <v>1</v>
      </c>
      <c r="M241">
        <v>3</v>
      </c>
      <c r="N241">
        <v>3</v>
      </c>
      <c r="O241">
        <v>2</v>
      </c>
      <c r="P241">
        <v>18</v>
      </c>
      <c r="Q241">
        <v>0</v>
      </c>
      <c r="R241">
        <v>1</v>
      </c>
      <c r="S241">
        <v>0</v>
      </c>
      <c r="T241">
        <v>0</v>
      </c>
      <c r="U241">
        <v>0</v>
      </c>
      <c r="V241">
        <v>2</v>
      </c>
      <c r="W241">
        <v>1</v>
      </c>
      <c r="X241">
        <v>0</v>
      </c>
      <c r="Y241">
        <v>1</v>
      </c>
      <c r="Z241">
        <v>1</v>
      </c>
      <c r="AA241">
        <v>1</v>
      </c>
      <c r="AB241">
        <v>0</v>
      </c>
      <c r="AC241">
        <v>0</v>
      </c>
      <c r="AD241">
        <v>0</v>
      </c>
      <c r="AE241">
        <v>0</v>
      </c>
      <c r="AF241">
        <v>0</v>
      </c>
      <c r="AG241">
        <v>0</v>
      </c>
      <c r="AH241">
        <v>0</v>
      </c>
      <c r="AI241">
        <v>0</v>
      </c>
      <c r="AJ241">
        <v>0</v>
      </c>
      <c r="AK241">
        <v>0</v>
      </c>
      <c r="AL241">
        <v>0</v>
      </c>
      <c r="AM241">
        <v>0</v>
      </c>
      <c r="AN241">
        <v>0</v>
      </c>
      <c r="AO241">
        <v>0</v>
      </c>
    </row>
    <row r="242" spans="1:49" x14ac:dyDescent="0.35">
      <c r="A242" t="s">
        <v>95</v>
      </c>
      <c r="B242" t="s">
        <v>56</v>
      </c>
      <c r="C242" t="s">
        <v>57</v>
      </c>
      <c r="D242" t="s">
        <v>58</v>
      </c>
      <c r="E242" t="s">
        <v>94</v>
      </c>
      <c r="F242">
        <v>14332</v>
      </c>
      <c r="G242">
        <v>20220309</v>
      </c>
      <c r="H242" s="6">
        <f t="shared" si="6"/>
        <v>44629</v>
      </c>
      <c r="I242" s="5" t="str">
        <f t="shared" si="7"/>
        <v>week1</v>
      </c>
      <c r="J242" t="s">
        <v>299</v>
      </c>
      <c r="K242">
        <v>2</v>
      </c>
      <c r="L242">
        <v>1</v>
      </c>
      <c r="M242">
        <v>3</v>
      </c>
      <c r="N242">
        <v>3</v>
      </c>
      <c r="O242">
        <v>2</v>
      </c>
      <c r="P242">
        <v>10</v>
      </c>
      <c r="Q242">
        <v>2</v>
      </c>
      <c r="R242">
        <v>1</v>
      </c>
      <c r="S242">
        <v>0</v>
      </c>
      <c r="T242">
        <v>0</v>
      </c>
      <c r="U242">
        <v>0</v>
      </c>
      <c r="V242">
        <v>2</v>
      </c>
      <c r="W242">
        <v>1</v>
      </c>
      <c r="X242">
        <v>1</v>
      </c>
      <c r="Y242">
        <v>1</v>
      </c>
      <c r="Z242">
        <v>1</v>
      </c>
      <c r="AA242">
        <v>1</v>
      </c>
      <c r="AB242">
        <v>0</v>
      </c>
      <c r="AC242">
        <v>0</v>
      </c>
      <c r="AD242">
        <v>0</v>
      </c>
      <c r="AE242">
        <v>0</v>
      </c>
      <c r="AF242">
        <v>0</v>
      </c>
      <c r="AG242">
        <v>0</v>
      </c>
      <c r="AH242">
        <v>0</v>
      </c>
      <c r="AI242">
        <v>0</v>
      </c>
      <c r="AJ242">
        <v>0</v>
      </c>
      <c r="AK242">
        <v>0</v>
      </c>
      <c r="AL242">
        <v>0</v>
      </c>
      <c r="AM242">
        <v>0</v>
      </c>
      <c r="AN242">
        <v>0</v>
      </c>
      <c r="AO242">
        <v>0</v>
      </c>
    </row>
    <row r="243" spans="1:49" x14ac:dyDescent="0.35">
      <c r="A243" t="s">
        <v>95</v>
      </c>
      <c r="B243" t="s">
        <v>56</v>
      </c>
      <c r="C243" t="s">
        <v>57</v>
      </c>
      <c r="D243" t="s">
        <v>58</v>
      </c>
      <c r="E243" t="s">
        <v>94</v>
      </c>
      <c r="F243">
        <v>14332</v>
      </c>
      <c r="G243">
        <v>20220310</v>
      </c>
      <c r="H243" s="6">
        <f t="shared" si="6"/>
        <v>44630</v>
      </c>
      <c r="I243" s="5" t="str">
        <f t="shared" si="7"/>
        <v>week1</v>
      </c>
      <c r="J243" t="s">
        <v>299</v>
      </c>
      <c r="K243">
        <v>1</v>
      </c>
      <c r="L243">
        <v>1</v>
      </c>
      <c r="M243">
        <v>2</v>
      </c>
      <c r="N243">
        <v>2</v>
      </c>
      <c r="O243">
        <v>1</v>
      </c>
      <c r="P243">
        <v>12</v>
      </c>
      <c r="Q243">
        <v>12</v>
      </c>
      <c r="R243">
        <v>0</v>
      </c>
      <c r="S243">
        <v>0</v>
      </c>
      <c r="T243">
        <v>0</v>
      </c>
      <c r="U243">
        <v>0</v>
      </c>
      <c r="V243">
        <v>2</v>
      </c>
      <c r="W243">
        <v>1</v>
      </c>
      <c r="X243">
        <v>1</v>
      </c>
      <c r="Y243">
        <v>1</v>
      </c>
      <c r="Z243">
        <v>1</v>
      </c>
      <c r="AA243">
        <v>1</v>
      </c>
      <c r="AD243">
        <v>2</v>
      </c>
      <c r="AE243">
        <v>2</v>
      </c>
      <c r="AF243">
        <v>6</v>
      </c>
      <c r="AG243">
        <v>5</v>
      </c>
      <c r="AH243">
        <v>0</v>
      </c>
      <c r="AL243">
        <v>1</v>
      </c>
    </row>
    <row r="244" spans="1:49" x14ac:dyDescent="0.35">
      <c r="A244" t="s">
        <v>95</v>
      </c>
      <c r="B244" t="s">
        <v>56</v>
      </c>
      <c r="C244" t="s">
        <v>57</v>
      </c>
      <c r="D244" t="s">
        <v>58</v>
      </c>
      <c r="E244" t="s">
        <v>94</v>
      </c>
      <c r="F244">
        <v>14332</v>
      </c>
      <c r="G244">
        <v>20220311</v>
      </c>
      <c r="H244" s="6">
        <f t="shared" si="6"/>
        <v>44631</v>
      </c>
      <c r="I244" s="5" t="str">
        <f t="shared" si="7"/>
        <v>week1</v>
      </c>
      <c r="J244" t="s">
        <v>299</v>
      </c>
      <c r="K244">
        <v>0</v>
      </c>
      <c r="L244">
        <v>0</v>
      </c>
      <c r="M244">
        <v>0</v>
      </c>
      <c r="N244">
        <v>0</v>
      </c>
      <c r="P244">
        <v>1</v>
      </c>
      <c r="Q244">
        <v>8</v>
      </c>
      <c r="T244">
        <v>0</v>
      </c>
      <c r="U244">
        <v>0</v>
      </c>
      <c r="V244">
        <v>0</v>
      </c>
      <c r="W244">
        <v>0</v>
      </c>
      <c r="X244">
        <v>1</v>
      </c>
      <c r="Y244">
        <v>0</v>
      </c>
      <c r="Z244">
        <v>0</v>
      </c>
      <c r="AA244">
        <v>0</v>
      </c>
      <c r="AB244">
        <v>0</v>
      </c>
      <c r="AC244">
        <v>0</v>
      </c>
      <c r="AD244">
        <v>0</v>
      </c>
      <c r="AE244">
        <v>0</v>
      </c>
      <c r="AF244">
        <v>0</v>
      </c>
      <c r="AG244">
        <v>0</v>
      </c>
      <c r="AL244">
        <v>0</v>
      </c>
      <c r="AM244">
        <v>0</v>
      </c>
      <c r="AN244">
        <v>0</v>
      </c>
      <c r="AO244">
        <v>0</v>
      </c>
    </row>
    <row r="245" spans="1:49" x14ac:dyDescent="0.35">
      <c r="A245" t="s">
        <v>95</v>
      </c>
      <c r="B245" t="s">
        <v>56</v>
      </c>
      <c r="C245" t="s">
        <v>57</v>
      </c>
      <c r="D245" t="s">
        <v>58</v>
      </c>
      <c r="E245" t="s">
        <v>94</v>
      </c>
      <c r="F245">
        <v>14332</v>
      </c>
      <c r="G245">
        <v>20220314</v>
      </c>
      <c r="H245" s="6">
        <f t="shared" si="6"/>
        <v>44634</v>
      </c>
      <c r="I245" s="5" t="str">
        <f t="shared" si="7"/>
        <v>week2</v>
      </c>
      <c r="J245" t="s">
        <v>299</v>
      </c>
      <c r="K245">
        <v>2</v>
      </c>
      <c r="L245">
        <v>1</v>
      </c>
      <c r="M245">
        <v>3</v>
      </c>
      <c r="N245">
        <v>3</v>
      </c>
      <c r="O245">
        <v>2</v>
      </c>
      <c r="P245">
        <v>17</v>
      </c>
      <c r="Q245">
        <v>0</v>
      </c>
      <c r="R245">
        <v>0</v>
      </c>
      <c r="S245">
        <v>0</v>
      </c>
      <c r="T245">
        <v>0</v>
      </c>
      <c r="U245">
        <v>0</v>
      </c>
      <c r="V245">
        <v>3</v>
      </c>
      <c r="W245">
        <v>1</v>
      </c>
      <c r="X245">
        <v>0</v>
      </c>
      <c r="Y245">
        <v>1</v>
      </c>
      <c r="Z245">
        <v>2</v>
      </c>
      <c r="AA245">
        <v>2</v>
      </c>
      <c r="AB245">
        <v>0</v>
      </c>
      <c r="AC245">
        <v>0</v>
      </c>
      <c r="AD245">
        <v>6</v>
      </c>
      <c r="AE245">
        <v>1</v>
      </c>
    </row>
    <row r="246" spans="1:49" x14ac:dyDescent="0.35">
      <c r="A246" t="s">
        <v>95</v>
      </c>
      <c r="B246" t="s">
        <v>56</v>
      </c>
      <c r="C246" t="s">
        <v>57</v>
      </c>
      <c r="D246" t="s">
        <v>58</v>
      </c>
      <c r="E246" t="s">
        <v>94</v>
      </c>
      <c r="F246">
        <v>14332</v>
      </c>
      <c r="G246">
        <v>20220315</v>
      </c>
      <c r="H246" s="6">
        <f t="shared" si="6"/>
        <v>44635</v>
      </c>
      <c r="I246" s="5" t="str">
        <f t="shared" si="7"/>
        <v>week2</v>
      </c>
      <c r="J246" t="s">
        <v>299</v>
      </c>
      <c r="K246">
        <v>0</v>
      </c>
      <c r="L246">
        <v>0</v>
      </c>
      <c r="M246">
        <v>0</v>
      </c>
      <c r="N246">
        <v>0</v>
      </c>
      <c r="O246">
        <v>0</v>
      </c>
      <c r="P246">
        <v>16</v>
      </c>
      <c r="Q246">
        <v>16</v>
      </c>
      <c r="R246">
        <v>0</v>
      </c>
      <c r="S246">
        <v>0</v>
      </c>
      <c r="T246">
        <v>0</v>
      </c>
      <c r="U246">
        <v>0</v>
      </c>
      <c r="X246">
        <v>0</v>
      </c>
      <c r="Y246">
        <v>0</v>
      </c>
      <c r="Z246">
        <v>0</v>
      </c>
      <c r="AA246">
        <v>0</v>
      </c>
      <c r="AB246">
        <v>0</v>
      </c>
      <c r="AC246">
        <v>0</v>
      </c>
      <c r="AD246">
        <v>0</v>
      </c>
      <c r="AE246">
        <v>0</v>
      </c>
      <c r="AF246">
        <v>0</v>
      </c>
      <c r="AG246">
        <v>0</v>
      </c>
      <c r="AH246">
        <v>0</v>
      </c>
      <c r="AK246">
        <v>0</v>
      </c>
      <c r="AL246">
        <v>0</v>
      </c>
      <c r="AM246">
        <v>0</v>
      </c>
      <c r="AN246">
        <v>0</v>
      </c>
    </row>
    <row r="247" spans="1:49" x14ac:dyDescent="0.35">
      <c r="A247" t="s">
        <v>95</v>
      </c>
      <c r="B247" t="s">
        <v>56</v>
      </c>
      <c r="C247" t="s">
        <v>57</v>
      </c>
      <c r="D247" t="s">
        <v>58</v>
      </c>
      <c r="E247" t="s">
        <v>94</v>
      </c>
      <c r="F247">
        <v>14332</v>
      </c>
      <c r="G247">
        <v>20220316</v>
      </c>
      <c r="H247" s="6">
        <f t="shared" si="6"/>
        <v>44636</v>
      </c>
      <c r="I247" s="5" t="str">
        <f t="shared" si="7"/>
        <v>week2</v>
      </c>
      <c r="J247" t="s">
        <v>299</v>
      </c>
      <c r="K247">
        <v>1</v>
      </c>
      <c r="L247">
        <v>1</v>
      </c>
      <c r="M247">
        <v>2</v>
      </c>
      <c r="N247">
        <v>3</v>
      </c>
      <c r="O247">
        <v>2</v>
      </c>
      <c r="P247">
        <v>20</v>
      </c>
      <c r="Q247">
        <v>20</v>
      </c>
      <c r="R247">
        <v>0</v>
      </c>
      <c r="S247">
        <v>0</v>
      </c>
      <c r="T247">
        <v>2</v>
      </c>
      <c r="U247">
        <v>1</v>
      </c>
      <c r="V247">
        <v>0</v>
      </c>
      <c r="W247">
        <v>0</v>
      </c>
      <c r="X247">
        <v>1</v>
      </c>
      <c r="Y247">
        <v>1</v>
      </c>
      <c r="Z247">
        <v>1</v>
      </c>
      <c r="AA247">
        <v>0</v>
      </c>
      <c r="AB247">
        <v>0</v>
      </c>
      <c r="AC247">
        <v>0</v>
      </c>
      <c r="AD247">
        <v>13</v>
      </c>
      <c r="AF247">
        <v>13</v>
      </c>
      <c r="AG247">
        <v>0</v>
      </c>
      <c r="AH247">
        <v>0</v>
      </c>
      <c r="AI247">
        <v>0</v>
      </c>
      <c r="AJ247">
        <v>0</v>
      </c>
      <c r="AK247">
        <v>0</v>
      </c>
      <c r="AL247">
        <v>2</v>
      </c>
      <c r="AM247">
        <v>0</v>
      </c>
      <c r="AN247">
        <v>0</v>
      </c>
      <c r="AO247">
        <v>0</v>
      </c>
    </row>
    <row r="248" spans="1:49" x14ac:dyDescent="0.35">
      <c r="A248" t="s">
        <v>95</v>
      </c>
      <c r="B248" t="s">
        <v>56</v>
      </c>
      <c r="C248" t="s">
        <v>57</v>
      </c>
      <c r="D248" t="s">
        <v>58</v>
      </c>
      <c r="E248" t="s">
        <v>94</v>
      </c>
      <c r="F248">
        <v>14332</v>
      </c>
      <c r="G248">
        <v>20220317</v>
      </c>
      <c r="H248" s="6">
        <f t="shared" si="6"/>
        <v>44637</v>
      </c>
      <c r="I248" s="5" t="str">
        <f t="shared" si="7"/>
        <v>week2</v>
      </c>
      <c r="J248" t="s">
        <v>299</v>
      </c>
      <c r="K248">
        <v>3</v>
      </c>
      <c r="L248">
        <v>1</v>
      </c>
      <c r="M248">
        <v>4</v>
      </c>
      <c r="N248">
        <v>4</v>
      </c>
      <c r="O248">
        <v>3</v>
      </c>
      <c r="P248">
        <v>28</v>
      </c>
      <c r="Q248">
        <v>18</v>
      </c>
      <c r="R248">
        <v>1</v>
      </c>
      <c r="S248">
        <v>0</v>
      </c>
      <c r="T248">
        <v>2</v>
      </c>
      <c r="U248">
        <v>0</v>
      </c>
      <c r="V248">
        <v>1</v>
      </c>
      <c r="W248">
        <v>1</v>
      </c>
      <c r="X248">
        <v>2</v>
      </c>
      <c r="Y248">
        <v>1</v>
      </c>
      <c r="Z248">
        <v>1</v>
      </c>
      <c r="AA248">
        <v>1</v>
      </c>
      <c r="AB248">
        <v>1</v>
      </c>
      <c r="AC248">
        <v>0</v>
      </c>
      <c r="AD248">
        <v>12</v>
      </c>
      <c r="AE248">
        <v>1</v>
      </c>
      <c r="AF248">
        <v>0</v>
      </c>
      <c r="AG248">
        <v>0</v>
      </c>
      <c r="AH248">
        <v>0</v>
      </c>
      <c r="AI248">
        <v>0</v>
      </c>
      <c r="AJ248">
        <v>0</v>
      </c>
      <c r="AK248">
        <v>0</v>
      </c>
      <c r="AL248">
        <v>1</v>
      </c>
      <c r="AM248">
        <v>0</v>
      </c>
      <c r="AN248">
        <v>0</v>
      </c>
      <c r="AO248">
        <v>0</v>
      </c>
    </row>
    <row r="249" spans="1:49" x14ac:dyDescent="0.35">
      <c r="A249" t="s">
        <v>95</v>
      </c>
      <c r="B249" t="s">
        <v>56</v>
      </c>
      <c r="C249" t="s">
        <v>57</v>
      </c>
      <c r="D249" t="s">
        <v>58</v>
      </c>
      <c r="E249" t="s">
        <v>94</v>
      </c>
      <c r="F249">
        <v>14332</v>
      </c>
      <c r="G249">
        <v>20220318</v>
      </c>
      <c r="H249" s="6">
        <f t="shared" si="6"/>
        <v>44638</v>
      </c>
      <c r="I249" s="5" t="str">
        <f t="shared" si="7"/>
        <v>week2</v>
      </c>
      <c r="J249" t="s">
        <v>299</v>
      </c>
      <c r="K249">
        <v>2</v>
      </c>
      <c r="L249">
        <v>0</v>
      </c>
      <c r="M249">
        <v>2</v>
      </c>
      <c r="N249">
        <v>3</v>
      </c>
      <c r="O249">
        <v>3</v>
      </c>
      <c r="P249">
        <v>12</v>
      </c>
      <c r="Q249">
        <v>12</v>
      </c>
      <c r="R249">
        <v>0</v>
      </c>
      <c r="S249">
        <v>0</v>
      </c>
      <c r="T249">
        <v>2</v>
      </c>
      <c r="V249">
        <v>0</v>
      </c>
      <c r="W249">
        <v>0</v>
      </c>
      <c r="X249">
        <v>0</v>
      </c>
      <c r="Y249">
        <v>0</v>
      </c>
      <c r="Z249">
        <v>0</v>
      </c>
      <c r="AA249">
        <v>0</v>
      </c>
      <c r="AB249">
        <v>0</v>
      </c>
      <c r="AC249">
        <v>0</v>
      </c>
      <c r="AD249">
        <v>17</v>
      </c>
      <c r="AE249">
        <v>2</v>
      </c>
      <c r="AF249">
        <v>0</v>
      </c>
      <c r="AG249">
        <v>0</v>
      </c>
      <c r="AH249">
        <v>0</v>
      </c>
      <c r="AI249">
        <v>0</v>
      </c>
      <c r="AJ249">
        <v>0</v>
      </c>
      <c r="AK249">
        <v>0</v>
      </c>
      <c r="AL249">
        <v>0</v>
      </c>
      <c r="AM249">
        <v>0</v>
      </c>
      <c r="AN249">
        <v>0</v>
      </c>
      <c r="AO249">
        <v>0</v>
      </c>
    </row>
    <row r="250" spans="1:49" x14ac:dyDescent="0.35">
      <c r="A250" t="s">
        <v>95</v>
      </c>
      <c r="B250" t="s">
        <v>56</v>
      </c>
      <c r="C250" t="s">
        <v>57</v>
      </c>
      <c r="D250" t="s">
        <v>58</v>
      </c>
      <c r="E250" t="s">
        <v>94</v>
      </c>
      <c r="F250">
        <v>14332</v>
      </c>
      <c r="G250">
        <v>20220321</v>
      </c>
      <c r="H250" s="6">
        <f t="shared" si="6"/>
        <v>44641</v>
      </c>
      <c r="I250" s="5" t="str">
        <f t="shared" si="7"/>
        <v>week3</v>
      </c>
      <c r="J250" t="s">
        <v>299</v>
      </c>
      <c r="K250">
        <v>2</v>
      </c>
      <c r="L250">
        <v>0</v>
      </c>
      <c r="M250">
        <v>2</v>
      </c>
      <c r="N250">
        <v>2</v>
      </c>
      <c r="O250">
        <v>2</v>
      </c>
      <c r="P250">
        <v>17</v>
      </c>
      <c r="Q250">
        <v>17</v>
      </c>
      <c r="R250">
        <v>1</v>
      </c>
      <c r="S250">
        <v>0</v>
      </c>
      <c r="T250">
        <v>1</v>
      </c>
      <c r="U250">
        <v>0</v>
      </c>
      <c r="V250">
        <v>0</v>
      </c>
      <c r="Y250">
        <v>0</v>
      </c>
      <c r="AA250">
        <v>0</v>
      </c>
      <c r="AB250">
        <v>0</v>
      </c>
      <c r="AC250">
        <v>0</v>
      </c>
      <c r="AE250">
        <v>2</v>
      </c>
      <c r="AF250">
        <v>0</v>
      </c>
      <c r="AG250">
        <v>0</v>
      </c>
      <c r="AI250">
        <v>0</v>
      </c>
      <c r="AJ250">
        <v>0</v>
      </c>
      <c r="AK250">
        <v>0</v>
      </c>
      <c r="AL250">
        <v>1</v>
      </c>
      <c r="AM250">
        <v>0</v>
      </c>
      <c r="AN250">
        <v>0</v>
      </c>
      <c r="AO250">
        <v>0</v>
      </c>
    </row>
    <row r="251" spans="1:49" x14ac:dyDescent="0.35">
      <c r="A251" t="s">
        <v>95</v>
      </c>
      <c r="B251" t="s">
        <v>56</v>
      </c>
      <c r="C251" t="s">
        <v>57</v>
      </c>
      <c r="D251" t="s">
        <v>58</v>
      </c>
      <c r="E251" t="s">
        <v>94</v>
      </c>
      <c r="F251">
        <v>14332</v>
      </c>
      <c r="G251">
        <v>20220322</v>
      </c>
      <c r="H251" s="6">
        <f t="shared" si="6"/>
        <v>44642</v>
      </c>
      <c r="I251" s="5" t="str">
        <f t="shared" si="7"/>
        <v>week3</v>
      </c>
      <c r="J251" t="s">
        <v>299</v>
      </c>
      <c r="K251">
        <v>1</v>
      </c>
      <c r="L251">
        <v>0</v>
      </c>
      <c r="M251">
        <v>1</v>
      </c>
      <c r="P251">
        <v>12</v>
      </c>
      <c r="Q251">
        <v>12</v>
      </c>
      <c r="R251">
        <v>1</v>
      </c>
      <c r="S251">
        <v>0</v>
      </c>
      <c r="T251">
        <v>0</v>
      </c>
      <c r="U251">
        <v>0</v>
      </c>
      <c r="V251">
        <v>0</v>
      </c>
      <c r="W251">
        <v>0</v>
      </c>
      <c r="X251">
        <v>0</v>
      </c>
      <c r="Z251">
        <v>0</v>
      </c>
      <c r="AA251">
        <v>0</v>
      </c>
      <c r="AB251">
        <v>0</v>
      </c>
      <c r="AC251">
        <v>0</v>
      </c>
      <c r="AD251">
        <v>1</v>
      </c>
      <c r="AE251">
        <v>0</v>
      </c>
      <c r="AF251">
        <v>0</v>
      </c>
      <c r="AG251">
        <v>0</v>
      </c>
      <c r="AH251">
        <v>1</v>
      </c>
      <c r="AP251">
        <v>1</v>
      </c>
    </row>
    <row r="252" spans="1:49" x14ac:dyDescent="0.35">
      <c r="A252" t="s">
        <v>95</v>
      </c>
      <c r="B252" t="s">
        <v>56</v>
      </c>
      <c r="C252" t="s">
        <v>57</v>
      </c>
      <c r="D252" t="s">
        <v>58</v>
      </c>
      <c r="E252" t="s">
        <v>94</v>
      </c>
      <c r="F252">
        <v>14332</v>
      </c>
      <c r="G252">
        <v>20220323</v>
      </c>
      <c r="H252" s="6">
        <f t="shared" si="6"/>
        <v>44643</v>
      </c>
      <c r="I252" s="5" t="str">
        <f t="shared" si="7"/>
        <v>week3</v>
      </c>
      <c r="J252" t="s">
        <v>299</v>
      </c>
      <c r="K252">
        <v>2</v>
      </c>
      <c r="M252">
        <v>2</v>
      </c>
      <c r="P252">
        <v>18</v>
      </c>
      <c r="Q252">
        <v>18</v>
      </c>
      <c r="T252">
        <v>2</v>
      </c>
      <c r="AA252">
        <v>1</v>
      </c>
      <c r="AC252">
        <v>1</v>
      </c>
      <c r="AD252">
        <v>10</v>
      </c>
      <c r="AL252">
        <v>1</v>
      </c>
      <c r="AP252">
        <v>1</v>
      </c>
    </row>
    <row r="253" spans="1:49" x14ac:dyDescent="0.35">
      <c r="A253" t="s">
        <v>95</v>
      </c>
      <c r="B253" t="s">
        <v>56</v>
      </c>
      <c r="C253" t="s">
        <v>57</v>
      </c>
      <c r="D253" t="s">
        <v>58</v>
      </c>
      <c r="E253" t="s">
        <v>94</v>
      </c>
      <c r="F253">
        <v>14332</v>
      </c>
      <c r="G253">
        <v>20220324</v>
      </c>
      <c r="H253" s="6">
        <f t="shared" si="6"/>
        <v>44644</v>
      </c>
      <c r="I253" s="5" t="str">
        <f t="shared" si="7"/>
        <v>week3</v>
      </c>
      <c r="J253" t="s">
        <v>299</v>
      </c>
      <c r="K253">
        <v>2</v>
      </c>
      <c r="L253">
        <v>1</v>
      </c>
      <c r="M253">
        <v>3</v>
      </c>
      <c r="P253">
        <v>25</v>
      </c>
      <c r="Q253">
        <v>18</v>
      </c>
      <c r="R253">
        <v>1</v>
      </c>
      <c r="S253">
        <v>0</v>
      </c>
      <c r="T253">
        <v>1</v>
      </c>
      <c r="U253">
        <v>0</v>
      </c>
      <c r="V253">
        <v>1</v>
      </c>
      <c r="W253">
        <v>1</v>
      </c>
      <c r="X253">
        <v>2</v>
      </c>
      <c r="Z253">
        <v>1</v>
      </c>
      <c r="AA253">
        <v>0</v>
      </c>
      <c r="AB253">
        <v>0</v>
      </c>
      <c r="AC253">
        <v>0</v>
      </c>
      <c r="AD253">
        <v>4</v>
      </c>
      <c r="AE253">
        <v>1</v>
      </c>
      <c r="AF253">
        <v>0</v>
      </c>
      <c r="AG253">
        <v>0</v>
      </c>
      <c r="AH253">
        <v>0</v>
      </c>
      <c r="AI253">
        <v>0</v>
      </c>
      <c r="AJ253">
        <v>0</v>
      </c>
      <c r="AK253">
        <v>0</v>
      </c>
      <c r="AL253">
        <v>1</v>
      </c>
      <c r="AM253">
        <v>0</v>
      </c>
      <c r="AN253">
        <v>0</v>
      </c>
      <c r="AO253">
        <v>0</v>
      </c>
      <c r="AP253">
        <v>1</v>
      </c>
      <c r="AS253">
        <v>0</v>
      </c>
      <c r="AT253">
        <v>0</v>
      </c>
      <c r="AW253">
        <v>0</v>
      </c>
    </row>
    <row r="254" spans="1:49" x14ac:dyDescent="0.35">
      <c r="A254" t="s">
        <v>95</v>
      </c>
      <c r="B254" t="s">
        <v>56</v>
      </c>
      <c r="C254" t="s">
        <v>57</v>
      </c>
      <c r="D254" t="s">
        <v>58</v>
      </c>
      <c r="E254" t="s">
        <v>94</v>
      </c>
      <c r="F254">
        <v>14332</v>
      </c>
      <c r="G254">
        <v>20220325</v>
      </c>
      <c r="H254" s="6">
        <f t="shared" si="6"/>
        <v>44645</v>
      </c>
      <c r="I254" s="5" t="str">
        <f t="shared" si="7"/>
        <v>week3</v>
      </c>
      <c r="J254" t="s">
        <v>299</v>
      </c>
      <c r="K254">
        <v>2</v>
      </c>
      <c r="L254">
        <v>1</v>
      </c>
      <c r="M254">
        <v>3</v>
      </c>
      <c r="P254">
        <v>22</v>
      </c>
      <c r="Q254">
        <v>22</v>
      </c>
      <c r="V254">
        <v>2</v>
      </c>
      <c r="W254">
        <v>1</v>
      </c>
      <c r="AB254">
        <v>1</v>
      </c>
      <c r="AD254">
        <v>5</v>
      </c>
      <c r="AE254">
        <v>3</v>
      </c>
      <c r="AF254">
        <v>1</v>
      </c>
      <c r="AI254">
        <v>1</v>
      </c>
      <c r="AJ254">
        <v>2</v>
      </c>
      <c r="AL254">
        <v>2</v>
      </c>
      <c r="AP254">
        <v>1</v>
      </c>
    </row>
    <row r="255" spans="1:49" x14ac:dyDescent="0.35">
      <c r="A255" t="s">
        <v>95</v>
      </c>
      <c r="B255" t="s">
        <v>56</v>
      </c>
      <c r="C255" t="s">
        <v>57</v>
      </c>
      <c r="D255" t="s">
        <v>58</v>
      </c>
      <c r="E255" t="s">
        <v>94</v>
      </c>
      <c r="F255">
        <v>14332</v>
      </c>
      <c r="G255">
        <v>20220328</v>
      </c>
      <c r="H255" s="6">
        <f t="shared" si="6"/>
        <v>44648</v>
      </c>
      <c r="I255" s="5" t="str">
        <f t="shared" si="7"/>
        <v>week4</v>
      </c>
      <c r="J255" t="s">
        <v>299</v>
      </c>
      <c r="K255">
        <v>1</v>
      </c>
      <c r="M255">
        <v>1</v>
      </c>
      <c r="P255">
        <v>14</v>
      </c>
      <c r="Q255">
        <v>8</v>
      </c>
      <c r="V255">
        <v>1</v>
      </c>
      <c r="X255">
        <v>1</v>
      </c>
    </row>
    <row r="256" spans="1:49" x14ac:dyDescent="0.35">
      <c r="A256" t="s">
        <v>95</v>
      </c>
      <c r="B256" t="s">
        <v>56</v>
      </c>
      <c r="C256" t="s">
        <v>57</v>
      </c>
      <c r="D256" t="s">
        <v>58</v>
      </c>
      <c r="E256" t="s">
        <v>94</v>
      </c>
      <c r="F256">
        <v>14332</v>
      </c>
      <c r="G256">
        <v>20220329</v>
      </c>
      <c r="H256" s="6">
        <f t="shared" si="6"/>
        <v>44649</v>
      </c>
      <c r="I256" s="5" t="str">
        <f t="shared" si="7"/>
        <v>week4</v>
      </c>
      <c r="J256" t="s">
        <v>299</v>
      </c>
      <c r="K256">
        <v>1</v>
      </c>
      <c r="M256">
        <v>1</v>
      </c>
      <c r="P256">
        <v>23</v>
      </c>
      <c r="Q256">
        <v>23</v>
      </c>
      <c r="R256">
        <v>1</v>
      </c>
      <c r="AD256">
        <v>11</v>
      </c>
      <c r="AP256">
        <v>2</v>
      </c>
    </row>
    <row r="257" spans="1:49" x14ac:dyDescent="0.35">
      <c r="A257" t="s">
        <v>95</v>
      </c>
      <c r="B257" t="s">
        <v>56</v>
      </c>
      <c r="C257" t="s">
        <v>57</v>
      </c>
      <c r="D257" t="s">
        <v>58</v>
      </c>
      <c r="E257" t="s">
        <v>94</v>
      </c>
      <c r="F257">
        <v>14332</v>
      </c>
      <c r="G257">
        <v>20220330</v>
      </c>
      <c r="H257" s="6">
        <f t="shared" si="6"/>
        <v>44650</v>
      </c>
      <c r="I257" s="5" t="str">
        <f t="shared" si="7"/>
        <v>week4</v>
      </c>
      <c r="J257" t="s">
        <v>299</v>
      </c>
      <c r="K257">
        <v>1</v>
      </c>
      <c r="L257">
        <v>1</v>
      </c>
      <c r="M257">
        <v>2</v>
      </c>
      <c r="P257">
        <v>13</v>
      </c>
      <c r="Q257">
        <v>9</v>
      </c>
      <c r="R257">
        <v>2</v>
      </c>
      <c r="S257">
        <v>1</v>
      </c>
      <c r="Z257">
        <v>1</v>
      </c>
      <c r="AD257">
        <v>21</v>
      </c>
      <c r="AE257">
        <v>5</v>
      </c>
      <c r="AH257">
        <v>1</v>
      </c>
      <c r="AP257">
        <v>2</v>
      </c>
    </row>
    <row r="258" spans="1:49" x14ac:dyDescent="0.35">
      <c r="A258" t="s">
        <v>95</v>
      </c>
      <c r="B258" t="s">
        <v>56</v>
      </c>
      <c r="C258" t="s">
        <v>57</v>
      </c>
      <c r="D258" t="s">
        <v>58</v>
      </c>
      <c r="E258" t="s">
        <v>94</v>
      </c>
      <c r="F258">
        <v>14332</v>
      </c>
      <c r="G258">
        <v>20220331</v>
      </c>
      <c r="H258" s="6">
        <f t="shared" ref="H258:H321" si="8">VLOOKUP($G258,Day_Week_Map,2,FALSE)</f>
        <v>44651</v>
      </c>
      <c r="I258" s="5" t="str">
        <f t="shared" ref="I258:I321" si="9">VLOOKUP($G258,Day_Week_Map,3,FALSE)</f>
        <v>week4</v>
      </c>
      <c r="J258" t="s">
        <v>299</v>
      </c>
      <c r="K258">
        <v>0</v>
      </c>
      <c r="L258">
        <v>0</v>
      </c>
      <c r="M258">
        <v>0</v>
      </c>
      <c r="P258">
        <v>48</v>
      </c>
      <c r="Q258">
        <v>32</v>
      </c>
      <c r="R258">
        <v>0</v>
      </c>
      <c r="S258">
        <v>0</v>
      </c>
      <c r="T258">
        <v>0</v>
      </c>
      <c r="U258">
        <v>0</v>
      </c>
      <c r="V258">
        <v>0</v>
      </c>
      <c r="W258">
        <v>0</v>
      </c>
      <c r="X258">
        <v>0</v>
      </c>
      <c r="Z258">
        <v>0</v>
      </c>
      <c r="AA258">
        <v>0</v>
      </c>
      <c r="AB258">
        <v>0</v>
      </c>
      <c r="AC258">
        <v>0</v>
      </c>
      <c r="AD258">
        <v>0</v>
      </c>
      <c r="AE258">
        <v>0</v>
      </c>
      <c r="AF258">
        <v>0</v>
      </c>
      <c r="AG258">
        <v>0</v>
      </c>
      <c r="AH258">
        <v>0</v>
      </c>
      <c r="AI258">
        <v>0</v>
      </c>
      <c r="AJ258">
        <v>0</v>
      </c>
      <c r="AK258">
        <v>0</v>
      </c>
      <c r="AL258">
        <v>0</v>
      </c>
      <c r="AM258">
        <v>0</v>
      </c>
      <c r="AN258">
        <v>0</v>
      </c>
      <c r="AO258">
        <v>0</v>
      </c>
      <c r="AP258">
        <v>0</v>
      </c>
      <c r="AS258">
        <v>0</v>
      </c>
      <c r="AT258">
        <v>0</v>
      </c>
      <c r="AW258">
        <v>0</v>
      </c>
    </row>
    <row r="259" spans="1:49" x14ac:dyDescent="0.35">
      <c r="A259" t="s">
        <v>95</v>
      </c>
      <c r="B259" t="s">
        <v>56</v>
      </c>
      <c r="C259" t="s">
        <v>57</v>
      </c>
      <c r="D259" t="s">
        <v>58</v>
      </c>
      <c r="E259" t="s">
        <v>94</v>
      </c>
      <c r="F259">
        <v>14332</v>
      </c>
      <c r="G259">
        <v>20220401</v>
      </c>
      <c r="H259" s="6">
        <f t="shared" si="8"/>
        <v>44652</v>
      </c>
      <c r="I259" s="5" t="str">
        <f t="shared" si="9"/>
        <v>week4</v>
      </c>
      <c r="J259" t="s">
        <v>299</v>
      </c>
      <c r="K259">
        <v>1</v>
      </c>
      <c r="M259">
        <v>1</v>
      </c>
      <c r="P259">
        <v>15</v>
      </c>
      <c r="Q259">
        <v>15</v>
      </c>
      <c r="R259">
        <v>1</v>
      </c>
    </row>
    <row r="260" spans="1:49" x14ac:dyDescent="0.35">
      <c r="A260" t="s">
        <v>95</v>
      </c>
      <c r="B260" t="s">
        <v>56</v>
      </c>
      <c r="C260" t="s">
        <v>57</v>
      </c>
      <c r="D260" t="s">
        <v>58</v>
      </c>
      <c r="E260" t="s">
        <v>94</v>
      </c>
      <c r="F260">
        <v>14332</v>
      </c>
      <c r="G260">
        <v>20220402</v>
      </c>
      <c r="H260" s="6">
        <f t="shared" si="8"/>
        <v>44653</v>
      </c>
      <c r="I260" s="5" t="str">
        <f t="shared" si="9"/>
        <v>week4</v>
      </c>
      <c r="J260" t="s">
        <v>299</v>
      </c>
      <c r="K260">
        <v>1</v>
      </c>
      <c r="M260">
        <v>1</v>
      </c>
      <c r="V260">
        <v>1</v>
      </c>
    </row>
    <row r="261" spans="1:49" x14ac:dyDescent="0.35">
      <c r="A261" t="s">
        <v>95</v>
      </c>
      <c r="B261" t="s">
        <v>56</v>
      </c>
      <c r="C261" t="s">
        <v>57</v>
      </c>
      <c r="D261" t="s">
        <v>58</v>
      </c>
      <c r="E261" t="s">
        <v>94</v>
      </c>
      <c r="F261">
        <v>14332</v>
      </c>
      <c r="G261">
        <v>20220403</v>
      </c>
      <c r="H261" s="6">
        <f t="shared" si="8"/>
        <v>44654</v>
      </c>
      <c r="I261" s="5" t="str">
        <f t="shared" si="9"/>
        <v>week4</v>
      </c>
      <c r="J261" t="s">
        <v>299</v>
      </c>
      <c r="K261">
        <v>1</v>
      </c>
      <c r="M261">
        <v>1</v>
      </c>
      <c r="T261">
        <v>1</v>
      </c>
    </row>
    <row r="262" spans="1:49" x14ac:dyDescent="0.35">
      <c r="A262" t="s">
        <v>95</v>
      </c>
      <c r="B262" t="s">
        <v>56</v>
      </c>
      <c r="C262" t="s">
        <v>57</v>
      </c>
      <c r="D262" t="s">
        <v>58</v>
      </c>
      <c r="E262" t="s">
        <v>94</v>
      </c>
      <c r="F262">
        <v>14332</v>
      </c>
      <c r="G262">
        <v>20220404</v>
      </c>
      <c r="H262" s="6">
        <f t="shared" si="8"/>
        <v>44655</v>
      </c>
      <c r="I262" s="5" t="str">
        <f t="shared" si="9"/>
        <v>week5</v>
      </c>
      <c r="J262" t="s">
        <v>299</v>
      </c>
      <c r="K262">
        <v>2</v>
      </c>
      <c r="L262">
        <v>0</v>
      </c>
      <c r="M262">
        <v>2</v>
      </c>
      <c r="P262">
        <v>25</v>
      </c>
      <c r="Q262">
        <v>23</v>
      </c>
      <c r="R262">
        <v>1</v>
      </c>
      <c r="S262">
        <v>0</v>
      </c>
      <c r="AB262">
        <v>2</v>
      </c>
      <c r="AD262">
        <v>10</v>
      </c>
      <c r="AF262">
        <v>11</v>
      </c>
      <c r="AH262">
        <v>1</v>
      </c>
      <c r="AL262">
        <v>1</v>
      </c>
      <c r="AP262">
        <v>1</v>
      </c>
    </row>
    <row r="263" spans="1:49" x14ac:dyDescent="0.35">
      <c r="A263" t="s">
        <v>95</v>
      </c>
      <c r="B263" t="s">
        <v>56</v>
      </c>
      <c r="C263" t="s">
        <v>57</v>
      </c>
      <c r="D263" t="s">
        <v>58</v>
      </c>
      <c r="E263" t="s">
        <v>94</v>
      </c>
      <c r="F263">
        <v>14332</v>
      </c>
      <c r="G263">
        <v>20220405</v>
      </c>
      <c r="H263" s="6">
        <f t="shared" si="8"/>
        <v>44656</v>
      </c>
      <c r="I263" s="5" t="str">
        <f t="shared" si="9"/>
        <v>week5</v>
      </c>
      <c r="J263" t="s">
        <v>299</v>
      </c>
      <c r="K263">
        <v>2</v>
      </c>
      <c r="L263">
        <v>0</v>
      </c>
      <c r="M263">
        <v>2</v>
      </c>
      <c r="P263">
        <v>21</v>
      </c>
      <c r="Q263">
        <v>20</v>
      </c>
      <c r="R263">
        <v>1</v>
      </c>
      <c r="S263">
        <v>0</v>
      </c>
      <c r="T263">
        <v>0</v>
      </c>
      <c r="U263">
        <v>0</v>
      </c>
      <c r="V263">
        <v>1</v>
      </c>
      <c r="W263">
        <v>0</v>
      </c>
      <c r="X263">
        <v>0</v>
      </c>
      <c r="Z263">
        <v>0</v>
      </c>
      <c r="AA263">
        <v>0</v>
      </c>
      <c r="AB263">
        <v>0</v>
      </c>
      <c r="AC263">
        <v>0</v>
      </c>
      <c r="AD263">
        <v>20</v>
      </c>
      <c r="AE263">
        <v>5</v>
      </c>
      <c r="AF263">
        <v>0</v>
      </c>
      <c r="AG263">
        <v>0</v>
      </c>
      <c r="AH263">
        <v>0</v>
      </c>
      <c r="AI263">
        <v>0</v>
      </c>
      <c r="AJ263">
        <v>0</v>
      </c>
      <c r="AK263">
        <v>0</v>
      </c>
      <c r="AL263">
        <v>0</v>
      </c>
      <c r="AM263">
        <v>0</v>
      </c>
      <c r="AN263">
        <v>0</v>
      </c>
      <c r="AO263">
        <v>0</v>
      </c>
      <c r="AP263">
        <v>0</v>
      </c>
      <c r="AS263">
        <v>0</v>
      </c>
      <c r="AT263">
        <v>0</v>
      </c>
      <c r="AW263">
        <v>0</v>
      </c>
    </row>
    <row r="264" spans="1:49" x14ac:dyDescent="0.35">
      <c r="A264" t="s">
        <v>95</v>
      </c>
      <c r="B264" t="s">
        <v>56</v>
      </c>
      <c r="C264" t="s">
        <v>57</v>
      </c>
      <c r="D264" t="s">
        <v>58</v>
      </c>
      <c r="E264" t="s">
        <v>94</v>
      </c>
      <c r="F264">
        <v>14332</v>
      </c>
      <c r="G264">
        <v>20220406</v>
      </c>
      <c r="H264" s="6">
        <f t="shared" si="8"/>
        <v>44657</v>
      </c>
      <c r="I264" s="5" t="str">
        <f t="shared" si="9"/>
        <v>week5</v>
      </c>
      <c r="J264" t="s">
        <v>299</v>
      </c>
      <c r="K264">
        <v>6</v>
      </c>
      <c r="M264">
        <v>6</v>
      </c>
      <c r="P264">
        <v>15</v>
      </c>
      <c r="Q264">
        <v>8</v>
      </c>
      <c r="R264">
        <v>2</v>
      </c>
      <c r="T264">
        <v>1</v>
      </c>
      <c r="X264">
        <v>0</v>
      </c>
      <c r="Z264">
        <v>0</v>
      </c>
      <c r="AA264">
        <v>0</v>
      </c>
      <c r="AB264">
        <v>0</v>
      </c>
      <c r="AC264">
        <v>0</v>
      </c>
      <c r="AD264">
        <v>22</v>
      </c>
      <c r="AF264">
        <v>11</v>
      </c>
      <c r="AP264">
        <v>2</v>
      </c>
    </row>
    <row r="265" spans="1:49" x14ac:dyDescent="0.35">
      <c r="A265" t="s">
        <v>99</v>
      </c>
      <c r="B265" t="s">
        <v>78</v>
      </c>
      <c r="C265" t="s">
        <v>96</v>
      </c>
      <c r="D265" t="s">
        <v>97</v>
      </c>
      <c r="E265" t="s">
        <v>98</v>
      </c>
      <c r="F265">
        <v>14335</v>
      </c>
      <c r="G265">
        <v>20220314</v>
      </c>
      <c r="H265" s="6">
        <f t="shared" si="8"/>
        <v>44634</v>
      </c>
      <c r="I265" s="5" t="str">
        <f t="shared" si="9"/>
        <v>week2</v>
      </c>
      <c r="J265" t="s">
        <v>299</v>
      </c>
      <c r="K265">
        <v>4</v>
      </c>
      <c r="L265">
        <v>0</v>
      </c>
      <c r="M265">
        <v>4</v>
      </c>
      <c r="N265">
        <v>4</v>
      </c>
      <c r="O265">
        <v>4</v>
      </c>
      <c r="P265">
        <v>36</v>
      </c>
      <c r="Q265">
        <v>28</v>
      </c>
      <c r="R265">
        <v>4</v>
      </c>
      <c r="S265">
        <v>0</v>
      </c>
      <c r="T265">
        <v>0</v>
      </c>
      <c r="U265">
        <v>0</v>
      </c>
      <c r="V265">
        <v>0</v>
      </c>
      <c r="W265">
        <v>0</v>
      </c>
      <c r="X265">
        <v>0</v>
      </c>
      <c r="Y265">
        <v>0</v>
      </c>
      <c r="Z265">
        <v>0</v>
      </c>
      <c r="AA265">
        <v>0</v>
      </c>
      <c r="AB265">
        <v>0</v>
      </c>
      <c r="AC265">
        <v>0</v>
      </c>
      <c r="AD265">
        <v>22</v>
      </c>
      <c r="AE265">
        <v>3</v>
      </c>
      <c r="AF265">
        <v>36</v>
      </c>
      <c r="AG265">
        <v>2</v>
      </c>
      <c r="AH265">
        <v>0</v>
      </c>
      <c r="AI265">
        <v>0</v>
      </c>
      <c r="AJ265">
        <v>0</v>
      </c>
      <c r="AK265">
        <v>0</v>
      </c>
      <c r="AL265">
        <v>0</v>
      </c>
      <c r="AM265">
        <v>0</v>
      </c>
      <c r="AN265">
        <v>0</v>
      </c>
      <c r="AO265">
        <v>0</v>
      </c>
    </row>
    <row r="266" spans="1:49" x14ac:dyDescent="0.35">
      <c r="A266" t="s">
        <v>99</v>
      </c>
      <c r="B266" t="s">
        <v>78</v>
      </c>
      <c r="C266" t="s">
        <v>96</v>
      </c>
      <c r="D266" t="s">
        <v>97</v>
      </c>
      <c r="E266" t="s">
        <v>98</v>
      </c>
      <c r="F266">
        <v>14335</v>
      </c>
      <c r="G266">
        <v>20220315</v>
      </c>
      <c r="H266" s="6">
        <f t="shared" si="8"/>
        <v>44635</v>
      </c>
      <c r="I266" s="5" t="str">
        <f t="shared" si="9"/>
        <v>week2</v>
      </c>
      <c r="J266" t="s">
        <v>299</v>
      </c>
      <c r="K266">
        <v>4</v>
      </c>
      <c r="L266">
        <v>0</v>
      </c>
      <c r="M266">
        <v>4</v>
      </c>
      <c r="N266">
        <v>4</v>
      </c>
      <c r="O266">
        <v>4</v>
      </c>
      <c r="P266">
        <v>40</v>
      </c>
      <c r="Q266">
        <v>35</v>
      </c>
      <c r="R266">
        <v>2</v>
      </c>
      <c r="S266">
        <v>0</v>
      </c>
      <c r="T266">
        <v>2</v>
      </c>
      <c r="U266">
        <v>0</v>
      </c>
      <c r="V266">
        <v>0</v>
      </c>
      <c r="W266">
        <v>0</v>
      </c>
      <c r="X266">
        <v>0</v>
      </c>
      <c r="Y266">
        <v>0</v>
      </c>
      <c r="Z266">
        <v>0</v>
      </c>
      <c r="AA266">
        <v>0</v>
      </c>
      <c r="AB266">
        <v>1</v>
      </c>
      <c r="AC266">
        <v>0</v>
      </c>
      <c r="AD266">
        <v>19</v>
      </c>
      <c r="AE266">
        <v>2</v>
      </c>
      <c r="AF266">
        <v>31</v>
      </c>
      <c r="AG266">
        <v>3</v>
      </c>
      <c r="AH266">
        <v>0</v>
      </c>
      <c r="AI266">
        <v>0</v>
      </c>
      <c r="AJ266">
        <v>0</v>
      </c>
      <c r="AK266">
        <v>0</v>
      </c>
      <c r="AL266">
        <v>1</v>
      </c>
      <c r="AM266">
        <v>0</v>
      </c>
      <c r="AN266">
        <v>0</v>
      </c>
      <c r="AO266">
        <v>0</v>
      </c>
    </row>
    <row r="267" spans="1:49" x14ac:dyDescent="0.35">
      <c r="A267" t="s">
        <v>99</v>
      </c>
      <c r="B267" t="s">
        <v>78</v>
      </c>
      <c r="C267" t="s">
        <v>96</v>
      </c>
      <c r="D267" t="s">
        <v>97</v>
      </c>
      <c r="E267" t="s">
        <v>98</v>
      </c>
      <c r="F267">
        <v>14335</v>
      </c>
      <c r="G267">
        <v>20220316</v>
      </c>
      <c r="H267" s="6">
        <f t="shared" si="8"/>
        <v>44636</v>
      </c>
      <c r="I267" s="5" t="str">
        <f t="shared" si="9"/>
        <v>week2</v>
      </c>
      <c r="J267" t="s">
        <v>299</v>
      </c>
      <c r="K267">
        <v>4</v>
      </c>
      <c r="L267">
        <v>0</v>
      </c>
      <c r="M267">
        <v>4</v>
      </c>
      <c r="N267">
        <v>4</v>
      </c>
      <c r="O267">
        <v>4</v>
      </c>
      <c r="P267">
        <v>35</v>
      </c>
      <c r="Q267">
        <v>27</v>
      </c>
      <c r="R267">
        <v>1</v>
      </c>
      <c r="S267">
        <v>0</v>
      </c>
      <c r="T267">
        <v>3</v>
      </c>
      <c r="U267">
        <v>0</v>
      </c>
      <c r="V267">
        <v>0</v>
      </c>
      <c r="W267">
        <v>0</v>
      </c>
      <c r="X267">
        <v>0</v>
      </c>
      <c r="Y267">
        <v>0</v>
      </c>
      <c r="Z267">
        <v>0</v>
      </c>
      <c r="AA267">
        <v>1</v>
      </c>
      <c r="AB267">
        <v>0</v>
      </c>
      <c r="AC267">
        <v>0</v>
      </c>
      <c r="AD267">
        <v>19</v>
      </c>
      <c r="AE267">
        <v>2</v>
      </c>
      <c r="AF267">
        <v>35</v>
      </c>
      <c r="AG267">
        <v>2</v>
      </c>
      <c r="AH267">
        <v>1</v>
      </c>
      <c r="AI267">
        <v>0</v>
      </c>
      <c r="AJ267">
        <v>0</v>
      </c>
      <c r="AK267">
        <v>0</v>
      </c>
      <c r="AL267">
        <v>1</v>
      </c>
      <c r="AM267">
        <v>0</v>
      </c>
      <c r="AN267">
        <v>0</v>
      </c>
      <c r="AO267">
        <v>0</v>
      </c>
    </row>
    <row r="268" spans="1:49" x14ac:dyDescent="0.35">
      <c r="A268" t="s">
        <v>99</v>
      </c>
      <c r="B268" t="s">
        <v>78</v>
      </c>
      <c r="C268" t="s">
        <v>96</v>
      </c>
      <c r="D268" t="s">
        <v>97</v>
      </c>
      <c r="E268" t="s">
        <v>98</v>
      </c>
      <c r="F268">
        <v>14335</v>
      </c>
      <c r="G268">
        <v>20220317</v>
      </c>
      <c r="H268" s="6">
        <f t="shared" si="8"/>
        <v>44637</v>
      </c>
      <c r="I268" s="5" t="str">
        <f t="shared" si="9"/>
        <v>week2</v>
      </c>
      <c r="J268" t="s">
        <v>299</v>
      </c>
      <c r="K268">
        <v>5</v>
      </c>
      <c r="L268">
        <v>0</v>
      </c>
      <c r="M268">
        <v>5</v>
      </c>
      <c r="N268">
        <v>5</v>
      </c>
      <c r="O268">
        <v>5</v>
      </c>
      <c r="P268">
        <v>25</v>
      </c>
      <c r="Q268">
        <v>25</v>
      </c>
      <c r="R268">
        <v>5</v>
      </c>
      <c r="S268">
        <v>0</v>
      </c>
      <c r="T268">
        <v>0</v>
      </c>
      <c r="U268">
        <v>0</v>
      </c>
      <c r="V268">
        <v>0</v>
      </c>
      <c r="W268">
        <v>0</v>
      </c>
      <c r="X268">
        <v>0</v>
      </c>
      <c r="Y268">
        <v>0</v>
      </c>
      <c r="Z268">
        <v>0</v>
      </c>
      <c r="AA268">
        <v>0</v>
      </c>
      <c r="AB268">
        <v>0</v>
      </c>
      <c r="AC268">
        <v>0</v>
      </c>
      <c r="AD268">
        <v>19</v>
      </c>
      <c r="AE268">
        <v>4</v>
      </c>
      <c r="AF268">
        <v>35</v>
      </c>
      <c r="AG268">
        <v>1</v>
      </c>
      <c r="AH268">
        <v>0</v>
      </c>
      <c r="AI268">
        <v>0</v>
      </c>
      <c r="AJ268">
        <v>0</v>
      </c>
      <c r="AK268">
        <v>0</v>
      </c>
      <c r="AL268">
        <v>1</v>
      </c>
      <c r="AM268">
        <v>0</v>
      </c>
      <c r="AN268">
        <v>0</v>
      </c>
      <c r="AO268">
        <v>0</v>
      </c>
    </row>
    <row r="269" spans="1:49" x14ac:dyDescent="0.35">
      <c r="A269" t="s">
        <v>99</v>
      </c>
      <c r="B269" t="s">
        <v>78</v>
      </c>
      <c r="C269" t="s">
        <v>96</v>
      </c>
      <c r="D269" t="s">
        <v>97</v>
      </c>
      <c r="E269" t="s">
        <v>98</v>
      </c>
      <c r="F269">
        <v>14335</v>
      </c>
      <c r="G269">
        <v>20220318</v>
      </c>
      <c r="H269" s="6">
        <f t="shared" si="8"/>
        <v>44638</v>
      </c>
      <c r="I269" s="5" t="str">
        <f t="shared" si="9"/>
        <v>week2</v>
      </c>
      <c r="J269" t="s">
        <v>299</v>
      </c>
      <c r="K269">
        <v>2</v>
      </c>
      <c r="L269">
        <v>0</v>
      </c>
      <c r="M269">
        <v>2</v>
      </c>
      <c r="N269">
        <v>2</v>
      </c>
      <c r="O269">
        <v>2</v>
      </c>
      <c r="P269">
        <v>45</v>
      </c>
      <c r="Q269">
        <v>37</v>
      </c>
      <c r="R269">
        <v>2</v>
      </c>
      <c r="S269">
        <v>0</v>
      </c>
      <c r="T269">
        <v>0</v>
      </c>
      <c r="U269">
        <v>0</v>
      </c>
      <c r="V269">
        <v>0</v>
      </c>
      <c r="W269">
        <v>0</v>
      </c>
      <c r="X269">
        <v>0</v>
      </c>
      <c r="Y269">
        <v>0</v>
      </c>
      <c r="Z269">
        <v>0</v>
      </c>
      <c r="AA269">
        <v>0</v>
      </c>
      <c r="AB269">
        <v>0</v>
      </c>
      <c r="AC269">
        <v>0</v>
      </c>
      <c r="AD269">
        <v>15</v>
      </c>
      <c r="AE269">
        <v>0</v>
      </c>
      <c r="AF269">
        <v>34</v>
      </c>
      <c r="AG269">
        <v>0</v>
      </c>
      <c r="AH269">
        <v>0</v>
      </c>
      <c r="AI269">
        <v>0</v>
      </c>
      <c r="AJ269">
        <v>0</v>
      </c>
      <c r="AK269">
        <v>0</v>
      </c>
      <c r="AL269">
        <v>0</v>
      </c>
      <c r="AM269">
        <v>0</v>
      </c>
      <c r="AN269">
        <v>0</v>
      </c>
      <c r="AO269">
        <v>0</v>
      </c>
    </row>
    <row r="270" spans="1:49" x14ac:dyDescent="0.35">
      <c r="A270" t="s">
        <v>99</v>
      </c>
      <c r="B270" t="s">
        <v>78</v>
      </c>
      <c r="C270" t="s">
        <v>96</v>
      </c>
      <c r="D270" t="s">
        <v>97</v>
      </c>
      <c r="E270" t="s">
        <v>98</v>
      </c>
      <c r="F270">
        <v>14335</v>
      </c>
      <c r="G270">
        <v>20220319</v>
      </c>
      <c r="H270" s="6">
        <f t="shared" si="8"/>
        <v>44639</v>
      </c>
      <c r="I270" s="5" t="str">
        <f t="shared" si="9"/>
        <v>week2</v>
      </c>
      <c r="J270" t="s">
        <v>299</v>
      </c>
      <c r="K270">
        <v>0</v>
      </c>
      <c r="L270">
        <v>0</v>
      </c>
      <c r="M270">
        <v>0</v>
      </c>
      <c r="P270">
        <v>0</v>
      </c>
      <c r="Q270">
        <v>0</v>
      </c>
      <c r="R270">
        <v>0</v>
      </c>
      <c r="S270">
        <v>0</v>
      </c>
      <c r="T270">
        <v>0</v>
      </c>
      <c r="U270">
        <v>0</v>
      </c>
      <c r="V270">
        <v>0</v>
      </c>
      <c r="W270">
        <v>0</v>
      </c>
      <c r="AD270">
        <v>15</v>
      </c>
      <c r="AF270">
        <v>34</v>
      </c>
    </row>
    <row r="271" spans="1:49" x14ac:dyDescent="0.35">
      <c r="A271" t="s">
        <v>99</v>
      </c>
      <c r="B271" t="s">
        <v>78</v>
      </c>
      <c r="C271" t="s">
        <v>96</v>
      </c>
      <c r="D271" t="s">
        <v>97</v>
      </c>
      <c r="E271" t="s">
        <v>98</v>
      </c>
      <c r="F271">
        <v>14335</v>
      </c>
      <c r="G271">
        <v>20220320</v>
      </c>
      <c r="H271" s="6">
        <f t="shared" si="8"/>
        <v>44640</v>
      </c>
      <c r="I271" s="5" t="str">
        <f t="shared" si="9"/>
        <v>week2</v>
      </c>
      <c r="J271" t="s">
        <v>299</v>
      </c>
      <c r="K271">
        <v>0</v>
      </c>
      <c r="L271">
        <v>0</v>
      </c>
      <c r="M271">
        <v>0</v>
      </c>
      <c r="P271">
        <v>0</v>
      </c>
      <c r="Q271">
        <v>0</v>
      </c>
      <c r="R271">
        <v>0</v>
      </c>
      <c r="S271">
        <v>0</v>
      </c>
      <c r="T271">
        <v>0</v>
      </c>
      <c r="U271">
        <v>0</v>
      </c>
      <c r="V271">
        <v>0</v>
      </c>
      <c r="W271">
        <v>0</v>
      </c>
      <c r="AD271">
        <v>15</v>
      </c>
      <c r="AF271">
        <v>34</v>
      </c>
    </row>
    <row r="272" spans="1:49" x14ac:dyDescent="0.35">
      <c r="A272" t="s">
        <v>99</v>
      </c>
      <c r="B272" t="s">
        <v>78</v>
      </c>
      <c r="C272" t="s">
        <v>96</v>
      </c>
      <c r="D272" t="s">
        <v>97</v>
      </c>
      <c r="E272" t="s">
        <v>98</v>
      </c>
      <c r="F272">
        <v>14335</v>
      </c>
      <c r="G272">
        <v>20220321</v>
      </c>
      <c r="H272" s="6">
        <f t="shared" si="8"/>
        <v>44641</v>
      </c>
      <c r="I272" s="5" t="str">
        <f t="shared" si="9"/>
        <v>week3</v>
      </c>
      <c r="J272" t="s">
        <v>299</v>
      </c>
      <c r="K272">
        <v>10</v>
      </c>
      <c r="L272">
        <v>1</v>
      </c>
      <c r="M272">
        <v>11</v>
      </c>
      <c r="P272">
        <v>37</v>
      </c>
      <c r="Q272">
        <v>37</v>
      </c>
      <c r="R272">
        <v>3</v>
      </c>
      <c r="AA272">
        <v>1</v>
      </c>
      <c r="AB272">
        <v>1</v>
      </c>
      <c r="AD272">
        <v>23</v>
      </c>
      <c r="AE272">
        <v>2</v>
      </c>
      <c r="AF272">
        <v>72</v>
      </c>
      <c r="AG272">
        <v>3</v>
      </c>
    </row>
    <row r="273" spans="1:49" x14ac:dyDescent="0.35">
      <c r="A273" t="s">
        <v>99</v>
      </c>
      <c r="B273" t="s">
        <v>78</v>
      </c>
      <c r="C273" t="s">
        <v>96</v>
      </c>
      <c r="D273" t="s">
        <v>97</v>
      </c>
      <c r="E273" t="s">
        <v>98</v>
      </c>
      <c r="F273">
        <v>14335</v>
      </c>
      <c r="G273">
        <v>20220322</v>
      </c>
      <c r="H273" s="6">
        <f t="shared" si="8"/>
        <v>44642</v>
      </c>
      <c r="I273" s="5" t="str">
        <f t="shared" si="9"/>
        <v>week3</v>
      </c>
      <c r="J273" t="s">
        <v>299</v>
      </c>
      <c r="K273">
        <v>8</v>
      </c>
      <c r="L273">
        <v>0</v>
      </c>
      <c r="M273">
        <v>8</v>
      </c>
      <c r="P273">
        <v>32</v>
      </c>
      <c r="Q273">
        <v>26</v>
      </c>
      <c r="R273">
        <v>5</v>
      </c>
      <c r="S273">
        <v>0</v>
      </c>
      <c r="T273">
        <v>3</v>
      </c>
      <c r="AD273">
        <v>23</v>
      </c>
      <c r="AF273">
        <v>72</v>
      </c>
      <c r="AG273">
        <v>3</v>
      </c>
      <c r="AL273">
        <v>1</v>
      </c>
      <c r="AP273">
        <v>1</v>
      </c>
    </row>
    <row r="274" spans="1:49" x14ac:dyDescent="0.35">
      <c r="A274" t="s">
        <v>99</v>
      </c>
      <c r="B274" t="s">
        <v>78</v>
      </c>
      <c r="C274" t="s">
        <v>96</v>
      </c>
      <c r="D274" t="s">
        <v>97</v>
      </c>
      <c r="E274" t="s">
        <v>98</v>
      </c>
      <c r="F274">
        <v>14335</v>
      </c>
      <c r="G274">
        <v>20220323</v>
      </c>
      <c r="H274" s="6">
        <f t="shared" si="8"/>
        <v>44643</v>
      </c>
      <c r="I274" s="5" t="str">
        <f t="shared" si="9"/>
        <v>week3</v>
      </c>
      <c r="J274" t="s">
        <v>299</v>
      </c>
      <c r="K274">
        <v>5</v>
      </c>
      <c r="L274">
        <v>0</v>
      </c>
      <c r="M274">
        <v>5</v>
      </c>
      <c r="P274">
        <v>40</v>
      </c>
      <c r="Q274">
        <v>22</v>
      </c>
      <c r="R274">
        <v>5</v>
      </c>
      <c r="S274">
        <v>0</v>
      </c>
      <c r="AD274">
        <v>23</v>
      </c>
      <c r="AF274">
        <v>72</v>
      </c>
      <c r="AP274">
        <v>1</v>
      </c>
      <c r="AT274">
        <v>2</v>
      </c>
      <c r="AW274">
        <v>1</v>
      </c>
    </row>
    <row r="275" spans="1:49" x14ac:dyDescent="0.35">
      <c r="A275" t="s">
        <v>99</v>
      </c>
      <c r="B275" t="s">
        <v>78</v>
      </c>
      <c r="C275" t="s">
        <v>96</v>
      </c>
      <c r="D275" t="s">
        <v>97</v>
      </c>
      <c r="E275" t="s">
        <v>98</v>
      </c>
      <c r="F275">
        <v>14335</v>
      </c>
      <c r="G275">
        <v>20220324</v>
      </c>
      <c r="H275" s="6">
        <f t="shared" si="8"/>
        <v>44644</v>
      </c>
      <c r="I275" s="5" t="str">
        <f t="shared" si="9"/>
        <v>week3</v>
      </c>
      <c r="J275" t="s">
        <v>299</v>
      </c>
      <c r="K275">
        <v>5</v>
      </c>
      <c r="L275">
        <v>0</v>
      </c>
      <c r="M275">
        <v>5</v>
      </c>
      <c r="P275">
        <v>31</v>
      </c>
      <c r="Q275">
        <v>35</v>
      </c>
      <c r="R275">
        <v>5</v>
      </c>
      <c r="S275">
        <v>0</v>
      </c>
      <c r="X275">
        <v>1</v>
      </c>
      <c r="AD275">
        <v>23</v>
      </c>
      <c r="AF275">
        <v>72</v>
      </c>
    </row>
    <row r="276" spans="1:49" x14ac:dyDescent="0.35">
      <c r="A276" t="s">
        <v>99</v>
      </c>
      <c r="B276" t="s">
        <v>78</v>
      </c>
      <c r="C276" t="s">
        <v>96</v>
      </c>
      <c r="D276" t="s">
        <v>97</v>
      </c>
      <c r="E276" t="s">
        <v>98</v>
      </c>
      <c r="F276">
        <v>14335</v>
      </c>
      <c r="G276">
        <v>20220325</v>
      </c>
      <c r="H276" s="6">
        <f t="shared" si="8"/>
        <v>44645</v>
      </c>
      <c r="I276" s="5" t="str">
        <f t="shared" si="9"/>
        <v>week3</v>
      </c>
      <c r="J276" t="s">
        <v>299</v>
      </c>
      <c r="K276">
        <v>3</v>
      </c>
      <c r="M276">
        <v>3</v>
      </c>
      <c r="P276">
        <v>36</v>
      </c>
      <c r="Q276">
        <v>36</v>
      </c>
      <c r="R276">
        <v>3</v>
      </c>
      <c r="X276">
        <v>1</v>
      </c>
      <c r="AD276">
        <v>23</v>
      </c>
      <c r="AF276">
        <v>72</v>
      </c>
    </row>
    <row r="277" spans="1:49" x14ac:dyDescent="0.35">
      <c r="A277" t="s">
        <v>99</v>
      </c>
      <c r="B277" t="s">
        <v>78</v>
      </c>
      <c r="C277" t="s">
        <v>96</v>
      </c>
      <c r="D277" t="s">
        <v>97</v>
      </c>
      <c r="E277" t="s">
        <v>98</v>
      </c>
      <c r="F277">
        <v>14335</v>
      </c>
      <c r="G277">
        <v>20220326</v>
      </c>
      <c r="H277" s="6">
        <f t="shared" si="8"/>
        <v>44646</v>
      </c>
      <c r="I277" s="5" t="str">
        <f t="shared" si="9"/>
        <v>week3</v>
      </c>
      <c r="J277" t="s">
        <v>299</v>
      </c>
      <c r="K277">
        <v>0</v>
      </c>
      <c r="L277">
        <v>0</v>
      </c>
      <c r="M277">
        <v>0</v>
      </c>
      <c r="P277">
        <v>31</v>
      </c>
      <c r="Q277">
        <v>0</v>
      </c>
      <c r="R277">
        <v>0</v>
      </c>
      <c r="S277">
        <v>0</v>
      </c>
      <c r="T277">
        <v>0</v>
      </c>
      <c r="U277">
        <v>0</v>
      </c>
      <c r="V277">
        <v>0</v>
      </c>
      <c r="W277">
        <v>0</v>
      </c>
      <c r="X277">
        <v>0</v>
      </c>
      <c r="Z277">
        <v>0</v>
      </c>
      <c r="AD277">
        <v>23</v>
      </c>
      <c r="AF277">
        <v>72</v>
      </c>
    </row>
    <row r="278" spans="1:49" x14ac:dyDescent="0.35">
      <c r="A278" t="s">
        <v>99</v>
      </c>
      <c r="B278" t="s">
        <v>78</v>
      </c>
      <c r="C278" t="s">
        <v>96</v>
      </c>
      <c r="D278" t="s">
        <v>97</v>
      </c>
      <c r="E278" t="s">
        <v>98</v>
      </c>
      <c r="F278">
        <v>14335</v>
      </c>
      <c r="G278">
        <v>20220327</v>
      </c>
      <c r="H278" s="6">
        <f t="shared" si="8"/>
        <v>44647</v>
      </c>
      <c r="I278" s="5" t="str">
        <f t="shared" si="9"/>
        <v>week3</v>
      </c>
      <c r="J278" t="s">
        <v>299</v>
      </c>
      <c r="K278">
        <v>0</v>
      </c>
      <c r="L278">
        <v>0</v>
      </c>
      <c r="M278">
        <v>0</v>
      </c>
      <c r="P278">
        <v>11</v>
      </c>
      <c r="Q278">
        <v>0</v>
      </c>
      <c r="R278">
        <v>0</v>
      </c>
      <c r="S278">
        <v>0</v>
      </c>
      <c r="T278">
        <v>0</v>
      </c>
      <c r="U278">
        <v>0</v>
      </c>
      <c r="V278">
        <v>0</v>
      </c>
      <c r="W278">
        <v>0</v>
      </c>
      <c r="X278">
        <v>0</v>
      </c>
      <c r="Z278">
        <v>0</v>
      </c>
      <c r="AD278">
        <v>23</v>
      </c>
      <c r="AF278">
        <v>72</v>
      </c>
    </row>
    <row r="279" spans="1:49" x14ac:dyDescent="0.35">
      <c r="A279" t="s">
        <v>99</v>
      </c>
      <c r="B279" t="s">
        <v>78</v>
      </c>
      <c r="C279" t="s">
        <v>96</v>
      </c>
      <c r="D279" t="s">
        <v>97</v>
      </c>
      <c r="E279" t="s">
        <v>98</v>
      </c>
      <c r="F279">
        <v>14335</v>
      </c>
      <c r="G279">
        <v>20220328</v>
      </c>
      <c r="H279" s="6">
        <f t="shared" si="8"/>
        <v>44648</v>
      </c>
      <c r="I279" s="5" t="str">
        <f t="shared" si="9"/>
        <v>week4</v>
      </c>
      <c r="J279" t="s">
        <v>299</v>
      </c>
      <c r="K279">
        <v>4</v>
      </c>
      <c r="M279">
        <v>4</v>
      </c>
      <c r="P279">
        <v>39</v>
      </c>
      <c r="Q279">
        <v>30</v>
      </c>
      <c r="R279">
        <v>4</v>
      </c>
      <c r="AD279">
        <v>23</v>
      </c>
      <c r="AF279">
        <v>72</v>
      </c>
      <c r="AL279">
        <v>1</v>
      </c>
    </row>
    <row r="280" spans="1:49" x14ac:dyDescent="0.35">
      <c r="A280" t="s">
        <v>99</v>
      </c>
      <c r="B280" t="s">
        <v>78</v>
      </c>
      <c r="C280" t="s">
        <v>96</v>
      </c>
      <c r="D280" t="s">
        <v>97</v>
      </c>
      <c r="E280" t="s">
        <v>98</v>
      </c>
      <c r="F280">
        <v>14335</v>
      </c>
      <c r="G280">
        <v>20220329</v>
      </c>
      <c r="H280" s="6">
        <f t="shared" si="8"/>
        <v>44649</v>
      </c>
      <c r="I280" s="5" t="str">
        <f t="shared" si="9"/>
        <v>week4</v>
      </c>
      <c r="J280" t="s">
        <v>299</v>
      </c>
      <c r="K280">
        <v>2</v>
      </c>
      <c r="M280">
        <v>2</v>
      </c>
      <c r="P280">
        <v>43</v>
      </c>
      <c r="Q280">
        <v>27</v>
      </c>
      <c r="R280">
        <v>2</v>
      </c>
      <c r="AD280">
        <v>23</v>
      </c>
      <c r="AF280">
        <v>72</v>
      </c>
    </row>
    <row r="281" spans="1:49" x14ac:dyDescent="0.35">
      <c r="A281" t="s">
        <v>99</v>
      </c>
      <c r="B281" t="s">
        <v>78</v>
      </c>
      <c r="C281" t="s">
        <v>96</v>
      </c>
      <c r="D281" t="s">
        <v>97</v>
      </c>
      <c r="E281" t="s">
        <v>98</v>
      </c>
      <c r="F281">
        <v>14335</v>
      </c>
      <c r="G281">
        <v>20220330</v>
      </c>
      <c r="H281" s="6">
        <f t="shared" si="8"/>
        <v>44650</v>
      </c>
      <c r="I281" s="5" t="str">
        <f t="shared" si="9"/>
        <v>week4</v>
      </c>
      <c r="J281" t="s">
        <v>299</v>
      </c>
      <c r="K281">
        <v>9</v>
      </c>
      <c r="M281">
        <v>9</v>
      </c>
      <c r="P281">
        <v>46</v>
      </c>
      <c r="Q281">
        <v>25</v>
      </c>
      <c r="R281">
        <v>6</v>
      </c>
      <c r="T281">
        <v>3</v>
      </c>
      <c r="AD281">
        <v>23</v>
      </c>
      <c r="AF281">
        <v>72</v>
      </c>
      <c r="AH281">
        <v>2</v>
      </c>
      <c r="AL281">
        <v>1</v>
      </c>
    </row>
    <row r="282" spans="1:49" x14ac:dyDescent="0.35">
      <c r="A282" t="s">
        <v>99</v>
      </c>
      <c r="B282" t="s">
        <v>78</v>
      </c>
      <c r="C282" t="s">
        <v>96</v>
      </c>
      <c r="D282" t="s">
        <v>97</v>
      </c>
      <c r="E282" t="s">
        <v>98</v>
      </c>
      <c r="F282">
        <v>14335</v>
      </c>
      <c r="G282">
        <v>20220331</v>
      </c>
      <c r="H282" s="6">
        <f t="shared" si="8"/>
        <v>44651</v>
      </c>
      <c r="I282" s="5" t="str">
        <f t="shared" si="9"/>
        <v>week4</v>
      </c>
      <c r="J282" t="s">
        <v>299</v>
      </c>
      <c r="K282">
        <v>3</v>
      </c>
      <c r="M282">
        <v>3</v>
      </c>
      <c r="P282">
        <v>44</v>
      </c>
      <c r="Q282">
        <v>28</v>
      </c>
      <c r="R282">
        <v>3</v>
      </c>
      <c r="AB282">
        <v>1</v>
      </c>
      <c r="AD282">
        <v>23</v>
      </c>
      <c r="AF282">
        <v>72</v>
      </c>
    </row>
    <row r="283" spans="1:49" x14ac:dyDescent="0.35">
      <c r="A283" t="s">
        <v>99</v>
      </c>
      <c r="B283" t="s">
        <v>78</v>
      </c>
      <c r="C283" t="s">
        <v>96</v>
      </c>
      <c r="D283" t="s">
        <v>97</v>
      </c>
      <c r="E283" t="s">
        <v>98</v>
      </c>
      <c r="F283">
        <v>14335</v>
      </c>
      <c r="G283">
        <v>20220401</v>
      </c>
      <c r="H283" s="6">
        <f t="shared" si="8"/>
        <v>44652</v>
      </c>
      <c r="I283" s="5" t="str">
        <f t="shared" si="9"/>
        <v>week4</v>
      </c>
      <c r="J283" t="s">
        <v>299</v>
      </c>
      <c r="K283">
        <v>3</v>
      </c>
      <c r="L283">
        <v>0</v>
      </c>
      <c r="M283">
        <v>3</v>
      </c>
      <c r="P283">
        <v>62</v>
      </c>
      <c r="Q283">
        <v>40</v>
      </c>
      <c r="R283">
        <v>3</v>
      </c>
      <c r="T283">
        <v>0</v>
      </c>
      <c r="U283">
        <v>0</v>
      </c>
      <c r="V283">
        <v>0</v>
      </c>
      <c r="W283">
        <v>0</v>
      </c>
      <c r="AC283">
        <v>23</v>
      </c>
      <c r="AE283">
        <v>72</v>
      </c>
    </row>
    <row r="284" spans="1:49" x14ac:dyDescent="0.35">
      <c r="A284" t="s">
        <v>99</v>
      </c>
      <c r="B284" t="s">
        <v>78</v>
      </c>
      <c r="C284" t="s">
        <v>96</v>
      </c>
      <c r="D284" t="s">
        <v>97</v>
      </c>
      <c r="E284" t="s">
        <v>98</v>
      </c>
      <c r="F284">
        <v>14335</v>
      </c>
      <c r="G284">
        <v>20220402</v>
      </c>
      <c r="H284" s="6">
        <f t="shared" si="8"/>
        <v>44653</v>
      </c>
      <c r="I284" s="5" t="str">
        <f t="shared" si="9"/>
        <v>week4</v>
      </c>
      <c r="J284" t="s">
        <v>299</v>
      </c>
      <c r="K284">
        <v>0</v>
      </c>
      <c r="L284">
        <v>0</v>
      </c>
      <c r="M284">
        <v>0</v>
      </c>
      <c r="P284">
        <v>27</v>
      </c>
      <c r="Q284">
        <v>0</v>
      </c>
      <c r="R284">
        <v>0</v>
      </c>
      <c r="S284">
        <v>0</v>
      </c>
      <c r="T284">
        <v>0</v>
      </c>
      <c r="U284">
        <v>0</v>
      </c>
      <c r="V284">
        <v>0</v>
      </c>
      <c r="W284">
        <v>0</v>
      </c>
      <c r="AD284">
        <v>23</v>
      </c>
      <c r="AF284">
        <v>72</v>
      </c>
    </row>
    <row r="285" spans="1:49" x14ac:dyDescent="0.35">
      <c r="A285" t="s">
        <v>99</v>
      </c>
      <c r="B285" t="s">
        <v>78</v>
      </c>
      <c r="C285" t="s">
        <v>96</v>
      </c>
      <c r="D285" t="s">
        <v>97</v>
      </c>
      <c r="E285" t="s">
        <v>98</v>
      </c>
      <c r="F285">
        <v>14335</v>
      </c>
      <c r="G285">
        <v>20220403</v>
      </c>
      <c r="H285" s="6">
        <f t="shared" si="8"/>
        <v>44654</v>
      </c>
      <c r="I285" s="5" t="str">
        <f t="shared" si="9"/>
        <v>week4</v>
      </c>
      <c r="J285" t="s">
        <v>299</v>
      </c>
      <c r="K285">
        <v>0</v>
      </c>
      <c r="L285">
        <v>0</v>
      </c>
      <c r="M285">
        <v>0</v>
      </c>
      <c r="P285">
        <v>22</v>
      </c>
      <c r="Q285">
        <v>0</v>
      </c>
      <c r="R285">
        <v>0</v>
      </c>
      <c r="S285">
        <v>0</v>
      </c>
      <c r="T285">
        <v>0</v>
      </c>
      <c r="U285">
        <v>0</v>
      </c>
      <c r="V285">
        <v>0</v>
      </c>
      <c r="W285">
        <v>0</v>
      </c>
      <c r="AD285">
        <v>23</v>
      </c>
      <c r="AF285">
        <v>72</v>
      </c>
    </row>
    <row r="286" spans="1:49" x14ac:dyDescent="0.35">
      <c r="A286" t="s">
        <v>99</v>
      </c>
      <c r="B286" t="s">
        <v>78</v>
      </c>
      <c r="C286" t="s">
        <v>96</v>
      </c>
      <c r="D286" t="s">
        <v>97</v>
      </c>
      <c r="E286" t="s">
        <v>98</v>
      </c>
      <c r="F286">
        <v>14335</v>
      </c>
      <c r="G286">
        <v>20220404</v>
      </c>
      <c r="H286" s="6">
        <f t="shared" si="8"/>
        <v>44655</v>
      </c>
      <c r="I286" s="5" t="str">
        <f t="shared" si="9"/>
        <v>week5</v>
      </c>
      <c r="J286" t="s">
        <v>299</v>
      </c>
      <c r="K286">
        <v>2</v>
      </c>
      <c r="L286">
        <v>0</v>
      </c>
      <c r="M286">
        <v>2</v>
      </c>
      <c r="P286">
        <v>52</v>
      </c>
      <c r="Q286">
        <v>33</v>
      </c>
      <c r="R286">
        <v>2</v>
      </c>
      <c r="T286">
        <v>0</v>
      </c>
      <c r="U286">
        <v>0</v>
      </c>
      <c r="V286">
        <v>0</v>
      </c>
      <c r="W286">
        <v>0</v>
      </c>
      <c r="X286">
        <v>0</v>
      </c>
      <c r="Z286">
        <v>0</v>
      </c>
      <c r="AA286">
        <v>0</v>
      </c>
      <c r="AB286">
        <v>0</v>
      </c>
      <c r="AC286">
        <v>0</v>
      </c>
      <c r="AD286">
        <v>23</v>
      </c>
      <c r="AF286">
        <v>72</v>
      </c>
      <c r="AG286">
        <v>0</v>
      </c>
      <c r="AH286">
        <v>0</v>
      </c>
      <c r="AI286">
        <v>0</v>
      </c>
      <c r="AJ286">
        <v>0</v>
      </c>
      <c r="AK286">
        <v>0</v>
      </c>
      <c r="AL286">
        <v>0</v>
      </c>
      <c r="AM286">
        <v>0</v>
      </c>
      <c r="AN286">
        <v>0</v>
      </c>
      <c r="AO286">
        <v>0</v>
      </c>
      <c r="AP286">
        <v>0</v>
      </c>
      <c r="AS286">
        <v>0</v>
      </c>
      <c r="AT286">
        <v>0</v>
      </c>
      <c r="AW286">
        <v>0</v>
      </c>
    </row>
    <row r="287" spans="1:49" x14ac:dyDescent="0.35">
      <c r="A287" t="s">
        <v>99</v>
      </c>
      <c r="B287" t="s">
        <v>78</v>
      </c>
      <c r="C287" t="s">
        <v>96</v>
      </c>
      <c r="D287" t="s">
        <v>97</v>
      </c>
      <c r="E287" t="s">
        <v>98</v>
      </c>
      <c r="F287">
        <v>14335</v>
      </c>
      <c r="G287">
        <v>20220406</v>
      </c>
      <c r="H287" s="6">
        <f t="shared" si="8"/>
        <v>44657</v>
      </c>
      <c r="I287" s="5" t="str">
        <f t="shared" si="9"/>
        <v>week5</v>
      </c>
      <c r="J287" t="s">
        <v>299</v>
      </c>
      <c r="K287">
        <v>10</v>
      </c>
      <c r="M287">
        <v>10</v>
      </c>
      <c r="P287">
        <v>46</v>
      </c>
      <c r="Q287">
        <v>23</v>
      </c>
      <c r="R287">
        <v>2</v>
      </c>
      <c r="V287">
        <v>8</v>
      </c>
      <c r="X287">
        <v>4</v>
      </c>
    </row>
    <row r="288" spans="1:49" x14ac:dyDescent="0.35">
      <c r="A288" t="s">
        <v>103</v>
      </c>
      <c r="B288" t="s">
        <v>78</v>
      </c>
      <c r="C288" t="s">
        <v>100</v>
      </c>
      <c r="D288" t="s">
        <v>101</v>
      </c>
      <c r="E288" t="s">
        <v>102</v>
      </c>
      <c r="F288">
        <v>14341</v>
      </c>
      <c r="G288">
        <v>20220307</v>
      </c>
      <c r="H288" s="6">
        <f t="shared" si="8"/>
        <v>44627</v>
      </c>
      <c r="I288" s="5" t="str">
        <f t="shared" si="9"/>
        <v>week1</v>
      </c>
      <c r="J288" t="s">
        <v>299</v>
      </c>
      <c r="K288">
        <v>2</v>
      </c>
      <c r="M288">
        <v>2</v>
      </c>
      <c r="N288">
        <v>2</v>
      </c>
      <c r="O288">
        <v>2</v>
      </c>
      <c r="P288">
        <v>58</v>
      </c>
      <c r="Q288">
        <v>31</v>
      </c>
      <c r="R288">
        <v>2</v>
      </c>
      <c r="X288">
        <v>0</v>
      </c>
      <c r="Z288">
        <v>0</v>
      </c>
      <c r="AB288">
        <v>4</v>
      </c>
      <c r="AC288">
        <v>3</v>
      </c>
      <c r="AD288">
        <v>21</v>
      </c>
      <c r="AE288">
        <v>5</v>
      </c>
      <c r="AF288">
        <v>9</v>
      </c>
      <c r="AG288">
        <v>6</v>
      </c>
    </row>
    <row r="289" spans="1:38" x14ac:dyDescent="0.35">
      <c r="A289" t="s">
        <v>103</v>
      </c>
      <c r="B289" t="s">
        <v>78</v>
      </c>
      <c r="C289" t="s">
        <v>100</v>
      </c>
      <c r="D289" t="s">
        <v>101</v>
      </c>
      <c r="E289" t="s">
        <v>102</v>
      </c>
      <c r="F289">
        <v>14341</v>
      </c>
      <c r="G289">
        <v>20220308</v>
      </c>
      <c r="H289" s="6">
        <f t="shared" si="8"/>
        <v>44628</v>
      </c>
      <c r="I289" s="5" t="str">
        <f t="shared" si="9"/>
        <v>week1</v>
      </c>
      <c r="J289" t="s">
        <v>299</v>
      </c>
      <c r="K289">
        <v>1</v>
      </c>
      <c r="M289">
        <v>1</v>
      </c>
      <c r="N289">
        <v>1</v>
      </c>
      <c r="O289">
        <v>1</v>
      </c>
      <c r="P289">
        <v>39</v>
      </c>
      <c r="Q289">
        <v>25</v>
      </c>
      <c r="R289">
        <v>1</v>
      </c>
      <c r="AD289">
        <v>16</v>
      </c>
      <c r="AE289">
        <v>3</v>
      </c>
      <c r="AF289">
        <v>3</v>
      </c>
    </row>
    <row r="290" spans="1:38" x14ac:dyDescent="0.35">
      <c r="A290" t="s">
        <v>103</v>
      </c>
      <c r="B290" t="s">
        <v>78</v>
      </c>
      <c r="C290" t="s">
        <v>100</v>
      </c>
      <c r="D290" t="s">
        <v>101</v>
      </c>
      <c r="E290" t="s">
        <v>102</v>
      </c>
      <c r="F290">
        <v>14341</v>
      </c>
      <c r="G290">
        <v>20220309</v>
      </c>
      <c r="H290" s="6">
        <f t="shared" si="8"/>
        <v>44629</v>
      </c>
      <c r="I290" s="5" t="str">
        <f t="shared" si="9"/>
        <v>week1</v>
      </c>
      <c r="J290" t="s">
        <v>299</v>
      </c>
      <c r="K290">
        <v>2</v>
      </c>
      <c r="M290">
        <v>2</v>
      </c>
      <c r="N290">
        <v>2</v>
      </c>
      <c r="O290">
        <v>2</v>
      </c>
      <c r="P290">
        <v>53</v>
      </c>
      <c r="Q290">
        <v>30</v>
      </c>
      <c r="R290">
        <v>2</v>
      </c>
      <c r="X290">
        <v>1</v>
      </c>
      <c r="AA290">
        <v>1</v>
      </c>
      <c r="AB290">
        <v>2</v>
      </c>
      <c r="AD290">
        <v>16</v>
      </c>
      <c r="AE290">
        <v>1</v>
      </c>
      <c r="AF290">
        <v>1</v>
      </c>
      <c r="AL290">
        <v>1</v>
      </c>
    </row>
    <row r="291" spans="1:38" x14ac:dyDescent="0.35">
      <c r="A291" t="s">
        <v>103</v>
      </c>
      <c r="B291" t="s">
        <v>78</v>
      </c>
      <c r="C291" t="s">
        <v>100</v>
      </c>
      <c r="D291" t="s">
        <v>101</v>
      </c>
      <c r="E291" t="s">
        <v>102</v>
      </c>
      <c r="F291">
        <v>14341</v>
      </c>
      <c r="G291">
        <v>20220310</v>
      </c>
      <c r="H291" s="6">
        <f t="shared" si="8"/>
        <v>44630</v>
      </c>
      <c r="I291" s="5" t="str">
        <f t="shared" si="9"/>
        <v>week1</v>
      </c>
      <c r="J291" t="s">
        <v>299</v>
      </c>
      <c r="K291">
        <v>2</v>
      </c>
      <c r="M291">
        <v>2</v>
      </c>
      <c r="N291">
        <v>2</v>
      </c>
      <c r="O291">
        <v>2</v>
      </c>
      <c r="P291">
        <v>53</v>
      </c>
      <c r="Q291">
        <v>30</v>
      </c>
      <c r="R291">
        <v>2</v>
      </c>
      <c r="X291">
        <v>1</v>
      </c>
      <c r="AA291">
        <v>1</v>
      </c>
      <c r="AB291">
        <v>2</v>
      </c>
      <c r="AD291">
        <v>16</v>
      </c>
      <c r="AE291">
        <v>1</v>
      </c>
      <c r="AF291">
        <v>1</v>
      </c>
      <c r="AL291">
        <v>1</v>
      </c>
    </row>
    <row r="292" spans="1:38" x14ac:dyDescent="0.35">
      <c r="A292" t="s">
        <v>103</v>
      </c>
      <c r="B292" t="s">
        <v>78</v>
      </c>
      <c r="C292" t="s">
        <v>100</v>
      </c>
      <c r="D292" t="s">
        <v>101</v>
      </c>
      <c r="E292" t="s">
        <v>102</v>
      </c>
      <c r="F292">
        <v>14341</v>
      </c>
      <c r="G292">
        <v>20220311</v>
      </c>
      <c r="H292" s="6">
        <f t="shared" si="8"/>
        <v>44631</v>
      </c>
      <c r="I292" s="5" t="str">
        <f t="shared" si="9"/>
        <v>week1</v>
      </c>
      <c r="J292" t="s">
        <v>299</v>
      </c>
      <c r="K292">
        <v>1</v>
      </c>
      <c r="L292">
        <v>1</v>
      </c>
      <c r="M292">
        <v>2</v>
      </c>
      <c r="N292">
        <v>2</v>
      </c>
      <c r="O292">
        <v>1</v>
      </c>
      <c r="P292">
        <v>50</v>
      </c>
      <c r="Q292">
        <v>34</v>
      </c>
      <c r="R292">
        <v>1</v>
      </c>
      <c r="T292">
        <v>1</v>
      </c>
      <c r="U292">
        <v>1</v>
      </c>
      <c r="X292">
        <v>1</v>
      </c>
      <c r="Y292">
        <v>1</v>
      </c>
      <c r="Z292">
        <v>1</v>
      </c>
      <c r="AA292">
        <v>1</v>
      </c>
      <c r="AB292">
        <v>2</v>
      </c>
      <c r="AC292">
        <v>1</v>
      </c>
      <c r="AD292">
        <v>14</v>
      </c>
      <c r="AE292">
        <v>3</v>
      </c>
      <c r="AH292">
        <v>1</v>
      </c>
    </row>
    <row r="293" spans="1:38" x14ac:dyDescent="0.35">
      <c r="A293" t="s">
        <v>103</v>
      </c>
      <c r="B293" t="s">
        <v>78</v>
      </c>
      <c r="C293" t="s">
        <v>100</v>
      </c>
      <c r="D293" t="s">
        <v>101</v>
      </c>
      <c r="E293" t="s">
        <v>102</v>
      </c>
      <c r="F293">
        <v>14341</v>
      </c>
      <c r="G293">
        <v>20220314</v>
      </c>
      <c r="H293" s="6">
        <f t="shared" si="8"/>
        <v>44634</v>
      </c>
      <c r="I293" s="5" t="str">
        <f t="shared" si="9"/>
        <v>week2</v>
      </c>
      <c r="J293" t="s">
        <v>299</v>
      </c>
      <c r="K293">
        <v>3</v>
      </c>
      <c r="M293">
        <v>3</v>
      </c>
      <c r="N293">
        <v>3</v>
      </c>
      <c r="O293">
        <v>3</v>
      </c>
      <c r="P293">
        <v>58</v>
      </c>
      <c r="Q293">
        <v>37</v>
      </c>
      <c r="R293">
        <v>1</v>
      </c>
      <c r="T293">
        <v>2</v>
      </c>
      <c r="AD293">
        <v>13</v>
      </c>
      <c r="AE293">
        <v>2</v>
      </c>
      <c r="AF293">
        <v>3</v>
      </c>
      <c r="AL293">
        <v>1</v>
      </c>
    </row>
    <row r="294" spans="1:38" x14ac:dyDescent="0.35">
      <c r="A294" t="s">
        <v>103</v>
      </c>
      <c r="B294" t="s">
        <v>78</v>
      </c>
      <c r="C294" t="s">
        <v>100</v>
      </c>
      <c r="D294" t="s">
        <v>101</v>
      </c>
      <c r="E294" t="s">
        <v>102</v>
      </c>
      <c r="F294">
        <v>14341</v>
      </c>
      <c r="G294">
        <v>20220315</v>
      </c>
      <c r="H294" s="6">
        <f t="shared" si="8"/>
        <v>44635</v>
      </c>
      <c r="I294" s="5" t="str">
        <f t="shared" si="9"/>
        <v>week2</v>
      </c>
      <c r="J294" t="s">
        <v>299</v>
      </c>
      <c r="K294">
        <v>3</v>
      </c>
      <c r="M294">
        <v>3</v>
      </c>
      <c r="N294">
        <v>3</v>
      </c>
      <c r="O294">
        <v>3</v>
      </c>
      <c r="P294">
        <v>59</v>
      </c>
      <c r="Q294">
        <v>37</v>
      </c>
      <c r="R294">
        <v>1</v>
      </c>
      <c r="T294">
        <v>2</v>
      </c>
      <c r="AB294">
        <v>3</v>
      </c>
      <c r="AD294">
        <v>18</v>
      </c>
      <c r="AL294">
        <v>1</v>
      </c>
    </row>
    <row r="295" spans="1:38" x14ac:dyDescent="0.35">
      <c r="A295" t="s">
        <v>103</v>
      </c>
      <c r="B295" t="s">
        <v>78</v>
      </c>
      <c r="C295" t="s">
        <v>100</v>
      </c>
      <c r="D295" t="s">
        <v>101</v>
      </c>
      <c r="E295" t="s">
        <v>102</v>
      </c>
      <c r="F295">
        <v>14341</v>
      </c>
      <c r="G295">
        <v>20220316</v>
      </c>
      <c r="H295" s="6">
        <f t="shared" si="8"/>
        <v>44636</v>
      </c>
      <c r="I295" s="5" t="str">
        <f t="shared" si="9"/>
        <v>week2</v>
      </c>
      <c r="J295" t="s">
        <v>299</v>
      </c>
      <c r="K295">
        <v>3</v>
      </c>
      <c r="M295">
        <v>3</v>
      </c>
      <c r="N295">
        <v>3</v>
      </c>
      <c r="O295">
        <v>3</v>
      </c>
      <c r="P295">
        <v>43</v>
      </c>
      <c r="Q295">
        <v>26</v>
      </c>
      <c r="R295">
        <v>1</v>
      </c>
      <c r="T295">
        <v>2</v>
      </c>
      <c r="AD295">
        <v>15</v>
      </c>
      <c r="AE295">
        <v>3</v>
      </c>
      <c r="AF295">
        <v>3</v>
      </c>
      <c r="AH295">
        <v>1</v>
      </c>
    </row>
    <row r="296" spans="1:38" x14ac:dyDescent="0.35">
      <c r="A296" t="s">
        <v>103</v>
      </c>
      <c r="B296" t="s">
        <v>78</v>
      </c>
      <c r="C296" t="s">
        <v>100</v>
      </c>
      <c r="D296" t="s">
        <v>101</v>
      </c>
      <c r="E296" t="s">
        <v>102</v>
      </c>
      <c r="F296">
        <v>14341</v>
      </c>
      <c r="G296">
        <v>20220317</v>
      </c>
      <c r="H296" s="6">
        <f t="shared" si="8"/>
        <v>44637</v>
      </c>
      <c r="I296" s="5" t="str">
        <f t="shared" si="9"/>
        <v>week2</v>
      </c>
      <c r="J296" t="s">
        <v>299</v>
      </c>
      <c r="K296">
        <v>3</v>
      </c>
      <c r="M296">
        <v>3</v>
      </c>
      <c r="N296">
        <v>3</v>
      </c>
      <c r="O296">
        <v>3</v>
      </c>
      <c r="P296">
        <v>47</v>
      </c>
      <c r="Q296">
        <v>23</v>
      </c>
      <c r="R296">
        <v>2</v>
      </c>
      <c r="X296">
        <v>3</v>
      </c>
      <c r="AD296">
        <v>30</v>
      </c>
      <c r="AE296">
        <v>1</v>
      </c>
      <c r="AF296">
        <v>2</v>
      </c>
      <c r="AG296">
        <v>1</v>
      </c>
      <c r="AH296">
        <v>1</v>
      </c>
      <c r="AL296">
        <v>1</v>
      </c>
    </row>
    <row r="297" spans="1:38" x14ac:dyDescent="0.35">
      <c r="A297" t="s">
        <v>103</v>
      </c>
      <c r="B297" t="s">
        <v>78</v>
      </c>
      <c r="C297" t="s">
        <v>100</v>
      </c>
      <c r="D297" t="s">
        <v>101</v>
      </c>
      <c r="E297" t="s">
        <v>102</v>
      </c>
      <c r="F297">
        <v>14341</v>
      </c>
      <c r="G297">
        <v>20220318</v>
      </c>
      <c r="H297" s="6">
        <f t="shared" si="8"/>
        <v>44638</v>
      </c>
      <c r="I297" s="5" t="str">
        <f t="shared" si="9"/>
        <v>week2</v>
      </c>
      <c r="J297" t="s">
        <v>299</v>
      </c>
      <c r="K297">
        <v>2</v>
      </c>
      <c r="M297">
        <v>2</v>
      </c>
      <c r="N297">
        <v>2</v>
      </c>
      <c r="O297">
        <v>2</v>
      </c>
      <c r="P297">
        <v>52</v>
      </c>
      <c r="Q297">
        <v>34</v>
      </c>
      <c r="R297">
        <v>1</v>
      </c>
      <c r="T297">
        <v>1</v>
      </c>
      <c r="X297">
        <v>1</v>
      </c>
      <c r="AD297">
        <v>29</v>
      </c>
      <c r="AE297">
        <v>16</v>
      </c>
      <c r="AF297">
        <v>1</v>
      </c>
    </row>
    <row r="298" spans="1:38" x14ac:dyDescent="0.35">
      <c r="A298" t="s">
        <v>103</v>
      </c>
      <c r="B298" t="s">
        <v>78</v>
      </c>
      <c r="C298" t="s">
        <v>100</v>
      </c>
      <c r="D298" t="s">
        <v>101</v>
      </c>
      <c r="E298" t="s">
        <v>102</v>
      </c>
      <c r="F298">
        <v>14341</v>
      </c>
      <c r="G298">
        <v>20220319</v>
      </c>
      <c r="H298" s="6">
        <f t="shared" si="8"/>
        <v>44639</v>
      </c>
      <c r="I298" s="5" t="str">
        <f t="shared" si="9"/>
        <v>week2</v>
      </c>
      <c r="J298" t="s">
        <v>299</v>
      </c>
      <c r="AD298">
        <v>13</v>
      </c>
      <c r="AF298">
        <v>1</v>
      </c>
    </row>
    <row r="299" spans="1:38" x14ac:dyDescent="0.35">
      <c r="A299" t="s">
        <v>103</v>
      </c>
      <c r="B299" t="s">
        <v>78</v>
      </c>
      <c r="C299" t="s">
        <v>100</v>
      </c>
      <c r="D299" t="s">
        <v>101</v>
      </c>
      <c r="E299" t="s">
        <v>102</v>
      </c>
      <c r="F299">
        <v>14341</v>
      </c>
      <c r="G299">
        <v>20220320</v>
      </c>
      <c r="H299" s="6">
        <f t="shared" si="8"/>
        <v>44640</v>
      </c>
      <c r="I299" s="5" t="str">
        <f t="shared" si="9"/>
        <v>week2</v>
      </c>
      <c r="J299" t="s">
        <v>299</v>
      </c>
      <c r="AD299">
        <v>13</v>
      </c>
      <c r="AF299">
        <v>1</v>
      </c>
    </row>
    <row r="300" spans="1:38" x14ac:dyDescent="0.35">
      <c r="A300" t="s">
        <v>103</v>
      </c>
      <c r="B300" t="s">
        <v>78</v>
      </c>
      <c r="C300" t="s">
        <v>100</v>
      </c>
      <c r="D300" t="s">
        <v>101</v>
      </c>
      <c r="E300" t="s">
        <v>102</v>
      </c>
      <c r="F300">
        <v>14341</v>
      </c>
      <c r="G300">
        <v>20220321</v>
      </c>
      <c r="H300" s="6">
        <f t="shared" si="8"/>
        <v>44641</v>
      </c>
      <c r="I300" s="5" t="str">
        <f t="shared" si="9"/>
        <v>week3</v>
      </c>
      <c r="J300" t="s">
        <v>299</v>
      </c>
      <c r="L300">
        <v>1</v>
      </c>
      <c r="M300">
        <v>1</v>
      </c>
      <c r="N300">
        <v>1</v>
      </c>
      <c r="P300">
        <v>65</v>
      </c>
      <c r="Q300">
        <v>49</v>
      </c>
      <c r="T300">
        <v>1</v>
      </c>
      <c r="U300">
        <v>1</v>
      </c>
      <c r="Y300">
        <v>1</v>
      </c>
      <c r="Z300">
        <v>1</v>
      </c>
      <c r="AA300">
        <v>1</v>
      </c>
      <c r="AB300">
        <v>2</v>
      </c>
      <c r="AD300">
        <v>20</v>
      </c>
      <c r="AF300">
        <v>20</v>
      </c>
      <c r="AG300">
        <v>1</v>
      </c>
      <c r="AL300">
        <v>1</v>
      </c>
    </row>
    <row r="301" spans="1:38" x14ac:dyDescent="0.35">
      <c r="A301" t="s">
        <v>103</v>
      </c>
      <c r="B301" t="s">
        <v>78</v>
      </c>
      <c r="C301" t="s">
        <v>100</v>
      </c>
      <c r="D301" t="s">
        <v>101</v>
      </c>
      <c r="E301" t="s">
        <v>102</v>
      </c>
      <c r="F301">
        <v>14341</v>
      </c>
      <c r="G301">
        <v>20220323</v>
      </c>
      <c r="H301" s="6">
        <f t="shared" si="8"/>
        <v>44643</v>
      </c>
      <c r="I301" s="5" t="str">
        <f t="shared" si="9"/>
        <v>week3</v>
      </c>
      <c r="J301" t="s">
        <v>299</v>
      </c>
      <c r="K301">
        <v>1</v>
      </c>
      <c r="L301">
        <v>1</v>
      </c>
      <c r="M301">
        <v>2</v>
      </c>
      <c r="P301">
        <v>51</v>
      </c>
      <c r="Q301">
        <v>36</v>
      </c>
      <c r="R301">
        <v>1</v>
      </c>
      <c r="T301">
        <v>1</v>
      </c>
      <c r="U301">
        <v>1</v>
      </c>
      <c r="Z301">
        <v>1</v>
      </c>
      <c r="AA301">
        <v>1</v>
      </c>
      <c r="AB301">
        <v>4</v>
      </c>
      <c r="AD301">
        <v>28</v>
      </c>
      <c r="AE301">
        <v>1</v>
      </c>
      <c r="AF301">
        <v>4</v>
      </c>
      <c r="AG301">
        <v>1</v>
      </c>
      <c r="AL301">
        <v>2</v>
      </c>
    </row>
    <row r="302" spans="1:38" x14ac:dyDescent="0.35">
      <c r="A302" t="s">
        <v>103</v>
      </c>
      <c r="B302" t="s">
        <v>78</v>
      </c>
      <c r="C302" t="s">
        <v>100</v>
      </c>
      <c r="D302" t="s">
        <v>101</v>
      </c>
      <c r="E302" t="s">
        <v>102</v>
      </c>
      <c r="F302">
        <v>14341</v>
      </c>
      <c r="G302">
        <v>20220324</v>
      </c>
      <c r="H302" s="6">
        <f t="shared" si="8"/>
        <v>44644</v>
      </c>
      <c r="I302" s="5" t="str">
        <f t="shared" si="9"/>
        <v>week3</v>
      </c>
      <c r="J302" t="s">
        <v>299</v>
      </c>
      <c r="K302">
        <v>3</v>
      </c>
      <c r="M302">
        <v>3</v>
      </c>
      <c r="P302">
        <v>53</v>
      </c>
      <c r="Q302">
        <v>31</v>
      </c>
      <c r="R302">
        <v>2</v>
      </c>
      <c r="T302">
        <v>1</v>
      </c>
      <c r="AA302">
        <v>1</v>
      </c>
      <c r="AD302">
        <v>24</v>
      </c>
      <c r="AE302">
        <v>3</v>
      </c>
      <c r="AF302">
        <v>4</v>
      </c>
      <c r="AH302">
        <v>6</v>
      </c>
      <c r="AL302">
        <v>3</v>
      </c>
    </row>
    <row r="303" spans="1:38" x14ac:dyDescent="0.35">
      <c r="A303" t="s">
        <v>103</v>
      </c>
      <c r="B303" t="s">
        <v>78</v>
      </c>
      <c r="C303" t="s">
        <v>100</v>
      </c>
      <c r="D303" t="s">
        <v>101</v>
      </c>
      <c r="E303" t="s">
        <v>102</v>
      </c>
      <c r="F303">
        <v>14341</v>
      </c>
      <c r="G303">
        <v>20220325</v>
      </c>
      <c r="H303" s="6">
        <f t="shared" si="8"/>
        <v>44645</v>
      </c>
      <c r="I303" s="5" t="str">
        <f t="shared" si="9"/>
        <v>week3</v>
      </c>
      <c r="J303" t="s">
        <v>299</v>
      </c>
      <c r="K303">
        <v>2</v>
      </c>
      <c r="M303">
        <v>2</v>
      </c>
      <c r="Q303">
        <v>33</v>
      </c>
      <c r="R303">
        <v>1</v>
      </c>
      <c r="T303">
        <v>1</v>
      </c>
      <c r="X303">
        <v>1</v>
      </c>
      <c r="AD303">
        <v>21</v>
      </c>
      <c r="AF303">
        <v>6</v>
      </c>
    </row>
    <row r="304" spans="1:38" x14ac:dyDescent="0.35">
      <c r="A304" t="s">
        <v>103</v>
      </c>
      <c r="B304" t="s">
        <v>78</v>
      </c>
      <c r="C304" t="s">
        <v>100</v>
      </c>
      <c r="D304" t="s">
        <v>101</v>
      </c>
      <c r="E304" t="s">
        <v>102</v>
      </c>
      <c r="F304">
        <v>14341</v>
      </c>
      <c r="G304">
        <v>20220328</v>
      </c>
      <c r="H304" s="6">
        <f t="shared" si="8"/>
        <v>44648</v>
      </c>
      <c r="I304" s="5" t="str">
        <f t="shared" si="9"/>
        <v>week4</v>
      </c>
      <c r="J304" t="s">
        <v>299</v>
      </c>
      <c r="K304">
        <v>7</v>
      </c>
      <c r="L304">
        <v>1</v>
      </c>
      <c r="M304">
        <v>8</v>
      </c>
      <c r="P304">
        <v>67</v>
      </c>
      <c r="Q304">
        <v>49</v>
      </c>
      <c r="R304">
        <v>1</v>
      </c>
      <c r="T304">
        <v>1</v>
      </c>
      <c r="U304">
        <v>1</v>
      </c>
      <c r="X304">
        <v>1</v>
      </c>
      <c r="Z304">
        <v>1</v>
      </c>
      <c r="AA304">
        <v>1</v>
      </c>
      <c r="AD304">
        <v>26</v>
      </c>
      <c r="AE304">
        <v>1</v>
      </c>
      <c r="AF304">
        <v>4</v>
      </c>
      <c r="AH304">
        <v>1</v>
      </c>
    </row>
    <row r="305" spans="1:38" x14ac:dyDescent="0.35">
      <c r="A305" t="s">
        <v>103</v>
      </c>
      <c r="B305" t="s">
        <v>78</v>
      </c>
      <c r="C305" t="s">
        <v>100</v>
      </c>
      <c r="D305" t="s">
        <v>101</v>
      </c>
      <c r="E305" t="s">
        <v>102</v>
      </c>
      <c r="F305">
        <v>14341</v>
      </c>
      <c r="G305">
        <v>20220329</v>
      </c>
      <c r="H305" s="6">
        <f t="shared" si="8"/>
        <v>44649</v>
      </c>
      <c r="I305" s="5" t="str">
        <f t="shared" si="9"/>
        <v>week4</v>
      </c>
      <c r="J305" t="s">
        <v>299</v>
      </c>
      <c r="K305">
        <v>8</v>
      </c>
      <c r="M305">
        <v>8</v>
      </c>
      <c r="P305">
        <v>59</v>
      </c>
      <c r="Q305">
        <v>44</v>
      </c>
      <c r="R305">
        <v>1</v>
      </c>
      <c r="T305">
        <v>2</v>
      </c>
      <c r="X305">
        <v>2</v>
      </c>
      <c r="AD305">
        <v>25</v>
      </c>
      <c r="AF305">
        <v>4</v>
      </c>
      <c r="AI305">
        <v>1</v>
      </c>
    </row>
    <row r="306" spans="1:38" x14ac:dyDescent="0.35">
      <c r="A306" t="s">
        <v>103</v>
      </c>
      <c r="B306" t="s">
        <v>78</v>
      </c>
      <c r="C306" t="s">
        <v>100</v>
      </c>
      <c r="D306" t="s">
        <v>101</v>
      </c>
      <c r="E306" t="s">
        <v>102</v>
      </c>
      <c r="F306">
        <v>14341</v>
      </c>
      <c r="G306">
        <v>20220330</v>
      </c>
      <c r="H306" s="6">
        <f t="shared" si="8"/>
        <v>44650</v>
      </c>
      <c r="I306" s="5" t="str">
        <f t="shared" si="9"/>
        <v>week4</v>
      </c>
      <c r="J306" t="s">
        <v>299</v>
      </c>
      <c r="K306">
        <v>9</v>
      </c>
      <c r="L306">
        <v>1</v>
      </c>
      <c r="M306">
        <v>10</v>
      </c>
      <c r="P306">
        <v>48</v>
      </c>
      <c r="Q306">
        <v>34</v>
      </c>
      <c r="R306">
        <v>1</v>
      </c>
      <c r="T306">
        <v>2</v>
      </c>
      <c r="U306">
        <v>1</v>
      </c>
      <c r="X306">
        <v>1</v>
      </c>
      <c r="Z306">
        <v>1</v>
      </c>
      <c r="AA306">
        <v>1</v>
      </c>
      <c r="AD306">
        <v>24</v>
      </c>
      <c r="AE306">
        <v>3</v>
      </c>
      <c r="AF306">
        <v>4</v>
      </c>
      <c r="AL306">
        <v>1</v>
      </c>
    </row>
    <row r="307" spans="1:38" x14ac:dyDescent="0.35">
      <c r="A307" t="s">
        <v>103</v>
      </c>
      <c r="B307" t="s">
        <v>78</v>
      </c>
      <c r="C307" t="s">
        <v>100</v>
      </c>
      <c r="D307" t="s">
        <v>101</v>
      </c>
      <c r="E307" t="s">
        <v>102</v>
      </c>
      <c r="F307">
        <v>14341</v>
      </c>
      <c r="G307">
        <v>20220331</v>
      </c>
      <c r="H307" s="6">
        <f t="shared" si="8"/>
        <v>44651</v>
      </c>
      <c r="I307" s="5" t="str">
        <f t="shared" si="9"/>
        <v>week4</v>
      </c>
      <c r="J307" t="s">
        <v>299</v>
      </c>
      <c r="K307">
        <v>8</v>
      </c>
      <c r="L307">
        <v>1</v>
      </c>
      <c r="M307">
        <v>9</v>
      </c>
      <c r="P307">
        <v>42</v>
      </c>
      <c r="Q307">
        <v>38</v>
      </c>
      <c r="T307">
        <v>6</v>
      </c>
      <c r="U307">
        <v>1</v>
      </c>
      <c r="X307">
        <v>1</v>
      </c>
      <c r="Z307">
        <v>1</v>
      </c>
      <c r="AA307">
        <v>1</v>
      </c>
      <c r="AD307">
        <v>21</v>
      </c>
      <c r="AE307">
        <v>3</v>
      </c>
      <c r="AF307">
        <v>4</v>
      </c>
      <c r="AL307">
        <v>2</v>
      </c>
    </row>
    <row r="308" spans="1:38" x14ac:dyDescent="0.35">
      <c r="A308" t="s">
        <v>106</v>
      </c>
      <c r="B308" t="s">
        <v>69</v>
      </c>
      <c r="C308" t="s">
        <v>70</v>
      </c>
      <c r="D308" t="s">
        <v>104</v>
      </c>
      <c r="E308" t="s">
        <v>105</v>
      </c>
      <c r="F308">
        <v>14346</v>
      </c>
      <c r="G308">
        <v>20220307</v>
      </c>
      <c r="H308" s="6">
        <f t="shared" si="8"/>
        <v>44627</v>
      </c>
      <c r="I308" s="5" t="str">
        <f t="shared" si="9"/>
        <v>week1</v>
      </c>
      <c r="J308" t="s">
        <v>299</v>
      </c>
      <c r="K308">
        <v>2</v>
      </c>
      <c r="L308">
        <v>1</v>
      </c>
      <c r="M308">
        <v>3</v>
      </c>
      <c r="N308">
        <v>3</v>
      </c>
      <c r="O308">
        <v>2</v>
      </c>
      <c r="P308">
        <v>61</v>
      </c>
      <c r="Q308">
        <v>56</v>
      </c>
      <c r="R308">
        <v>3</v>
      </c>
      <c r="S308">
        <v>1</v>
      </c>
      <c r="X308">
        <v>2</v>
      </c>
      <c r="Y308">
        <v>1</v>
      </c>
      <c r="Z308">
        <v>1</v>
      </c>
      <c r="AA308">
        <v>1</v>
      </c>
      <c r="AD308">
        <v>30</v>
      </c>
      <c r="AF308">
        <v>37</v>
      </c>
    </row>
    <row r="309" spans="1:38" x14ac:dyDescent="0.35">
      <c r="A309" t="s">
        <v>106</v>
      </c>
      <c r="B309" t="s">
        <v>69</v>
      </c>
      <c r="C309" t="s">
        <v>70</v>
      </c>
      <c r="D309" t="s">
        <v>104</v>
      </c>
      <c r="E309" t="s">
        <v>105</v>
      </c>
      <c r="F309">
        <v>14346</v>
      </c>
      <c r="G309">
        <v>20220308</v>
      </c>
      <c r="H309" s="6">
        <f t="shared" si="8"/>
        <v>44628</v>
      </c>
      <c r="I309" s="5" t="str">
        <f t="shared" si="9"/>
        <v>week1</v>
      </c>
      <c r="J309" t="s">
        <v>299</v>
      </c>
      <c r="K309">
        <v>2</v>
      </c>
      <c r="M309">
        <v>2</v>
      </c>
      <c r="N309">
        <v>2</v>
      </c>
      <c r="O309">
        <v>2</v>
      </c>
      <c r="P309">
        <v>68</v>
      </c>
      <c r="Q309">
        <v>50</v>
      </c>
      <c r="R309">
        <v>2</v>
      </c>
      <c r="X309">
        <v>1</v>
      </c>
      <c r="AD309">
        <v>27</v>
      </c>
      <c r="AE309">
        <v>3</v>
      </c>
      <c r="AF309">
        <v>37</v>
      </c>
    </row>
    <row r="310" spans="1:38" x14ac:dyDescent="0.35">
      <c r="A310" t="s">
        <v>106</v>
      </c>
      <c r="B310" t="s">
        <v>69</v>
      </c>
      <c r="C310" t="s">
        <v>70</v>
      </c>
      <c r="D310" t="s">
        <v>104</v>
      </c>
      <c r="E310" t="s">
        <v>105</v>
      </c>
      <c r="F310">
        <v>14346</v>
      </c>
      <c r="G310">
        <v>20220309</v>
      </c>
      <c r="H310" s="6">
        <f t="shared" si="8"/>
        <v>44629</v>
      </c>
      <c r="I310" s="5" t="str">
        <f t="shared" si="9"/>
        <v>week1</v>
      </c>
      <c r="J310" t="s">
        <v>299</v>
      </c>
      <c r="K310">
        <v>2</v>
      </c>
      <c r="L310">
        <v>1</v>
      </c>
      <c r="M310">
        <v>3</v>
      </c>
      <c r="N310">
        <v>3</v>
      </c>
      <c r="O310">
        <v>2</v>
      </c>
      <c r="P310">
        <v>37</v>
      </c>
      <c r="Q310">
        <v>20</v>
      </c>
      <c r="R310">
        <v>3</v>
      </c>
      <c r="S310">
        <v>1</v>
      </c>
      <c r="Y310">
        <v>1</v>
      </c>
      <c r="Z310">
        <v>1</v>
      </c>
      <c r="AA310">
        <v>1</v>
      </c>
      <c r="AD310">
        <v>26</v>
      </c>
      <c r="AE310">
        <v>4</v>
      </c>
      <c r="AF310">
        <v>36</v>
      </c>
      <c r="AG310">
        <v>1</v>
      </c>
    </row>
    <row r="311" spans="1:38" x14ac:dyDescent="0.35">
      <c r="A311" t="s">
        <v>106</v>
      </c>
      <c r="B311" t="s">
        <v>69</v>
      </c>
      <c r="C311" t="s">
        <v>70</v>
      </c>
      <c r="D311" t="s">
        <v>104</v>
      </c>
      <c r="E311" t="s">
        <v>105</v>
      </c>
      <c r="F311">
        <v>14346</v>
      </c>
      <c r="G311">
        <v>20220310</v>
      </c>
      <c r="H311" s="6">
        <f t="shared" si="8"/>
        <v>44630</v>
      </c>
      <c r="I311" s="5" t="str">
        <f t="shared" si="9"/>
        <v>week1</v>
      </c>
      <c r="J311" t="s">
        <v>299</v>
      </c>
      <c r="P311">
        <v>38</v>
      </c>
      <c r="Q311">
        <v>41</v>
      </c>
      <c r="AD311">
        <v>24</v>
      </c>
      <c r="AE311">
        <v>2</v>
      </c>
      <c r="AF311">
        <v>35</v>
      </c>
      <c r="AG311">
        <v>1</v>
      </c>
      <c r="AH311">
        <v>1</v>
      </c>
      <c r="AL311">
        <v>1</v>
      </c>
    </row>
    <row r="312" spans="1:38" x14ac:dyDescent="0.35">
      <c r="A312" t="s">
        <v>106</v>
      </c>
      <c r="B312" t="s">
        <v>69</v>
      </c>
      <c r="C312" t="s">
        <v>70</v>
      </c>
      <c r="D312" t="s">
        <v>104</v>
      </c>
      <c r="E312" t="s">
        <v>105</v>
      </c>
      <c r="F312">
        <v>14346</v>
      </c>
      <c r="G312">
        <v>20220311</v>
      </c>
      <c r="H312" s="6">
        <f t="shared" si="8"/>
        <v>44631</v>
      </c>
      <c r="I312" s="5" t="str">
        <f t="shared" si="9"/>
        <v>week1</v>
      </c>
      <c r="J312" t="s">
        <v>299</v>
      </c>
      <c r="K312">
        <v>3</v>
      </c>
      <c r="M312">
        <v>3</v>
      </c>
      <c r="N312">
        <v>3</v>
      </c>
      <c r="O312">
        <v>3</v>
      </c>
      <c r="P312">
        <v>35</v>
      </c>
      <c r="Q312">
        <v>38</v>
      </c>
      <c r="R312">
        <v>3</v>
      </c>
      <c r="AD312">
        <v>21</v>
      </c>
      <c r="AE312">
        <v>3</v>
      </c>
      <c r="AF312">
        <v>34</v>
      </c>
      <c r="AG312">
        <v>1</v>
      </c>
      <c r="AL312">
        <v>0</v>
      </c>
    </row>
    <row r="313" spans="1:38" x14ac:dyDescent="0.35">
      <c r="A313" t="s">
        <v>106</v>
      </c>
      <c r="B313" t="s">
        <v>69</v>
      </c>
      <c r="C313" t="s">
        <v>70</v>
      </c>
      <c r="D313" t="s">
        <v>104</v>
      </c>
      <c r="E313" t="s">
        <v>105</v>
      </c>
      <c r="F313">
        <v>14346</v>
      </c>
      <c r="G313">
        <v>20220314</v>
      </c>
      <c r="H313" s="6">
        <f t="shared" si="8"/>
        <v>44634</v>
      </c>
      <c r="I313" s="5" t="str">
        <f t="shared" si="9"/>
        <v>week2</v>
      </c>
      <c r="J313" t="s">
        <v>299</v>
      </c>
      <c r="K313">
        <v>1</v>
      </c>
      <c r="L313">
        <v>1</v>
      </c>
      <c r="M313">
        <v>2</v>
      </c>
      <c r="N313">
        <v>2</v>
      </c>
      <c r="O313">
        <v>1</v>
      </c>
      <c r="P313">
        <v>69</v>
      </c>
      <c r="Q313">
        <v>61</v>
      </c>
      <c r="R313">
        <v>2</v>
      </c>
      <c r="S313">
        <v>1</v>
      </c>
      <c r="Y313">
        <v>1</v>
      </c>
      <c r="Z313">
        <v>1</v>
      </c>
      <c r="AA313">
        <v>1</v>
      </c>
      <c r="AD313">
        <v>21</v>
      </c>
      <c r="AF313">
        <v>34</v>
      </c>
      <c r="AH313">
        <v>4</v>
      </c>
    </row>
    <row r="314" spans="1:38" x14ac:dyDescent="0.35">
      <c r="A314" t="s">
        <v>106</v>
      </c>
      <c r="B314" t="s">
        <v>69</v>
      </c>
      <c r="C314" t="s">
        <v>70</v>
      </c>
      <c r="D314" t="s">
        <v>104</v>
      </c>
      <c r="E314" t="s">
        <v>105</v>
      </c>
      <c r="F314">
        <v>14346</v>
      </c>
      <c r="G314">
        <v>20220315</v>
      </c>
      <c r="H314" s="6">
        <f t="shared" si="8"/>
        <v>44635</v>
      </c>
      <c r="I314" s="5" t="str">
        <f t="shared" si="9"/>
        <v>week2</v>
      </c>
      <c r="J314" t="s">
        <v>299</v>
      </c>
      <c r="K314">
        <v>3</v>
      </c>
      <c r="M314">
        <v>3</v>
      </c>
      <c r="P314">
        <v>49</v>
      </c>
      <c r="Q314">
        <v>21</v>
      </c>
      <c r="R314">
        <v>3</v>
      </c>
      <c r="AD314">
        <v>21</v>
      </c>
      <c r="AF314">
        <v>32</v>
      </c>
      <c r="AG314">
        <v>2</v>
      </c>
    </row>
    <row r="315" spans="1:38" x14ac:dyDescent="0.35">
      <c r="A315" t="s">
        <v>106</v>
      </c>
      <c r="B315" t="s">
        <v>69</v>
      </c>
      <c r="C315" t="s">
        <v>70</v>
      </c>
      <c r="D315" t="s">
        <v>104</v>
      </c>
      <c r="E315" t="s">
        <v>105</v>
      </c>
      <c r="F315">
        <v>14346</v>
      </c>
      <c r="G315">
        <v>20220316</v>
      </c>
      <c r="H315" s="6">
        <f t="shared" si="8"/>
        <v>44636</v>
      </c>
      <c r="I315" s="5" t="str">
        <f t="shared" si="9"/>
        <v>week2</v>
      </c>
      <c r="J315" t="s">
        <v>299</v>
      </c>
      <c r="K315">
        <v>2</v>
      </c>
      <c r="L315">
        <v>1</v>
      </c>
      <c r="M315">
        <v>3</v>
      </c>
      <c r="N315">
        <v>3</v>
      </c>
      <c r="O315">
        <v>2</v>
      </c>
      <c r="P315">
        <v>20</v>
      </c>
      <c r="Q315">
        <v>20</v>
      </c>
      <c r="R315">
        <v>2</v>
      </c>
      <c r="T315">
        <v>1</v>
      </c>
      <c r="U315">
        <v>1</v>
      </c>
      <c r="Y315">
        <v>1</v>
      </c>
      <c r="AD315">
        <v>22</v>
      </c>
      <c r="AE315">
        <v>4</v>
      </c>
      <c r="AF315">
        <v>30</v>
      </c>
      <c r="AG315">
        <v>2</v>
      </c>
      <c r="AH315">
        <v>9</v>
      </c>
    </row>
    <row r="316" spans="1:38" x14ac:dyDescent="0.35">
      <c r="A316" t="s">
        <v>106</v>
      </c>
      <c r="B316" t="s">
        <v>69</v>
      </c>
      <c r="C316" t="s">
        <v>70</v>
      </c>
      <c r="D316" t="s">
        <v>104</v>
      </c>
      <c r="E316" t="s">
        <v>105</v>
      </c>
      <c r="F316">
        <v>14346</v>
      </c>
      <c r="G316">
        <v>20220317</v>
      </c>
      <c r="H316" s="6">
        <f t="shared" si="8"/>
        <v>44637</v>
      </c>
      <c r="I316" s="5" t="str">
        <f t="shared" si="9"/>
        <v>week2</v>
      </c>
      <c r="J316" t="s">
        <v>299</v>
      </c>
      <c r="K316">
        <v>15</v>
      </c>
      <c r="M316">
        <v>15</v>
      </c>
      <c r="P316">
        <v>36</v>
      </c>
      <c r="Q316">
        <v>17</v>
      </c>
      <c r="R316">
        <v>1</v>
      </c>
      <c r="V316">
        <v>14</v>
      </c>
      <c r="X316">
        <v>1</v>
      </c>
      <c r="AD316">
        <v>21</v>
      </c>
      <c r="AE316">
        <v>1</v>
      </c>
      <c r="AF316">
        <v>28</v>
      </c>
      <c r="AH316">
        <v>1</v>
      </c>
    </row>
    <row r="317" spans="1:38" x14ac:dyDescent="0.35">
      <c r="A317" t="s">
        <v>106</v>
      </c>
      <c r="B317" t="s">
        <v>69</v>
      </c>
      <c r="C317" t="s">
        <v>70</v>
      </c>
      <c r="D317" t="s">
        <v>104</v>
      </c>
      <c r="E317" t="s">
        <v>105</v>
      </c>
      <c r="F317">
        <v>14346</v>
      </c>
      <c r="G317">
        <v>20220318</v>
      </c>
      <c r="H317" s="6">
        <f t="shared" si="8"/>
        <v>44638</v>
      </c>
      <c r="I317" s="5" t="str">
        <f t="shared" si="9"/>
        <v>week2</v>
      </c>
      <c r="J317" t="s">
        <v>299</v>
      </c>
      <c r="K317">
        <v>1</v>
      </c>
      <c r="M317">
        <v>1</v>
      </c>
      <c r="P317">
        <v>24</v>
      </c>
      <c r="Q317">
        <v>20</v>
      </c>
      <c r="R317">
        <v>1</v>
      </c>
      <c r="AD317">
        <v>20</v>
      </c>
      <c r="AF317">
        <v>30</v>
      </c>
    </row>
    <row r="318" spans="1:38" x14ac:dyDescent="0.35">
      <c r="A318" t="s">
        <v>106</v>
      </c>
      <c r="B318" t="s">
        <v>69</v>
      </c>
      <c r="C318" t="s">
        <v>70</v>
      </c>
      <c r="D318" t="s">
        <v>104</v>
      </c>
      <c r="E318" t="s">
        <v>105</v>
      </c>
      <c r="F318">
        <v>14346</v>
      </c>
      <c r="G318">
        <v>20220321</v>
      </c>
      <c r="H318" s="6">
        <f t="shared" si="8"/>
        <v>44641</v>
      </c>
      <c r="I318" s="5" t="str">
        <f t="shared" si="9"/>
        <v>week3</v>
      </c>
      <c r="J318" t="s">
        <v>299</v>
      </c>
      <c r="K318">
        <v>4</v>
      </c>
      <c r="M318">
        <v>4</v>
      </c>
      <c r="P318">
        <v>57</v>
      </c>
      <c r="Q318">
        <v>40</v>
      </c>
      <c r="T318">
        <v>4</v>
      </c>
      <c r="AB318">
        <v>1</v>
      </c>
      <c r="AC318">
        <v>1</v>
      </c>
      <c r="AD318">
        <v>19</v>
      </c>
      <c r="AE318">
        <v>1</v>
      </c>
      <c r="AF318">
        <v>30</v>
      </c>
    </row>
    <row r="319" spans="1:38" x14ac:dyDescent="0.35">
      <c r="A319" t="s">
        <v>106</v>
      </c>
      <c r="B319" t="s">
        <v>69</v>
      </c>
      <c r="C319" t="s">
        <v>70</v>
      </c>
      <c r="D319" t="s">
        <v>104</v>
      </c>
      <c r="E319" t="s">
        <v>105</v>
      </c>
      <c r="F319">
        <v>14346</v>
      </c>
      <c r="G319">
        <v>20220322</v>
      </c>
      <c r="H319" s="6">
        <f t="shared" si="8"/>
        <v>44642</v>
      </c>
      <c r="I319" s="5" t="str">
        <f t="shared" si="9"/>
        <v>week3</v>
      </c>
      <c r="J319" t="s">
        <v>299</v>
      </c>
      <c r="K319">
        <v>1</v>
      </c>
      <c r="M319">
        <v>1</v>
      </c>
      <c r="P319">
        <v>41</v>
      </c>
      <c r="Q319">
        <v>30</v>
      </c>
      <c r="R319">
        <v>1</v>
      </c>
      <c r="AD319">
        <v>19</v>
      </c>
      <c r="AF319">
        <v>30</v>
      </c>
    </row>
    <row r="320" spans="1:38" x14ac:dyDescent="0.35">
      <c r="A320" t="s">
        <v>106</v>
      </c>
      <c r="B320" t="s">
        <v>69</v>
      </c>
      <c r="C320" t="s">
        <v>70</v>
      </c>
      <c r="D320" t="s">
        <v>104</v>
      </c>
      <c r="E320" t="s">
        <v>105</v>
      </c>
      <c r="F320">
        <v>14346</v>
      </c>
      <c r="G320">
        <v>20220323</v>
      </c>
      <c r="H320" s="6">
        <f t="shared" si="8"/>
        <v>44643</v>
      </c>
      <c r="I320" s="5" t="str">
        <f t="shared" si="9"/>
        <v>week3</v>
      </c>
      <c r="J320" t="s">
        <v>299</v>
      </c>
      <c r="K320">
        <v>4</v>
      </c>
      <c r="M320">
        <v>4</v>
      </c>
      <c r="P320">
        <v>36</v>
      </c>
      <c r="Q320">
        <v>27</v>
      </c>
      <c r="R320">
        <v>4</v>
      </c>
      <c r="Z320">
        <v>1</v>
      </c>
      <c r="AA320">
        <v>1</v>
      </c>
      <c r="AB320">
        <v>1</v>
      </c>
      <c r="AC320">
        <v>1</v>
      </c>
      <c r="AD320">
        <v>16</v>
      </c>
      <c r="AE320">
        <v>3</v>
      </c>
      <c r="AF320">
        <v>29</v>
      </c>
      <c r="AG320">
        <v>1</v>
      </c>
      <c r="AH320">
        <v>7</v>
      </c>
    </row>
    <row r="321" spans="1:38" x14ac:dyDescent="0.35">
      <c r="A321" t="s">
        <v>106</v>
      </c>
      <c r="B321" t="s">
        <v>69</v>
      </c>
      <c r="C321" t="s">
        <v>70</v>
      </c>
      <c r="D321" t="s">
        <v>104</v>
      </c>
      <c r="E321" t="s">
        <v>105</v>
      </c>
      <c r="F321">
        <v>14346</v>
      </c>
      <c r="G321">
        <v>20220324</v>
      </c>
      <c r="H321" s="6">
        <f t="shared" si="8"/>
        <v>44644</v>
      </c>
      <c r="I321" s="5" t="str">
        <f t="shared" si="9"/>
        <v>week3</v>
      </c>
      <c r="J321" t="s">
        <v>299</v>
      </c>
      <c r="P321">
        <v>25</v>
      </c>
      <c r="Q321">
        <v>18</v>
      </c>
      <c r="AD321">
        <v>13</v>
      </c>
      <c r="AE321">
        <v>4</v>
      </c>
      <c r="AF321">
        <v>28</v>
      </c>
      <c r="AG321">
        <v>1</v>
      </c>
      <c r="AH321">
        <v>1</v>
      </c>
    </row>
    <row r="322" spans="1:38" x14ac:dyDescent="0.35">
      <c r="A322" t="s">
        <v>106</v>
      </c>
      <c r="B322" t="s">
        <v>69</v>
      </c>
      <c r="C322" t="s">
        <v>70</v>
      </c>
      <c r="D322" t="s">
        <v>104</v>
      </c>
      <c r="E322" t="s">
        <v>105</v>
      </c>
      <c r="F322">
        <v>14346</v>
      </c>
      <c r="G322">
        <v>20220325</v>
      </c>
      <c r="H322" s="6">
        <f t="shared" ref="H322:H385" si="10">VLOOKUP($G322,Day_Week_Map,2,FALSE)</f>
        <v>44645</v>
      </c>
      <c r="I322" s="5" t="str">
        <f t="shared" ref="I322:I385" si="11">VLOOKUP($G322,Day_Week_Map,3,FALSE)</f>
        <v>week3</v>
      </c>
      <c r="J322" t="s">
        <v>299</v>
      </c>
      <c r="K322">
        <v>5</v>
      </c>
      <c r="M322">
        <v>5</v>
      </c>
      <c r="P322">
        <v>25</v>
      </c>
      <c r="Q322">
        <v>10</v>
      </c>
      <c r="R322">
        <v>2</v>
      </c>
      <c r="AD322">
        <v>9</v>
      </c>
      <c r="AE322">
        <v>0</v>
      </c>
      <c r="AF322">
        <v>27</v>
      </c>
      <c r="AG322">
        <v>1</v>
      </c>
      <c r="AH322">
        <v>0</v>
      </c>
    </row>
    <row r="323" spans="1:38" x14ac:dyDescent="0.35">
      <c r="A323" t="s">
        <v>106</v>
      </c>
      <c r="B323" t="s">
        <v>69</v>
      </c>
      <c r="C323" t="s">
        <v>70</v>
      </c>
      <c r="D323" t="s">
        <v>104</v>
      </c>
      <c r="E323" t="s">
        <v>105</v>
      </c>
      <c r="F323">
        <v>14346</v>
      </c>
      <c r="G323">
        <v>20220328</v>
      </c>
      <c r="H323" s="6">
        <f t="shared" si="10"/>
        <v>44648</v>
      </c>
      <c r="I323" s="5" t="str">
        <f t="shared" si="11"/>
        <v>week4</v>
      </c>
      <c r="J323" t="s">
        <v>299</v>
      </c>
      <c r="K323">
        <v>4</v>
      </c>
      <c r="M323">
        <v>4</v>
      </c>
      <c r="P323">
        <v>54</v>
      </c>
      <c r="Q323">
        <v>40</v>
      </c>
      <c r="R323">
        <v>1</v>
      </c>
      <c r="AD323">
        <v>9</v>
      </c>
      <c r="AF323">
        <v>26</v>
      </c>
      <c r="AG323">
        <v>1</v>
      </c>
    </row>
    <row r="324" spans="1:38" x14ac:dyDescent="0.35">
      <c r="A324" t="s">
        <v>106</v>
      </c>
      <c r="B324" t="s">
        <v>69</v>
      </c>
      <c r="C324" t="s">
        <v>70</v>
      </c>
      <c r="D324" t="s">
        <v>104</v>
      </c>
      <c r="E324" t="s">
        <v>105</v>
      </c>
      <c r="F324">
        <v>14346</v>
      </c>
      <c r="G324">
        <v>20220329</v>
      </c>
      <c r="H324" s="6">
        <f t="shared" si="10"/>
        <v>44649</v>
      </c>
      <c r="I324" s="5" t="str">
        <f t="shared" si="11"/>
        <v>week4</v>
      </c>
      <c r="J324" t="s">
        <v>299</v>
      </c>
      <c r="K324">
        <v>5</v>
      </c>
      <c r="M324">
        <v>5</v>
      </c>
      <c r="P324">
        <v>31</v>
      </c>
      <c r="Q324">
        <v>26</v>
      </c>
      <c r="R324">
        <v>5</v>
      </c>
      <c r="AD324">
        <v>9</v>
      </c>
      <c r="AF324">
        <v>25</v>
      </c>
    </row>
    <row r="325" spans="1:38" x14ac:dyDescent="0.35">
      <c r="A325" t="s">
        <v>106</v>
      </c>
      <c r="B325" t="s">
        <v>69</v>
      </c>
      <c r="C325" t="s">
        <v>70</v>
      </c>
      <c r="D325" t="s">
        <v>104</v>
      </c>
      <c r="E325" t="s">
        <v>105</v>
      </c>
      <c r="F325">
        <v>14346</v>
      </c>
      <c r="G325">
        <v>20220330</v>
      </c>
      <c r="H325" s="6">
        <f t="shared" si="10"/>
        <v>44650</v>
      </c>
      <c r="I325" s="5" t="str">
        <f t="shared" si="11"/>
        <v>week4</v>
      </c>
      <c r="J325" t="s">
        <v>299</v>
      </c>
      <c r="K325">
        <v>5</v>
      </c>
      <c r="M325">
        <v>5</v>
      </c>
      <c r="P325">
        <v>28</v>
      </c>
      <c r="Q325">
        <v>22</v>
      </c>
      <c r="R325">
        <v>4</v>
      </c>
      <c r="AD325">
        <v>8</v>
      </c>
      <c r="AE325">
        <v>1</v>
      </c>
      <c r="AF325">
        <v>24</v>
      </c>
      <c r="AG325">
        <v>2</v>
      </c>
      <c r="AH325">
        <v>5</v>
      </c>
      <c r="AL325">
        <v>1</v>
      </c>
    </row>
    <row r="326" spans="1:38" x14ac:dyDescent="0.35">
      <c r="A326" t="s">
        <v>106</v>
      </c>
      <c r="B326" t="s">
        <v>69</v>
      </c>
      <c r="C326" t="s">
        <v>70</v>
      </c>
      <c r="D326" t="s">
        <v>104</v>
      </c>
      <c r="E326" t="s">
        <v>105</v>
      </c>
      <c r="F326">
        <v>14346</v>
      </c>
      <c r="G326">
        <v>20220331</v>
      </c>
      <c r="H326" s="6">
        <f t="shared" si="10"/>
        <v>44651</v>
      </c>
      <c r="I326" s="5" t="str">
        <f t="shared" si="11"/>
        <v>week4</v>
      </c>
      <c r="J326" t="s">
        <v>299</v>
      </c>
      <c r="K326">
        <v>3</v>
      </c>
      <c r="M326">
        <v>3</v>
      </c>
      <c r="P326">
        <v>20</v>
      </c>
      <c r="Q326">
        <v>15</v>
      </c>
      <c r="R326">
        <v>2</v>
      </c>
      <c r="AD326">
        <v>8</v>
      </c>
      <c r="AF326">
        <v>23</v>
      </c>
      <c r="AG326">
        <v>1</v>
      </c>
      <c r="AH326">
        <v>1</v>
      </c>
      <c r="AI326">
        <v>0</v>
      </c>
    </row>
    <row r="327" spans="1:38" x14ac:dyDescent="0.35">
      <c r="A327" t="s">
        <v>106</v>
      </c>
      <c r="B327" t="s">
        <v>69</v>
      </c>
      <c r="C327" t="s">
        <v>70</v>
      </c>
      <c r="D327" t="s">
        <v>104</v>
      </c>
      <c r="E327" t="s">
        <v>105</v>
      </c>
      <c r="F327">
        <v>14346</v>
      </c>
      <c r="G327">
        <v>20220401</v>
      </c>
      <c r="H327" s="6">
        <f t="shared" si="10"/>
        <v>44652</v>
      </c>
      <c r="I327" s="5" t="str">
        <f t="shared" si="11"/>
        <v>week4</v>
      </c>
      <c r="J327" t="s">
        <v>299</v>
      </c>
      <c r="K327">
        <v>0</v>
      </c>
      <c r="M327">
        <v>0</v>
      </c>
      <c r="P327">
        <v>21</v>
      </c>
      <c r="Q327">
        <v>14</v>
      </c>
      <c r="R327">
        <v>0</v>
      </c>
      <c r="AD327">
        <v>8</v>
      </c>
      <c r="AF327">
        <v>23</v>
      </c>
      <c r="AG327">
        <v>0</v>
      </c>
      <c r="AH327">
        <v>0</v>
      </c>
    </row>
    <row r="328" spans="1:38" x14ac:dyDescent="0.35">
      <c r="A328" t="s">
        <v>106</v>
      </c>
      <c r="B328" t="s">
        <v>69</v>
      </c>
      <c r="C328" t="s">
        <v>70</v>
      </c>
      <c r="D328" t="s">
        <v>104</v>
      </c>
      <c r="E328" t="s">
        <v>105</v>
      </c>
      <c r="F328">
        <v>14346</v>
      </c>
      <c r="G328">
        <v>20220404</v>
      </c>
      <c r="H328" s="6">
        <f t="shared" si="10"/>
        <v>44655</v>
      </c>
      <c r="I328" s="5" t="str">
        <f t="shared" si="11"/>
        <v>week5</v>
      </c>
      <c r="J328" t="s">
        <v>299</v>
      </c>
      <c r="K328">
        <v>5</v>
      </c>
      <c r="M328">
        <v>5</v>
      </c>
      <c r="P328">
        <v>30</v>
      </c>
      <c r="Q328">
        <v>17</v>
      </c>
      <c r="R328">
        <v>2</v>
      </c>
      <c r="AD328">
        <v>8</v>
      </c>
      <c r="AF328">
        <v>23</v>
      </c>
    </row>
    <row r="329" spans="1:38" x14ac:dyDescent="0.35">
      <c r="A329" t="s">
        <v>108</v>
      </c>
      <c r="B329" t="s">
        <v>69</v>
      </c>
      <c r="C329" t="s">
        <v>83</v>
      </c>
      <c r="D329" t="s">
        <v>84</v>
      </c>
      <c r="E329" t="s">
        <v>107</v>
      </c>
      <c r="F329">
        <v>14373</v>
      </c>
      <c r="G329">
        <v>20220307</v>
      </c>
      <c r="H329" s="6">
        <f t="shared" si="10"/>
        <v>44627</v>
      </c>
      <c r="I329" s="5" t="str">
        <f t="shared" si="11"/>
        <v>week1</v>
      </c>
      <c r="J329" t="s">
        <v>299</v>
      </c>
      <c r="K329">
        <v>3</v>
      </c>
      <c r="M329">
        <v>3</v>
      </c>
      <c r="N329">
        <v>3</v>
      </c>
      <c r="O329">
        <v>3</v>
      </c>
      <c r="P329">
        <v>26</v>
      </c>
      <c r="R329">
        <v>3</v>
      </c>
      <c r="AF329">
        <v>13</v>
      </c>
    </row>
    <row r="330" spans="1:38" x14ac:dyDescent="0.35">
      <c r="A330" t="s">
        <v>108</v>
      </c>
      <c r="B330" t="s">
        <v>69</v>
      </c>
      <c r="C330" t="s">
        <v>83</v>
      </c>
      <c r="D330" t="s">
        <v>84</v>
      </c>
      <c r="E330" t="s">
        <v>107</v>
      </c>
      <c r="F330">
        <v>14373</v>
      </c>
      <c r="G330">
        <v>20220308</v>
      </c>
      <c r="H330" s="6">
        <f t="shared" si="10"/>
        <v>44628</v>
      </c>
      <c r="I330" s="5" t="str">
        <f t="shared" si="11"/>
        <v>week1</v>
      </c>
      <c r="J330" t="s">
        <v>299</v>
      </c>
      <c r="P330">
        <v>30</v>
      </c>
      <c r="AD330">
        <v>4</v>
      </c>
      <c r="AF330">
        <v>13</v>
      </c>
    </row>
    <row r="331" spans="1:38" x14ac:dyDescent="0.35">
      <c r="A331" t="s">
        <v>108</v>
      </c>
      <c r="B331" t="s">
        <v>69</v>
      </c>
      <c r="C331" t="s">
        <v>83</v>
      </c>
      <c r="D331" t="s">
        <v>84</v>
      </c>
      <c r="E331" t="s">
        <v>107</v>
      </c>
      <c r="F331">
        <v>14373</v>
      </c>
      <c r="G331">
        <v>20220309</v>
      </c>
      <c r="H331" s="6">
        <f t="shared" si="10"/>
        <v>44629</v>
      </c>
      <c r="I331" s="5" t="str">
        <f t="shared" si="11"/>
        <v>week1</v>
      </c>
      <c r="J331" t="s">
        <v>299</v>
      </c>
      <c r="P331">
        <v>16</v>
      </c>
      <c r="AF331">
        <v>13</v>
      </c>
    </row>
    <row r="332" spans="1:38" x14ac:dyDescent="0.35">
      <c r="A332" t="s">
        <v>108</v>
      </c>
      <c r="B332" t="s">
        <v>69</v>
      </c>
      <c r="C332" t="s">
        <v>83</v>
      </c>
      <c r="D332" t="s">
        <v>84</v>
      </c>
      <c r="E332" t="s">
        <v>107</v>
      </c>
      <c r="F332">
        <v>14373</v>
      </c>
      <c r="G332">
        <v>20220310</v>
      </c>
      <c r="H332" s="6">
        <f t="shared" si="10"/>
        <v>44630</v>
      </c>
      <c r="I332" s="5" t="str">
        <f t="shared" si="11"/>
        <v>week1</v>
      </c>
      <c r="J332" t="s">
        <v>299</v>
      </c>
      <c r="P332">
        <v>34</v>
      </c>
      <c r="AF332">
        <v>13</v>
      </c>
      <c r="AL332">
        <v>1</v>
      </c>
    </row>
    <row r="333" spans="1:38" x14ac:dyDescent="0.35">
      <c r="A333" t="s">
        <v>108</v>
      </c>
      <c r="B333" t="s">
        <v>69</v>
      </c>
      <c r="C333" t="s">
        <v>83</v>
      </c>
      <c r="D333" t="s">
        <v>84</v>
      </c>
      <c r="E333" t="s">
        <v>107</v>
      </c>
      <c r="F333">
        <v>14373</v>
      </c>
      <c r="G333">
        <v>20220311</v>
      </c>
      <c r="H333" s="6">
        <f t="shared" si="10"/>
        <v>44631</v>
      </c>
      <c r="I333" s="5" t="str">
        <f t="shared" si="11"/>
        <v>week1</v>
      </c>
      <c r="J333" t="s">
        <v>299</v>
      </c>
      <c r="P333">
        <v>21</v>
      </c>
      <c r="AF333">
        <v>13</v>
      </c>
    </row>
    <row r="334" spans="1:38" x14ac:dyDescent="0.35">
      <c r="A334" t="s">
        <v>108</v>
      </c>
      <c r="B334" t="s">
        <v>69</v>
      </c>
      <c r="C334" t="s">
        <v>83</v>
      </c>
      <c r="D334" t="s">
        <v>84</v>
      </c>
      <c r="E334" t="s">
        <v>107</v>
      </c>
      <c r="F334">
        <v>14373</v>
      </c>
      <c r="G334">
        <v>20220314</v>
      </c>
      <c r="H334" s="6">
        <f t="shared" si="10"/>
        <v>44634</v>
      </c>
      <c r="I334" s="5" t="str">
        <f t="shared" si="11"/>
        <v>week2</v>
      </c>
      <c r="J334" t="s">
        <v>299</v>
      </c>
      <c r="P334">
        <v>36</v>
      </c>
      <c r="AF334">
        <v>13</v>
      </c>
      <c r="AG334">
        <v>1</v>
      </c>
      <c r="AH334">
        <v>1</v>
      </c>
      <c r="AL334">
        <v>2</v>
      </c>
    </row>
    <row r="335" spans="1:38" x14ac:dyDescent="0.35">
      <c r="A335" t="s">
        <v>108</v>
      </c>
      <c r="B335" t="s">
        <v>69</v>
      </c>
      <c r="C335" t="s">
        <v>83</v>
      </c>
      <c r="D335" t="s">
        <v>84</v>
      </c>
      <c r="E335" t="s">
        <v>107</v>
      </c>
      <c r="F335">
        <v>14373</v>
      </c>
      <c r="G335">
        <v>20220315</v>
      </c>
      <c r="H335" s="6">
        <f t="shared" si="10"/>
        <v>44635</v>
      </c>
      <c r="I335" s="5" t="str">
        <f t="shared" si="11"/>
        <v>week2</v>
      </c>
      <c r="J335" t="s">
        <v>299</v>
      </c>
      <c r="P335">
        <v>31</v>
      </c>
      <c r="AD335">
        <v>4</v>
      </c>
      <c r="AF335">
        <v>12</v>
      </c>
    </row>
    <row r="336" spans="1:38" x14ac:dyDescent="0.35">
      <c r="A336" t="s">
        <v>108</v>
      </c>
      <c r="B336" t="s">
        <v>69</v>
      </c>
      <c r="C336" t="s">
        <v>83</v>
      </c>
      <c r="D336" t="s">
        <v>84</v>
      </c>
      <c r="E336" t="s">
        <v>107</v>
      </c>
      <c r="F336">
        <v>14373</v>
      </c>
      <c r="G336">
        <v>20220316</v>
      </c>
      <c r="H336" s="6">
        <f t="shared" si="10"/>
        <v>44636</v>
      </c>
      <c r="I336" s="5" t="str">
        <f t="shared" si="11"/>
        <v>week2</v>
      </c>
      <c r="J336" t="s">
        <v>299</v>
      </c>
      <c r="P336">
        <v>18</v>
      </c>
      <c r="AF336">
        <v>12</v>
      </c>
      <c r="AG336">
        <v>1</v>
      </c>
      <c r="AL336">
        <v>3</v>
      </c>
    </row>
    <row r="337" spans="1:41" x14ac:dyDescent="0.35">
      <c r="A337" t="s">
        <v>108</v>
      </c>
      <c r="B337" t="s">
        <v>69</v>
      </c>
      <c r="C337" t="s">
        <v>83</v>
      </c>
      <c r="D337" t="s">
        <v>84</v>
      </c>
      <c r="E337" t="s">
        <v>107</v>
      </c>
      <c r="F337">
        <v>14373</v>
      </c>
      <c r="G337">
        <v>20220317</v>
      </c>
      <c r="H337" s="6">
        <f t="shared" si="10"/>
        <v>44637</v>
      </c>
      <c r="I337" s="5" t="str">
        <f t="shared" si="11"/>
        <v>week2</v>
      </c>
      <c r="J337" t="s">
        <v>299</v>
      </c>
      <c r="P337">
        <v>42</v>
      </c>
      <c r="AF337">
        <v>11</v>
      </c>
      <c r="AG337">
        <v>1</v>
      </c>
      <c r="AH337">
        <v>2</v>
      </c>
      <c r="AL337">
        <v>2</v>
      </c>
    </row>
    <row r="338" spans="1:41" x14ac:dyDescent="0.35">
      <c r="A338" t="s">
        <v>108</v>
      </c>
      <c r="B338" t="s">
        <v>69</v>
      </c>
      <c r="C338" t="s">
        <v>83</v>
      </c>
      <c r="D338" t="s">
        <v>84</v>
      </c>
      <c r="E338" t="s">
        <v>107</v>
      </c>
      <c r="F338">
        <v>14373</v>
      </c>
      <c r="G338">
        <v>20220318</v>
      </c>
      <c r="H338" s="6">
        <f t="shared" si="10"/>
        <v>44638</v>
      </c>
      <c r="I338" s="5" t="str">
        <f t="shared" si="11"/>
        <v>week2</v>
      </c>
      <c r="J338" t="s">
        <v>299</v>
      </c>
      <c r="P338">
        <v>23</v>
      </c>
      <c r="AF338">
        <v>10</v>
      </c>
      <c r="AG338">
        <v>1</v>
      </c>
      <c r="AJ338">
        <v>1</v>
      </c>
    </row>
    <row r="339" spans="1:41" x14ac:dyDescent="0.35">
      <c r="A339" t="s">
        <v>108</v>
      </c>
      <c r="B339" t="s">
        <v>69</v>
      </c>
      <c r="C339" t="s">
        <v>83</v>
      </c>
      <c r="D339" t="s">
        <v>84</v>
      </c>
      <c r="E339" t="s">
        <v>107</v>
      </c>
      <c r="F339">
        <v>14373</v>
      </c>
      <c r="G339">
        <v>20220321</v>
      </c>
      <c r="H339" s="6">
        <f t="shared" si="10"/>
        <v>44641</v>
      </c>
      <c r="I339" s="5" t="str">
        <f t="shared" si="11"/>
        <v>week3</v>
      </c>
      <c r="J339" t="s">
        <v>299</v>
      </c>
      <c r="P339">
        <v>25</v>
      </c>
      <c r="AF339">
        <v>10</v>
      </c>
      <c r="AG339">
        <v>2</v>
      </c>
    </row>
    <row r="340" spans="1:41" x14ac:dyDescent="0.35">
      <c r="A340" t="s">
        <v>108</v>
      </c>
      <c r="B340" t="s">
        <v>69</v>
      </c>
      <c r="C340" t="s">
        <v>83</v>
      </c>
      <c r="D340" t="s">
        <v>84</v>
      </c>
      <c r="E340" t="s">
        <v>107</v>
      </c>
      <c r="F340">
        <v>14373</v>
      </c>
      <c r="G340">
        <v>20220322</v>
      </c>
      <c r="H340" s="6">
        <f t="shared" si="10"/>
        <v>44642</v>
      </c>
      <c r="I340" s="5" t="str">
        <f t="shared" si="11"/>
        <v>week3</v>
      </c>
      <c r="J340" t="s">
        <v>299</v>
      </c>
      <c r="P340">
        <v>23</v>
      </c>
      <c r="AD340">
        <v>2</v>
      </c>
      <c r="AF340">
        <v>8</v>
      </c>
      <c r="AL340">
        <v>1</v>
      </c>
    </row>
    <row r="341" spans="1:41" x14ac:dyDescent="0.35">
      <c r="A341" t="s">
        <v>108</v>
      </c>
      <c r="B341" t="s">
        <v>69</v>
      </c>
      <c r="C341" t="s">
        <v>83</v>
      </c>
      <c r="D341" t="s">
        <v>84</v>
      </c>
      <c r="E341" t="s">
        <v>107</v>
      </c>
      <c r="F341">
        <v>14373</v>
      </c>
      <c r="G341">
        <v>20220323</v>
      </c>
      <c r="H341" s="6">
        <f t="shared" si="10"/>
        <v>44643</v>
      </c>
      <c r="I341" s="5" t="str">
        <f t="shared" si="11"/>
        <v>week3</v>
      </c>
      <c r="J341" t="s">
        <v>299</v>
      </c>
      <c r="P341">
        <v>30</v>
      </c>
      <c r="Q341">
        <v>2</v>
      </c>
      <c r="AD341">
        <v>2</v>
      </c>
      <c r="AF341">
        <v>8</v>
      </c>
    </row>
    <row r="342" spans="1:41" x14ac:dyDescent="0.35">
      <c r="A342" t="s">
        <v>108</v>
      </c>
      <c r="B342" t="s">
        <v>69</v>
      </c>
      <c r="C342" t="s">
        <v>83</v>
      </c>
      <c r="D342" t="s">
        <v>84</v>
      </c>
      <c r="E342" t="s">
        <v>107</v>
      </c>
      <c r="F342">
        <v>14373</v>
      </c>
      <c r="G342">
        <v>20220324</v>
      </c>
      <c r="H342" s="6">
        <f t="shared" si="10"/>
        <v>44644</v>
      </c>
      <c r="I342" s="5" t="str">
        <f t="shared" si="11"/>
        <v>week3</v>
      </c>
      <c r="J342" t="s">
        <v>299</v>
      </c>
      <c r="K342">
        <v>6</v>
      </c>
      <c r="M342">
        <v>6</v>
      </c>
      <c r="P342">
        <v>15</v>
      </c>
      <c r="Q342">
        <v>8</v>
      </c>
      <c r="R342">
        <v>6</v>
      </c>
      <c r="AD342">
        <v>2</v>
      </c>
      <c r="AF342">
        <v>8</v>
      </c>
      <c r="AH342">
        <v>1</v>
      </c>
    </row>
    <row r="343" spans="1:41" x14ac:dyDescent="0.35">
      <c r="A343" t="s">
        <v>108</v>
      </c>
      <c r="B343" t="s">
        <v>69</v>
      </c>
      <c r="C343" t="s">
        <v>83</v>
      </c>
      <c r="D343" t="s">
        <v>84</v>
      </c>
      <c r="E343" t="s">
        <v>107</v>
      </c>
      <c r="F343">
        <v>14373</v>
      </c>
      <c r="G343">
        <v>20220325</v>
      </c>
      <c r="H343" s="6">
        <f t="shared" si="10"/>
        <v>44645</v>
      </c>
      <c r="I343" s="5" t="str">
        <f t="shared" si="11"/>
        <v>week3</v>
      </c>
      <c r="J343" t="s">
        <v>299</v>
      </c>
      <c r="K343">
        <v>8</v>
      </c>
      <c r="M343">
        <v>8</v>
      </c>
      <c r="P343">
        <v>14</v>
      </c>
      <c r="Q343">
        <v>11</v>
      </c>
      <c r="R343">
        <v>8</v>
      </c>
      <c r="AD343">
        <v>2</v>
      </c>
      <c r="AF343">
        <v>8</v>
      </c>
    </row>
    <row r="344" spans="1:41" x14ac:dyDescent="0.35">
      <c r="A344" t="s">
        <v>108</v>
      </c>
      <c r="B344" t="s">
        <v>69</v>
      </c>
      <c r="C344" t="s">
        <v>83</v>
      </c>
      <c r="D344" t="s">
        <v>84</v>
      </c>
      <c r="E344" t="s">
        <v>107</v>
      </c>
      <c r="F344">
        <v>14373</v>
      </c>
      <c r="G344">
        <v>20220328</v>
      </c>
      <c r="H344" s="6">
        <f t="shared" si="10"/>
        <v>44648</v>
      </c>
      <c r="I344" s="5" t="str">
        <f t="shared" si="11"/>
        <v>week4</v>
      </c>
      <c r="J344" t="s">
        <v>299</v>
      </c>
      <c r="K344">
        <v>6</v>
      </c>
      <c r="M344">
        <v>6</v>
      </c>
      <c r="P344">
        <v>17</v>
      </c>
      <c r="Q344">
        <v>7</v>
      </c>
      <c r="R344">
        <v>4</v>
      </c>
      <c r="AD344">
        <v>2</v>
      </c>
      <c r="AF344">
        <v>8</v>
      </c>
      <c r="AH344">
        <v>1</v>
      </c>
    </row>
    <row r="345" spans="1:41" x14ac:dyDescent="0.35">
      <c r="A345" t="s">
        <v>108</v>
      </c>
      <c r="B345" t="s">
        <v>69</v>
      </c>
      <c r="C345" t="s">
        <v>83</v>
      </c>
      <c r="D345" t="s">
        <v>84</v>
      </c>
      <c r="E345" t="s">
        <v>107</v>
      </c>
      <c r="F345">
        <v>14373</v>
      </c>
      <c r="G345">
        <v>20220329</v>
      </c>
      <c r="H345" s="6">
        <f t="shared" si="10"/>
        <v>44649</v>
      </c>
      <c r="I345" s="5" t="str">
        <f t="shared" si="11"/>
        <v>week4</v>
      </c>
      <c r="J345" t="s">
        <v>299</v>
      </c>
      <c r="K345">
        <v>6</v>
      </c>
      <c r="M345">
        <v>6</v>
      </c>
      <c r="P345">
        <v>24</v>
      </c>
      <c r="Q345">
        <v>20</v>
      </c>
      <c r="R345">
        <v>6</v>
      </c>
      <c r="AD345">
        <v>2</v>
      </c>
      <c r="AF345">
        <v>8</v>
      </c>
      <c r="AH345">
        <v>3</v>
      </c>
    </row>
    <row r="346" spans="1:41" x14ac:dyDescent="0.35">
      <c r="A346" t="s">
        <v>108</v>
      </c>
      <c r="B346" t="s">
        <v>69</v>
      </c>
      <c r="C346" t="s">
        <v>83</v>
      </c>
      <c r="D346" t="s">
        <v>84</v>
      </c>
      <c r="E346" t="s">
        <v>107</v>
      </c>
      <c r="F346">
        <v>14373</v>
      </c>
      <c r="G346">
        <v>20220330</v>
      </c>
      <c r="H346" s="6">
        <f t="shared" si="10"/>
        <v>44650</v>
      </c>
      <c r="I346" s="5" t="str">
        <f t="shared" si="11"/>
        <v>week4</v>
      </c>
      <c r="J346" t="s">
        <v>299</v>
      </c>
      <c r="K346">
        <v>2</v>
      </c>
      <c r="M346">
        <v>2</v>
      </c>
      <c r="P346">
        <v>10</v>
      </c>
      <c r="Q346">
        <v>5</v>
      </c>
      <c r="R346">
        <v>2</v>
      </c>
      <c r="AD346">
        <v>2</v>
      </c>
      <c r="AF346">
        <v>8</v>
      </c>
    </row>
    <row r="347" spans="1:41" x14ac:dyDescent="0.35">
      <c r="A347" t="s">
        <v>108</v>
      </c>
      <c r="B347" t="s">
        <v>69</v>
      </c>
      <c r="C347" t="s">
        <v>83</v>
      </c>
      <c r="D347" t="s">
        <v>84</v>
      </c>
      <c r="E347" t="s">
        <v>107</v>
      </c>
      <c r="F347">
        <v>14373</v>
      </c>
      <c r="G347">
        <v>20220331</v>
      </c>
      <c r="H347" s="6">
        <f t="shared" si="10"/>
        <v>44651</v>
      </c>
      <c r="I347" s="5" t="str">
        <f t="shared" si="11"/>
        <v>week4</v>
      </c>
      <c r="J347" t="s">
        <v>299</v>
      </c>
      <c r="K347">
        <v>8</v>
      </c>
      <c r="M347">
        <v>8</v>
      </c>
      <c r="P347">
        <v>23</v>
      </c>
      <c r="Q347">
        <v>11</v>
      </c>
      <c r="R347">
        <v>4</v>
      </c>
      <c r="AD347">
        <v>2</v>
      </c>
      <c r="AF347">
        <v>8</v>
      </c>
      <c r="AG347">
        <v>3</v>
      </c>
    </row>
    <row r="348" spans="1:41" x14ac:dyDescent="0.35">
      <c r="A348" t="s">
        <v>108</v>
      </c>
      <c r="B348" t="s">
        <v>69</v>
      </c>
      <c r="C348" t="s">
        <v>83</v>
      </c>
      <c r="D348" t="s">
        <v>84</v>
      </c>
      <c r="E348" t="s">
        <v>107</v>
      </c>
      <c r="F348">
        <v>14373</v>
      </c>
      <c r="G348">
        <v>20220401</v>
      </c>
      <c r="H348" s="6">
        <f t="shared" si="10"/>
        <v>44652</v>
      </c>
      <c r="I348" s="5" t="str">
        <f t="shared" si="11"/>
        <v>week4</v>
      </c>
      <c r="J348" t="s">
        <v>299</v>
      </c>
      <c r="K348">
        <v>3</v>
      </c>
      <c r="M348">
        <v>3</v>
      </c>
      <c r="P348">
        <v>13</v>
      </c>
      <c r="Q348">
        <v>12</v>
      </c>
      <c r="R348">
        <v>2</v>
      </c>
      <c r="AF348">
        <v>9</v>
      </c>
    </row>
    <row r="349" spans="1:41" x14ac:dyDescent="0.35">
      <c r="A349" t="s">
        <v>112</v>
      </c>
      <c r="B349" t="s">
        <v>78</v>
      </c>
      <c r="C349" t="s">
        <v>109</v>
      </c>
      <c r="D349" t="s">
        <v>110</v>
      </c>
      <c r="E349" t="s">
        <v>111</v>
      </c>
      <c r="F349">
        <v>14377</v>
      </c>
      <c r="G349">
        <v>20220308</v>
      </c>
      <c r="H349" s="6">
        <f t="shared" si="10"/>
        <v>44628</v>
      </c>
      <c r="I349" s="5" t="str">
        <f t="shared" si="11"/>
        <v>week1</v>
      </c>
      <c r="J349" t="s">
        <v>299</v>
      </c>
      <c r="K349">
        <v>2</v>
      </c>
      <c r="L349">
        <v>0</v>
      </c>
      <c r="M349">
        <v>2</v>
      </c>
      <c r="N349">
        <v>2</v>
      </c>
      <c r="O349">
        <v>2</v>
      </c>
      <c r="P349">
        <v>22</v>
      </c>
      <c r="Q349">
        <v>16</v>
      </c>
      <c r="R349">
        <v>2</v>
      </c>
      <c r="S349">
        <v>0</v>
      </c>
      <c r="T349">
        <v>0</v>
      </c>
      <c r="U349">
        <v>0</v>
      </c>
      <c r="V349">
        <v>0</v>
      </c>
      <c r="W349">
        <v>0</v>
      </c>
      <c r="X349">
        <v>0</v>
      </c>
      <c r="Y349">
        <v>0</v>
      </c>
      <c r="Z349">
        <v>0</v>
      </c>
      <c r="AA349">
        <v>0</v>
      </c>
      <c r="AB349">
        <v>0</v>
      </c>
      <c r="AC349">
        <v>0</v>
      </c>
      <c r="AD349">
        <v>11</v>
      </c>
      <c r="AE349">
        <v>0</v>
      </c>
      <c r="AF349">
        <v>27</v>
      </c>
      <c r="AG349">
        <v>0</v>
      </c>
      <c r="AH349">
        <v>0</v>
      </c>
      <c r="AI349">
        <v>0</v>
      </c>
      <c r="AJ349">
        <v>0</v>
      </c>
      <c r="AK349">
        <v>0</v>
      </c>
      <c r="AL349">
        <v>0</v>
      </c>
      <c r="AM349">
        <v>0</v>
      </c>
      <c r="AN349">
        <v>0</v>
      </c>
      <c r="AO349">
        <v>0</v>
      </c>
    </row>
    <row r="350" spans="1:41" x14ac:dyDescent="0.35">
      <c r="A350" t="s">
        <v>112</v>
      </c>
      <c r="B350" t="s">
        <v>78</v>
      </c>
      <c r="C350" t="s">
        <v>109</v>
      </c>
      <c r="D350" t="s">
        <v>110</v>
      </c>
      <c r="E350" t="s">
        <v>111</v>
      </c>
      <c r="F350">
        <v>14377</v>
      </c>
      <c r="G350">
        <v>20220309</v>
      </c>
      <c r="H350" s="6">
        <f t="shared" si="10"/>
        <v>44629</v>
      </c>
      <c r="I350" s="5" t="str">
        <f t="shared" si="11"/>
        <v>week1</v>
      </c>
      <c r="J350" t="s">
        <v>299</v>
      </c>
      <c r="K350">
        <v>2</v>
      </c>
      <c r="L350">
        <v>0</v>
      </c>
      <c r="M350">
        <v>2</v>
      </c>
      <c r="N350">
        <v>2</v>
      </c>
      <c r="O350">
        <v>2</v>
      </c>
      <c r="P350">
        <v>28</v>
      </c>
      <c r="Q350">
        <v>17</v>
      </c>
      <c r="R350">
        <v>2</v>
      </c>
      <c r="S350">
        <v>0</v>
      </c>
      <c r="T350">
        <v>0</v>
      </c>
      <c r="U350">
        <v>0</v>
      </c>
      <c r="V350">
        <v>0</v>
      </c>
      <c r="W350">
        <v>0</v>
      </c>
      <c r="Y350">
        <v>0</v>
      </c>
      <c r="AA350">
        <v>0</v>
      </c>
      <c r="AB350">
        <v>0</v>
      </c>
      <c r="AC350">
        <v>0</v>
      </c>
      <c r="AD350">
        <v>11</v>
      </c>
      <c r="AE350">
        <v>0</v>
      </c>
      <c r="AF350">
        <v>27</v>
      </c>
      <c r="AG350">
        <v>0</v>
      </c>
      <c r="AH350">
        <v>0</v>
      </c>
      <c r="AI350">
        <v>0</v>
      </c>
      <c r="AJ350">
        <v>0</v>
      </c>
      <c r="AK350">
        <v>0</v>
      </c>
      <c r="AL350">
        <v>0</v>
      </c>
      <c r="AM350">
        <v>0</v>
      </c>
      <c r="AN350">
        <v>0</v>
      </c>
      <c r="AO350">
        <v>0</v>
      </c>
    </row>
    <row r="351" spans="1:41" x14ac:dyDescent="0.35">
      <c r="A351" t="s">
        <v>112</v>
      </c>
      <c r="B351" t="s">
        <v>78</v>
      </c>
      <c r="C351" t="s">
        <v>109</v>
      </c>
      <c r="D351" t="s">
        <v>110</v>
      </c>
      <c r="E351" t="s">
        <v>111</v>
      </c>
      <c r="F351">
        <v>14377</v>
      </c>
      <c r="G351">
        <v>20220310</v>
      </c>
      <c r="H351" s="6">
        <f t="shared" si="10"/>
        <v>44630</v>
      </c>
      <c r="I351" s="5" t="str">
        <f t="shared" si="11"/>
        <v>week1</v>
      </c>
      <c r="J351" t="s">
        <v>299</v>
      </c>
      <c r="K351">
        <v>0</v>
      </c>
      <c r="L351">
        <v>0</v>
      </c>
      <c r="M351">
        <v>0</v>
      </c>
      <c r="N351">
        <v>0</v>
      </c>
      <c r="O351">
        <v>0</v>
      </c>
      <c r="P351">
        <v>28</v>
      </c>
      <c r="Q351">
        <v>21</v>
      </c>
      <c r="R351">
        <v>0</v>
      </c>
      <c r="S351">
        <v>0</v>
      </c>
      <c r="T351">
        <v>0</v>
      </c>
      <c r="U351">
        <v>0</v>
      </c>
      <c r="V351">
        <v>0</v>
      </c>
      <c r="W351">
        <v>0</v>
      </c>
      <c r="X351">
        <v>0</v>
      </c>
      <c r="Y351">
        <v>0</v>
      </c>
      <c r="Z351">
        <v>0</v>
      </c>
      <c r="AA351">
        <v>0</v>
      </c>
      <c r="AB351">
        <v>1</v>
      </c>
      <c r="AC351">
        <v>0</v>
      </c>
      <c r="AD351">
        <v>19</v>
      </c>
      <c r="AE351">
        <v>0</v>
      </c>
      <c r="AF351">
        <v>46</v>
      </c>
      <c r="AG351">
        <v>0</v>
      </c>
      <c r="AH351">
        <v>22</v>
      </c>
      <c r="AI351">
        <v>1</v>
      </c>
      <c r="AJ351">
        <v>0</v>
      </c>
      <c r="AK351">
        <v>0</v>
      </c>
      <c r="AL351">
        <v>6</v>
      </c>
      <c r="AM351">
        <v>0</v>
      </c>
      <c r="AN351">
        <v>0</v>
      </c>
      <c r="AO351">
        <v>0</v>
      </c>
    </row>
    <row r="352" spans="1:41" x14ac:dyDescent="0.35">
      <c r="A352" t="s">
        <v>112</v>
      </c>
      <c r="B352" t="s">
        <v>78</v>
      </c>
      <c r="C352" t="s">
        <v>109</v>
      </c>
      <c r="D352" t="s">
        <v>110</v>
      </c>
      <c r="E352" t="s">
        <v>111</v>
      </c>
      <c r="F352">
        <v>14377</v>
      </c>
      <c r="G352">
        <v>20220311</v>
      </c>
      <c r="H352" s="6">
        <f t="shared" si="10"/>
        <v>44631</v>
      </c>
      <c r="I352" s="5" t="str">
        <f t="shared" si="11"/>
        <v>week1</v>
      </c>
      <c r="J352" t="s">
        <v>299</v>
      </c>
      <c r="K352">
        <v>1</v>
      </c>
      <c r="L352">
        <v>0</v>
      </c>
      <c r="M352">
        <v>1</v>
      </c>
      <c r="N352">
        <v>0</v>
      </c>
      <c r="O352">
        <v>0</v>
      </c>
      <c r="P352">
        <v>25</v>
      </c>
      <c r="Q352">
        <v>18</v>
      </c>
      <c r="R352">
        <v>1</v>
      </c>
      <c r="S352">
        <v>0</v>
      </c>
      <c r="T352">
        <v>0</v>
      </c>
      <c r="U352">
        <v>0</v>
      </c>
      <c r="V352">
        <v>0</v>
      </c>
      <c r="W352">
        <v>0</v>
      </c>
      <c r="Y352">
        <v>0</v>
      </c>
      <c r="AA352">
        <v>0</v>
      </c>
      <c r="AB352">
        <v>0</v>
      </c>
      <c r="AC352">
        <v>0</v>
      </c>
      <c r="AD352">
        <v>19</v>
      </c>
      <c r="AE352">
        <v>0</v>
      </c>
      <c r="AF352">
        <v>46</v>
      </c>
      <c r="AH352">
        <v>0</v>
      </c>
      <c r="AI352">
        <v>0</v>
      </c>
      <c r="AJ352">
        <v>0</v>
      </c>
      <c r="AK352">
        <v>0</v>
      </c>
      <c r="AL352">
        <v>0</v>
      </c>
      <c r="AM352">
        <v>0</v>
      </c>
      <c r="AN352">
        <v>0</v>
      </c>
      <c r="AO352">
        <v>0</v>
      </c>
    </row>
    <row r="353" spans="1:49" x14ac:dyDescent="0.35">
      <c r="A353" t="s">
        <v>112</v>
      </c>
      <c r="B353" t="s">
        <v>78</v>
      </c>
      <c r="C353" t="s">
        <v>109</v>
      </c>
      <c r="D353" t="s">
        <v>110</v>
      </c>
      <c r="E353" t="s">
        <v>111</v>
      </c>
      <c r="F353">
        <v>14377</v>
      </c>
      <c r="G353">
        <v>20220312</v>
      </c>
      <c r="H353" s="6">
        <f t="shared" si="10"/>
        <v>44632</v>
      </c>
      <c r="I353" s="5" t="str">
        <f t="shared" si="11"/>
        <v>week1</v>
      </c>
      <c r="J353" t="s">
        <v>299</v>
      </c>
      <c r="AD353">
        <v>19</v>
      </c>
      <c r="AF353">
        <v>46</v>
      </c>
    </row>
    <row r="354" spans="1:49" x14ac:dyDescent="0.35">
      <c r="A354" t="s">
        <v>112</v>
      </c>
      <c r="B354" t="s">
        <v>78</v>
      </c>
      <c r="C354" t="s">
        <v>109</v>
      </c>
      <c r="D354" t="s">
        <v>110</v>
      </c>
      <c r="E354" t="s">
        <v>111</v>
      </c>
      <c r="F354">
        <v>14377</v>
      </c>
      <c r="G354">
        <v>20220314</v>
      </c>
      <c r="H354" s="6">
        <f t="shared" si="10"/>
        <v>44634</v>
      </c>
      <c r="I354" s="5" t="str">
        <f t="shared" si="11"/>
        <v>week2</v>
      </c>
      <c r="J354" t="s">
        <v>299</v>
      </c>
      <c r="K354">
        <v>2</v>
      </c>
      <c r="L354">
        <v>0</v>
      </c>
      <c r="M354">
        <v>2</v>
      </c>
      <c r="N354">
        <v>2</v>
      </c>
      <c r="O354">
        <v>2</v>
      </c>
      <c r="P354">
        <v>28</v>
      </c>
      <c r="Q354">
        <v>19</v>
      </c>
      <c r="R354">
        <v>2</v>
      </c>
      <c r="S354">
        <v>0</v>
      </c>
      <c r="X354">
        <v>2</v>
      </c>
      <c r="Y354">
        <v>0</v>
      </c>
      <c r="AA354">
        <v>0</v>
      </c>
      <c r="AB354">
        <v>0</v>
      </c>
      <c r="AC354">
        <v>0</v>
      </c>
      <c r="AD354">
        <v>17</v>
      </c>
      <c r="AE354">
        <v>0</v>
      </c>
      <c r="AF354">
        <v>38</v>
      </c>
      <c r="AG354">
        <v>0</v>
      </c>
      <c r="AI354">
        <v>0</v>
      </c>
      <c r="AJ354">
        <v>0</v>
      </c>
      <c r="AK354">
        <v>0</v>
      </c>
      <c r="AL354">
        <v>0</v>
      </c>
      <c r="AM354">
        <v>0</v>
      </c>
      <c r="AN354">
        <v>0</v>
      </c>
      <c r="AO354">
        <v>0</v>
      </c>
    </row>
    <row r="355" spans="1:49" x14ac:dyDescent="0.35">
      <c r="A355" t="s">
        <v>112</v>
      </c>
      <c r="B355" t="s">
        <v>78</v>
      </c>
      <c r="C355" t="s">
        <v>109</v>
      </c>
      <c r="D355" t="s">
        <v>110</v>
      </c>
      <c r="E355" t="s">
        <v>111</v>
      </c>
      <c r="F355">
        <v>14377</v>
      </c>
      <c r="G355">
        <v>20220315</v>
      </c>
      <c r="H355" s="6">
        <f t="shared" si="10"/>
        <v>44635</v>
      </c>
      <c r="I355" s="5" t="str">
        <f t="shared" si="11"/>
        <v>week2</v>
      </c>
      <c r="J355" t="s">
        <v>299</v>
      </c>
      <c r="K355">
        <v>3</v>
      </c>
      <c r="L355">
        <v>0</v>
      </c>
      <c r="M355">
        <v>3</v>
      </c>
      <c r="N355">
        <v>3</v>
      </c>
      <c r="O355">
        <v>3</v>
      </c>
      <c r="P355">
        <v>27</v>
      </c>
      <c r="Q355">
        <v>15</v>
      </c>
      <c r="R355">
        <v>3</v>
      </c>
      <c r="S355">
        <v>0</v>
      </c>
      <c r="Y355">
        <v>0</v>
      </c>
      <c r="AD355">
        <v>19</v>
      </c>
      <c r="AE355">
        <v>1</v>
      </c>
      <c r="AF355">
        <v>37</v>
      </c>
      <c r="AG355">
        <v>0</v>
      </c>
      <c r="AI355">
        <v>0</v>
      </c>
      <c r="AJ355">
        <v>0</v>
      </c>
      <c r="AK355">
        <v>0</v>
      </c>
      <c r="AL355">
        <v>0</v>
      </c>
      <c r="AM355">
        <v>0</v>
      </c>
      <c r="AN355">
        <v>0</v>
      </c>
      <c r="AO355">
        <v>0</v>
      </c>
    </row>
    <row r="356" spans="1:49" x14ac:dyDescent="0.35">
      <c r="A356" t="s">
        <v>112</v>
      </c>
      <c r="B356" t="s">
        <v>78</v>
      </c>
      <c r="C356" t="s">
        <v>109</v>
      </c>
      <c r="D356" t="s">
        <v>110</v>
      </c>
      <c r="E356" t="s">
        <v>111</v>
      </c>
      <c r="F356">
        <v>14377</v>
      </c>
      <c r="G356">
        <v>20220316</v>
      </c>
      <c r="H356" s="6">
        <f t="shared" si="10"/>
        <v>44636</v>
      </c>
      <c r="I356" s="5" t="str">
        <f t="shared" si="11"/>
        <v>week2</v>
      </c>
      <c r="J356" t="s">
        <v>299</v>
      </c>
      <c r="K356">
        <v>0</v>
      </c>
      <c r="L356">
        <v>0</v>
      </c>
      <c r="M356">
        <v>0</v>
      </c>
      <c r="N356">
        <v>0</v>
      </c>
      <c r="O356">
        <v>0</v>
      </c>
      <c r="P356">
        <v>30</v>
      </c>
      <c r="Q356">
        <v>24</v>
      </c>
      <c r="R356">
        <v>0</v>
      </c>
      <c r="S356">
        <v>0</v>
      </c>
      <c r="T356">
        <v>0</v>
      </c>
      <c r="U356">
        <v>0</v>
      </c>
      <c r="V356">
        <v>0</v>
      </c>
      <c r="W356">
        <v>0</v>
      </c>
      <c r="Y356">
        <v>0</v>
      </c>
      <c r="AA356">
        <v>0</v>
      </c>
      <c r="AB356">
        <v>0</v>
      </c>
      <c r="AC356">
        <v>0</v>
      </c>
      <c r="AD356">
        <v>18</v>
      </c>
      <c r="AE356">
        <v>1</v>
      </c>
      <c r="AF356">
        <v>46</v>
      </c>
      <c r="AG356">
        <v>0</v>
      </c>
      <c r="AI356">
        <v>0</v>
      </c>
      <c r="AJ356">
        <v>0</v>
      </c>
      <c r="AK356">
        <v>0</v>
      </c>
      <c r="AL356">
        <v>0</v>
      </c>
      <c r="AM356">
        <v>0</v>
      </c>
      <c r="AN356">
        <v>0</v>
      </c>
      <c r="AO356">
        <v>0</v>
      </c>
    </row>
    <row r="357" spans="1:49" x14ac:dyDescent="0.35">
      <c r="A357" t="s">
        <v>112</v>
      </c>
      <c r="B357" t="s">
        <v>78</v>
      </c>
      <c r="C357" t="s">
        <v>109</v>
      </c>
      <c r="D357" t="s">
        <v>110</v>
      </c>
      <c r="E357" t="s">
        <v>111</v>
      </c>
      <c r="F357">
        <v>14377</v>
      </c>
      <c r="G357">
        <v>20220317</v>
      </c>
      <c r="H357" s="6">
        <f t="shared" si="10"/>
        <v>44637</v>
      </c>
      <c r="I357" s="5" t="str">
        <f t="shared" si="11"/>
        <v>week2</v>
      </c>
      <c r="J357" t="s">
        <v>299</v>
      </c>
      <c r="K357">
        <v>0</v>
      </c>
      <c r="L357">
        <v>0</v>
      </c>
      <c r="M357">
        <v>0</v>
      </c>
      <c r="N357">
        <v>0</v>
      </c>
      <c r="O357">
        <v>0</v>
      </c>
      <c r="P357">
        <v>30</v>
      </c>
      <c r="Q357">
        <v>15</v>
      </c>
      <c r="R357">
        <v>0</v>
      </c>
      <c r="S357">
        <v>0</v>
      </c>
      <c r="T357">
        <v>0</v>
      </c>
      <c r="U357">
        <v>0</v>
      </c>
      <c r="V357">
        <v>0</v>
      </c>
      <c r="W357">
        <v>0</v>
      </c>
      <c r="X357">
        <v>0</v>
      </c>
      <c r="Y357">
        <v>0</v>
      </c>
      <c r="Z357">
        <v>0</v>
      </c>
      <c r="AD357">
        <v>17</v>
      </c>
      <c r="AE357">
        <v>0</v>
      </c>
      <c r="AF357">
        <v>46</v>
      </c>
      <c r="AG357">
        <v>0</v>
      </c>
      <c r="AH357">
        <v>4</v>
      </c>
      <c r="AI357">
        <v>0</v>
      </c>
      <c r="AJ357">
        <v>0</v>
      </c>
      <c r="AK357">
        <v>0</v>
      </c>
      <c r="AL357">
        <v>2</v>
      </c>
      <c r="AM357">
        <v>0</v>
      </c>
      <c r="AN357">
        <v>0</v>
      </c>
      <c r="AO357">
        <v>0</v>
      </c>
    </row>
    <row r="358" spans="1:49" x14ac:dyDescent="0.35">
      <c r="A358" t="s">
        <v>112</v>
      </c>
      <c r="B358" t="s">
        <v>78</v>
      </c>
      <c r="C358" t="s">
        <v>109</v>
      </c>
      <c r="D358" t="s">
        <v>110</v>
      </c>
      <c r="E358" t="s">
        <v>111</v>
      </c>
      <c r="F358">
        <v>14377</v>
      </c>
      <c r="G358">
        <v>20220318</v>
      </c>
      <c r="H358" s="6">
        <f t="shared" si="10"/>
        <v>44638</v>
      </c>
      <c r="I358" s="5" t="str">
        <f t="shared" si="11"/>
        <v>week2</v>
      </c>
      <c r="J358" t="s">
        <v>299</v>
      </c>
      <c r="K358">
        <v>0</v>
      </c>
      <c r="L358">
        <v>1</v>
      </c>
      <c r="M358">
        <v>1</v>
      </c>
      <c r="N358">
        <v>1</v>
      </c>
      <c r="O358">
        <v>0</v>
      </c>
      <c r="P358">
        <v>40</v>
      </c>
      <c r="Q358">
        <v>32</v>
      </c>
      <c r="R358">
        <v>1</v>
      </c>
      <c r="S358">
        <v>1</v>
      </c>
      <c r="T358">
        <v>0</v>
      </c>
      <c r="U358">
        <v>0</v>
      </c>
      <c r="V358">
        <v>0</v>
      </c>
      <c r="W358">
        <v>0</v>
      </c>
      <c r="X358">
        <v>0</v>
      </c>
      <c r="Y358">
        <v>1</v>
      </c>
      <c r="Z358">
        <v>1</v>
      </c>
      <c r="AA358">
        <v>1</v>
      </c>
      <c r="AB358">
        <v>0</v>
      </c>
      <c r="AC358">
        <v>0</v>
      </c>
      <c r="AD358">
        <v>22</v>
      </c>
      <c r="AE358">
        <v>1</v>
      </c>
      <c r="AF358">
        <v>46</v>
      </c>
      <c r="AG358">
        <v>0</v>
      </c>
      <c r="AH358">
        <v>1</v>
      </c>
      <c r="AI358">
        <v>0</v>
      </c>
      <c r="AJ358">
        <v>0</v>
      </c>
      <c r="AK358">
        <v>0</v>
      </c>
      <c r="AL358">
        <v>0</v>
      </c>
      <c r="AM358">
        <v>0</v>
      </c>
      <c r="AN358">
        <v>0</v>
      </c>
      <c r="AO358">
        <v>0</v>
      </c>
    </row>
    <row r="359" spans="1:49" x14ac:dyDescent="0.35">
      <c r="A359" t="s">
        <v>112</v>
      </c>
      <c r="B359" t="s">
        <v>78</v>
      </c>
      <c r="C359" t="s">
        <v>109</v>
      </c>
      <c r="D359" t="s">
        <v>110</v>
      </c>
      <c r="E359" t="s">
        <v>111</v>
      </c>
      <c r="F359">
        <v>14377</v>
      </c>
      <c r="G359">
        <v>20220319</v>
      </c>
      <c r="H359" s="6">
        <f t="shared" si="10"/>
        <v>44639</v>
      </c>
      <c r="I359" s="5" t="str">
        <f t="shared" si="11"/>
        <v>week2</v>
      </c>
      <c r="J359" t="s">
        <v>299</v>
      </c>
      <c r="AD359">
        <v>21</v>
      </c>
      <c r="AF359">
        <v>46</v>
      </c>
    </row>
    <row r="360" spans="1:49" x14ac:dyDescent="0.35">
      <c r="A360" t="s">
        <v>112</v>
      </c>
      <c r="B360" t="s">
        <v>78</v>
      </c>
      <c r="C360" t="s">
        <v>109</v>
      </c>
      <c r="D360" t="s">
        <v>110</v>
      </c>
      <c r="E360" t="s">
        <v>111</v>
      </c>
      <c r="F360">
        <v>14377</v>
      </c>
      <c r="G360">
        <v>20220320</v>
      </c>
      <c r="H360" s="6">
        <f t="shared" si="10"/>
        <v>44640</v>
      </c>
      <c r="I360" s="5" t="str">
        <f t="shared" si="11"/>
        <v>week2</v>
      </c>
      <c r="J360" t="s">
        <v>299</v>
      </c>
      <c r="AD360">
        <v>21</v>
      </c>
      <c r="AF360">
        <v>46</v>
      </c>
    </row>
    <row r="361" spans="1:49" x14ac:dyDescent="0.35">
      <c r="A361" t="s">
        <v>112</v>
      </c>
      <c r="B361" t="s">
        <v>78</v>
      </c>
      <c r="C361" t="s">
        <v>109</v>
      </c>
      <c r="D361" t="s">
        <v>110</v>
      </c>
      <c r="E361" t="s">
        <v>111</v>
      </c>
      <c r="F361">
        <v>14377</v>
      </c>
      <c r="G361">
        <v>20220321</v>
      </c>
      <c r="H361" s="6">
        <f t="shared" si="10"/>
        <v>44641</v>
      </c>
      <c r="I361" s="5" t="str">
        <f t="shared" si="11"/>
        <v>week3</v>
      </c>
      <c r="J361" t="s">
        <v>299</v>
      </c>
      <c r="K361">
        <v>2</v>
      </c>
      <c r="L361">
        <v>1</v>
      </c>
      <c r="M361">
        <v>3</v>
      </c>
      <c r="P361">
        <v>45</v>
      </c>
      <c r="Q361">
        <v>25</v>
      </c>
      <c r="R361">
        <v>1</v>
      </c>
      <c r="S361">
        <v>1</v>
      </c>
      <c r="T361">
        <v>0</v>
      </c>
      <c r="U361">
        <v>0</v>
      </c>
      <c r="V361">
        <v>0</v>
      </c>
      <c r="W361">
        <v>0</v>
      </c>
      <c r="X361">
        <v>0</v>
      </c>
      <c r="Z361">
        <v>1</v>
      </c>
      <c r="AA361">
        <v>1</v>
      </c>
      <c r="AB361">
        <v>0</v>
      </c>
      <c r="AC361">
        <v>0</v>
      </c>
      <c r="AD361">
        <v>22</v>
      </c>
      <c r="AE361">
        <v>1</v>
      </c>
      <c r="AF361">
        <v>46</v>
      </c>
      <c r="AG361">
        <v>2</v>
      </c>
      <c r="AH361">
        <v>1</v>
      </c>
      <c r="AI361">
        <v>0</v>
      </c>
      <c r="AJ361">
        <v>0</v>
      </c>
      <c r="AK361">
        <v>0</v>
      </c>
      <c r="AL361">
        <v>0</v>
      </c>
      <c r="AM361">
        <v>0</v>
      </c>
      <c r="AN361">
        <v>0</v>
      </c>
      <c r="AO361">
        <v>0</v>
      </c>
      <c r="AP361">
        <v>0</v>
      </c>
      <c r="AS361">
        <v>0</v>
      </c>
      <c r="AT361">
        <v>3</v>
      </c>
      <c r="AW361">
        <v>0</v>
      </c>
    </row>
    <row r="362" spans="1:49" x14ac:dyDescent="0.35">
      <c r="A362" t="s">
        <v>112</v>
      </c>
      <c r="B362" t="s">
        <v>78</v>
      </c>
      <c r="C362" t="s">
        <v>109</v>
      </c>
      <c r="D362" t="s">
        <v>110</v>
      </c>
      <c r="E362" t="s">
        <v>111</v>
      </c>
      <c r="F362">
        <v>14377</v>
      </c>
      <c r="G362">
        <v>20220322</v>
      </c>
      <c r="H362" s="6">
        <f t="shared" si="10"/>
        <v>44642</v>
      </c>
      <c r="I362" s="5" t="str">
        <f t="shared" si="11"/>
        <v>week3</v>
      </c>
      <c r="J362" t="s">
        <v>299</v>
      </c>
      <c r="K362">
        <v>0</v>
      </c>
      <c r="L362">
        <v>0</v>
      </c>
      <c r="M362">
        <v>0</v>
      </c>
      <c r="P362">
        <v>30</v>
      </c>
      <c r="Q362">
        <v>22</v>
      </c>
      <c r="R362">
        <v>0</v>
      </c>
      <c r="S362">
        <v>0</v>
      </c>
      <c r="T362">
        <v>0</v>
      </c>
      <c r="U362">
        <v>0</v>
      </c>
      <c r="V362">
        <v>0</v>
      </c>
      <c r="W362">
        <v>0</v>
      </c>
      <c r="X362">
        <v>0</v>
      </c>
      <c r="Z362">
        <v>0</v>
      </c>
      <c r="AA362">
        <v>0</v>
      </c>
      <c r="AB362">
        <v>0</v>
      </c>
      <c r="AC362">
        <v>0</v>
      </c>
      <c r="AD362">
        <v>22</v>
      </c>
      <c r="AE362">
        <v>0</v>
      </c>
      <c r="AF362">
        <v>46</v>
      </c>
      <c r="AG362">
        <v>0</v>
      </c>
      <c r="AH362">
        <v>0</v>
      </c>
      <c r="AI362">
        <v>0</v>
      </c>
      <c r="AJ362">
        <v>0</v>
      </c>
      <c r="AK362">
        <v>0</v>
      </c>
      <c r="AL362">
        <v>0</v>
      </c>
      <c r="AM362">
        <v>0</v>
      </c>
      <c r="AN362">
        <v>0</v>
      </c>
      <c r="AO362">
        <v>0</v>
      </c>
      <c r="AP362">
        <v>0</v>
      </c>
      <c r="AS362">
        <v>0</v>
      </c>
      <c r="AT362">
        <v>0</v>
      </c>
      <c r="AW362">
        <v>0</v>
      </c>
    </row>
    <row r="363" spans="1:49" x14ac:dyDescent="0.35">
      <c r="A363" t="s">
        <v>112</v>
      </c>
      <c r="B363" t="s">
        <v>78</v>
      </c>
      <c r="C363" t="s">
        <v>109</v>
      </c>
      <c r="D363" t="s">
        <v>110</v>
      </c>
      <c r="E363" t="s">
        <v>111</v>
      </c>
      <c r="F363">
        <v>14377</v>
      </c>
      <c r="G363">
        <v>20220323</v>
      </c>
      <c r="H363" s="6">
        <f t="shared" si="10"/>
        <v>44643</v>
      </c>
      <c r="I363" s="5" t="str">
        <f t="shared" si="11"/>
        <v>week3</v>
      </c>
      <c r="J363" t="s">
        <v>299</v>
      </c>
      <c r="K363">
        <v>1</v>
      </c>
      <c r="M363">
        <v>1</v>
      </c>
      <c r="P363">
        <v>32</v>
      </c>
      <c r="Q363">
        <v>23</v>
      </c>
      <c r="R363">
        <v>1</v>
      </c>
      <c r="AD363">
        <v>21</v>
      </c>
      <c r="AE363">
        <v>0</v>
      </c>
      <c r="AF363">
        <v>44</v>
      </c>
      <c r="AG363">
        <v>0</v>
      </c>
    </row>
    <row r="364" spans="1:49" x14ac:dyDescent="0.35">
      <c r="A364" t="s">
        <v>112</v>
      </c>
      <c r="B364" t="s">
        <v>78</v>
      </c>
      <c r="C364" t="s">
        <v>109</v>
      </c>
      <c r="D364" t="s">
        <v>110</v>
      </c>
      <c r="E364" t="s">
        <v>111</v>
      </c>
      <c r="F364">
        <v>14377</v>
      </c>
      <c r="G364">
        <v>20220324</v>
      </c>
      <c r="H364" s="6">
        <f t="shared" si="10"/>
        <v>44644</v>
      </c>
      <c r="I364" s="5" t="str">
        <f t="shared" si="11"/>
        <v>week3</v>
      </c>
      <c r="J364" t="s">
        <v>299</v>
      </c>
      <c r="K364">
        <v>1</v>
      </c>
      <c r="M364">
        <v>1</v>
      </c>
      <c r="P364">
        <v>20</v>
      </c>
      <c r="Q364">
        <v>15</v>
      </c>
      <c r="R364">
        <v>1</v>
      </c>
      <c r="X364">
        <v>1</v>
      </c>
      <c r="AD364">
        <v>21</v>
      </c>
      <c r="AE364">
        <v>2</v>
      </c>
      <c r="AF364">
        <v>44</v>
      </c>
      <c r="AG364">
        <v>2</v>
      </c>
      <c r="AH364">
        <v>2</v>
      </c>
      <c r="AP364">
        <v>19</v>
      </c>
      <c r="AS364">
        <v>2</v>
      </c>
      <c r="AT364">
        <v>9</v>
      </c>
      <c r="AW364">
        <v>0</v>
      </c>
    </row>
    <row r="365" spans="1:49" x14ac:dyDescent="0.35">
      <c r="A365" t="s">
        <v>112</v>
      </c>
      <c r="B365" t="s">
        <v>78</v>
      </c>
      <c r="C365" t="s">
        <v>109</v>
      </c>
      <c r="D365" t="s">
        <v>110</v>
      </c>
      <c r="E365" t="s">
        <v>111</v>
      </c>
      <c r="F365">
        <v>14377</v>
      </c>
      <c r="G365">
        <v>20220325</v>
      </c>
      <c r="H365" s="6">
        <f t="shared" si="10"/>
        <v>44645</v>
      </c>
      <c r="I365" s="5" t="str">
        <f t="shared" si="11"/>
        <v>week3</v>
      </c>
      <c r="J365" t="s">
        <v>299</v>
      </c>
      <c r="L365">
        <v>1</v>
      </c>
      <c r="M365">
        <v>1</v>
      </c>
      <c r="P365">
        <v>32</v>
      </c>
      <c r="Q365">
        <v>18</v>
      </c>
      <c r="T365">
        <v>1</v>
      </c>
      <c r="U365">
        <v>1</v>
      </c>
      <c r="Z365">
        <v>1</v>
      </c>
      <c r="AA365">
        <v>1</v>
      </c>
      <c r="AD365">
        <v>21</v>
      </c>
      <c r="AF365">
        <v>42</v>
      </c>
      <c r="AG365">
        <v>0</v>
      </c>
      <c r="AH365">
        <v>0</v>
      </c>
      <c r="AL365">
        <v>1</v>
      </c>
      <c r="AS365">
        <v>1</v>
      </c>
      <c r="AT365">
        <v>10</v>
      </c>
      <c r="AW365">
        <v>0</v>
      </c>
    </row>
    <row r="366" spans="1:49" x14ac:dyDescent="0.35">
      <c r="A366" t="s">
        <v>112</v>
      </c>
      <c r="B366" t="s">
        <v>78</v>
      </c>
      <c r="C366" t="s">
        <v>109</v>
      </c>
      <c r="D366" t="s">
        <v>110</v>
      </c>
      <c r="E366" t="s">
        <v>111</v>
      </c>
      <c r="F366">
        <v>14377</v>
      </c>
      <c r="G366">
        <v>20220326</v>
      </c>
      <c r="H366" s="6">
        <f t="shared" si="10"/>
        <v>44646</v>
      </c>
      <c r="I366" s="5" t="str">
        <f t="shared" si="11"/>
        <v>week3</v>
      </c>
      <c r="J366" t="s">
        <v>299</v>
      </c>
      <c r="AD366">
        <v>21</v>
      </c>
      <c r="AF366">
        <v>42</v>
      </c>
      <c r="AT366">
        <v>10</v>
      </c>
    </row>
    <row r="367" spans="1:49" x14ac:dyDescent="0.35">
      <c r="A367" t="s">
        <v>112</v>
      </c>
      <c r="B367" t="s">
        <v>78</v>
      </c>
      <c r="C367" t="s">
        <v>109</v>
      </c>
      <c r="D367" t="s">
        <v>110</v>
      </c>
      <c r="E367" t="s">
        <v>111</v>
      </c>
      <c r="F367">
        <v>14377</v>
      </c>
      <c r="G367">
        <v>20220327</v>
      </c>
      <c r="H367" s="6">
        <f t="shared" si="10"/>
        <v>44647</v>
      </c>
      <c r="I367" s="5" t="str">
        <f t="shared" si="11"/>
        <v>week3</v>
      </c>
      <c r="J367" t="s">
        <v>299</v>
      </c>
      <c r="AD367">
        <v>21</v>
      </c>
      <c r="AF367">
        <v>42</v>
      </c>
      <c r="AT367">
        <v>10</v>
      </c>
    </row>
    <row r="368" spans="1:49" x14ac:dyDescent="0.35">
      <c r="A368" t="s">
        <v>112</v>
      </c>
      <c r="B368" t="s">
        <v>78</v>
      </c>
      <c r="C368" t="s">
        <v>109</v>
      </c>
      <c r="D368" t="s">
        <v>110</v>
      </c>
      <c r="E368" t="s">
        <v>111</v>
      </c>
      <c r="F368">
        <v>14377</v>
      </c>
      <c r="G368">
        <v>20220328</v>
      </c>
      <c r="H368" s="6">
        <f t="shared" si="10"/>
        <v>44648</v>
      </c>
      <c r="I368" s="5" t="str">
        <f t="shared" si="11"/>
        <v>week4</v>
      </c>
      <c r="J368" t="s">
        <v>299</v>
      </c>
      <c r="K368">
        <v>0</v>
      </c>
      <c r="L368">
        <v>1</v>
      </c>
      <c r="M368">
        <v>1</v>
      </c>
      <c r="P368">
        <v>25</v>
      </c>
      <c r="Q368">
        <v>15</v>
      </c>
      <c r="R368">
        <v>1</v>
      </c>
      <c r="S368">
        <v>1</v>
      </c>
      <c r="T368">
        <v>0</v>
      </c>
      <c r="U368">
        <v>0</v>
      </c>
      <c r="V368">
        <v>0</v>
      </c>
      <c r="W368">
        <v>0</v>
      </c>
      <c r="X368">
        <v>0</v>
      </c>
      <c r="Z368">
        <v>1</v>
      </c>
      <c r="AA368">
        <v>1</v>
      </c>
      <c r="AB368">
        <v>0</v>
      </c>
      <c r="AC368">
        <v>0</v>
      </c>
      <c r="AD368">
        <v>21</v>
      </c>
      <c r="AE368">
        <v>1</v>
      </c>
      <c r="AF368">
        <v>42</v>
      </c>
      <c r="AG368">
        <v>0</v>
      </c>
      <c r="AH368">
        <v>0</v>
      </c>
      <c r="AI368">
        <v>0</v>
      </c>
      <c r="AJ368">
        <v>0</v>
      </c>
      <c r="AK368">
        <v>0</v>
      </c>
      <c r="AL368">
        <v>0</v>
      </c>
      <c r="AM368">
        <v>0</v>
      </c>
      <c r="AN368">
        <v>0</v>
      </c>
      <c r="AO368">
        <v>0</v>
      </c>
      <c r="AP368">
        <v>2</v>
      </c>
      <c r="AS368">
        <v>1</v>
      </c>
      <c r="AT368">
        <v>10</v>
      </c>
      <c r="AW368">
        <v>0</v>
      </c>
    </row>
    <row r="369" spans="1:49" x14ac:dyDescent="0.35">
      <c r="A369" t="s">
        <v>112</v>
      </c>
      <c r="B369" t="s">
        <v>78</v>
      </c>
      <c r="C369" t="s">
        <v>109</v>
      </c>
      <c r="D369" t="s">
        <v>110</v>
      </c>
      <c r="E369" t="s">
        <v>111</v>
      </c>
      <c r="F369">
        <v>14377</v>
      </c>
      <c r="G369">
        <v>20220329</v>
      </c>
      <c r="H369" s="6">
        <f t="shared" si="10"/>
        <v>44649</v>
      </c>
      <c r="I369" s="5" t="str">
        <f t="shared" si="11"/>
        <v>week4</v>
      </c>
      <c r="J369" t="s">
        <v>299</v>
      </c>
      <c r="K369">
        <v>1</v>
      </c>
      <c r="L369">
        <v>1</v>
      </c>
      <c r="M369">
        <v>2</v>
      </c>
      <c r="P369">
        <v>20</v>
      </c>
      <c r="Q369">
        <v>12</v>
      </c>
      <c r="R369">
        <v>0</v>
      </c>
      <c r="S369">
        <v>0</v>
      </c>
      <c r="T369">
        <v>2</v>
      </c>
      <c r="U369">
        <v>1</v>
      </c>
      <c r="V369">
        <v>0</v>
      </c>
      <c r="W369">
        <v>0</v>
      </c>
      <c r="X369">
        <v>0</v>
      </c>
      <c r="Z369">
        <v>1</v>
      </c>
      <c r="AA369">
        <v>1</v>
      </c>
      <c r="AB369">
        <v>0</v>
      </c>
      <c r="AC369">
        <v>0</v>
      </c>
      <c r="AD369">
        <v>21</v>
      </c>
      <c r="AE369">
        <v>0</v>
      </c>
      <c r="AF369">
        <v>42</v>
      </c>
      <c r="AG369">
        <v>0</v>
      </c>
      <c r="AH369">
        <v>0</v>
      </c>
      <c r="AI369">
        <v>0</v>
      </c>
      <c r="AJ369">
        <v>0</v>
      </c>
      <c r="AK369">
        <v>0</v>
      </c>
      <c r="AL369">
        <v>0</v>
      </c>
      <c r="AM369">
        <v>0</v>
      </c>
      <c r="AN369">
        <v>0</v>
      </c>
      <c r="AO369">
        <v>0</v>
      </c>
      <c r="AP369">
        <v>0</v>
      </c>
      <c r="AS369">
        <v>0</v>
      </c>
      <c r="AT369">
        <v>10</v>
      </c>
      <c r="AW369">
        <v>0</v>
      </c>
    </row>
    <row r="370" spans="1:49" x14ac:dyDescent="0.35">
      <c r="A370" t="s">
        <v>112</v>
      </c>
      <c r="B370" t="s">
        <v>78</v>
      </c>
      <c r="C370" t="s">
        <v>109</v>
      </c>
      <c r="D370" t="s">
        <v>110</v>
      </c>
      <c r="E370" t="s">
        <v>111</v>
      </c>
      <c r="F370">
        <v>14377</v>
      </c>
      <c r="G370">
        <v>20220330</v>
      </c>
      <c r="H370" s="6">
        <f t="shared" si="10"/>
        <v>44650</v>
      </c>
      <c r="I370" s="5" t="str">
        <f t="shared" si="11"/>
        <v>week4</v>
      </c>
      <c r="J370" t="s">
        <v>299</v>
      </c>
      <c r="K370">
        <v>1</v>
      </c>
      <c r="M370">
        <v>1</v>
      </c>
      <c r="P370">
        <v>21</v>
      </c>
      <c r="Q370">
        <v>10</v>
      </c>
      <c r="AD370">
        <v>21</v>
      </c>
      <c r="AF370">
        <v>42</v>
      </c>
      <c r="AG370">
        <v>1</v>
      </c>
    </row>
    <row r="371" spans="1:49" x14ac:dyDescent="0.35">
      <c r="A371" t="s">
        <v>112</v>
      </c>
      <c r="B371" t="s">
        <v>78</v>
      </c>
      <c r="C371" t="s">
        <v>109</v>
      </c>
      <c r="D371" t="s">
        <v>110</v>
      </c>
      <c r="E371" t="s">
        <v>111</v>
      </c>
      <c r="F371">
        <v>14377</v>
      </c>
      <c r="G371">
        <v>20220331</v>
      </c>
      <c r="H371" s="6">
        <f t="shared" si="10"/>
        <v>44651</v>
      </c>
      <c r="I371" s="5" t="str">
        <f t="shared" si="11"/>
        <v>week4</v>
      </c>
      <c r="J371" t="s">
        <v>299</v>
      </c>
      <c r="P371">
        <v>18</v>
      </c>
      <c r="Q371">
        <v>13</v>
      </c>
      <c r="AD371">
        <v>21</v>
      </c>
      <c r="AF371">
        <v>41</v>
      </c>
      <c r="AP371">
        <v>1</v>
      </c>
      <c r="AS371">
        <v>1</v>
      </c>
    </row>
    <row r="372" spans="1:49" x14ac:dyDescent="0.35">
      <c r="A372" t="s">
        <v>112</v>
      </c>
      <c r="B372" t="s">
        <v>78</v>
      </c>
      <c r="C372" t="s">
        <v>109</v>
      </c>
      <c r="D372" t="s">
        <v>110</v>
      </c>
      <c r="E372" t="s">
        <v>111</v>
      </c>
      <c r="F372">
        <v>14377</v>
      </c>
      <c r="G372">
        <v>20220401</v>
      </c>
      <c r="H372" s="6">
        <f t="shared" si="10"/>
        <v>44652</v>
      </c>
      <c r="I372" s="5" t="str">
        <f t="shared" si="11"/>
        <v>week4</v>
      </c>
      <c r="J372" t="s">
        <v>299</v>
      </c>
      <c r="K372">
        <v>4</v>
      </c>
      <c r="L372">
        <v>0</v>
      </c>
      <c r="M372">
        <v>4</v>
      </c>
      <c r="P372">
        <v>20</v>
      </c>
      <c r="Q372">
        <v>15</v>
      </c>
      <c r="R372">
        <v>2</v>
      </c>
      <c r="S372">
        <v>0</v>
      </c>
      <c r="T372">
        <v>0</v>
      </c>
      <c r="U372">
        <v>0</v>
      </c>
      <c r="V372">
        <v>0</v>
      </c>
      <c r="W372">
        <v>0</v>
      </c>
      <c r="X372">
        <v>0</v>
      </c>
      <c r="Z372">
        <v>0</v>
      </c>
      <c r="AA372">
        <v>0</v>
      </c>
      <c r="AB372">
        <v>0</v>
      </c>
      <c r="AC372">
        <v>0</v>
      </c>
      <c r="AD372">
        <v>20</v>
      </c>
      <c r="AE372">
        <v>0</v>
      </c>
      <c r="AF372">
        <v>41</v>
      </c>
      <c r="AG372">
        <v>0</v>
      </c>
      <c r="AH372">
        <v>0</v>
      </c>
      <c r="AI372">
        <v>1</v>
      </c>
      <c r="AJ372">
        <v>0</v>
      </c>
      <c r="AK372">
        <v>0</v>
      </c>
      <c r="AL372">
        <v>0</v>
      </c>
      <c r="AM372">
        <v>0</v>
      </c>
      <c r="AN372">
        <v>0</v>
      </c>
      <c r="AO372">
        <v>0</v>
      </c>
      <c r="AP372">
        <v>0</v>
      </c>
      <c r="AS372">
        <v>11</v>
      </c>
      <c r="AT372">
        <v>0</v>
      </c>
      <c r="AW372">
        <v>0</v>
      </c>
    </row>
    <row r="373" spans="1:49" x14ac:dyDescent="0.35">
      <c r="A373" t="s">
        <v>112</v>
      </c>
      <c r="B373" t="s">
        <v>78</v>
      </c>
      <c r="C373" t="s">
        <v>109</v>
      </c>
      <c r="D373" t="s">
        <v>110</v>
      </c>
      <c r="E373" t="s">
        <v>111</v>
      </c>
      <c r="F373">
        <v>14377</v>
      </c>
      <c r="G373">
        <v>20220402</v>
      </c>
      <c r="H373" s="6">
        <f t="shared" si="10"/>
        <v>44653</v>
      </c>
      <c r="I373" s="5" t="str">
        <f t="shared" si="11"/>
        <v>week4</v>
      </c>
      <c r="J373" t="s">
        <v>299</v>
      </c>
      <c r="K373">
        <v>0</v>
      </c>
      <c r="L373">
        <v>0</v>
      </c>
      <c r="M373">
        <v>0</v>
      </c>
      <c r="P373">
        <v>0</v>
      </c>
      <c r="Q373">
        <v>0</v>
      </c>
      <c r="R373">
        <v>0</v>
      </c>
      <c r="S373">
        <v>0</v>
      </c>
      <c r="T373">
        <v>0</v>
      </c>
      <c r="U373">
        <v>0</v>
      </c>
      <c r="V373">
        <v>0</v>
      </c>
      <c r="W373">
        <v>0</v>
      </c>
      <c r="X373">
        <v>0</v>
      </c>
      <c r="Z373">
        <v>0</v>
      </c>
      <c r="AA373">
        <v>0</v>
      </c>
      <c r="AB373">
        <v>0</v>
      </c>
      <c r="AC373">
        <v>0</v>
      </c>
      <c r="AD373">
        <v>20</v>
      </c>
      <c r="AE373">
        <v>0</v>
      </c>
      <c r="AF373">
        <v>41</v>
      </c>
      <c r="AG373">
        <v>0</v>
      </c>
      <c r="AH373">
        <v>0</v>
      </c>
      <c r="AI373">
        <v>0</v>
      </c>
      <c r="AJ373">
        <v>0</v>
      </c>
      <c r="AK373">
        <v>0</v>
      </c>
      <c r="AL373">
        <v>0</v>
      </c>
      <c r="AM373">
        <v>0</v>
      </c>
      <c r="AN373">
        <v>0</v>
      </c>
      <c r="AO373">
        <v>0</v>
      </c>
      <c r="AP373">
        <v>0</v>
      </c>
      <c r="AS373">
        <v>11</v>
      </c>
      <c r="AT373">
        <v>0</v>
      </c>
      <c r="AW373">
        <v>0</v>
      </c>
    </row>
    <row r="374" spans="1:49" x14ac:dyDescent="0.35">
      <c r="A374" t="s">
        <v>112</v>
      </c>
      <c r="B374" t="s">
        <v>78</v>
      </c>
      <c r="C374" t="s">
        <v>109</v>
      </c>
      <c r="D374" t="s">
        <v>110</v>
      </c>
      <c r="E374" t="s">
        <v>111</v>
      </c>
      <c r="F374">
        <v>14377</v>
      </c>
      <c r="G374">
        <v>20220403</v>
      </c>
      <c r="H374" s="6">
        <f t="shared" si="10"/>
        <v>44654</v>
      </c>
      <c r="I374" s="5" t="str">
        <f t="shared" si="11"/>
        <v>week4</v>
      </c>
      <c r="J374" t="s">
        <v>299</v>
      </c>
      <c r="K374">
        <v>0</v>
      </c>
      <c r="L374">
        <v>0</v>
      </c>
      <c r="M374">
        <v>0</v>
      </c>
      <c r="P374">
        <v>0</v>
      </c>
      <c r="Q374">
        <v>0</v>
      </c>
      <c r="R374">
        <v>0</v>
      </c>
      <c r="S374">
        <v>0</v>
      </c>
      <c r="T374">
        <v>0</v>
      </c>
      <c r="U374">
        <v>0</v>
      </c>
      <c r="V374">
        <v>0</v>
      </c>
      <c r="W374">
        <v>0</v>
      </c>
      <c r="X374">
        <v>0</v>
      </c>
      <c r="Z374">
        <v>0</v>
      </c>
      <c r="AA374">
        <v>0</v>
      </c>
      <c r="AB374">
        <v>0</v>
      </c>
      <c r="AC374">
        <v>0</v>
      </c>
      <c r="AD374">
        <v>20</v>
      </c>
      <c r="AE374">
        <v>0</v>
      </c>
      <c r="AF374">
        <v>41</v>
      </c>
      <c r="AG374">
        <v>0</v>
      </c>
      <c r="AH374">
        <v>0</v>
      </c>
      <c r="AI374">
        <v>0</v>
      </c>
      <c r="AJ374">
        <v>0</v>
      </c>
      <c r="AK374">
        <v>0</v>
      </c>
      <c r="AL374">
        <v>0</v>
      </c>
      <c r="AM374">
        <v>0</v>
      </c>
      <c r="AN374">
        <v>0</v>
      </c>
      <c r="AO374">
        <v>0</v>
      </c>
      <c r="AP374">
        <v>0</v>
      </c>
      <c r="AS374">
        <v>0</v>
      </c>
      <c r="AT374">
        <v>0</v>
      </c>
      <c r="AW374">
        <v>0</v>
      </c>
    </row>
    <row r="375" spans="1:49" x14ac:dyDescent="0.35">
      <c r="A375" t="s">
        <v>112</v>
      </c>
      <c r="B375" t="s">
        <v>78</v>
      </c>
      <c r="C375" t="s">
        <v>109</v>
      </c>
      <c r="D375" t="s">
        <v>110</v>
      </c>
      <c r="E375" t="s">
        <v>111</v>
      </c>
      <c r="F375">
        <v>14377</v>
      </c>
      <c r="G375">
        <v>20220404</v>
      </c>
      <c r="H375" s="6">
        <f t="shared" si="10"/>
        <v>44655</v>
      </c>
      <c r="I375" s="5" t="str">
        <f t="shared" si="11"/>
        <v>week5</v>
      </c>
      <c r="J375" t="s">
        <v>299</v>
      </c>
      <c r="K375">
        <v>2</v>
      </c>
      <c r="M375">
        <v>2</v>
      </c>
      <c r="P375">
        <v>25</v>
      </c>
      <c r="Q375">
        <v>16</v>
      </c>
      <c r="AD375">
        <v>20</v>
      </c>
      <c r="AF375">
        <v>41</v>
      </c>
      <c r="AS375">
        <v>11</v>
      </c>
    </row>
    <row r="376" spans="1:49" x14ac:dyDescent="0.35">
      <c r="A376" t="s">
        <v>112</v>
      </c>
      <c r="B376" t="s">
        <v>78</v>
      </c>
      <c r="C376" t="s">
        <v>109</v>
      </c>
      <c r="D376" t="s">
        <v>110</v>
      </c>
      <c r="E376" t="s">
        <v>111</v>
      </c>
      <c r="F376">
        <v>14377</v>
      </c>
      <c r="G376">
        <v>20220405</v>
      </c>
      <c r="H376" s="6">
        <f t="shared" si="10"/>
        <v>44656</v>
      </c>
      <c r="I376" s="5" t="str">
        <f t="shared" si="11"/>
        <v>week5</v>
      </c>
      <c r="J376" t="s">
        <v>299</v>
      </c>
      <c r="K376">
        <v>4</v>
      </c>
      <c r="M376">
        <v>4</v>
      </c>
      <c r="P376">
        <v>30</v>
      </c>
      <c r="Q376">
        <v>20</v>
      </c>
      <c r="R376">
        <v>1</v>
      </c>
      <c r="AS376">
        <v>11</v>
      </c>
    </row>
    <row r="377" spans="1:49" x14ac:dyDescent="0.35">
      <c r="A377" t="s">
        <v>112</v>
      </c>
      <c r="B377" t="s">
        <v>78</v>
      </c>
      <c r="C377" t="s">
        <v>109</v>
      </c>
      <c r="D377" t="s">
        <v>110</v>
      </c>
      <c r="E377" t="s">
        <v>111</v>
      </c>
      <c r="F377">
        <v>14377</v>
      </c>
      <c r="G377">
        <v>20220406</v>
      </c>
      <c r="H377" s="6">
        <f t="shared" si="10"/>
        <v>44657</v>
      </c>
      <c r="I377" s="5" t="str">
        <f t="shared" si="11"/>
        <v>week5</v>
      </c>
      <c r="J377" t="s">
        <v>299</v>
      </c>
      <c r="K377">
        <v>3</v>
      </c>
      <c r="M377">
        <v>3</v>
      </c>
      <c r="P377">
        <v>25</v>
      </c>
      <c r="Q377">
        <v>14</v>
      </c>
      <c r="R377">
        <v>1</v>
      </c>
      <c r="AB377">
        <v>1</v>
      </c>
      <c r="AC377">
        <v>0</v>
      </c>
      <c r="AD377">
        <v>20</v>
      </c>
      <c r="AE377">
        <v>1</v>
      </c>
      <c r="AF377">
        <v>41</v>
      </c>
      <c r="AG377">
        <v>0</v>
      </c>
      <c r="AH377">
        <v>0</v>
      </c>
      <c r="AI377">
        <v>0</v>
      </c>
      <c r="AJ377">
        <v>0</v>
      </c>
      <c r="AK377">
        <v>0</v>
      </c>
      <c r="AL377">
        <v>0</v>
      </c>
      <c r="AM377">
        <v>0</v>
      </c>
      <c r="AN377">
        <v>0</v>
      </c>
      <c r="AO377">
        <v>0</v>
      </c>
      <c r="AP377">
        <v>0</v>
      </c>
      <c r="AS377">
        <v>0</v>
      </c>
      <c r="AT377">
        <v>0</v>
      </c>
      <c r="AW377">
        <v>0</v>
      </c>
    </row>
    <row r="378" spans="1:49" x14ac:dyDescent="0.35">
      <c r="A378" t="s">
        <v>116</v>
      </c>
      <c r="B378" t="s">
        <v>56</v>
      </c>
      <c r="C378" t="s">
        <v>113</v>
      </c>
      <c r="D378" t="s">
        <v>114</v>
      </c>
      <c r="E378" t="s">
        <v>115</v>
      </c>
      <c r="F378">
        <v>14379</v>
      </c>
      <c r="G378">
        <v>20220307</v>
      </c>
      <c r="H378" s="6">
        <f t="shared" si="10"/>
        <v>44627</v>
      </c>
      <c r="I378" s="5" t="str">
        <f t="shared" si="11"/>
        <v>week1</v>
      </c>
      <c r="J378" t="s">
        <v>299</v>
      </c>
      <c r="K378">
        <v>6</v>
      </c>
      <c r="L378">
        <v>0</v>
      </c>
      <c r="M378">
        <v>6</v>
      </c>
      <c r="N378">
        <v>6</v>
      </c>
      <c r="O378">
        <v>6</v>
      </c>
      <c r="P378">
        <v>35</v>
      </c>
      <c r="Q378">
        <v>36</v>
      </c>
      <c r="R378">
        <v>2</v>
      </c>
      <c r="S378">
        <v>0</v>
      </c>
      <c r="T378">
        <v>0</v>
      </c>
      <c r="U378">
        <v>0</v>
      </c>
      <c r="V378">
        <v>2</v>
      </c>
      <c r="W378">
        <v>0</v>
      </c>
      <c r="X378">
        <v>0</v>
      </c>
      <c r="Y378">
        <v>0</v>
      </c>
      <c r="Z378">
        <v>0</v>
      </c>
      <c r="AA378">
        <v>0</v>
      </c>
      <c r="AB378">
        <v>0</v>
      </c>
      <c r="AC378">
        <v>0</v>
      </c>
      <c r="AD378">
        <v>36</v>
      </c>
      <c r="AE378">
        <v>5</v>
      </c>
      <c r="AF378">
        <v>14</v>
      </c>
      <c r="AG378">
        <v>0</v>
      </c>
      <c r="AH378">
        <v>0</v>
      </c>
      <c r="AI378">
        <v>0</v>
      </c>
      <c r="AJ378">
        <v>0</v>
      </c>
      <c r="AK378">
        <v>0</v>
      </c>
      <c r="AL378">
        <v>0</v>
      </c>
      <c r="AM378">
        <v>0</v>
      </c>
      <c r="AN378">
        <v>0</v>
      </c>
      <c r="AO378">
        <v>0</v>
      </c>
      <c r="AP378">
        <v>0</v>
      </c>
      <c r="AS378">
        <v>0</v>
      </c>
      <c r="AT378">
        <v>0</v>
      </c>
      <c r="AW378">
        <v>0</v>
      </c>
    </row>
    <row r="379" spans="1:49" x14ac:dyDescent="0.35">
      <c r="A379" t="s">
        <v>116</v>
      </c>
      <c r="B379" t="s">
        <v>56</v>
      </c>
      <c r="C379" t="s">
        <v>113</v>
      </c>
      <c r="D379" t="s">
        <v>114</v>
      </c>
      <c r="E379" t="s">
        <v>115</v>
      </c>
      <c r="F379">
        <v>14379</v>
      </c>
      <c r="G379">
        <v>20220308</v>
      </c>
      <c r="H379" s="6">
        <f t="shared" si="10"/>
        <v>44628</v>
      </c>
      <c r="I379" s="5" t="str">
        <f t="shared" si="11"/>
        <v>week1</v>
      </c>
      <c r="J379" t="s">
        <v>299</v>
      </c>
      <c r="K379">
        <v>15</v>
      </c>
      <c r="L379">
        <v>1</v>
      </c>
      <c r="M379">
        <v>16</v>
      </c>
      <c r="N379">
        <v>16</v>
      </c>
      <c r="O379">
        <v>15</v>
      </c>
      <c r="P379">
        <v>33</v>
      </c>
      <c r="Q379">
        <v>33</v>
      </c>
      <c r="R379">
        <v>2</v>
      </c>
      <c r="S379">
        <v>0</v>
      </c>
      <c r="T379">
        <v>4</v>
      </c>
      <c r="U379">
        <v>0</v>
      </c>
      <c r="V379">
        <v>2</v>
      </c>
      <c r="W379">
        <v>1</v>
      </c>
      <c r="X379">
        <v>1</v>
      </c>
      <c r="Y379">
        <v>1</v>
      </c>
      <c r="Z379">
        <v>1</v>
      </c>
      <c r="AA379">
        <v>1</v>
      </c>
      <c r="AB379">
        <v>0</v>
      </c>
      <c r="AC379">
        <v>0</v>
      </c>
      <c r="AD379">
        <v>32</v>
      </c>
      <c r="AE379">
        <v>3</v>
      </c>
      <c r="AF379">
        <v>15</v>
      </c>
      <c r="AG379">
        <v>0</v>
      </c>
      <c r="AH379">
        <v>0</v>
      </c>
      <c r="AI379">
        <v>0</v>
      </c>
      <c r="AJ379">
        <v>1</v>
      </c>
      <c r="AK379">
        <v>0</v>
      </c>
      <c r="AL379">
        <v>0</v>
      </c>
      <c r="AM379">
        <v>0</v>
      </c>
      <c r="AN379">
        <v>0</v>
      </c>
      <c r="AO379">
        <v>0</v>
      </c>
      <c r="AP379">
        <v>0</v>
      </c>
      <c r="AS379">
        <v>0</v>
      </c>
      <c r="AT379">
        <v>0</v>
      </c>
      <c r="AW379">
        <v>0</v>
      </c>
    </row>
    <row r="380" spans="1:49" x14ac:dyDescent="0.35">
      <c r="A380" t="s">
        <v>116</v>
      </c>
      <c r="B380" t="s">
        <v>56</v>
      </c>
      <c r="C380" t="s">
        <v>113</v>
      </c>
      <c r="D380" t="s">
        <v>114</v>
      </c>
      <c r="E380" t="s">
        <v>115</v>
      </c>
      <c r="F380">
        <v>14379</v>
      </c>
      <c r="G380">
        <v>20220309</v>
      </c>
      <c r="H380" s="6">
        <f t="shared" si="10"/>
        <v>44629</v>
      </c>
      <c r="I380" s="5" t="str">
        <f t="shared" si="11"/>
        <v>week1</v>
      </c>
      <c r="J380" t="s">
        <v>299</v>
      </c>
      <c r="K380">
        <v>11</v>
      </c>
      <c r="L380">
        <v>1</v>
      </c>
      <c r="M380">
        <v>12</v>
      </c>
      <c r="N380">
        <v>12</v>
      </c>
      <c r="O380">
        <v>11</v>
      </c>
      <c r="P380">
        <v>49</v>
      </c>
      <c r="Q380">
        <v>49</v>
      </c>
      <c r="R380">
        <v>1</v>
      </c>
      <c r="S380">
        <v>0</v>
      </c>
      <c r="T380">
        <v>7</v>
      </c>
      <c r="U380">
        <v>0</v>
      </c>
      <c r="V380">
        <v>1</v>
      </c>
      <c r="W380">
        <v>1</v>
      </c>
      <c r="X380">
        <v>0</v>
      </c>
      <c r="Y380">
        <v>1</v>
      </c>
      <c r="Z380">
        <v>1</v>
      </c>
      <c r="AA380">
        <v>1</v>
      </c>
      <c r="AB380">
        <v>0</v>
      </c>
      <c r="AC380">
        <v>0</v>
      </c>
      <c r="AD380">
        <v>35</v>
      </c>
      <c r="AE380">
        <v>0</v>
      </c>
      <c r="AF380">
        <v>15</v>
      </c>
      <c r="AG380">
        <v>0</v>
      </c>
      <c r="AH380">
        <v>0</v>
      </c>
      <c r="AI380">
        <v>0</v>
      </c>
      <c r="AJ380">
        <v>0</v>
      </c>
      <c r="AK380">
        <v>0</v>
      </c>
      <c r="AL380">
        <v>0</v>
      </c>
      <c r="AM380">
        <v>0</v>
      </c>
      <c r="AN380">
        <v>0</v>
      </c>
      <c r="AO380">
        <v>0</v>
      </c>
      <c r="AP380">
        <v>0</v>
      </c>
      <c r="AS380">
        <v>0</v>
      </c>
      <c r="AT380">
        <v>0</v>
      </c>
      <c r="AW380">
        <v>0</v>
      </c>
    </row>
    <row r="381" spans="1:49" x14ac:dyDescent="0.35">
      <c r="A381" t="s">
        <v>116</v>
      </c>
      <c r="B381" t="s">
        <v>56</v>
      </c>
      <c r="C381" t="s">
        <v>113</v>
      </c>
      <c r="D381" t="s">
        <v>114</v>
      </c>
      <c r="E381" t="s">
        <v>115</v>
      </c>
      <c r="F381">
        <v>14379</v>
      </c>
      <c r="G381">
        <v>20220310</v>
      </c>
      <c r="H381" s="6">
        <f t="shared" si="10"/>
        <v>44630</v>
      </c>
      <c r="I381" s="5" t="str">
        <f t="shared" si="11"/>
        <v>week1</v>
      </c>
      <c r="J381" t="s">
        <v>299</v>
      </c>
      <c r="K381">
        <v>10</v>
      </c>
      <c r="L381">
        <v>1</v>
      </c>
      <c r="M381">
        <v>11</v>
      </c>
      <c r="N381">
        <v>9</v>
      </c>
      <c r="O381">
        <v>8</v>
      </c>
      <c r="P381">
        <v>35</v>
      </c>
      <c r="Q381">
        <v>35</v>
      </c>
      <c r="R381">
        <v>0</v>
      </c>
      <c r="S381">
        <v>0</v>
      </c>
      <c r="T381">
        <v>3</v>
      </c>
      <c r="U381">
        <v>1</v>
      </c>
      <c r="V381">
        <v>2</v>
      </c>
      <c r="W381">
        <v>0</v>
      </c>
      <c r="X381">
        <v>0</v>
      </c>
      <c r="Y381">
        <v>1</v>
      </c>
      <c r="Z381">
        <v>1</v>
      </c>
      <c r="AA381">
        <v>1</v>
      </c>
      <c r="AB381">
        <v>0</v>
      </c>
      <c r="AC381">
        <v>0</v>
      </c>
      <c r="AD381">
        <v>58</v>
      </c>
      <c r="AE381">
        <v>4</v>
      </c>
      <c r="AF381">
        <v>16</v>
      </c>
      <c r="AG381">
        <v>0</v>
      </c>
      <c r="AH381">
        <v>1</v>
      </c>
      <c r="AI381">
        <v>0</v>
      </c>
      <c r="AJ381">
        <v>0</v>
      </c>
      <c r="AK381">
        <v>0</v>
      </c>
      <c r="AL381">
        <v>0</v>
      </c>
      <c r="AM381">
        <v>0</v>
      </c>
      <c r="AN381">
        <v>0</v>
      </c>
      <c r="AO381">
        <v>0</v>
      </c>
      <c r="AP381">
        <v>0</v>
      </c>
      <c r="AS381">
        <v>0</v>
      </c>
      <c r="AT381">
        <v>0</v>
      </c>
      <c r="AW381">
        <v>0</v>
      </c>
    </row>
    <row r="382" spans="1:49" x14ac:dyDescent="0.35">
      <c r="A382" t="s">
        <v>116</v>
      </c>
      <c r="B382" t="s">
        <v>56</v>
      </c>
      <c r="C382" t="s">
        <v>113</v>
      </c>
      <c r="D382" t="s">
        <v>114</v>
      </c>
      <c r="E382" t="s">
        <v>115</v>
      </c>
      <c r="F382">
        <v>14379</v>
      </c>
      <c r="G382">
        <v>20220311</v>
      </c>
      <c r="H382" s="6">
        <f t="shared" si="10"/>
        <v>44631</v>
      </c>
      <c r="I382" s="5" t="str">
        <f t="shared" si="11"/>
        <v>week1</v>
      </c>
      <c r="J382" t="s">
        <v>299</v>
      </c>
      <c r="K382">
        <v>2</v>
      </c>
      <c r="L382">
        <v>0</v>
      </c>
      <c r="M382">
        <v>2</v>
      </c>
      <c r="N382">
        <v>2</v>
      </c>
      <c r="O382">
        <v>2</v>
      </c>
      <c r="P382">
        <v>18</v>
      </c>
      <c r="Q382">
        <v>0</v>
      </c>
      <c r="R382">
        <v>0</v>
      </c>
      <c r="S382">
        <v>0</v>
      </c>
      <c r="T382">
        <v>0</v>
      </c>
      <c r="U382">
        <v>0</v>
      </c>
      <c r="V382">
        <v>0</v>
      </c>
      <c r="W382">
        <v>0</v>
      </c>
      <c r="X382">
        <v>0</v>
      </c>
      <c r="Y382">
        <v>0</v>
      </c>
      <c r="Z382">
        <v>0</v>
      </c>
      <c r="AA382">
        <v>0</v>
      </c>
      <c r="AB382">
        <v>0</v>
      </c>
      <c r="AC382">
        <v>0</v>
      </c>
      <c r="AD382">
        <v>56</v>
      </c>
      <c r="AE382">
        <v>8</v>
      </c>
      <c r="AF382">
        <v>16</v>
      </c>
      <c r="AG382">
        <v>0</v>
      </c>
      <c r="AH382">
        <v>0</v>
      </c>
      <c r="AI382">
        <v>0</v>
      </c>
      <c r="AJ382">
        <v>0</v>
      </c>
      <c r="AK382">
        <v>0</v>
      </c>
      <c r="AL382">
        <v>0</v>
      </c>
      <c r="AM382">
        <v>0</v>
      </c>
      <c r="AN382">
        <v>0</v>
      </c>
      <c r="AO382">
        <v>0</v>
      </c>
      <c r="AP382">
        <v>0</v>
      </c>
      <c r="AS382">
        <v>1</v>
      </c>
      <c r="AT382">
        <v>22</v>
      </c>
      <c r="AW382">
        <v>0</v>
      </c>
    </row>
    <row r="383" spans="1:49" x14ac:dyDescent="0.35">
      <c r="A383" t="s">
        <v>116</v>
      </c>
      <c r="B383" t="s">
        <v>56</v>
      </c>
      <c r="C383" t="s">
        <v>113</v>
      </c>
      <c r="D383" t="s">
        <v>114</v>
      </c>
      <c r="E383" t="s">
        <v>115</v>
      </c>
      <c r="F383">
        <v>14379</v>
      </c>
      <c r="G383">
        <v>20220312</v>
      </c>
      <c r="H383" s="6">
        <f t="shared" si="10"/>
        <v>44632</v>
      </c>
      <c r="I383" s="5" t="str">
        <f t="shared" si="11"/>
        <v>week1</v>
      </c>
      <c r="J383" t="s">
        <v>299</v>
      </c>
      <c r="P383">
        <v>27</v>
      </c>
      <c r="AI383">
        <v>0</v>
      </c>
      <c r="AJ383">
        <v>0</v>
      </c>
      <c r="AK383">
        <v>0</v>
      </c>
    </row>
    <row r="384" spans="1:49" x14ac:dyDescent="0.35">
      <c r="A384" t="s">
        <v>116</v>
      </c>
      <c r="B384" t="s">
        <v>56</v>
      </c>
      <c r="C384" t="s">
        <v>113</v>
      </c>
      <c r="D384" t="s">
        <v>114</v>
      </c>
      <c r="E384" t="s">
        <v>115</v>
      </c>
      <c r="F384">
        <v>14379</v>
      </c>
      <c r="G384">
        <v>20220313</v>
      </c>
      <c r="H384" s="6">
        <f t="shared" si="10"/>
        <v>44633</v>
      </c>
      <c r="I384" s="5" t="str">
        <f t="shared" si="11"/>
        <v>week1</v>
      </c>
      <c r="J384" t="s">
        <v>299</v>
      </c>
      <c r="K384">
        <v>0</v>
      </c>
      <c r="L384">
        <v>0</v>
      </c>
      <c r="M384">
        <v>0</v>
      </c>
      <c r="P384">
        <v>30</v>
      </c>
      <c r="Q384">
        <v>0</v>
      </c>
      <c r="R384">
        <v>0</v>
      </c>
      <c r="S384">
        <v>0</v>
      </c>
      <c r="T384">
        <v>0</v>
      </c>
      <c r="U384">
        <v>0</v>
      </c>
      <c r="V384">
        <v>0</v>
      </c>
      <c r="W384">
        <v>0</v>
      </c>
      <c r="AA384">
        <v>0</v>
      </c>
      <c r="AB384">
        <v>0</v>
      </c>
      <c r="AC384">
        <v>0</v>
      </c>
      <c r="AD384">
        <v>48</v>
      </c>
      <c r="AE384">
        <v>0</v>
      </c>
      <c r="AF384">
        <v>16</v>
      </c>
      <c r="AG384">
        <v>0</v>
      </c>
      <c r="AH384">
        <v>0</v>
      </c>
      <c r="AI384">
        <v>0</v>
      </c>
      <c r="AJ384">
        <v>0</v>
      </c>
      <c r="AK384">
        <v>0</v>
      </c>
      <c r="AL384">
        <v>0</v>
      </c>
      <c r="AM384">
        <v>0</v>
      </c>
      <c r="AN384">
        <v>0</v>
      </c>
      <c r="AO384">
        <v>0</v>
      </c>
      <c r="AP384">
        <v>0</v>
      </c>
      <c r="AS384">
        <v>0</v>
      </c>
      <c r="AT384">
        <v>0</v>
      </c>
      <c r="AW384">
        <v>0</v>
      </c>
    </row>
    <row r="385" spans="1:49" x14ac:dyDescent="0.35">
      <c r="A385" t="s">
        <v>116</v>
      </c>
      <c r="B385" t="s">
        <v>56</v>
      </c>
      <c r="C385" t="s">
        <v>113</v>
      </c>
      <c r="D385" t="s">
        <v>114</v>
      </c>
      <c r="E385" t="s">
        <v>115</v>
      </c>
      <c r="F385">
        <v>14379</v>
      </c>
      <c r="G385">
        <v>20220314</v>
      </c>
      <c r="H385" s="6">
        <f t="shared" si="10"/>
        <v>44634</v>
      </c>
      <c r="I385" s="5" t="str">
        <f t="shared" si="11"/>
        <v>week2</v>
      </c>
      <c r="J385" t="s">
        <v>299</v>
      </c>
      <c r="K385">
        <v>10</v>
      </c>
      <c r="L385">
        <v>0</v>
      </c>
      <c r="M385">
        <v>10</v>
      </c>
      <c r="N385">
        <v>10</v>
      </c>
      <c r="O385">
        <v>10</v>
      </c>
      <c r="P385">
        <v>27</v>
      </c>
      <c r="Q385">
        <v>27</v>
      </c>
      <c r="R385">
        <v>0</v>
      </c>
      <c r="S385">
        <v>0</v>
      </c>
      <c r="T385">
        <v>4</v>
      </c>
      <c r="U385">
        <v>0</v>
      </c>
      <c r="V385">
        <v>1</v>
      </c>
      <c r="W385">
        <v>0</v>
      </c>
      <c r="X385">
        <v>0</v>
      </c>
      <c r="Y385">
        <v>0</v>
      </c>
      <c r="Z385">
        <v>0</v>
      </c>
      <c r="AA385">
        <v>0</v>
      </c>
      <c r="AB385">
        <v>0</v>
      </c>
      <c r="AC385">
        <v>0</v>
      </c>
      <c r="AD385">
        <v>53</v>
      </c>
      <c r="AE385">
        <v>3</v>
      </c>
      <c r="AF385">
        <v>16</v>
      </c>
      <c r="AG385">
        <v>0</v>
      </c>
      <c r="AH385">
        <v>0</v>
      </c>
      <c r="AI385">
        <v>0</v>
      </c>
      <c r="AJ385">
        <v>0</v>
      </c>
      <c r="AK385">
        <v>0</v>
      </c>
      <c r="AL385">
        <v>1</v>
      </c>
      <c r="AM385">
        <v>0</v>
      </c>
      <c r="AN385">
        <v>0</v>
      </c>
      <c r="AO385">
        <v>0</v>
      </c>
      <c r="AP385">
        <v>1</v>
      </c>
      <c r="AS385">
        <v>0</v>
      </c>
      <c r="AT385">
        <v>0</v>
      </c>
      <c r="AW385">
        <v>0</v>
      </c>
    </row>
    <row r="386" spans="1:49" x14ac:dyDescent="0.35">
      <c r="A386" t="s">
        <v>116</v>
      </c>
      <c r="B386" t="s">
        <v>56</v>
      </c>
      <c r="C386" t="s">
        <v>113</v>
      </c>
      <c r="D386" t="s">
        <v>114</v>
      </c>
      <c r="E386" t="s">
        <v>115</v>
      </c>
      <c r="F386">
        <v>14379</v>
      </c>
      <c r="G386">
        <v>20220315</v>
      </c>
      <c r="H386" s="6">
        <f t="shared" ref="H386:H449" si="12">VLOOKUP($G386,Day_Week_Map,2,FALSE)</f>
        <v>44635</v>
      </c>
      <c r="I386" s="5" t="str">
        <f t="shared" ref="I386:I449" si="13">VLOOKUP($G386,Day_Week_Map,3,FALSE)</f>
        <v>week2</v>
      </c>
      <c r="J386" t="s">
        <v>299</v>
      </c>
      <c r="K386">
        <v>19</v>
      </c>
      <c r="L386">
        <v>0</v>
      </c>
      <c r="M386">
        <v>19</v>
      </c>
      <c r="N386">
        <v>19</v>
      </c>
      <c r="O386">
        <v>19</v>
      </c>
      <c r="P386">
        <v>28</v>
      </c>
      <c r="Q386">
        <v>28</v>
      </c>
      <c r="R386">
        <v>0</v>
      </c>
      <c r="S386">
        <v>0</v>
      </c>
      <c r="T386">
        <v>5</v>
      </c>
      <c r="U386">
        <v>0</v>
      </c>
      <c r="V386">
        <v>0</v>
      </c>
      <c r="W386">
        <v>0</v>
      </c>
      <c r="X386">
        <v>0</v>
      </c>
      <c r="Y386">
        <v>0</v>
      </c>
      <c r="Z386">
        <v>0</v>
      </c>
      <c r="AA386">
        <v>0</v>
      </c>
      <c r="AB386">
        <v>0</v>
      </c>
      <c r="AC386">
        <v>0</v>
      </c>
      <c r="AD386">
        <v>50</v>
      </c>
      <c r="AE386">
        <v>7</v>
      </c>
      <c r="AF386">
        <v>17</v>
      </c>
      <c r="AG386">
        <v>1</v>
      </c>
      <c r="AH386">
        <v>0</v>
      </c>
      <c r="AI386">
        <v>0</v>
      </c>
      <c r="AJ386">
        <v>0</v>
      </c>
      <c r="AK386">
        <v>0</v>
      </c>
      <c r="AL386">
        <v>0</v>
      </c>
      <c r="AM386">
        <v>0</v>
      </c>
      <c r="AN386">
        <v>0</v>
      </c>
      <c r="AO386">
        <v>0</v>
      </c>
      <c r="AP386">
        <v>0</v>
      </c>
      <c r="AS386">
        <v>0</v>
      </c>
      <c r="AT386">
        <v>0</v>
      </c>
      <c r="AW386">
        <v>0</v>
      </c>
    </row>
    <row r="387" spans="1:49" x14ac:dyDescent="0.35">
      <c r="A387" t="s">
        <v>116</v>
      </c>
      <c r="B387" t="s">
        <v>56</v>
      </c>
      <c r="C387" t="s">
        <v>113</v>
      </c>
      <c r="D387" t="s">
        <v>114</v>
      </c>
      <c r="E387" t="s">
        <v>115</v>
      </c>
      <c r="F387">
        <v>14379</v>
      </c>
      <c r="G387">
        <v>20220316</v>
      </c>
      <c r="H387" s="6">
        <f t="shared" si="12"/>
        <v>44636</v>
      </c>
      <c r="I387" s="5" t="str">
        <f t="shared" si="13"/>
        <v>week2</v>
      </c>
      <c r="J387" t="s">
        <v>299</v>
      </c>
      <c r="K387">
        <v>11</v>
      </c>
      <c r="L387">
        <v>0</v>
      </c>
      <c r="M387">
        <v>11</v>
      </c>
      <c r="N387">
        <v>11</v>
      </c>
      <c r="O387">
        <v>11</v>
      </c>
      <c r="P387">
        <v>34</v>
      </c>
      <c r="Q387">
        <v>35</v>
      </c>
      <c r="R387">
        <v>0</v>
      </c>
      <c r="S387">
        <v>0</v>
      </c>
      <c r="T387">
        <v>2</v>
      </c>
      <c r="U387">
        <v>0</v>
      </c>
      <c r="V387">
        <v>1</v>
      </c>
      <c r="W387">
        <v>0</v>
      </c>
      <c r="X387">
        <v>1</v>
      </c>
      <c r="Y387">
        <v>0</v>
      </c>
      <c r="Z387">
        <v>0</v>
      </c>
      <c r="AA387">
        <v>0</v>
      </c>
      <c r="AB387">
        <v>0</v>
      </c>
      <c r="AC387">
        <v>0</v>
      </c>
      <c r="AD387">
        <v>53</v>
      </c>
      <c r="AE387">
        <v>3</v>
      </c>
      <c r="AF387">
        <v>18</v>
      </c>
      <c r="AG387">
        <v>1</v>
      </c>
      <c r="AH387">
        <v>0</v>
      </c>
      <c r="AI387">
        <v>0</v>
      </c>
      <c r="AJ387">
        <v>0</v>
      </c>
      <c r="AK387">
        <v>0</v>
      </c>
      <c r="AL387">
        <v>0</v>
      </c>
      <c r="AM387">
        <v>0</v>
      </c>
      <c r="AN387">
        <v>0</v>
      </c>
      <c r="AO387">
        <v>0</v>
      </c>
      <c r="AP387">
        <v>0</v>
      </c>
      <c r="AS387">
        <v>0</v>
      </c>
      <c r="AT387">
        <v>0</v>
      </c>
      <c r="AW387">
        <v>0</v>
      </c>
    </row>
    <row r="388" spans="1:49" x14ac:dyDescent="0.35">
      <c r="A388" t="s">
        <v>116</v>
      </c>
      <c r="B388" t="s">
        <v>56</v>
      </c>
      <c r="C388" t="s">
        <v>113</v>
      </c>
      <c r="D388" t="s">
        <v>114</v>
      </c>
      <c r="E388" t="s">
        <v>115</v>
      </c>
      <c r="F388">
        <v>14379</v>
      </c>
      <c r="G388">
        <v>20220317</v>
      </c>
      <c r="H388" s="6">
        <f t="shared" si="12"/>
        <v>44637</v>
      </c>
      <c r="I388" s="5" t="str">
        <f t="shared" si="13"/>
        <v>week2</v>
      </c>
      <c r="J388" t="s">
        <v>299</v>
      </c>
      <c r="K388">
        <v>15</v>
      </c>
      <c r="L388">
        <v>1</v>
      </c>
      <c r="M388">
        <v>16</v>
      </c>
      <c r="N388">
        <v>15</v>
      </c>
      <c r="O388">
        <v>15</v>
      </c>
      <c r="P388">
        <v>30</v>
      </c>
      <c r="Q388">
        <v>30</v>
      </c>
      <c r="R388">
        <v>0</v>
      </c>
      <c r="S388">
        <v>0</v>
      </c>
      <c r="T388">
        <v>2</v>
      </c>
      <c r="U388">
        <v>0</v>
      </c>
      <c r="V388">
        <v>2</v>
      </c>
      <c r="W388">
        <v>1</v>
      </c>
      <c r="X388">
        <v>0</v>
      </c>
      <c r="Y388">
        <v>0</v>
      </c>
      <c r="Z388">
        <v>1</v>
      </c>
      <c r="AA388">
        <v>1</v>
      </c>
      <c r="AB388">
        <v>0</v>
      </c>
      <c r="AC388">
        <v>0</v>
      </c>
      <c r="AD388">
        <v>60</v>
      </c>
      <c r="AE388">
        <v>5</v>
      </c>
      <c r="AF388">
        <v>18</v>
      </c>
      <c r="AG388">
        <v>1</v>
      </c>
      <c r="AH388">
        <v>1</v>
      </c>
      <c r="AI388">
        <v>0</v>
      </c>
      <c r="AJ388">
        <v>0</v>
      </c>
      <c r="AK388">
        <v>0</v>
      </c>
      <c r="AL388">
        <v>0</v>
      </c>
      <c r="AM388">
        <v>0</v>
      </c>
      <c r="AN388">
        <v>0</v>
      </c>
      <c r="AO388">
        <v>0</v>
      </c>
      <c r="AP388">
        <v>0</v>
      </c>
      <c r="AS388">
        <v>0</v>
      </c>
      <c r="AT388">
        <v>0</v>
      </c>
      <c r="AW388">
        <v>0</v>
      </c>
    </row>
    <row r="389" spans="1:49" x14ac:dyDescent="0.35">
      <c r="A389" t="s">
        <v>116</v>
      </c>
      <c r="B389" t="s">
        <v>56</v>
      </c>
      <c r="C389" t="s">
        <v>113</v>
      </c>
      <c r="D389" t="s">
        <v>114</v>
      </c>
      <c r="E389" t="s">
        <v>115</v>
      </c>
      <c r="F389">
        <v>14379</v>
      </c>
      <c r="G389">
        <v>20220318</v>
      </c>
      <c r="H389" s="6">
        <f t="shared" si="12"/>
        <v>44638</v>
      </c>
      <c r="I389" s="5" t="str">
        <f t="shared" si="13"/>
        <v>week2</v>
      </c>
      <c r="J389" t="s">
        <v>299</v>
      </c>
      <c r="K389">
        <v>3</v>
      </c>
      <c r="L389">
        <v>1</v>
      </c>
      <c r="M389">
        <v>4</v>
      </c>
      <c r="N389">
        <v>4</v>
      </c>
      <c r="O389">
        <v>3</v>
      </c>
      <c r="P389">
        <v>16</v>
      </c>
      <c r="Q389">
        <v>16</v>
      </c>
      <c r="R389">
        <v>0</v>
      </c>
      <c r="S389">
        <v>0</v>
      </c>
      <c r="T389">
        <v>0</v>
      </c>
      <c r="U389">
        <v>0</v>
      </c>
      <c r="V389">
        <v>1</v>
      </c>
      <c r="W389">
        <v>1</v>
      </c>
      <c r="X389">
        <v>0</v>
      </c>
      <c r="Y389">
        <v>1</v>
      </c>
      <c r="Z389">
        <v>0</v>
      </c>
      <c r="AA389">
        <v>0</v>
      </c>
      <c r="AB389">
        <v>0</v>
      </c>
      <c r="AC389">
        <v>0</v>
      </c>
      <c r="AD389">
        <v>56</v>
      </c>
      <c r="AE389">
        <v>0</v>
      </c>
      <c r="AF389">
        <v>18</v>
      </c>
      <c r="AG389">
        <v>0</v>
      </c>
      <c r="AH389">
        <v>0</v>
      </c>
      <c r="AI389">
        <v>0</v>
      </c>
      <c r="AJ389">
        <v>0</v>
      </c>
      <c r="AK389">
        <v>0</v>
      </c>
      <c r="AL389">
        <v>0</v>
      </c>
      <c r="AM389">
        <v>0</v>
      </c>
      <c r="AN389">
        <v>0</v>
      </c>
      <c r="AO389">
        <v>0</v>
      </c>
      <c r="AP389">
        <v>0</v>
      </c>
      <c r="AS389">
        <v>0</v>
      </c>
      <c r="AT389">
        <v>23</v>
      </c>
      <c r="AW389">
        <v>0</v>
      </c>
    </row>
    <row r="390" spans="1:49" x14ac:dyDescent="0.35">
      <c r="A390" t="s">
        <v>116</v>
      </c>
      <c r="B390" t="s">
        <v>56</v>
      </c>
      <c r="C390" t="s">
        <v>113</v>
      </c>
      <c r="D390" t="s">
        <v>114</v>
      </c>
      <c r="E390" t="s">
        <v>115</v>
      </c>
      <c r="F390">
        <v>14379</v>
      </c>
      <c r="G390">
        <v>20220321</v>
      </c>
      <c r="H390" s="6">
        <f t="shared" si="12"/>
        <v>44641</v>
      </c>
      <c r="I390" s="5" t="str">
        <f t="shared" si="13"/>
        <v>week3</v>
      </c>
      <c r="J390" t="s">
        <v>299</v>
      </c>
      <c r="K390">
        <v>7</v>
      </c>
      <c r="L390">
        <v>0</v>
      </c>
      <c r="M390">
        <v>7</v>
      </c>
      <c r="N390">
        <v>7</v>
      </c>
      <c r="O390">
        <v>7</v>
      </c>
      <c r="P390">
        <v>24</v>
      </c>
      <c r="Q390">
        <v>18</v>
      </c>
      <c r="R390">
        <v>2</v>
      </c>
      <c r="S390">
        <v>0</v>
      </c>
      <c r="T390">
        <v>0</v>
      </c>
      <c r="U390">
        <v>0</v>
      </c>
      <c r="V390">
        <v>0</v>
      </c>
      <c r="W390">
        <v>0</v>
      </c>
      <c r="X390">
        <v>0</v>
      </c>
      <c r="Y390">
        <v>0</v>
      </c>
      <c r="Z390">
        <v>0</v>
      </c>
      <c r="AA390">
        <v>0</v>
      </c>
      <c r="AB390">
        <v>0</v>
      </c>
      <c r="AC390">
        <v>0</v>
      </c>
      <c r="AD390">
        <v>60</v>
      </c>
      <c r="AE390">
        <v>1</v>
      </c>
      <c r="AF390">
        <v>19</v>
      </c>
      <c r="AG390">
        <v>0</v>
      </c>
      <c r="AH390">
        <v>5</v>
      </c>
      <c r="AI390">
        <v>0</v>
      </c>
      <c r="AJ390">
        <v>0</v>
      </c>
      <c r="AK390">
        <v>0</v>
      </c>
      <c r="AL390">
        <v>0</v>
      </c>
      <c r="AM390">
        <v>0</v>
      </c>
      <c r="AN390">
        <v>0</v>
      </c>
      <c r="AO390">
        <v>0</v>
      </c>
      <c r="AP390">
        <v>1</v>
      </c>
      <c r="AS390">
        <v>0</v>
      </c>
      <c r="AT390">
        <v>0</v>
      </c>
      <c r="AW390">
        <v>0</v>
      </c>
    </row>
    <row r="391" spans="1:49" x14ac:dyDescent="0.35">
      <c r="A391" t="s">
        <v>116</v>
      </c>
      <c r="B391" t="s">
        <v>56</v>
      </c>
      <c r="C391" t="s">
        <v>113</v>
      </c>
      <c r="D391" t="s">
        <v>114</v>
      </c>
      <c r="E391" t="s">
        <v>115</v>
      </c>
      <c r="F391">
        <v>14379</v>
      </c>
      <c r="G391">
        <v>20220322</v>
      </c>
      <c r="H391" s="6">
        <f t="shared" si="12"/>
        <v>44642</v>
      </c>
      <c r="I391" s="5" t="str">
        <f t="shared" si="13"/>
        <v>week3</v>
      </c>
      <c r="J391" t="s">
        <v>299</v>
      </c>
      <c r="K391">
        <v>12</v>
      </c>
      <c r="L391">
        <v>0</v>
      </c>
      <c r="M391">
        <v>12</v>
      </c>
      <c r="N391">
        <v>12</v>
      </c>
      <c r="O391">
        <v>12</v>
      </c>
      <c r="P391">
        <v>50</v>
      </c>
      <c r="Q391">
        <v>50</v>
      </c>
      <c r="R391">
        <v>0</v>
      </c>
      <c r="S391">
        <v>0</v>
      </c>
      <c r="T391">
        <v>9</v>
      </c>
      <c r="U391">
        <v>0</v>
      </c>
      <c r="V391">
        <v>0</v>
      </c>
      <c r="W391">
        <v>0</v>
      </c>
      <c r="X391">
        <v>0</v>
      </c>
      <c r="Y391">
        <v>0</v>
      </c>
      <c r="Z391">
        <v>0</v>
      </c>
      <c r="AA391">
        <v>0</v>
      </c>
      <c r="AB391">
        <v>0</v>
      </c>
      <c r="AC391">
        <v>0</v>
      </c>
      <c r="AD391">
        <v>59</v>
      </c>
      <c r="AE391">
        <v>4</v>
      </c>
      <c r="AF391">
        <v>19</v>
      </c>
      <c r="AG391">
        <v>3</v>
      </c>
      <c r="AH391">
        <v>3</v>
      </c>
      <c r="AI391">
        <v>0</v>
      </c>
      <c r="AJ391">
        <v>1</v>
      </c>
      <c r="AK391">
        <v>0</v>
      </c>
      <c r="AL391">
        <v>0</v>
      </c>
      <c r="AM391">
        <v>0</v>
      </c>
      <c r="AN391">
        <v>0</v>
      </c>
      <c r="AO391">
        <v>0</v>
      </c>
      <c r="AP391">
        <v>1</v>
      </c>
      <c r="AS391">
        <v>0</v>
      </c>
      <c r="AT391">
        <v>0</v>
      </c>
      <c r="AW391">
        <v>0</v>
      </c>
    </row>
    <row r="392" spans="1:49" x14ac:dyDescent="0.35">
      <c r="A392" t="s">
        <v>116</v>
      </c>
      <c r="B392" t="s">
        <v>56</v>
      </c>
      <c r="C392" t="s">
        <v>113</v>
      </c>
      <c r="D392" t="s">
        <v>114</v>
      </c>
      <c r="E392" t="s">
        <v>115</v>
      </c>
      <c r="F392">
        <v>14379</v>
      </c>
      <c r="G392">
        <v>20220323</v>
      </c>
      <c r="H392" s="6">
        <f t="shared" si="12"/>
        <v>44643</v>
      </c>
      <c r="I392" s="5" t="str">
        <f t="shared" si="13"/>
        <v>week3</v>
      </c>
      <c r="J392" t="s">
        <v>299</v>
      </c>
      <c r="K392">
        <v>17</v>
      </c>
      <c r="L392">
        <v>0</v>
      </c>
      <c r="M392">
        <v>17</v>
      </c>
      <c r="P392">
        <v>53</v>
      </c>
      <c r="Q392">
        <v>53</v>
      </c>
      <c r="R392">
        <v>0</v>
      </c>
      <c r="S392">
        <v>0</v>
      </c>
      <c r="T392">
        <v>12</v>
      </c>
      <c r="U392">
        <v>0</v>
      </c>
      <c r="V392">
        <v>0</v>
      </c>
      <c r="W392">
        <v>0</v>
      </c>
      <c r="X392">
        <v>0</v>
      </c>
      <c r="Z392">
        <v>1</v>
      </c>
      <c r="AA392">
        <v>1</v>
      </c>
      <c r="AB392">
        <v>4</v>
      </c>
      <c r="AC392">
        <v>4</v>
      </c>
      <c r="AD392">
        <v>60</v>
      </c>
      <c r="AE392">
        <v>4</v>
      </c>
      <c r="AF392">
        <v>20</v>
      </c>
      <c r="AG392">
        <v>3</v>
      </c>
      <c r="AH392">
        <v>1</v>
      </c>
      <c r="AI392">
        <v>0</v>
      </c>
      <c r="AJ392">
        <v>0</v>
      </c>
      <c r="AK392">
        <v>0</v>
      </c>
      <c r="AL392">
        <v>0</v>
      </c>
      <c r="AM392">
        <v>0</v>
      </c>
      <c r="AN392">
        <v>0</v>
      </c>
      <c r="AO392">
        <v>0</v>
      </c>
      <c r="AP392">
        <v>1</v>
      </c>
      <c r="AS392">
        <v>0</v>
      </c>
      <c r="AT392">
        <v>0</v>
      </c>
      <c r="AW392">
        <v>0</v>
      </c>
    </row>
    <row r="393" spans="1:49" x14ac:dyDescent="0.35">
      <c r="A393" t="s">
        <v>116</v>
      </c>
      <c r="B393" t="s">
        <v>56</v>
      </c>
      <c r="C393" t="s">
        <v>113</v>
      </c>
      <c r="D393" t="s">
        <v>114</v>
      </c>
      <c r="E393" t="s">
        <v>115</v>
      </c>
      <c r="F393">
        <v>14379</v>
      </c>
      <c r="G393">
        <v>20220324</v>
      </c>
      <c r="H393" s="6">
        <f t="shared" si="12"/>
        <v>44644</v>
      </c>
      <c r="I393" s="5" t="str">
        <f t="shared" si="13"/>
        <v>week3</v>
      </c>
      <c r="J393" t="s">
        <v>299</v>
      </c>
      <c r="K393">
        <v>10</v>
      </c>
      <c r="L393">
        <v>0</v>
      </c>
      <c r="M393">
        <v>10</v>
      </c>
      <c r="P393">
        <v>30</v>
      </c>
      <c r="Q393">
        <v>30</v>
      </c>
      <c r="R393">
        <v>0</v>
      </c>
      <c r="S393">
        <v>0</v>
      </c>
      <c r="T393">
        <v>10</v>
      </c>
      <c r="U393">
        <v>0</v>
      </c>
      <c r="V393">
        <v>0</v>
      </c>
      <c r="W393">
        <v>0</v>
      </c>
      <c r="X393">
        <v>0</v>
      </c>
      <c r="Z393">
        <v>0</v>
      </c>
      <c r="AA393">
        <v>0</v>
      </c>
      <c r="AB393">
        <v>0</v>
      </c>
      <c r="AC393">
        <v>0</v>
      </c>
      <c r="AD393">
        <v>62</v>
      </c>
      <c r="AE393">
        <v>4</v>
      </c>
      <c r="AF393">
        <v>20</v>
      </c>
      <c r="AG393">
        <v>3</v>
      </c>
      <c r="AH393">
        <v>0</v>
      </c>
      <c r="AI393">
        <v>1</v>
      </c>
      <c r="AJ393">
        <v>0</v>
      </c>
      <c r="AK393">
        <v>0</v>
      </c>
      <c r="AL393">
        <v>0</v>
      </c>
      <c r="AM393">
        <v>0</v>
      </c>
      <c r="AN393">
        <v>0</v>
      </c>
      <c r="AO393">
        <v>0</v>
      </c>
      <c r="AP393">
        <v>1</v>
      </c>
      <c r="AS393">
        <v>0</v>
      </c>
      <c r="AT393">
        <v>0</v>
      </c>
      <c r="AW393">
        <v>0</v>
      </c>
    </row>
    <row r="394" spans="1:49" x14ac:dyDescent="0.35">
      <c r="A394" t="s">
        <v>116</v>
      </c>
      <c r="B394" t="s">
        <v>56</v>
      </c>
      <c r="C394" t="s">
        <v>113</v>
      </c>
      <c r="D394" t="s">
        <v>114</v>
      </c>
      <c r="E394" t="s">
        <v>115</v>
      </c>
      <c r="F394">
        <v>14379</v>
      </c>
      <c r="G394">
        <v>20220325</v>
      </c>
      <c r="H394" s="6">
        <f t="shared" si="12"/>
        <v>44645</v>
      </c>
      <c r="I394" s="5" t="str">
        <f t="shared" si="13"/>
        <v>week3</v>
      </c>
      <c r="J394" t="s">
        <v>299</v>
      </c>
      <c r="K394">
        <v>2</v>
      </c>
      <c r="L394">
        <v>2</v>
      </c>
      <c r="M394">
        <v>4</v>
      </c>
      <c r="P394">
        <v>33</v>
      </c>
      <c r="Q394">
        <v>33</v>
      </c>
      <c r="R394">
        <v>0</v>
      </c>
      <c r="S394">
        <v>0</v>
      </c>
      <c r="T394">
        <v>2</v>
      </c>
      <c r="U394">
        <v>0</v>
      </c>
      <c r="V394">
        <v>2</v>
      </c>
      <c r="W394">
        <v>2</v>
      </c>
      <c r="X394">
        <v>0</v>
      </c>
      <c r="Z394">
        <v>2</v>
      </c>
      <c r="AA394">
        <v>2</v>
      </c>
      <c r="AB394">
        <v>0</v>
      </c>
      <c r="AC394">
        <v>0</v>
      </c>
      <c r="AD394">
        <v>58</v>
      </c>
      <c r="AE394">
        <v>1</v>
      </c>
      <c r="AF394">
        <v>21</v>
      </c>
      <c r="AG394">
        <v>0</v>
      </c>
      <c r="AH394">
        <v>0</v>
      </c>
      <c r="AI394">
        <v>0</v>
      </c>
      <c r="AJ394">
        <v>0</v>
      </c>
      <c r="AK394">
        <v>0</v>
      </c>
      <c r="AL394">
        <v>2</v>
      </c>
      <c r="AM394">
        <v>0</v>
      </c>
      <c r="AN394">
        <v>0</v>
      </c>
      <c r="AO394">
        <v>0</v>
      </c>
      <c r="AP394">
        <v>0</v>
      </c>
      <c r="AS394">
        <v>0</v>
      </c>
      <c r="AT394">
        <v>0</v>
      </c>
      <c r="AW394">
        <v>0</v>
      </c>
    </row>
    <row r="395" spans="1:49" x14ac:dyDescent="0.35">
      <c r="A395" t="s">
        <v>116</v>
      </c>
      <c r="B395" t="s">
        <v>56</v>
      </c>
      <c r="C395" t="s">
        <v>113</v>
      </c>
      <c r="D395" t="s">
        <v>114</v>
      </c>
      <c r="E395" t="s">
        <v>115</v>
      </c>
      <c r="F395">
        <v>14379</v>
      </c>
      <c r="G395">
        <v>20220327</v>
      </c>
      <c r="H395" s="6">
        <f t="shared" si="12"/>
        <v>44647</v>
      </c>
      <c r="I395" s="5" t="str">
        <f t="shared" si="13"/>
        <v>week3</v>
      </c>
      <c r="J395" t="s">
        <v>299</v>
      </c>
      <c r="K395">
        <v>0</v>
      </c>
      <c r="L395">
        <v>0</v>
      </c>
      <c r="M395">
        <v>0</v>
      </c>
      <c r="Q395">
        <v>0</v>
      </c>
      <c r="R395">
        <v>0</v>
      </c>
      <c r="S395">
        <v>0</v>
      </c>
      <c r="T395">
        <v>0</v>
      </c>
      <c r="U395">
        <v>0</v>
      </c>
      <c r="V395">
        <v>0</v>
      </c>
      <c r="W395">
        <v>0</v>
      </c>
      <c r="X395">
        <v>0</v>
      </c>
      <c r="Z395">
        <v>0</v>
      </c>
      <c r="AA395">
        <v>0</v>
      </c>
      <c r="AB395">
        <v>0</v>
      </c>
      <c r="AC395">
        <v>0</v>
      </c>
      <c r="AD395">
        <v>57</v>
      </c>
      <c r="AE395">
        <v>1</v>
      </c>
      <c r="AF395">
        <v>21</v>
      </c>
      <c r="AG395">
        <v>1</v>
      </c>
      <c r="AH395">
        <v>0</v>
      </c>
      <c r="AI395">
        <v>0</v>
      </c>
      <c r="AJ395">
        <v>0</v>
      </c>
      <c r="AK395">
        <v>0</v>
      </c>
      <c r="AL395">
        <v>0</v>
      </c>
      <c r="AM395">
        <v>0</v>
      </c>
      <c r="AN395">
        <v>0</v>
      </c>
      <c r="AO395">
        <v>0</v>
      </c>
      <c r="AP395">
        <v>0</v>
      </c>
      <c r="AS395">
        <v>0</v>
      </c>
      <c r="AT395">
        <v>0</v>
      </c>
      <c r="AW395">
        <v>0</v>
      </c>
    </row>
    <row r="396" spans="1:49" x14ac:dyDescent="0.35">
      <c r="A396" t="s">
        <v>116</v>
      </c>
      <c r="B396" t="s">
        <v>56</v>
      </c>
      <c r="C396" t="s">
        <v>113</v>
      </c>
      <c r="D396" t="s">
        <v>114</v>
      </c>
      <c r="E396" t="s">
        <v>115</v>
      </c>
      <c r="F396">
        <v>14379</v>
      </c>
      <c r="G396">
        <v>20220328</v>
      </c>
      <c r="H396" s="6">
        <f t="shared" si="12"/>
        <v>44648</v>
      </c>
      <c r="I396" s="5" t="str">
        <f t="shared" si="13"/>
        <v>week4</v>
      </c>
      <c r="J396" t="s">
        <v>299</v>
      </c>
      <c r="K396">
        <v>5</v>
      </c>
      <c r="L396">
        <v>1</v>
      </c>
      <c r="M396">
        <v>6</v>
      </c>
      <c r="P396">
        <v>28</v>
      </c>
      <c r="Q396">
        <v>28</v>
      </c>
      <c r="R396">
        <v>0</v>
      </c>
      <c r="S396">
        <v>0</v>
      </c>
      <c r="T396">
        <v>1</v>
      </c>
      <c r="U396">
        <v>1</v>
      </c>
      <c r="V396">
        <v>3</v>
      </c>
      <c r="W396">
        <v>0</v>
      </c>
      <c r="X396">
        <v>0</v>
      </c>
      <c r="Z396">
        <v>1</v>
      </c>
      <c r="AA396">
        <v>1</v>
      </c>
      <c r="AB396">
        <v>0</v>
      </c>
      <c r="AC396">
        <v>0</v>
      </c>
      <c r="AD396">
        <v>56</v>
      </c>
      <c r="AE396">
        <v>4</v>
      </c>
      <c r="AF396">
        <v>20</v>
      </c>
      <c r="AG396">
        <v>3</v>
      </c>
      <c r="AH396">
        <v>0</v>
      </c>
      <c r="AI396">
        <v>0</v>
      </c>
      <c r="AJ396">
        <v>0</v>
      </c>
      <c r="AK396">
        <v>0</v>
      </c>
      <c r="AL396">
        <v>2</v>
      </c>
      <c r="AM396">
        <v>0</v>
      </c>
      <c r="AN396">
        <v>0</v>
      </c>
      <c r="AO396">
        <v>0</v>
      </c>
      <c r="AP396">
        <v>0</v>
      </c>
      <c r="AS396">
        <v>0</v>
      </c>
      <c r="AT396">
        <v>0</v>
      </c>
      <c r="AW396">
        <v>0</v>
      </c>
    </row>
    <row r="397" spans="1:49" x14ac:dyDescent="0.35">
      <c r="A397" t="s">
        <v>116</v>
      </c>
      <c r="B397" t="s">
        <v>56</v>
      </c>
      <c r="C397" t="s">
        <v>113</v>
      </c>
      <c r="D397" t="s">
        <v>114</v>
      </c>
      <c r="E397" t="s">
        <v>115</v>
      </c>
      <c r="F397">
        <v>14379</v>
      </c>
      <c r="G397">
        <v>20220329</v>
      </c>
      <c r="H397" s="6">
        <f t="shared" si="12"/>
        <v>44649</v>
      </c>
      <c r="I397" s="5" t="str">
        <f t="shared" si="13"/>
        <v>week4</v>
      </c>
      <c r="J397" t="s">
        <v>299</v>
      </c>
      <c r="K397">
        <v>5</v>
      </c>
      <c r="L397">
        <v>1</v>
      </c>
      <c r="M397">
        <v>6</v>
      </c>
      <c r="P397">
        <v>17</v>
      </c>
      <c r="Q397">
        <v>17</v>
      </c>
      <c r="R397">
        <v>2</v>
      </c>
      <c r="S397">
        <v>0</v>
      </c>
      <c r="T397">
        <v>1</v>
      </c>
      <c r="U397">
        <v>1</v>
      </c>
      <c r="V397">
        <v>0</v>
      </c>
      <c r="W397">
        <v>0</v>
      </c>
      <c r="X397">
        <v>0</v>
      </c>
      <c r="Z397">
        <v>0</v>
      </c>
      <c r="AA397">
        <v>0</v>
      </c>
      <c r="AB397">
        <v>0</v>
      </c>
      <c r="AC397">
        <v>0</v>
      </c>
      <c r="AD397">
        <v>52</v>
      </c>
      <c r="AE397">
        <v>1</v>
      </c>
      <c r="AF397">
        <v>17</v>
      </c>
      <c r="AG397">
        <v>3</v>
      </c>
      <c r="AH397">
        <v>3</v>
      </c>
      <c r="AI397">
        <v>0</v>
      </c>
      <c r="AJ397">
        <v>1</v>
      </c>
      <c r="AK397">
        <v>0</v>
      </c>
      <c r="AL397">
        <v>2</v>
      </c>
      <c r="AM397">
        <v>0</v>
      </c>
      <c r="AN397">
        <v>0</v>
      </c>
      <c r="AO397">
        <v>0</v>
      </c>
      <c r="AP397">
        <v>0</v>
      </c>
      <c r="AS397">
        <v>0</v>
      </c>
      <c r="AT397">
        <v>0</v>
      </c>
      <c r="AW397">
        <v>0</v>
      </c>
    </row>
    <row r="398" spans="1:49" x14ac:dyDescent="0.35">
      <c r="A398" t="s">
        <v>116</v>
      </c>
      <c r="B398" t="s">
        <v>56</v>
      </c>
      <c r="C398" t="s">
        <v>113</v>
      </c>
      <c r="D398" t="s">
        <v>114</v>
      </c>
      <c r="E398" t="s">
        <v>115</v>
      </c>
      <c r="F398">
        <v>14379</v>
      </c>
      <c r="G398">
        <v>20220330</v>
      </c>
      <c r="H398" s="6">
        <f t="shared" si="12"/>
        <v>44650</v>
      </c>
      <c r="I398" s="5" t="str">
        <f t="shared" si="13"/>
        <v>week4</v>
      </c>
      <c r="J398" t="s">
        <v>299</v>
      </c>
      <c r="K398">
        <v>3</v>
      </c>
      <c r="L398">
        <v>2</v>
      </c>
      <c r="M398">
        <v>5</v>
      </c>
      <c r="P398">
        <v>25</v>
      </c>
      <c r="Q398">
        <v>25</v>
      </c>
      <c r="R398">
        <v>0</v>
      </c>
      <c r="S398">
        <v>0</v>
      </c>
      <c r="T398">
        <v>4</v>
      </c>
      <c r="U398">
        <v>2</v>
      </c>
      <c r="V398">
        <v>0</v>
      </c>
      <c r="W398">
        <v>0</v>
      </c>
      <c r="X398">
        <v>2</v>
      </c>
      <c r="Z398">
        <v>2</v>
      </c>
      <c r="AA398">
        <v>3</v>
      </c>
      <c r="AB398">
        <v>0</v>
      </c>
      <c r="AC398">
        <v>0</v>
      </c>
      <c r="AD398">
        <v>51</v>
      </c>
      <c r="AE398">
        <v>1</v>
      </c>
      <c r="AF398">
        <v>14</v>
      </c>
      <c r="AG398">
        <v>0</v>
      </c>
      <c r="AH398">
        <v>3</v>
      </c>
      <c r="AI398">
        <v>0</v>
      </c>
      <c r="AJ398">
        <v>0</v>
      </c>
      <c r="AK398">
        <v>0</v>
      </c>
      <c r="AL398">
        <v>4</v>
      </c>
      <c r="AM398">
        <v>0</v>
      </c>
      <c r="AN398">
        <v>0</v>
      </c>
      <c r="AO398">
        <v>0</v>
      </c>
      <c r="AP398">
        <v>0</v>
      </c>
      <c r="AS398">
        <v>0</v>
      </c>
      <c r="AT398">
        <v>0</v>
      </c>
      <c r="AW398">
        <v>0</v>
      </c>
    </row>
    <row r="399" spans="1:49" x14ac:dyDescent="0.35">
      <c r="A399" t="s">
        <v>116</v>
      </c>
      <c r="B399" t="s">
        <v>56</v>
      </c>
      <c r="C399" t="s">
        <v>113</v>
      </c>
      <c r="D399" t="s">
        <v>114</v>
      </c>
      <c r="E399" t="s">
        <v>115</v>
      </c>
      <c r="F399">
        <v>14379</v>
      </c>
      <c r="G399">
        <v>20220331</v>
      </c>
      <c r="H399" s="6">
        <f t="shared" si="12"/>
        <v>44651</v>
      </c>
      <c r="I399" s="5" t="str">
        <f t="shared" si="13"/>
        <v>week4</v>
      </c>
      <c r="J399" t="s">
        <v>299</v>
      </c>
      <c r="K399">
        <v>5</v>
      </c>
      <c r="L399">
        <v>2</v>
      </c>
      <c r="M399">
        <v>7</v>
      </c>
      <c r="P399">
        <v>22</v>
      </c>
      <c r="Q399">
        <v>22</v>
      </c>
      <c r="R399">
        <v>0</v>
      </c>
      <c r="S399">
        <v>0</v>
      </c>
      <c r="T399">
        <v>2</v>
      </c>
      <c r="U399">
        <v>2</v>
      </c>
      <c r="V399">
        <v>0</v>
      </c>
      <c r="W399">
        <v>0</v>
      </c>
      <c r="X399">
        <v>0</v>
      </c>
      <c r="Z399">
        <v>0</v>
      </c>
      <c r="AA399">
        <v>0</v>
      </c>
      <c r="AB399">
        <v>0</v>
      </c>
      <c r="AC399">
        <v>0</v>
      </c>
      <c r="AD399">
        <v>50</v>
      </c>
      <c r="AE399">
        <v>2</v>
      </c>
      <c r="AF399">
        <v>14</v>
      </c>
      <c r="AG399">
        <v>0</v>
      </c>
      <c r="AH399">
        <v>2</v>
      </c>
      <c r="AI399">
        <v>0</v>
      </c>
      <c r="AJ399">
        <v>0</v>
      </c>
      <c r="AK399">
        <v>0</v>
      </c>
      <c r="AL399">
        <v>2</v>
      </c>
      <c r="AM399">
        <v>0</v>
      </c>
      <c r="AN399">
        <v>0</v>
      </c>
      <c r="AO399">
        <v>0</v>
      </c>
      <c r="AP399">
        <v>0</v>
      </c>
      <c r="AS399">
        <v>0</v>
      </c>
      <c r="AT399">
        <v>0</v>
      </c>
      <c r="AW399">
        <v>0</v>
      </c>
    </row>
    <row r="400" spans="1:49" x14ac:dyDescent="0.35">
      <c r="A400" t="s">
        <v>116</v>
      </c>
      <c r="B400" t="s">
        <v>56</v>
      </c>
      <c r="C400" t="s">
        <v>113</v>
      </c>
      <c r="D400" t="s">
        <v>114</v>
      </c>
      <c r="E400" t="s">
        <v>115</v>
      </c>
      <c r="F400">
        <v>14379</v>
      </c>
      <c r="G400">
        <v>20220401</v>
      </c>
      <c r="H400" s="6">
        <f t="shared" si="12"/>
        <v>44652</v>
      </c>
      <c r="I400" s="5" t="str">
        <f t="shared" si="13"/>
        <v>week4</v>
      </c>
      <c r="J400" t="s">
        <v>299</v>
      </c>
      <c r="K400">
        <v>8</v>
      </c>
      <c r="L400">
        <v>0</v>
      </c>
      <c r="M400">
        <v>8</v>
      </c>
      <c r="P400">
        <v>14</v>
      </c>
      <c r="Q400">
        <v>26</v>
      </c>
      <c r="R400">
        <v>0</v>
      </c>
      <c r="S400">
        <v>0</v>
      </c>
      <c r="T400">
        <v>6</v>
      </c>
      <c r="U400">
        <v>0</v>
      </c>
      <c r="V400">
        <v>0</v>
      </c>
      <c r="W400">
        <v>0</v>
      </c>
      <c r="X400">
        <v>0</v>
      </c>
      <c r="Z400">
        <v>0</v>
      </c>
      <c r="AA400">
        <v>0</v>
      </c>
      <c r="AB400">
        <v>0</v>
      </c>
      <c r="AC400">
        <v>0</v>
      </c>
      <c r="AD400">
        <v>50</v>
      </c>
      <c r="AE400">
        <v>2</v>
      </c>
      <c r="AF400">
        <v>15</v>
      </c>
      <c r="AG400">
        <v>0</v>
      </c>
      <c r="AH400">
        <v>0</v>
      </c>
      <c r="AI400">
        <v>0</v>
      </c>
      <c r="AJ400">
        <v>0</v>
      </c>
      <c r="AK400">
        <v>0</v>
      </c>
      <c r="AL400">
        <v>0</v>
      </c>
      <c r="AM400">
        <v>0</v>
      </c>
      <c r="AN400">
        <v>0</v>
      </c>
      <c r="AO400">
        <v>0</v>
      </c>
      <c r="AP400">
        <v>0</v>
      </c>
      <c r="AS400">
        <v>0</v>
      </c>
      <c r="AT400">
        <v>0</v>
      </c>
      <c r="AW400">
        <v>0</v>
      </c>
    </row>
    <row r="401" spans="1:49" x14ac:dyDescent="0.35">
      <c r="A401" t="s">
        <v>116</v>
      </c>
      <c r="B401" t="s">
        <v>56</v>
      </c>
      <c r="C401" t="s">
        <v>113</v>
      </c>
      <c r="D401" t="s">
        <v>114</v>
      </c>
      <c r="E401" t="s">
        <v>115</v>
      </c>
      <c r="F401">
        <v>14379</v>
      </c>
      <c r="G401">
        <v>20220404</v>
      </c>
      <c r="H401" s="6">
        <f t="shared" si="12"/>
        <v>44655</v>
      </c>
      <c r="I401" s="5" t="str">
        <f t="shared" si="13"/>
        <v>week5</v>
      </c>
      <c r="J401" t="s">
        <v>299</v>
      </c>
      <c r="K401">
        <v>10</v>
      </c>
      <c r="L401">
        <v>0</v>
      </c>
      <c r="M401">
        <v>10</v>
      </c>
      <c r="P401">
        <v>22</v>
      </c>
      <c r="Q401">
        <v>28</v>
      </c>
      <c r="R401">
        <v>2</v>
      </c>
      <c r="S401">
        <v>0</v>
      </c>
      <c r="T401">
        <v>5</v>
      </c>
      <c r="U401">
        <v>0</v>
      </c>
      <c r="V401">
        <v>0</v>
      </c>
      <c r="W401">
        <v>0</v>
      </c>
      <c r="X401">
        <v>0</v>
      </c>
      <c r="Z401">
        <v>0</v>
      </c>
      <c r="AA401">
        <v>1</v>
      </c>
      <c r="AB401">
        <v>0</v>
      </c>
      <c r="AC401">
        <v>0</v>
      </c>
      <c r="AD401">
        <v>54</v>
      </c>
      <c r="AE401">
        <v>9</v>
      </c>
      <c r="AF401">
        <v>19</v>
      </c>
      <c r="AG401">
        <v>0</v>
      </c>
      <c r="AH401">
        <v>0</v>
      </c>
      <c r="AI401">
        <v>0</v>
      </c>
      <c r="AJ401">
        <v>0</v>
      </c>
      <c r="AK401">
        <v>0</v>
      </c>
      <c r="AL401">
        <v>0</v>
      </c>
      <c r="AM401">
        <v>0</v>
      </c>
      <c r="AN401">
        <v>0</v>
      </c>
      <c r="AO401">
        <v>0</v>
      </c>
      <c r="AP401">
        <v>0</v>
      </c>
      <c r="AS401">
        <v>0</v>
      </c>
      <c r="AT401">
        <v>0</v>
      </c>
      <c r="AW401">
        <v>0</v>
      </c>
    </row>
    <row r="402" spans="1:49" x14ac:dyDescent="0.35">
      <c r="A402" t="s">
        <v>116</v>
      </c>
      <c r="B402" t="s">
        <v>56</v>
      </c>
      <c r="C402" t="s">
        <v>113</v>
      </c>
      <c r="D402" t="s">
        <v>114</v>
      </c>
      <c r="E402" t="s">
        <v>115</v>
      </c>
      <c r="F402">
        <v>14379</v>
      </c>
      <c r="G402">
        <v>20220405</v>
      </c>
      <c r="H402" s="6">
        <f t="shared" si="12"/>
        <v>44656</v>
      </c>
      <c r="I402" s="5" t="str">
        <f t="shared" si="13"/>
        <v>week5</v>
      </c>
      <c r="J402" t="s">
        <v>299</v>
      </c>
      <c r="K402">
        <v>0</v>
      </c>
      <c r="L402">
        <v>0</v>
      </c>
      <c r="M402">
        <v>0</v>
      </c>
      <c r="P402">
        <v>34</v>
      </c>
      <c r="Q402">
        <v>34</v>
      </c>
      <c r="R402">
        <v>0</v>
      </c>
      <c r="S402">
        <v>0</v>
      </c>
      <c r="T402">
        <v>0</v>
      </c>
      <c r="U402">
        <v>0</v>
      </c>
      <c r="V402">
        <v>0</v>
      </c>
      <c r="W402">
        <v>0</v>
      </c>
      <c r="X402">
        <v>0</v>
      </c>
      <c r="Z402">
        <v>0</v>
      </c>
      <c r="AA402">
        <v>0</v>
      </c>
      <c r="AB402">
        <v>0</v>
      </c>
      <c r="AC402">
        <v>0</v>
      </c>
      <c r="AD402">
        <v>47</v>
      </c>
      <c r="AE402">
        <v>5</v>
      </c>
      <c r="AF402">
        <v>19</v>
      </c>
      <c r="AG402">
        <v>1</v>
      </c>
      <c r="AH402">
        <v>0</v>
      </c>
      <c r="AI402">
        <v>0</v>
      </c>
      <c r="AJ402">
        <v>0</v>
      </c>
      <c r="AK402">
        <v>0</v>
      </c>
      <c r="AL402">
        <v>0</v>
      </c>
      <c r="AM402">
        <v>0</v>
      </c>
      <c r="AN402">
        <v>0</v>
      </c>
      <c r="AP402">
        <v>0</v>
      </c>
      <c r="AS402">
        <v>0</v>
      </c>
      <c r="AT402">
        <v>0</v>
      </c>
      <c r="AW402">
        <v>0</v>
      </c>
    </row>
    <row r="403" spans="1:49" x14ac:dyDescent="0.35">
      <c r="A403" t="s">
        <v>116</v>
      </c>
      <c r="B403" t="s">
        <v>56</v>
      </c>
      <c r="C403" t="s">
        <v>113</v>
      </c>
      <c r="D403" t="s">
        <v>114</v>
      </c>
      <c r="E403" t="s">
        <v>115</v>
      </c>
      <c r="F403">
        <v>14379</v>
      </c>
      <c r="G403">
        <v>20220406</v>
      </c>
      <c r="H403" s="6">
        <f t="shared" si="12"/>
        <v>44657</v>
      </c>
      <c r="I403" s="5" t="str">
        <f t="shared" si="13"/>
        <v>week5</v>
      </c>
      <c r="J403" t="s">
        <v>299</v>
      </c>
      <c r="K403">
        <v>4</v>
      </c>
      <c r="L403">
        <v>2</v>
      </c>
      <c r="M403">
        <v>6</v>
      </c>
      <c r="P403">
        <v>37</v>
      </c>
      <c r="Q403">
        <v>37</v>
      </c>
      <c r="R403">
        <v>0</v>
      </c>
      <c r="S403">
        <v>0</v>
      </c>
      <c r="T403">
        <v>4</v>
      </c>
      <c r="U403">
        <v>0</v>
      </c>
      <c r="V403">
        <v>2</v>
      </c>
      <c r="W403">
        <v>2</v>
      </c>
      <c r="X403">
        <v>0</v>
      </c>
      <c r="Z403">
        <v>2</v>
      </c>
      <c r="AA403">
        <v>0</v>
      </c>
      <c r="AB403">
        <v>2</v>
      </c>
      <c r="AC403">
        <v>0</v>
      </c>
      <c r="AD403">
        <v>52</v>
      </c>
      <c r="AE403">
        <v>2</v>
      </c>
      <c r="AF403">
        <v>18</v>
      </c>
      <c r="AG403">
        <v>1</v>
      </c>
      <c r="AH403">
        <v>0</v>
      </c>
      <c r="AI403">
        <v>0</v>
      </c>
      <c r="AJ403">
        <v>0</v>
      </c>
      <c r="AK403">
        <v>0</v>
      </c>
      <c r="AL403">
        <v>0</v>
      </c>
      <c r="AM403">
        <v>0</v>
      </c>
      <c r="AN403">
        <v>0</v>
      </c>
      <c r="AO403">
        <v>0</v>
      </c>
      <c r="AP403">
        <v>0</v>
      </c>
      <c r="AS403">
        <v>0</v>
      </c>
      <c r="AT403">
        <v>0</v>
      </c>
      <c r="AW403">
        <v>0</v>
      </c>
    </row>
    <row r="404" spans="1:49" x14ac:dyDescent="0.35">
      <c r="A404" t="s">
        <v>116</v>
      </c>
      <c r="B404" t="s">
        <v>56</v>
      </c>
      <c r="C404" t="s">
        <v>113</v>
      </c>
      <c r="D404" t="s">
        <v>114</v>
      </c>
      <c r="E404" t="s">
        <v>115</v>
      </c>
      <c r="F404">
        <v>14379</v>
      </c>
      <c r="G404">
        <v>20220407</v>
      </c>
      <c r="H404" s="6">
        <f t="shared" si="12"/>
        <v>44658</v>
      </c>
      <c r="I404" s="5" t="str">
        <f t="shared" si="13"/>
        <v>week5</v>
      </c>
      <c r="J404" t="s">
        <v>299</v>
      </c>
      <c r="K404">
        <v>11</v>
      </c>
      <c r="L404">
        <v>0</v>
      </c>
      <c r="M404">
        <v>11</v>
      </c>
      <c r="P404">
        <v>31</v>
      </c>
      <c r="Q404">
        <v>31</v>
      </c>
      <c r="R404">
        <v>1</v>
      </c>
      <c r="S404">
        <v>0</v>
      </c>
      <c r="T404">
        <v>7</v>
      </c>
      <c r="U404">
        <v>0</v>
      </c>
      <c r="V404">
        <v>0</v>
      </c>
      <c r="W404">
        <v>0</v>
      </c>
      <c r="X404">
        <v>0</v>
      </c>
      <c r="Z404">
        <v>0</v>
      </c>
      <c r="AA404">
        <v>0</v>
      </c>
      <c r="AB404">
        <v>0</v>
      </c>
      <c r="AC404">
        <v>0</v>
      </c>
      <c r="AD404">
        <v>51</v>
      </c>
      <c r="AE404">
        <v>3</v>
      </c>
      <c r="AF404">
        <v>18</v>
      </c>
      <c r="AG404">
        <v>0</v>
      </c>
      <c r="AH404">
        <v>1</v>
      </c>
      <c r="AI404">
        <v>0</v>
      </c>
      <c r="AJ404">
        <v>0</v>
      </c>
      <c r="AK404">
        <v>0</v>
      </c>
      <c r="AL404">
        <v>6</v>
      </c>
      <c r="AM404">
        <v>0</v>
      </c>
      <c r="AN404">
        <v>0</v>
      </c>
      <c r="AO404">
        <v>0</v>
      </c>
      <c r="AP404">
        <v>1</v>
      </c>
      <c r="AS404">
        <v>0</v>
      </c>
      <c r="AT404">
        <v>0</v>
      </c>
      <c r="AW404">
        <v>0</v>
      </c>
    </row>
    <row r="405" spans="1:49" x14ac:dyDescent="0.35">
      <c r="A405" t="s">
        <v>119</v>
      </c>
      <c r="B405" t="s">
        <v>56</v>
      </c>
      <c r="C405" t="s">
        <v>57</v>
      </c>
      <c r="D405" t="s">
        <v>117</v>
      </c>
      <c r="E405" t="s">
        <v>118</v>
      </c>
      <c r="F405">
        <v>14455</v>
      </c>
      <c r="G405">
        <v>20220307</v>
      </c>
      <c r="H405" s="6">
        <f t="shared" si="12"/>
        <v>44627</v>
      </c>
      <c r="I405" s="5" t="str">
        <f t="shared" si="13"/>
        <v>week1</v>
      </c>
      <c r="J405" t="s">
        <v>299</v>
      </c>
      <c r="K405">
        <v>5</v>
      </c>
      <c r="L405">
        <v>1</v>
      </c>
      <c r="M405">
        <v>6</v>
      </c>
      <c r="N405">
        <v>7</v>
      </c>
      <c r="O405">
        <v>1</v>
      </c>
      <c r="P405">
        <v>30</v>
      </c>
      <c r="Q405">
        <v>27</v>
      </c>
      <c r="R405">
        <v>1</v>
      </c>
      <c r="S405">
        <v>0</v>
      </c>
      <c r="T405">
        <v>0</v>
      </c>
      <c r="U405">
        <v>0</v>
      </c>
      <c r="V405">
        <v>5</v>
      </c>
      <c r="W405">
        <v>1</v>
      </c>
      <c r="X405">
        <v>0</v>
      </c>
      <c r="Y405">
        <v>6</v>
      </c>
      <c r="Z405">
        <v>1</v>
      </c>
      <c r="AA405">
        <v>1</v>
      </c>
      <c r="AB405">
        <v>0</v>
      </c>
      <c r="AC405">
        <v>0</v>
      </c>
      <c r="AD405">
        <v>13</v>
      </c>
      <c r="AE405">
        <v>10</v>
      </c>
      <c r="AF405">
        <v>0</v>
      </c>
      <c r="AG405">
        <v>0</v>
      </c>
    </row>
    <row r="406" spans="1:49" x14ac:dyDescent="0.35">
      <c r="A406" t="s">
        <v>119</v>
      </c>
      <c r="B406" t="s">
        <v>56</v>
      </c>
      <c r="C406" t="s">
        <v>57</v>
      </c>
      <c r="D406" t="s">
        <v>117</v>
      </c>
      <c r="E406" t="s">
        <v>118</v>
      </c>
      <c r="F406">
        <v>14455</v>
      </c>
      <c r="G406">
        <v>20220308</v>
      </c>
      <c r="H406" s="6">
        <f t="shared" si="12"/>
        <v>44628</v>
      </c>
      <c r="I406" s="5" t="str">
        <f t="shared" si="13"/>
        <v>week1</v>
      </c>
      <c r="J406" t="s">
        <v>299</v>
      </c>
      <c r="K406">
        <v>2</v>
      </c>
      <c r="L406">
        <v>1</v>
      </c>
      <c r="M406">
        <v>3</v>
      </c>
      <c r="N406">
        <v>3</v>
      </c>
      <c r="O406">
        <v>1</v>
      </c>
      <c r="P406">
        <v>24</v>
      </c>
      <c r="Q406">
        <v>22</v>
      </c>
      <c r="R406">
        <v>0</v>
      </c>
      <c r="S406">
        <v>0</v>
      </c>
      <c r="T406">
        <v>0</v>
      </c>
      <c r="U406">
        <v>0</v>
      </c>
      <c r="V406">
        <v>3</v>
      </c>
      <c r="W406">
        <v>1</v>
      </c>
      <c r="X406">
        <v>1</v>
      </c>
      <c r="Y406">
        <v>2</v>
      </c>
      <c r="Z406">
        <v>1</v>
      </c>
      <c r="AA406">
        <v>1</v>
      </c>
      <c r="AB406">
        <v>0</v>
      </c>
      <c r="AC406">
        <v>0</v>
      </c>
      <c r="AD406">
        <v>9</v>
      </c>
      <c r="AE406">
        <v>4</v>
      </c>
      <c r="AF406">
        <v>1</v>
      </c>
      <c r="AG406">
        <v>0</v>
      </c>
      <c r="AH406">
        <v>0</v>
      </c>
      <c r="AI406">
        <v>1</v>
      </c>
      <c r="AJ406">
        <v>2</v>
      </c>
      <c r="AK406">
        <v>0</v>
      </c>
    </row>
    <row r="407" spans="1:49" x14ac:dyDescent="0.35">
      <c r="A407" t="s">
        <v>119</v>
      </c>
      <c r="B407" t="s">
        <v>56</v>
      </c>
      <c r="C407" t="s">
        <v>57</v>
      </c>
      <c r="D407" t="s">
        <v>117</v>
      </c>
      <c r="E407" t="s">
        <v>118</v>
      </c>
      <c r="F407">
        <v>14455</v>
      </c>
      <c r="G407">
        <v>20220309</v>
      </c>
      <c r="H407" s="6">
        <f t="shared" si="12"/>
        <v>44629</v>
      </c>
      <c r="I407" s="5" t="str">
        <f t="shared" si="13"/>
        <v>week1</v>
      </c>
      <c r="J407" t="s">
        <v>299</v>
      </c>
      <c r="K407">
        <v>2</v>
      </c>
      <c r="L407">
        <v>1</v>
      </c>
      <c r="M407">
        <v>3</v>
      </c>
      <c r="N407">
        <v>3</v>
      </c>
      <c r="O407">
        <v>1</v>
      </c>
      <c r="P407">
        <v>20</v>
      </c>
      <c r="Q407">
        <v>19</v>
      </c>
      <c r="R407">
        <v>0</v>
      </c>
      <c r="S407">
        <v>0</v>
      </c>
      <c r="T407">
        <v>0</v>
      </c>
      <c r="U407">
        <v>0</v>
      </c>
      <c r="V407">
        <v>3</v>
      </c>
      <c r="W407">
        <v>1</v>
      </c>
      <c r="X407">
        <v>1</v>
      </c>
      <c r="Y407">
        <v>2</v>
      </c>
      <c r="Z407">
        <v>0</v>
      </c>
      <c r="AA407">
        <v>1</v>
      </c>
      <c r="AB407">
        <v>1</v>
      </c>
      <c r="AC407">
        <v>1</v>
      </c>
      <c r="AD407">
        <v>4</v>
      </c>
      <c r="AE407">
        <v>3</v>
      </c>
      <c r="AF407">
        <v>4</v>
      </c>
      <c r="AG407">
        <v>2</v>
      </c>
      <c r="AH407">
        <v>0</v>
      </c>
      <c r="AI407">
        <v>0</v>
      </c>
      <c r="AJ407">
        <v>0</v>
      </c>
      <c r="AK407">
        <v>0</v>
      </c>
    </row>
    <row r="408" spans="1:49" x14ac:dyDescent="0.35">
      <c r="A408" t="s">
        <v>119</v>
      </c>
      <c r="B408" t="s">
        <v>56</v>
      </c>
      <c r="C408" t="s">
        <v>57</v>
      </c>
      <c r="D408" t="s">
        <v>117</v>
      </c>
      <c r="E408" t="s">
        <v>118</v>
      </c>
      <c r="F408">
        <v>14455</v>
      </c>
      <c r="G408">
        <v>20220310</v>
      </c>
      <c r="H408" s="6">
        <f t="shared" si="12"/>
        <v>44630</v>
      </c>
      <c r="I408" s="5" t="str">
        <f t="shared" si="13"/>
        <v>week1</v>
      </c>
      <c r="J408" t="s">
        <v>299</v>
      </c>
      <c r="K408">
        <v>0</v>
      </c>
      <c r="L408">
        <v>1</v>
      </c>
      <c r="M408">
        <v>1</v>
      </c>
      <c r="N408">
        <v>1</v>
      </c>
      <c r="O408">
        <v>0</v>
      </c>
      <c r="P408">
        <v>45</v>
      </c>
      <c r="Q408">
        <v>31</v>
      </c>
      <c r="R408">
        <v>0</v>
      </c>
      <c r="S408">
        <v>0</v>
      </c>
      <c r="T408">
        <v>0</v>
      </c>
      <c r="U408">
        <v>0</v>
      </c>
      <c r="V408">
        <v>1</v>
      </c>
      <c r="W408">
        <v>1</v>
      </c>
      <c r="X408">
        <v>1</v>
      </c>
      <c r="Y408">
        <v>1</v>
      </c>
      <c r="Z408">
        <v>0</v>
      </c>
      <c r="AA408">
        <v>1</v>
      </c>
      <c r="AB408">
        <v>0</v>
      </c>
      <c r="AC408">
        <v>4</v>
      </c>
      <c r="AD408">
        <v>1</v>
      </c>
      <c r="AE408">
        <v>6</v>
      </c>
      <c r="AF408">
        <v>2</v>
      </c>
      <c r="AG408">
        <v>0</v>
      </c>
      <c r="AH408">
        <v>0</v>
      </c>
      <c r="AI408">
        <v>0</v>
      </c>
      <c r="AJ408">
        <v>2</v>
      </c>
      <c r="AK408">
        <v>0</v>
      </c>
      <c r="AL408">
        <v>0</v>
      </c>
      <c r="AM408">
        <v>0</v>
      </c>
      <c r="AN408">
        <v>0</v>
      </c>
      <c r="AO408">
        <v>0</v>
      </c>
    </row>
    <row r="409" spans="1:49" x14ac:dyDescent="0.35">
      <c r="A409" t="s">
        <v>119</v>
      </c>
      <c r="B409" t="s">
        <v>56</v>
      </c>
      <c r="C409" t="s">
        <v>57</v>
      </c>
      <c r="D409" t="s">
        <v>117</v>
      </c>
      <c r="E409" t="s">
        <v>118</v>
      </c>
      <c r="F409">
        <v>14455</v>
      </c>
      <c r="G409">
        <v>20220311</v>
      </c>
      <c r="H409" s="6">
        <f t="shared" si="12"/>
        <v>44631</v>
      </c>
      <c r="I409" s="5" t="str">
        <f t="shared" si="13"/>
        <v>week1</v>
      </c>
      <c r="J409" t="s">
        <v>299</v>
      </c>
      <c r="K409">
        <v>1</v>
      </c>
      <c r="L409">
        <v>2</v>
      </c>
      <c r="M409">
        <v>3</v>
      </c>
      <c r="N409">
        <v>3</v>
      </c>
      <c r="O409">
        <v>1</v>
      </c>
      <c r="P409">
        <v>20</v>
      </c>
      <c r="Q409">
        <v>15</v>
      </c>
      <c r="R409">
        <v>0</v>
      </c>
      <c r="S409">
        <v>0</v>
      </c>
      <c r="T409">
        <v>0</v>
      </c>
      <c r="U409">
        <v>0</v>
      </c>
      <c r="V409">
        <v>3</v>
      </c>
      <c r="W409">
        <v>2</v>
      </c>
      <c r="X409">
        <v>1</v>
      </c>
      <c r="Y409">
        <v>2</v>
      </c>
      <c r="Z409">
        <v>1</v>
      </c>
      <c r="AA409">
        <v>2</v>
      </c>
      <c r="AB409">
        <v>0</v>
      </c>
      <c r="AC409">
        <v>0</v>
      </c>
      <c r="AD409">
        <v>7</v>
      </c>
      <c r="AE409">
        <v>3</v>
      </c>
      <c r="AF409">
        <v>3</v>
      </c>
      <c r="AG409">
        <v>1</v>
      </c>
      <c r="AH409">
        <v>0</v>
      </c>
    </row>
    <row r="410" spans="1:49" x14ac:dyDescent="0.35">
      <c r="A410" t="s">
        <v>119</v>
      </c>
      <c r="B410" t="s">
        <v>56</v>
      </c>
      <c r="C410" t="s">
        <v>57</v>
      </c>
      <c r="D410" t="s">
        <v>117</v>
      </c>
      <c r="E410" t="s">
        <v>118</v>
      </c>
      <c r="F410">
        <v>14455</v>
      </c>
      <c r="G410">
        <v>20220314</v>
      </c>
      <c r="H410" s="6">
        <f t="shared" si="12"/>
        <v>44634</v>
      </c>
      <c r="I410" s="5" t="str">
        <f t="shared" si="13"/>
        <v>week2</v>
      </c>
      <c r="J410" t="s">
        <v>299</v>
      </c>
      <c r="K410">
        <v>1</v>
      </c>
      <c r="L410">
        <v>0</v>
      </c>
      <c r="M410">
        <v>1</v>
      </c>
      <c r="P410">
        <v>23</v>
      </c>
      <c r="Q410">
        <v>11</v>
      </c>
      <c r="R410">
        <v>0</v>
      </c>
      <c r="S410">
        <v>0</v>
      </c>
      <c r="T410">
        <v>0</v>
      </c>
      <c r="U410">
        <v>0</v>
      </c>
      <c r="V410">
        <v>1</v>
      </c>
      <c r="W410">
        <v>0</v>
      </c>
      <c r="X410">
        <v>0</v>
      </c>
      <c r="Z410">
        <v>0</v>
      </c>
      <c r="AB410">
        <v>0</v>
      </c>
      <c r="AC410">
        <v>0</v>
      </c>
      <c r="AD410">
        <v>4</v>
      </c>
      <c r="AE410">
        <v>3</v>
      </c>
      <c r="AF410">
        <v>3</v>
      </c>
      <c r="AG410">
        <v>2</v>
      </c>
      <c r="AI410">
        <v>0</v>
      </c>
      <c r="AJ410">
        <v>0</v>
      </c>
      <c r="AK410">
        <v>0</v>
      </c>
      <c r="AL410">
        <v>0</v>
      </c>
      <c r="AM410">
        <v>0</v>
      </c>
      <c r="AN410">
        <v>0</v>
      </c>
      <c r="AO410">
        <v>0</v>
      </c>
      <c r="AP410">
        <v>0</v>
      </c>
      <c r="AS410">
        <v>0</v>
      </c>
      <c r="AT410">
        <v>0</v>
      </c>
      <c r="AW410">
        <v>0</v>
      </c>
    </row>
    <row r="411" spans="1:49" x14ac:dyDescent="0.35">
      <c r="A411" t="s">
        <v>119</v>
      </c>
      <c r="B411" t="s">
        <v>56</v>
      </c>
      <c r="C411" t="s">
        <v>57</v>
      </c>
      <c r="D411" t="s">
        <v>117</v>
      </c>
      <c r="E411" t="s">
        <v>118</v>
      </c>
      <c r="F411">
        <v>14455</v>
      </c>
      <c r="G411">
        <v>20220315</v>
      </c>
      <c r="H411" s="6">
        <f t="shared" si="12"/>
        <v>44635</v>
      </c>
      <c r="I411" s="5" t="str">
        <f t="shared" si="13"/>
        <v>week2</v>
      </c>
      <c r="J411" t="s">
        <v>299</v>
      </c>
      <c r="K411">
        <v>1</v>
      </c>
      <c r="L411">
        <v>1</v>
      </c>
      <c r="M411">
        <v>2</v>
      </c>
      <c r="N411">
        <v>2</v>
      </c>
      <c r="O411">
        <v>1</v>
      </c>
      <c r="P411">
        <v>7</v>
      </c>
      <c r="Q411">
        <v>7</v>
      </c>
      <c r="R411">
        <v>0</v>
      </c>
      <c r="S411">
        <v>0</v>
      </c>
      <c r="T411">
        <v>0</v>
      </c>
      <c r="U411">
        <v>0</v>
      </c>
      <c r="V411">
        <v>2</v>
      </c>
      <c r="W411">
        <v>1</v>
      </c>
      <c r="X411">
        <v>1</v>
      </c>
      <c r="Y411">
        <v>1</v>
      </c>
      <c r="Z411">
        <v>1</v>
      </c>
      <c r="AA411">
        <v>1</v>
      </c>
      <c r="AB411">
        <v>0</v>
      </c>
      <c r="AC411">
        <v>0</v>
      </c>
      <c r="AD411">
        <v>4</v>
      </c>
      <c r="AE411">
        <v>2</v>
      </c>
      <c r="AF411">
        <v>3</v>
      </c>
      <c r="AG411">
        <v>2</v>
      </c>
      <c r="AH411">
        <v>0</v>
      </c>
      <c r="AI411">
        <v>0</v>
      </c>
      <c r="AJ411">
        <v>1</v>
      </c>
      <c r="AK411">
        <v>1</v>
      </c>
      <c r="AL411">
        <v>0</v>
      </c>
      <c r="AM411">
        <v>0</v>
      </c>
      <c r="AN411">
        <v>0</v>
      </c>
      <c r="AO411">
        <v>0</v>
      </c>
    </row>
    <row r="412" spans="1:49" x14ac:dyDescent="0.35">
      <c r="A412" t="s">
        <v>119</v>
      </c>
      <c r="B412" t="s">
        <v>56</v>
      </c>
      <c r="C412" t="s">
        <v>57</v>
      </c>
      <c r="D412" t="s">
        <v>117</v>
      </c>
      <c r="E412" t="s">
        <v>118</v>
      </c>
      <c r="F412">
        <v>14455</v>
      </c>
      <c r="G412">
        <v>20220316</v>
      </c>
      <c r="H412" s="6">
        <f t="shared" si="12"/>
        <v>44636</v>
      </c>
      <c r="I412" s="5" t="str">
        <f t="shared" si="13"/>
        <v>week2</v>
      </c>
      <c r="J412" t="s">
        <v>299</v>
      </c>
      <c r="K412">
        <v>2</v>
      </c>
      <c r="L412">
        <v>0</v>
      </c>
      <c r="M412">
        <v>2</v>
      </c>
      <c r="N412">
        <v>4</v>
      </c>
      <c r="O412">
        <v>2</v>
      </c>
      <c r="Q412">
        <v>11</v>
      </c>
      <c r="R412">
        <v>0</v>
      </c>
      <c r="T412">
        <v>0</v>
      </c>
      <c r="U412">
        <v>0</v>
      </c>
      <c r="V412">
        <v>2</v>
      </c>
      <c r="X412">
        <v>0</v>
      </c>
      <c r="Y412">
        <v>2</v>
      </c>
      <c r="Z412">
        <v>0</v>
      </c>
      <c r="AA412">
        <v>0</v>
      </c>
      <c r="AD412">
        <v>7</v>
      </c>
      <c r="AE412">
        <v>3</v>
      </c>
      <c r="AG412">
        <v>4</v>
      </c>
      <c r="AI412">
        <v>0</v>
      </c>
      <c r="AJ412">
        <v>0</v>
      </c>
      <c r="AK412">
        <v>0</v>
      </c>
      <c r="AL412">
        <v>0</v>
      </c>
      <c r="AM412">
        <v>0</v>
      </c>
      <c r="AN412">
        <v>0</v>
      </c>
      <c r="AO412">
        <v>0</v>
      </c>
    </row>
    <row r="413" spans="1:49" x14ac:dyDescent="0.35">
      <c r="A413" t="s">
        <v>119</v>
      </c>
      <c r="B413" t="s">
        <v>56</v>
      </c>
      <c r="C413" t="s">
        <v>57</v>
      </c>
      <c r="D413" t="s">
        <v>117</v>
      </c>
      <c r="E413" t="s">
        <v>118</v>
      </c>
      <c r="F413">
        <v>14455</v>
      </c>
      <c r="G413">
        <v>20220317</v>
      </c>
      <c r="H413" s="6">
        <f t="shared" si="12"/>
        <v>44637</v>
      </c>
      <c r="I413" s="5" t="str">
        <f t="shared" si="13"/>
        <v>week2</v>
      </c>
      <c r="J413" t="s">
        <v>299</v>
      </c>
      <c r="K413">
        <v>2</v>
      </c>
      <c r="L413">
        <v>0</v>
      </c>
      <c r="M413">
        <v>2</v>
      </c>
      <c r="N413">
        <v>2</v>
      </c>
      <c r="O413">
        <v>2</v>
      </c>
      <c r="P413">
        <v>20</v>
      </c>
      <c r="Q413">
        <v>18</v>
      </c>
      <c r="R413">
        <v>0</v>
      </c>
      <c r="S413">
        <v>0</v>
      </c>
      <c r="T413">
        <v>0</v>
      </c>
      <c r="U413">
        <v>0</v>
      </c>
      <c r="V413">
        <v>2</v>
      </c>
      <c r="W413">
        <v>0</v>
      </c>
      <c r="X413">
        <v>0</v>
      </c>
      <c r="Y413">
        <v>0</v>
      </c>
      <c r="AA413">
        <v>0</v>
      </c>
      <c r="AB413">
        <v>0</v>
      </c>
      <c r="AC413">
        <v>0</v>
      </c>
      <c r="AD413">
        <v>5</v>
      </c>
      <c r="AE413">
        <v>1</v>
      </c>
      <c r="AF413">
        <v>7</v>
      </c>
      <c r="AG413">
        <v>4</v>
      </c>
      <c r="AH413">
        <v>0</v>
      </c>
      <c r="AI413">
        <v>0</v>
      </c>
      <c r="AJ413">
        <v>1</v>
      </c>
      <c r="AK413">
        <v>0</v>
      </c>
      <c r="AL413">
        <v>1</v>
      </c>
      <c r="AM413">
        <v>0</v>
      </c>
      <c r="AN413">
        <v>0</v>
      </c>
    </row>
    <row r="414" spans="1:49" x14ac:dyDescent="0.35">
      <c r="A414" t="s">
        <v>119</v>
      </c>
      <c r="B414" t="s">
        <v>56</v>
      </c>
      <c r="C414" t="s">
        <v>57</v>
      </c>
      <c r="D414" t="s">
        <v>117</v>
      </c>
      <c r="E414" t="s">
        <v>118</v>
      </c>
      <c r="F414">
        <v>14455</v>
      </c>
      <c r="G414">
        <v>20220318</v>
      </c>
      <c r="H414" s="6">
        <f t="shared" si="12"/>
        <v>44638</v>
      </c>
      <c r="I414" s="5" t="str">
        <f t="shared" si="13"/>
        <v>week2</v>
      </c>
      <c r="J414" t="s">
        <v>299</v>
      </c>
      <c r="K414">
        <v>3</v>
      </c>
      <c r="L414">
        <v>0</v>
      </c>
      <c r="M414">
        <v>3</v>
      </c>
      <c r="N414">
        <v>3</v>
      </c>
      <c r="O414">
        <v>3</v>
      </c>
      <c r="P414">
        <v>24</v>
      </c>
      <c r="Q414">
        <v>19</v>
      </c>
      <c r="R414">
        <v>0</v>
      </c>
      <c r="S414">
        <v>0</v>
      </c>
      <c r="T414">
        <v>1</v>
      </c>
      <c r="U414">
        <v>0</v>
      </c>
      <c r="V414">
        <v>2</v>
      </c>
      <c r="W414">
        <v>0</v>
      </c>
      <c r="X414">
        <v>1</v>
      </c>
      <c r="Y414">
        <v>0</v>
      </c>
      <c r="Z414">
        <v>0</v>
      </c>
      <c r="AA414">
        <v>0</v>
      </c>
      <c r="AB414">
        <v>0</v>
      </c>
      <c r="AC414">
        <v>0</v>
      </c>
      <c r="AD414">
        <v>4</v>
      </c>
      <c r="AE414">
        <v>1</v>
      </c>
      <c r="AF414">
        <v>2</v>
      </c>
      <c r="AG414">
        <v>1</v>
      </c>
      <c r="AH414">
        <v>0</v>
      </c>
      <c r="AJ414">
        <v>0</v>
      </c>
      <c r="AK414">
        <v>0</v>
      </c>
      <c r="AL414">
        <v>0</v>
      </c>
      <c r="AM414">
        <v>0</v>
      </c>
      <c r="AN414">
        <v>0</v>
      </c>
      <c r="AO414">
        <v>0</v>
      </c>
      <c r="AP414">
        <v>0</v>
      </c>
      <c r="AS414">
        <v>0</v>
      </c>
      <c r="AT414">
        <v>0</v>
      </c>
      <c r="AW414">
        <v>0</v>
      </c>
    </row>
    <row r="415" spans="1:49" x14ac:dyDescent="0.35">
      <c r="A415" t="s">
        <v>119</v>
      </c>
      <c r="B415" t="s">
        <v>56</v>
      </c>
      <c r="C415" t="s">
        <v>57</v>
      </c>
      <c r="D415" t="s">
        <v>117</v>
      </c>
      <c r="E415" t="s">
        <v>118</v>
      </c>
      <c r="F415">
        <v>14455</v>
      </c>
      <c r="G415">
        <v>20220321</v>
      </c>
      <c r="H415" s="6">
        <f t="shared" si="12"/>
        <v>44641</v>
      </c>
      <c r="I415" s="5" t="str">
        <f t="shared" si="13"/>
        <v>week3</v>
      </c>
      <c r="J415" t="s">
        <v>299</v>
      </c>
      <c r="P415">
        <v>25</v>
      </c>
      <c r="Q415">
        <v>18</v>
      </c>
      <c r="X415">
        <v>2</v>
      </c>
      <c r="AD415">
        <v>7</v>
      </c>
      <c r="AE415">
        <v>2</v>
      </c>
      <c r="AF415">
        <v>3</v>
      </c>
      <c r="AG415">
        <v>2</v>
      </c>
      <c r="AP415">
        <v>21</v>
      </c>
    </row>
    <row r="416" spans="1:49" x14ac:dyDescent="0.35">
      <c r="A416" t="s">
        <v>119</v>
      </c>
      <c r="B416" t="s">
        <v>56</v>
      </c>
      <c r="C416" t="s">
        <v>57</v>
      </c>
      <c r="D416" t="s">
        <v>117</v>
      </c>
      <c r="E416" t="s">
        <v>118</v>
      </c>
      <c r="F416">
        <v>14455</v>
      </c>
      <c r="G416">
        <v>20220322</v>
      </c>
      <c r="H416" s="6">
        <f t="shared" si="12"/>
        <v>44642</v>
      </c>
      <c r="I416" s="5" t="str">
        <f t="shared" si="13"/>
        <v>week3</v>
      </c>
      <c r="J416" t="s">
        <v>299</v>
      </c>
      <c r="P416">
        <v>23</v>
      </c>
      <c r="Q416">
        <v>13</v>
      </c>
      <c r="AB416">
        <v>1</v>
      </c>
      <c r="AC416">
        <v>1</v>
      </c>
      <c r="AD416">
        <v>2</v>
      </c>
      <c r="AF416">
        <v>3</v>
      </c>
      <c r="AG416">
        <v>2</v>
      </c>
    </row>
    <row r="417" spans="1:49" x14ac:dyDescent="0.35">
      <c r="A417" t="s">
        <v>119</v>
      </c>
      <c r="B417" t="s">
        <v>56</v>
      </c>
      <c r="C417" t="s">
        <v>57</v>
      </c>
      <c r="D417" t="s">
        <v>117</v>
      </c>
      <c r="E417" t="s">
        <v>118</v>
      </c>
      <c r="F417">
        <v>14455</v>
      </c>
      <c r="G417">
        <v>20220323</v>
      </c>
      <c r="H417" s="6">
        <f t="shared" si="12"/>
        <v>44643</v>
      </c>
      <c r="I417" s="5" t="str">
        <f t="shared" si="13"/>
        <v>week3</v>
      </c>
      <c r="J417" t="s">
        <v>299</v>
      </c>
      <c r="K417">
        <v>1</v>
      </c>
      <c r="L417">
        <v>0</v>
      </c>
      <c r="M417">
        <v>1</v>
      </c>
      <c r="P417">
        <v>20</v>
      </c>
      <c r="Q417">
        <v>14</v>
      </c>
      <c r="R417">
        <v>1</v>
      </c>
      <c r="S417">
        <v>0</v>
      </c>
      <c r="X417">
        <v>1</v>
      </c>
      <c r="AD417">
        <v>2</v>
      </c>
      <c r="AE417">
        <v>1</v>
      </c>
      <c r="AF417">
        <v>6</v>
      </c>
      <c r="AG417">
        <v>3</v>
      </c>
      <c r="AH417">
        <v>0</v>
      </c>
      <c r="AL417">
        <v>1</v>
      </c>
      <c r="AM417">
        <v>0</v>
      </c>
      <c r="AN417">
        <v>0</v>
      </c>
      <c r="AO417">
        <v>0</v>
      </c>
    </row>
    <row r="418" spans="1:49" x14ac:dyDescent="0.35">
      <c r="A418" t="s">
        <v>119</v>
      </c>
      <c r="B418" t="s">
        <v>56</v>
      </c>
      <c r="C418" t="s">
        <v>57</v>
      </c>
      <c r="D418" t="s">
        <v>117</v>
      </c>
      <c r="E418" t="s">
        <v>118</v>
      </c>
      <c r="F418">
        <v>14455</v>
      </c>
      <c r="G418">
        <v>20220324</v>
      </c>
      <c r="H418" s="6">
        <f t="shared" si="12"/>
        <v>44644</v>
      </c>
      <c r="I418" s="5" t="str">
        <f t="shared" si="13"/>
        <v>week3</v>
      </c>
      <c r="J418" t="s">
        <v>299</v>
      </c>
      <c r="K418">
        <v>0</v>
      </c>
      <c r="L418">
        <v>0</v>
      </c>
      <c r="M418">
        <v>0</v>
      </c>
      <c r="P418">
        <v>22</v>
      </c>
      <c r="Q418">
        <v>22</v>
      </c>
      <c r="R418">
        <v>0</v>
      </c>
      <c r="S418">
        <v>0</v>
      </c>
      <c r="T418">
        <v>0</v>
      </c>
      <c r="U418">
        <v>0</v>
      </c>
      <c r="V418">
        <v>0</v>
      </c>
      <c r="W418">
        <v>0</v>
      </c>
      <c r="X418">
        <v>0</v>
      </c>
      <c r="Z418">
        <v>0</v>
      </c>
      <c r="AA418">
        <v>0</v>
      </c>
      <c r="AB418">
        <v>1</v>
      </c>
      <c r="AC418">
        <v>0</v>
      </c>
      <c r="AD418">
        <v>5</v>
      </c>
      <c r="AE418">
        <v>3</v>
      </c>
      <c r="AF418">
        <v>1</v>
      </c>
      <c r="AG418">
        <v>0</v>
      </c>
      <c r="AH418">
        <v>0</v>
      </c>
      <c r="AI418">
        <v>1</v>
      </c>
      <c r="AJ418">
        <v>2</v>
      </c>
      <c r="AK418">
        <v>0</v>
      </c>
      <c r="AL418">
        <v>2</v>
      </c>
      <c r="AM418">
        <v>0</v>
      </c>
      <c r="AN418">
        <v>0</v>
      </c>
      <c r="AO418">
        <v>0</v>
      </c>
      <c r="AP418">
        <v>1</v>
      </c>
      <c r="AS418">
        <v>0</v>
      </c>
      <c r="AT418">
        <v>0</v>
      </c>
      <c r="AW418">
        <v>1</v>
      </c>
    </row>
    <row r="419" spans="1:49" x14ac:dyDescent="0.35">
      <c r="A419" t="s">
        <v>119</v>
      </c>
      <c r="B419" t="s">
        <v>56</v>
      </c>
      <c r="C419" t="s">
        <v>57</v>
      </c>
      <c r="D419" t="s">
        <v>117</v>
      </c>
      <c r="E419" t="s">
        <v>118</v>
      </c>
      <c r="F419">
        <v>14455</v>
      </c>
      <c r="G419">
        <v>20220325</v>
      </c>
      <c r="H419" s="6">
        <f t="shared" si="12"/>
        <v>44645</v>
      </c>
      <c r="I419" s="5" t="str">
        <f t="shared" si="13"/>
        <v>week3</v>
      </c>
      <c r="J419" t="s">
        <v>299</v>
      </c>
      <c r="K419">
        <v>3</v>
      </c>
      <c r="L419">
        <v>3</v>
      </c>
      <c r="M419">
        <v>6</v>
      </c>
      <c r="P419">
        <v>17</v>
      </c>
      <c r="Q419">
        <v>7</v>
      </c>
      <c r="V419">
        <v>3</v>
      </c>
      <c r="W419">
        <v>1</v>
      </c>
      <c r="Z419">
        <v>3</v>
      </c>
      <c r="AA419">
        <v>3</v>
      </c>
      <c r="AD419">
        <v>6</v>
      </c>
      <c r="AE419">
        <v>3</v>
      </c>
      <c r="AF419">
        <v>2</v>
      </c>
      <c r="AG419">
        <v>1</v>
      </c>
    </row>
    <row r="420" spans="1:49" x14ac:dyDescent="0.35">
      <c r="A420" t="s">
        <v>119</v>
      </c>
      <c r="B420" t="s">
        <v>56</v>
      </c>
      <c r="C420" t="s">
        <v>57</v>
      </c>
      <c r="D420" t="s">
        <v>117</v>
      </c>
      <c r="E420" t="s">
        <v>118</v>
      </c>
      <c r="F420">
        <v>14455</v>
      </c>
      <c r="G420">
        <v>20220328</v>
      </c>
      <c r="H420" s="6">
        <f t="shared" si="12"/>
        <v>44648</v>
      </c>
      <c r="I420" s="5" t="str">
        <f t="shared" si="13"/>
        <v>week4</v>
      </c>
      <c r="J420" t="s">
        <v>299</v>
      </c>
      <c r="P420">
        <v>18</v>
      </c>
      <c r="Q420">
        <v>14</v>
      </c>
      <c r="AD420">
        <v>6</v>
      </c>
      <c r="AE420">
        <v>3</v>
      </c>
      <c r="AF420">
        <v>2</v>
      </c>
      <c r="AG420">
        <v>1</v>
      </c>
      <c r="AL420">
        <v>1</v>
      </c>
      <c r="AP420">
        <v>1</v>
      </c>
      <c r="AS420">
        <v>1</v>
      </c>
    </row>
    <row r="421" spans="1:49" x14ac:dyDescent="0.35">
      <c r="A421" t="s">
        <v>119</v>
      </c>
      <c r="B421" t="s">
        <v>56</v>
      </c>
      <c r="C421" t="s">
        <v>57</v>
      </c>
      <c r="D421" t="s">
        <v>117</v>
      </c>
      <c r="E421" t="s">
        <v>118</v>
      </c>
      <c r="F421">
        <v>14455</v>
      </c>
      <c r="G421">
        <v>20220329</v>
      </c>
      <c r="H421" s="6">
        <f t="shared" si="12"/>
        <v>44649</v>
      </c>
      <c r="I421" s="5" t="str">
        <f t="shared" si="13"/>
        <v>week4</v>
      </c>
      <c r="J421" t="s">
        <v>299</v>
      </c>
      <c r="P421">
        <v>28</v>
      </c>
      <c r="Q421">
        <v>24</v>
      </c>
      <c r="AD421">
        <v>7</v>
      </c>
      <c r="AE421">
        <v>4</v>
      </c>
      <c r="AF421">
        <v>3</v>
      </c>
      <c r="AG421">
        <v>2</v>
      </c>
    </row>
    <row r="422" spans="1:49" x14ac:dyDescent="0.35">
      <c r="A422" t="s">
        <v>119</v>
      </c>
      <c r="B422" t="s">
        <v>56</v>
      </c>
      <c r="C422" t="s">
        <v>57</v>
      </c>
      <c r="D422" t="s">
        <v>117</v>
      </c>
      <c r="E422" t="s">
        <v>118</v>
      </c>
      <c r="F422">
        <v>14455</v>
      </c>
      <c r="G422">
        <v>20220330</v>
      </c>
      <c r="H422" s="6">
        <f t="shared" si="12"/>
        <v>44650</v>
      </c>
      <c r="I422" s="5" t="str">
        <f t="shared" si="13"/>
        <v>week4</v>
      </c>
      <c r="J422" t="s">
        <v>299</v>
      </c>
      <c r="P422">
        <v>25</v>
      </c>
      <c r="Q422">
        <v>22</v>
      </c>
      <c r="AB422">
        <v>1</v>
      </c>
      <c r="AC422">
        <v>1</v>
      </c>
      <c r="AD422">
        <v>4</v>
      </c>
      <c r="AF422">
        <v>6</v>
      </c>
      <c r="AG422">
        <v>3</v>
      </c>
    </row>
    <row r="423" spans="1:49" x14ac:dyDescent="0.35">
      <c r="A423" t="s">
        <v>119</v>
      </c>
      <c r="B423" t="s">
        <v>56</v>
      </c>
      <c r="C423" t="s">
        <v>57</v>
      </c>
      <c r="D423" t="s">
        <v>117</v>
      </c>
      <c r="E423" t="s">
        <v>118</v>
      </c>
      <c r="F423">
        <v>14455</v>
      </c>
      <c r="G423">
        <v>20220331</v>
      </c>
      <c r="H423" s="6">
        <f t="shared" si="12"/>
        <v>44651</v>
      </c>
      <c r="I423" s="5" t="str">
        <f t="shared" si="13"/>
        <v>week4</v>
      </c>
      <c r="J423" t="s">
        <v>299</v>
      </c>
      <c r="K423">
        <v>0</v>
      </c>
      <c r="L423">
        <v>0</v>
      </c>
      <c r="M423">
        <v>0</v>
      </c>
      <c r="P423">
        <v>15</v>
      </c>
      <c r="Q423">
        <v>14</v>
      </c>
      <c r="R423">
        <v>0</v>
      </c>
      <c r="S423">
        <v>0</v>
      </c>
      <c r="T423">
        <v>0</v>
      </c>
      <c r="U423">
        <v>0</v>
      </c>
      <c r="V423">
        <v>0</v>
      </c>
      <c r="W423">
        <v>0</v>
      </c>
      <c r="X423">
        <v>0</v>
      </c>
      <c r="Z423">
        <v>0</v>
      </c>
      <c r="AA423">
        <v>0</v>
      </c>
      <c r="AB423">
        <v>0</v>
      </c>
      <c r="AC423">
        <v>0</v>
      </c>
      <c r="AD423">
        <v>3</v>
      </c>
      <c r="AE423">
        <v>0</v>
      </c>
      <c r="AF423">
        <v>4</v>
      </c>
      <c r="AG423">
        <v>2</v>
      </c>
      <c r="AH423">
        <v>7</v>
      </c>
      <c r="AI423">
        <v>0</v>
      </c>
      <c r="AJ423">
        <v>1</v>
      </c>
      <c r="AK423">
        <v>0</v>
      </c>
      <c r="AL423">
        <v>1</v>
      </c>
      <c r="AM423">
        <v>0</v>
      </c>
      <c r="AN423">
        <v>0</v>
      </c>
      <c r="AO423">
        <v>0</v>
      </c>
      <c r="AP423">
        <v>0</v>
      </c>
      <c r="AS423">
        <v>0</v>
      </c>
      <c r="AT423">
        <v>0</v>
      </c>
      <c r="AW423">
        <v>0</v>
      </c>
    </row>
    <row r="424" spans="1:49" x14ac:dyDescent="0.35">
      <c r="A424" t="s">
        <v>119</v>
      </c>
      <c r="B424" t="s">
        <v>56</v>
      </c>
      <c r="C424" t="s">
        <v>57</v>
      </c>
      <c r="D424" t="s">
        <v>117</v>
      </c>
      <c r="E424" t="s">
        <v>118</v>
      </c>
      <c r="F424">
        <v>14455</v>
      </c>
      <c r="G424">
        <v>20220401</v>
      </c>
      <c r="H424" s="6">
        <f t="shared" si="12"/>
        <v>44652</v>
      </c>
      <c r="I424" s="5" t="str">
        <f t="shared" si="13"/>
        <v>week4</v>
      </c>
      <c r="J424" t="s">
        <v>299</v>
      </c>
      <c r="K424">
        <v>0</v>
      </c>
      <c r="L424">
        <v>0</v>
      </c>
      <c r="M424">
        <v>0</v>
      </c>
      <c r="P424">
        <v>18</v>
      </c>
      <c r="Q424">
        <v>7</v>
      </c>
      <c r="R424">
        <v>0</v>
      </c>
      <c r="S424">
        <v>0</v>
      </c>
      <c r="T424">
        <v>0</v>
      </c>
      <c r="U424">
        <v>0</v>
      </c>
      <c r="V424">
        <v>0</v>
      </c>
      <c r="W424">
        <v>0</v>
      </c>
      <c r="X424">
        <v>0</v>
      </c>
      <c r="Z424">
        <v>0</v>
      </c>
      <c r="AA424">
        <v>0</v>
      </c>
      <c r="AB424">
        <v>0</v>
      </c>
      <c r="AC424">
        <v>0</v>
      </c>
      <c r="AD424">
        <v>12</v>
      </c>
      <c r="AE424">
        <v>0</v>
      </c>
      <c r="AF424">
        <v>9</v>
      </c>
      <c r="AG424">
        <v>5</v>
      </c>
      <c r="AH424">
        <v>0</v>
      </c>
      <c r="AI424">
        <v>0</v>
      </c>
      <c r="AJ424">
        <v>0</v>
      </c>
      <c r="AK424">
        <v>0</v>
      </c>
      <c r="AL424">
        <v>0</v>
      </c>
      <c r="AM424">
        <v>0</v>
      </c>
      <c r="AN424">
        <v>0</v>
      </c>
      <c r="AO424">
        <v>0</v>
      </c>
      <c r="AP424">
        <v>1</v>
      </c>
      <c r="AS424">
        <v>1</v>
      </c>
      <c r="AT424">
        <v>1</v>
      </c>
      <c r="AW424">
        <v>0</v>
      </c>
    </row>
    <row r="425" spans="1:49" x14ac:dyDescent="0.35">
      <c r="A425" t="s">
        <v>119</v>
      </c>
      <c r="B425" t="s">
        <v>56</v>
      </c>
      <c r="C425" t="s">
        <v>57</v>
      </c>
      <c r="D425" t="s">
        <v>117</v>
      </c>
      <c r="E425" t="s">
        <v>118</v>
      </c>
      <c r="F425">
        <v>14455</v>
      </c>
      <c r="G425">
        <v>20220402</v>
      </c>
      <c r="H425" s="6">
        <f t="shared" si="12"/>
        <v>44653</v>
      </c>
      <c r="I425" s="5" t="str">
        <f t="shared" si="13"/>
        <v>week4</v>
      </c>
      <c r="J425" t="s">
        <v>299</v>
      </c>
      <c r="K425">
        <v>0</v>
      </c>
      <c r="L425">
        <v>0</v>
      </c>
      <c r="M425">
        <v>0</v>
      </c>
      <c r="P425">
        <v>0</v>
      </c>
      <c r="Q425">
        <v>0</v>
      </c>
      <c r="R425">
        <v>0</v>
      </c>
      <c r="S425">
        <v>0</v>
      </c>
      <c r="T425">
        <v>0</v>
      </c>
      <c r="U425">
        <v>0</v>
      </c>
      <c r="V425">
        <v>0</v>
      </c>
      <c r="W425">
        <v>0</v>
      </c>
      <c r="X425">
        <v>0</v>
      </c>
      <c r="Z425">
        <v>0</v>
      </c>
      <c r="AA425">
        <v>0</v>
      </c>
      <c r="AB425">
        <v>0</v>
      </c>
      <c r="AC425">
        <v>0</v>
      </c>
      <c r="AD425">
        <v>0</v>
      </c>
      <c r="AE425">
        <v>0</v>
      </c>
      <c r="AF425">
        <v>0</v>
      </c>
      <c r="AG425">
        <v>0</v>
      </c>
      <c r="AH425">
        <v>0</v>
      </c>
      <c r="AI425">
        <v>0</v>
      </c>
      <c r="AJ425">
        <v>0</v>
      </c>
      <c r="AK425">
        <v>0</v>
      </c>
      <c r="AL425">
        <v>0</v>
      </c>
      <c r="AM425">
        <v>0</v>
      </c>
      <c r="AN425">
        <v>0</v>
      </c>
    </row>
    <row r="426" spans="1:49" x14ac:dyDescent="0.35">
      <c r="A426" t="s">
        <v>119</v>
      </c>
      <c r="B426" t="s">
        <v>56</v>
      </c>
      <c r="C426" t="s">
        <v>57</v>
      </c>
      <c r="D426" t="s">
        <v>117</v>
      </c>
      <c r="E426" t="s">
        <v>118</v>
      </c>
      <c r="F426">
        <v>14455</v>
      </c>
      <c r="G426">
        <v>20220403</v>
      </c>
      <c r="H426" s="6">
        <f t="shared" si="12"/>
        <v>44654</v>
      </c>
      <c r="I426" s="5" t="str">
        <f t="shared" si="13"/>
        <v>week4</v>
      </c>
      <c r="J426" t="s">
        <v>299</v>
      </c>
      <c r="K426">
        <v>4</v>
      </c>
      <c r="L426">
        <v>3</v>
      </c>
      <c r="M426">
        <v>7</v>
      </c>
      <c r="P426">
        <v>0</v>
      </c>
      <c r="Q426">
        <v>24</v>
      </c>
      <c r="R426">
        <v>0</v>
      </c>
      <c r="S426">
        <v>0</v>
      </c>
      <c r="T426">
        <v>0</v>
      </c>
      <c r="U426">
        <v>0</v>
      </c>
      <c r="V426">
        <v>7</v>
      </c>
      <c r="W426">
        <v>3</v>
      </c>
      <c r="X426">
        <v>0</v>
      </c>
      <c r="Z426">
        <v>0</v>
      </c>
      <c r="AA426">
        <v>0</v>
      </c>
      <c r="AB426">
        <v>0</v>
      </c>
      <c r="AC426">
        <v>0</v>
      </c>
      <c r="AD426">
        <v>0</v>
      </c>
      <c r="AE426">
        <v>0</v>
      </c>
      <c r="AF426">
        <v>0</v>
      </c>
      <c r="AG426">
        <v>0</v>
      </c>
      <c r="AH426">
        <v>0</v>
      </c>
      <c r="AI426">
        <v>0</v>
      </c>
      <c r="AJ426">
        <v>0</v>
      </c>
      <c r="AK426">
        <v>0</v>
      </c>
      <c r="AL426">
        <v>0</v>
      </c>
      <c r="AM426">
        <v>0</v>
      </c>
      <c r="AN426">
        <v>0</v>
      </c>
      <c r="AO426">
        <v>0</v>
      </c>
      <c r="AP426">
        <v>0</v>
      </c>
      <c r="AS426">
        <v>0</v>
      </c>
      <c r="AT426">
        <v>0</v>
      </c>
      <c r="AW426">
        <v>0</v>
      </c>
    </row>
    <row r="427" spans="1:49" x14ac:dyDescent="0.35">
      <c r="A427" t="s">
        <v>119</v>
      </c>
      <c r="B427" t="s">
        <v>56</v>
      </c>
      <c r="C427" t="s">
        <v>57</v>
      </c>
      <c r="D427" t="s">
        <v>117</v>
      </c>
      <c r="E427" t="s">
        <v>118</v>
      </c>
      <c r="F427">
        <v>14455</v>
      </c>
      <c r="G427">
        <v>20220404</v>
      </c>
      <c r="H427" s="6">
        <f t="shared" si="12"/>
        <v>44655</v>
      </c>
      <c r="I427" s="5" t="str">
        <f t="shared" si="13"/>
        <v>week5</v>
      </c>
      <c r="J427" t="s">
        <v>299</v>
      </c>
      <c r="P427">
        <v>24</v>
      </c>
      <c r="Q427">
        <v>16</v>
      </c>
      <c r="AD427">
        <v>5</v>
      </c>
      <c r="AF427">
        <v>5</v>
      </c>
      <c r="AG427">
        <v>2</v>
      </c>
      <c r="AH427">
        <v>1</v>
      </c>
    </row>
    <row r="428" spans="1:49" x14ac:dyDescent="0.35">
      <c r="A428" t="s">
        <v>119</v>
      </c>
      <c r="B428" t="s">
        <v>56</v>
      </c>
      <c r="C428" t="s">
        <v>57</v>
      </c>
      <c r="D428" t="s">
        <v>117</v>
      </c>
      <c r="E428" t="s">
        <v>118</v>
      </c>
      <c r="F428">
        <v>14455</v>
      </c>
      <c r="G428">
        <v>20220405</v>
      </c>
      <c r="H428" s="6">
        <f t="shared" si="12"/>
        <v>44656</v>
      </c>
      <c r="I428" s="5" t="str">
        <f t="shared" si="13"/>
        <v>week5</v>
      </c>
      <c r="J428" t="s">
        <v>299</v>
      </c>
      <c r="K428">
        <v>2</v>
      </c>
      <c r="M428">
        <v>2</v>
      </c>
      <c r="P428">
        <v>18</v>
      </c>
      <c r="Q428">
        <v>18</v>
      </c>
      <c r="R428">
        <v>2</v>
      </c>
    </row>
    <row r="429" spans="1:49" x14ac:dyDescent="0.35">
      <c r="A429" t="s">
        <v>119</v>
      </c>
      <c r="B429" t="s">
        <v>56</v>
      </c>
      <c r="C429" t="s">
        <v>57</v>
      </c>
      <c r="D429" t="s">
        <v>117</v>
      </c>
      <c r="E429" t="s">
        <v>118</v>
      </c>
      <c r="F429">
        <v>14455</v>
      </c>
      <c r="G429">
        <v>20220406</v>
      </c>
      <c r="H429" s="6">
        <f t="shared" si="12"/>
        <v>44657</v>
      </c>
      <c r="I429" s="5" t="str">
        <f t="shared" si="13"/>
        <v>week5</v>
      </c>
      <c r="J429" t="s">
        <v>299</v>
      </c>
      <c r="K429">
        <v>1</v>
      </c>
      <c r="M429">
        <v>1</v>
      </c>
      <c r="P429">
        <v>14</v>
      </c>
      <c r="Q429">
        <v>14</v>
      </c>
      <c r="R429">
        <v>1</v>
      </c>
      <c r="AB429">
        <v>2</v>
      </c>
      <c r="AC429">
        <v>2</v>
      </c>
      <c r="AD429">
        <v>7</v>
      </c>
      <c r="AE429">
        <v>7</v>
      </c>
    </row>
    <row r="430" spans="1:49" x14ac:dyDescent="0.35">
      <c r="A430" t="s">
        <v>121</v>
      </c>
      <c r="B430" t="s">
        <v>69</v>
      </c>
      <c r="C430" t="s">
        <v>70</v>
      </c>
      <c r="D430" t="s">
        <v>104</v>
      </c>
      <c r="E430" t="s">
        <v>120</v>
      </c>
      <c r="F430">
        <v>14499</v>
      </c>
      <c r="G430">
        <v>20220307</v>
      </c>
      <c r="H430" s="6">
        <f t="shared" si="12"/>
        <v>44627</v>
      </c>
      <c r="I430" s="5" t="str">
        <f t="shared" si="13"/>
        <v>week1</v>
      </c>
      <c r="J430" t="s">
        <v>299</v>
      </c>
      <c r="K430">
        <v>1</v>
      </c>
      <c r="M430">
        <v>1</v>
      </c>
      <c r="N430">
        <v>1</v>
      </c>
      <c r="O430">
        <v>1</v>
      </c>
      <c r="P430">
        <v>123</v>
      </c>
      <c r="Q430">
        <v>53</v>
      </c>
      <c r="R430">
        <v>1</v>
      </c>
      <c r="AD430">
        <v>4</v>
      </c>
      <c r="AE430">
        <v>3</v>
      </c>
      <c r="AF430">
        <v>15</v>
      </c>
      <c r="AG430">
        <v>3</v>
      </c>
      <c r="AH430">
        <v>1</v>
      </c>
    </row>
    <row r="431" spans="1:49" x14ac:dyDescent="0.35">
      <c r="A431" t="s">
        <v>121</v>
      </c>
      <c r="B431" t="s">
        <v>69</v>
      </c>
      <c r="C431" t="s">
        <v>70</v>
      </c>
      <c r="D431" t="s">
        <v>104</v>
      </c>
      <c r="E431" t="s">
        <v>120</v>
      </c>
      <c r="F431">
        <v>14499</v>
      </c>
      <c r="G431">
        <v>20220308</v>
      </c>
      <c r="H431" s="6">
        <f t="shared" si="12"/>
        <v>44628</v>
      </c>
      <c r="I431" s="5" t="str">
        <f t="shared" si="13"/>
        <v>week1</v>
      </c>
      <c r="J431" t="s">
        <v>299</v>
      </c>
      <c r="K431">
        <v>2</v>
      </c>
      <c r="M431">
        <v>2</v>
      </c>
      <c r="N431">
        <v>2</v>
      </c>
      <c r="O431">
        <v>2</v>
      </c>
      <c r="P431">
        <v>93</v>
      </c>
      <c r="Q431">
        <v>43</v>
      </c>
      <c r="R431">
        <v>2</v>
      </c>
      <c r="X431">
        <v>1</v>
      </c>
      <c r="AD431">
        <v>1</v>
      </c>
      <c r="AF431">
        <v>12</v>
      </c>
    </row>
    <row r="432" spans="1:49" x14ac:dyDescent="0.35">
      <c r="A432" t="s">
        <v>121</v>
      </c>
      <c r="B432" t="s">
        <v>69</v>
      </c>
      <c r="C432" t="s">
        <v>70</v>
      </c>
      <c r="D432" t="s">
        <v>104</v>
      </c>
      <c r="E432" t="s">
        <v>120</v>
      </c>
      <c r="F432">
        <v>14499</v>
      </c>
      <c r="G432">
        <v>20220309</v>
      </c>
      <c r="H432" s="6">
        <f t="shared" si="12"/>
        <v>44629</v>
      </c>
      <c r="I432" s="5" t="str">
        <f t="shared" si="13"/>
        <v>week1</v>
      </c>
      <c r="J432" t="s">
        <v>299</v>
      </c>
      <c r="L432">
        <v>1</v>
      </c>
      <c r="M432">
        <v>1</v>
      </c>
      <c r="N432">
        <v>1</v>
      </c>
      <c r="P432">
        <v>62</v>
      </c>
      <c r="Q432">
        <v>27</v>
      </c>
      <c r="T432">
        <v>1</v>
      </c>
      <c r="U432">
        <v>1</v>
      </c>
      <c r="Y432">
        <v>1</v>
      </c>
      <c r="Z432">
        <v>1</v>
      </c>
      <c r="AA432">
        <v>1</v>
      </c>
      <c r="AD432">
        <v>1</v>
      </c>
      <c r="AF432">
        <v>12</v>
      </c>
    </row>
    <row r="433" spans="1:38" x14ac:dyDescent="0.35">
      <c r="A433" t="s">
        <v>121</v>
      </c>
      <c r="B433" t="s">
        <v>69</v>
      </c>
      <c r="C433" t="s">
        <v>70</v>
      </c>
      <c r="D433" t="s">
        <v>104</v>
      </c>
      <c r="E433" t="s">
        <v>120</v>
      </c>
      <c r="F433">
        <v>14499</v>
      </c>
      <c r="G433">
        <v>20220310</v>
      </c>
      <c r="H433" s="6">
        <f t="shared" si="12"/>
        <v>44630</v>
      </c>
      <c r="I433" s="5" t="str">
        <f t="shared" si="13"/>
        <v>week1</v>
      </c>
      <c r="J433" t="s">
        <v>299</v>
      </c>
      <c r="K433">
        <v>2</v>
      </c>
      <c r="M433">
        <v>2</v>
      </c>
      <c r="N433">
        <v>2</v>
      </c>
      <c r="O433">
        <v>2</v>
      </c>
      <c r="P433">
        <v>107</v>
      </c>
      <c r="Q433">
        <v>73</v>
      </c>
      <c r="R433">
        <v>2</v>
      </c>
      <c r="X433">
        <v>1</v>
      </c>
      <c r="AD433">
        <v>1</v>
      </c>
      <c r="AF433">
        <v>12</v>
      </c>
    </row>
    <row r="434" spans="1:38" x14ac:dyDescent="0.35">
      <c r="A434" t="s">
        <v>121</v>
      </c>
      <c r="B434" t="s">
        <v>69</v>
      </c>
      <c r="C434" t="s">
        <v>70</v>
      </c>
      <c r="D434" t="s">
        <v>104</v>
      </c>
      <c r="E434" t="s">
        <v>120</v>
      </c>
      <c r="F434">
        <v>14499</v>
      </c>
      <c r="G434">
        <v>20220311</v>
      </c>
      <c r="H434" s="6">
        <f t="shared" si="12"/>
        <v>44631</v>
      </c>
      <c r="I434" s="5" t="str">
        <f t="shared" si="13"/>
        <v>week1</v>
      </c>
      <c r="J434" t="s">
        <v>299</v>
      </c>
      <c r="K434">
        <v>1</v>
      </c>
      <c r="M434">
        <v>1</v>
      </c>
      <c r="N434">
        <v>1</v>
      </c>
      <c r="O434">
        <v>1</v>
      </c>
      <c r="P434">
        <v>80</v>
      </c>
      <c r="Q434">
        <v>59</v>
      </c>
      <c r="R434">
        <v>1</v>
      </c>
      <c r="X434">
        <v>1</v>
      </c>
      <c r="AD434">
        <v>4</v>
      </c>
      <c r="AE434">
        <v>2</v>
      </c>
      <c r="AF434">
        <v>15</v>
      </c>
      <c r="AG434">
        <v>3</v>
      </c>
      <c r="AH434">
        <v>2</v>
      </c>
    </row>
    <row r="435" spans="1:38" x14ac:dyDescent="0.35">
      <c r="A435" t="s">
        <v>121</v>
      </c>
      <c r="B435" t="s">
        <v>69</v>
      </c>
      <c r="C435" t="s">
        <v>70</v>
      </c>
      <c r="D435" t="s">
        <v>104</v>
      </c>
      <c r="E435" t="s">
        <v>120</v>
      </c>
      <c r="F435">
        <v>14499</v>
      </c>
      <c r="G435">
        <v>20220314</v>
      </c>
      <c r="H435" s="6">
        <f t="shared" si="12"/>
        <v>44634</v>
      </c>
      <c r="I435" s="5" t="str">
        <f t="shared" si="13"/>
        <v>week2</v>
      </c>
      <c r="J435" t="s">
        <v>299</v>
      </c>
      <c r="K435">
        <v>2</v>
      </c>
      <c r="M435">
        <v>2</v>
      </c>
      <c r="N435">
        <v>2</v>
      </c>
      <c r="O435">
        <v>2</v>
      </c>
      <c r="P435">
        <v>143</v>
      </c>
      <c r="Q435">
        <v>97</v>
      </c>
      <c r="R435">
        <v>2</v>
      </c>
      <c r="AD435">
        <v>5</v>
      </c>
      <c r="AE435">
        <v>2</v>
      </c>
      <c r="AF435">
        <v>12</v>
      </c>
    </row>
    <row r="436" spans="1:38" x14ac:dyDescent="0.35">
      <c r="A436" t="s">
        <v>121</v>
      </c>
      <c r="B436" t="s">
        <v>69</v>
      </c>
      <c r="C436" t="s">
        <v>70</v>
      </c>
      <c r="D436" t="s">
        <v>104</v>
      </c>
      <c r="E436" t="s">
        <v>120</v>
      </c>
      <c r="F436">
        <v>14499</v>
      </c>
      <c r="G436">
        <v>20220315</v>
      </c>
      <c r="H436" s="6">
        <f t="shared" si="12"/>
        <v>44635</v>
      </c>
      <c r="I436" s="5" t="str">
        <f t="shared" si="13"/>
        <v>week2</v>
      </c>
      <c r="J436" t="s">
        <v>299</v>
      </c>
      <c r="K436">
        <v>3</v>
      </c>
      <c r="M436">
        <v>3</v>
      </c>
      <c r="N436">
        <v>3</v>
      </c>
      <c r="O436">
        <v>3</v>
      </c>
      <c r="P436">
        <v>90</v>
      </c>
      <c r="Q436">
        <v>60</v>
      </c>
      <c r="R436">
        <v>3</v>
      </c>
      <c r="Y436">
        <v>0</v>
      </c>
      <c r="AD436">
        <v>5</v>
      </c>
      <c r="AF436">
        <v>12</v>
      </c>
    </row>
    <row r="437" spans="1:38" x14ac:dyDescent="0.35">
      <c r="A437" t="s">
        <v>121</v>
      </c>
      <c r="B437" t="s">
        <v>69</v>
      </c>
      <c r="C437" t="s">
        <v>70</v>
      </c>
      <c r="D437" t="s">
        <v>104</v>
      </c>
      <c r="E437" t="s">
        <v>120</v>
      </c>
      <c r="F437">
        <v>14499</v>
      </c>
      <c r="G437">
        <v>20220316</v>
      </c>
      <c r="H437" s="6">
        <f t="shared" si="12"/>
        <v>44636</v>
      </c>
      <c r="I437" s="5" t="str">
        <f t="shared" si="13"/>
        <v>week2</v>
      </c>
      <c r="J437" t="s">
        <v>299</v>
      </c>
      <c r="K437">
        <v>1</v>
      </c>
      <c r="M437">
        <v>1</v>
      </c>
      <c r="N437">
        <v>1</v>
      </c>
      <c r="O437">
        <v>1</v>
      </c>
      <c r="P437">
        <v>82</v>
      </c>
      <c r="Q437">
        <v>55</v>
      </c>
      <c r="R437">
        <v>1</v>
      </c>
      <c r="AD437">
        <v>5</v>
      </c>
      <c r="AF437">
        <v>12</v>
      </c>
    </row>
    <row r="438" spans="1:38" x14ac:dyDescent="0.35">
      <c r="A438" t="s">
        <v>121</v>
      </c>
      <c r="B438" t="s">
        <v>69</v>
      </c>
      <c r="C438" t="s">
        <v>70</v>
      </c>
      <c r="D438" t="s">
        <v>104</v>
      </c>
      <c r="E438" t="s">
        <v>120</v>
      </c>
      <c r="F438">
        <v>14499</v>
      </c>
      <c r="G438">
        <v>20220317</v>
      </c>
      <c r="H438" s="6">
        <f t="shared" si="12"/>
        <v>44637</v>
      </c>
      <c r="I438" s="5" t="str">
        <f t="shared" si="13"/>
        <v>week2</v>
      </c>
      <c r="J438" t="s">
        <v>299</v>
      </c>
      <c r="K438">
        <v>1</v>
      </c>
      <c r="L438">
        <v>1</v>
      </c>
      <c r="M438">
        <v>2</v>
      </c>
      <c r="N438">
        <v>2</v>
      </c>
      <c r="O438">
        <v>2</v>
      </c>
      <c r="P438">
        <v>118</v>
      </c>
      <c r="Q438">
        <v>95</v>
      </c>
      <c r="R438">
        <v>2</v>
      </c>
      <c r="S438">
        <v>1</v>
      </c>
      <c r="Z438">
        <v>1</v>
      </c>
      <c r="AA438">
        <v>1</v>
      </c>
      <c r="AD438">
        <v>5</v>
      </c>
      <c r="AF438">
        <v>12</v>
      </c>
    </row>
    <row r="439" spans="1:38" x14ac:dyDescent="0.35">
      <c r="A439" t="s">
        <v>121</v>
      </c>
      <c r="B439" t="s">
        <v>69</v>
      </c>
      <c r="C439" t="s">
        <v>70</v>
      </c>
      <c r="D439" t="s">
        <v>104</v>
      </c>
      <c r="E439" t="s">
        <v>120</v>
      </c>
      <c r="F439">
        <v>14499</v>
      </c>
      <c r="G439">
        <v>20220318</v>
      </c>
      <c r="H439" s="6">
        <f t="shared" si="12"/>
        <v>44638</v>
      </c>
      <c r="I439" s="5" t="str">
        <f t="shared" si="13"/>
        <v>week2</v>
      </c>
      <c r="J439" t="s">
        <v>299</v>
      </c>
      <c r="K439">
        <v>0</v>
      </c>
      <c r="L439">
        <v>1</v>
      </c>
      <c r="M439">
        <v>1</v>
      </c>
      <c r="P439">
        <v>84</v>
      </c>
      <c r="Q439">
        <v>65</v>
      </c>
      <c r="R439">
        <v>1</v>
      </c>
      <c r="S439">
        <v>1</v>
      </c>
      <c r="Z439">
        <v>1</v>
      </c>
      <c r="AA439">
        <v>1</v>
      </c>
      <c r="AD439">
        <v>8</v>
      </c>
      <c r="AE439">
        <v>2</v>
      </c>
      <c r="AF439">
        <v>12</v>
      </c>
      <c r="AH439">
        <v>3</v>
      </c>
    </row>
    <row r="440" spans="1:38" x14ac:dyDescent="0.35">
      <c r="A440" t="s">
        <v>121</v>
      </c>
      <c r="B440" t="s">
        <v>69</v>
      </c>
      <c r="C440" t="s">
        <v>70</v>
      </c>
      <c r="D440" t="s">
        <v>104</v>
      </c>
      <c r="E440" t="s">
        <v>120</v>
      </c>
      <c r="F440">
        <v>14499</v>
      </c>
      <c r="G440">
        <v>20220321</v>
      </c>
      <c r="H440" s="6">
        <f t="shared" si="12"/>
        <v>44641</v>
      </c>
      <c r="I440" s="5" t="str">
        <f t="shared" si="13"/>
        <v>week3</v>
      </c>
      <c r="J440" t="s">
        <v>299</v>
      </c>
      <c r="K440">
        <v>1</v>
      </c>
      <c r="M440">
        <v>1</v>
      </c>
      <c r="N440">
        <v>1</v>
      </c>
      <c r="O440">
        <v>1</v>
      </c>
      <c r="P440">
        <v>104</v>
      </c>
      <c r="Q440">
        <v>91</v>
      </c>
      <c r="R440">
        <v>1</v>
      </c>
      <c r="AD440">
        <v>8</v>
      </c>
      <c r="AE440">
        <v>1</v>
      </c>
      <c r="AF440">
        <v>12</v>
      </c>
    </row>
    <row r="441" spans="1:38" x14ac:dyDescent="0.35">
      <c r="A441" t="s">
        <v>121</v>
      </c>
      <c r="B441" t="s">
        <v>69</v>
      </c>
      <c r="C441" t="s">
        <v>70</v>
      </c>
      <c r="D441" t="s">
        <v>104</v>
      </c>
      <c r="E441" t="s">
        <v>120</v>
      </c>
      <c r="F441">
        <v>14499</v>
      </c>
      <c r="G441">
        <v>20220322</v>
      </c>
      <c r="H441" s="6">
        <f t="shared" si="12"/>
        <v>44642</v>
      </c>
      <c r="I441" s="5" t="str">
        <f t="shared" si="13"/>
        <v>week3</v>
      </c>
      <c r="J441" t="s">
        <v>299</v>
      </c>
      <c r="K441">
        <v>1</v>
      </c>
      <c r="M441">
        <v>1</v>
      </c>
      <c r="P441">
        <v>66</v>
      </c>
      <c r="Q441">
        <v>55</v>
      </c>
      <c r="R441">
        <v>1</v>
      </c>
      <c r="AD441">
        <v>7</v>
      </c>
      <c r="AF441">
        <v>12</v>
      </c>
    </row>
    <row r="442" spans="1:38" x14ac:dyDescent="0.35">
      <c r="A442" t="s">
        <v>121</v>
      </c>
      <c r="B442" t="s">
        <v>69</v>
      </c>
      <c r="C442" t="s">
        <v>70</v>
      </c>
      <c r="D442" t="s">
        <v>104</v>
      </c>
      <c r="E442" t="s">
        <v>120</v>
      </c>
      <c r="F442">
        <v>14499</v>
      </c>
      <c r="G442">
        <v>20220323</v>
      </c>
      <c r="H442" s="6">
        <f t="shared" si="12"/>
        <v>44643</v>
      </c>
      <c r="I442" s="5" t="str">
        <f t="shared" si="13"/>
        <v>week3</v>
      </c>
      <c r="J442" t="s">
        <v>299</v>
      </c>
      <c r="P442">
        <v>60</v>
      </c>
      <c r="Q442">
        <v>40</v>
      </c>
      <c r="AB442">
        <v>1</v>
      </c>
      <c r="AD442">
        <v>7</v>
      </c>
      <c r="AF442">
        <v>12</v>
      </c>
    </row>
    <row r="443" spans="1:38" x14ac:dyDescent="0.35">
      <c r="A443" t="s">
        <v>121</v>
      </c>
      <c r="B443" t="s">
        <v>69</v>
      </c>
      <c r="C443" t="s">
        <v>70</v>
      </c>
      <c r="D443" t="s">
        <v>104</v>
      </c>
      <c r="E443" t="s">
        <v>120</v>
      </c>
      <c r="F443">
        <v>14499</v>
      </c>
      <c r="G443">
        <v>20220324</v>
      </c>
      <c r="H443" s="6">
        <f t="shared" si="12"/>
        <v>44644</v>
      </c>
      <c r="I443" s="5" t="str">
        <f t="shared" si="13"/>
        <v>week3</v>
      </c>
      <c r="J443" t="s">
        <v>299</v>
      </c>
      <c r="K443">
        <v>3</v>
      </c>
      <c r="M443">
        <v>3</v>
      </c>
      <c r="P443">
        <v>91</v>
      </c>
      <c r="Q443">
        <v>81</v>
      </c>
      <c r="R443">
        <v>2</v>
      </c>
      <c r="AB443">
        <v>0</v>
      </c>
      <c r="AC443">
        <v>0</v>
      </c>
      <c r="AD443">
        <v>7</v>
      </c>
      <c r="AF443">
        <v>12</v>
      </c>
      <c r="AG443">
        <v>1</v>
      </c>
      <c r="AH443">
        <v>3</v>
      </c>
      <c r="AI443">
        <v>1</v>
      </c>
      <c r="AL443">
        <v>2</v>
      </c>
    </row>
    <row r="444" spans="1:38" x14ac:dyDescent="0.35">
      <c r="A444" t="s">
        <v>121</v>
      </c>
      <c r="B444" t="s">
        <v>69</v>
      </c>
      <c r="C444" t="s">
        <v>70</v>
      </c>
      <c r="D444" t="s">
        <v>104</v>
      </c>
      <c r="E444" t="s">
        <v>120</v>
      </c>
      <c r="F444">
        <v>14499</v>
      </c>
      <c r="G444">
        <v>20220325</v>
      </c>
      <c r="H444" s="6">
        <f t="shared" si="12"/>
        <v>44645</v>
      </c>
      <c r="I444" s="5" t="str">
        <f t="shared" si="13"/>
        <v>week3</v>
      </c>
      <c r="J444" t="s">
        <v>299</v>
      </c>
      <c r="K444">
        <v>6</v>
      </c>
      <c r="M444">
        <v>6</v>
      </c>
      <c r="P444">
        <v>91</v>
      </c>
      <c r="Q444">
        <v>80</v>
      </c>
      <c r="R444">
        <v>1</v>
      </c>
      <c r="AB444">
        <v>1</v>
      </c>
      <c r="AC444">
        <v>0</v>
      </c>
      <c r="AD444">
        <v>7</v>
      </c>
      <c r="AF444">
        <v>11</v>
      </c>
      <c r="AG444">
        <v>0</v>
      </c>
      <c r="AH444">
        <v>3</v>
      </c>
      <c r="AI444">
        <v>0</v>
      </c>
      <c r="AJ444">
        <v>1</v>
      </c>
      <c r="AL444">
        <v>1</v>
      </c>
    </row>
    <row r="445" spans="1:38" x14ac:dyDescent="0.35">
      <c r="A445" t="s">
        <v>121</v>
      </c>
      <c r="B445" t="s">
        <v>69</v>
      </c>
      <c r="C445" t="s">
        <v>70</v>
      </c>
      <c r="D445" t="s">
        <v>104</v>
      </c>
      <c r="E445" t="s">
        <v>120</v>
      </c>
      <c r="F445">
        <v>14499</v>
      </c>
      <c r="G445">
        <v>20220326</v>
      </c>
      <c r="H445" s="6">
        <f t="shared" si="12"/>
        <v>44646</v>
      </c>
      <c r="I445" s="5" t="str">
        <f t="shared" si="13"/>
        <v>week3</v>
      </c>
      <c r="J445" t="s">
        <v>299</v>
      </c>
      <c r="L445">
        <v>1</v>
      </c>
      <c r="M445">
        <v>1</v>
      </c>
      <c r="P445">
        <v>110</v>
      </c>
      <c r="Q445">
        <v>40</v>
      </c>
      <c r="R445">
        <v>1</v>
      </c>
      <c r="S445">
        <v>1</v>
      </c>
      <c r="Z445">
        <v>1</v>
      </c>
      <c r="AA445">
        <v>1</v>
      </c>
      <c r="AD445">
        <v>7</v>
      </c>
      <c r="AF445">
        <v>11</v>
      </c>
    </row>
    <row r="446" spans="1:38" x14ac:dyDescent="0.35">
      <c r="A446" t="s">
        <v>121</v>
      </c>
      <c r="B446" t="s">
        <v>69</v>
      </c>
      <c r="C446" t="s">
        <v>70</v>
      </c>
      <c r="D446" t="s">
        <v>104</v>
      </c>
      <c r="E446" t="s">
        <v>120</v>
      </c>
      <c r="F446">
        <v>14499</v>
      </c>
      <c r="G446">
        <v>20220328</v>
      </c>
      <c r="H446" s="6">
        <f t="shared" si="12"/>
        <v>44648</v>
      </c>
      <c r="I446" s="5" t="str">
        <f t="shared" si="13"/>
        <v>week4</v>
      </c>
      <c r="J446" t="s">
        <v>299</v>
      </c>
      <c r="K446">
        <v>5</v>
      </c>
      <c r="M446">
        <v>5</v>
      </c>
      <c r="P446">
        <v>110</v>
      </c>
      <c r="Q446">
        <v>85</v>
      </c>
      <c r="R446">
        <v>2</v>
      </c>
      <c r="AD446">
        <v>7</v>
      </c>
      <c r="AE446">
        <v>1</v>
      </c>
      <c r="AF446">
        <v>11</v>
      </c>
      <c r="AG446">
        <v>0</v>
      </c>
      <c r="AH446">
        <v>0</v>
      </c>
      <c r="AL446">
        <v>1</v>
      </c>
    </row>
    <row r="447" spans="1:38" x14ac:dyDescent="0.35">
      <c r="A447" t="s">
        <v>121</v>
      </c>
      <c r="B447" t="s">
        <v>69</v>
      </c>
      <c r="C447" t="s">
        <v>70</v>
      </c>
      <c r="D447" t="s">
        <v>104</v>
      </c>
      <c r="E447" t="s">
        <v>120</v>
      </c>
      <c r="F447">
        <v>14499</v>
      </c>
      <c r="G447">
        <v>20220329</v>
      </c>
      <c r="H447" s="6">
        <f t="shared" si="12"/>
        <v>44649</v>
      </c>
      <c r="I447" s="5" t="str">
        <f t="shared" si="13"/>
        <v>week4</v>
      </c>
      <c r="J447" t="s">
        <v>299</v>
      </c>
      <c r="K447">
        <v>1</v>
      </c>
      <c r="M447">
        <v>1</v>
      </c>
      <c r="P447">
        <v>68</v>
      </c>
      <c r="Q447">
        <v>45</v>
      </c>
      <c r="R447">
        <v>1</v>
      </c>
      <c r="AD447">
        <v>6</v>
      </c>
      <c r="AF447">
        <v>11</v>
      </c>
      <c r="AH447">
        <v>2</v>
      </c>
      <c r="AL447">
        <v>1</v>
      </c>
    </row>
    <row r="448" spans="1:38" x14ac:dyDescent="0.35">
      <c r="A448" t="s">
        <v>121</v>
      </c>
      <c r="B448" t="s">
        <v>69</v>
      </c>
      <c r="C448" t="s">
        <v>70</v>
      </c>
      <c r="D448" t="s">
        <v>104</v>
      </c>
      <c r="E448" t="s">
        <v>120</v>
      </c>
      <c r="F448">
        <v>14499</v>
      </c>
      <c r="G448">
        <v>20220330</v>
      </c>
      <c r="H448" s="6">
        <f t="shared" si="12"/>
        <v>44650</v>
      </c>
      <c r="I448" s="5" t="str">
        <f t="shared" si="13"/>
        <v>week4</v>
      </c>
      <c r="J448" t="s">
        <v>299</v>
      </c>
      <c r="K448">
        <v>1</v>
      </c>
      <c r="M448">
        <v>1</v>
      </c>
      <c r="P448">
        <v>67</v>
      </c>
      <c r="Q448">
        <v>57</v>
      </c>
      <c r="R448">
        <v>1</v>
      </c>
      <c r="AD448">
        <v>6</v>
      </c>
      <c r="AE448">
        <v>1</v>
      </c>
      <c r="AF448">
        <v>11</v>
      </c>
      <c r="AH448">
        <v>3</v>
      </c>
    </row>
    <row r="449" spans="1:42" x14ac:dyDescent="0.35">
      <c r="A449" t="s">
        <v>121</v>
      </c>
      <c r="B449" t="s">
        <v>69</v>
      </c>
      <c r="C449" t="s">
        <v>70</v>
      </c>
      <c r="D449" t="s">
        <v>104</v>
      </c>
      <c r="E449" t="s">
        <v>120</v>
      </c>
      <c r="F449">
        <v>14499</v>
      </c>
      <c r="G449">
        <v>20220331</v>
      </c>
      <c r="H449" s="6">
        <f t="shared" si="12"/>
        <v>44651</v>
      </c>
      <c r="I449" s="5" t="str">
        <f t="shared" si="13"/>
        <v>week4</v>
      </c>
      <c r="J449" t="s">
        <v>299</v>
      </c>
      <c r="K449">
        <v>7</v>
      </c>
      <c r="M449">
        <v>7</v>
      </c>
      <c r="P449">
        <v>79</v>
      </c>
      <c r="Q449">
        <v>68</v>
      </c>
      <c r="R449">
        <v>1</v>
      </c>
      <c r="T449">
        <v>2</v>
      </c>
      <c r="AC449">
        <v>0</v>
      </c>
      <c r="AD449">
        <v>5</v>
      </c>
      <c r="AF449">
        <v>11</v>
      </c>
      <c r="AH449">
        <v>1</v>
      </c>
      <c r="AP449">
        <v>63</v>
      </c>
    </row>
    <row r="450" spans="1:42" x14ac:dyDescent="0.35">
      <c r="A450" t="s">
        <v>121</v>
      </c>
      <c r="B450" t="s">
        <v>69</v>
      </c>
      <c r="C450" t="s">
        <v>70</v>
      </c>
      <c r="D450" t="s">
        <v>104</v>
      </c>
      <c r="E450" t="s">
        <v>120</v>
      </c>
      <c r="F450">
        <v>14499</v>
      </c>
      <c r="G450">
        <v>20220401</v>
      </c>
      <c r="H450" s="6">
        <f t="shared" ref="H450:H513" si="14">VLOOKUP($G450,Day_Week_Map,2,FALSE)</f>
        <v>44652</v>
      </c>
      <c r="I450" s="5" t="str">
        <f t="shared" ref="I450:I513" si="15">VLOOKUP($G450,Day_Week_Map,3,FALSE)</f>
        <v>week4</v>
      </c>
      <c r="J450" t="s">
        <v>299</v>
      </c>
      <c r="K450">
        <v>1</v>
      </c>
      <c r="L450">
        <v>2</v>
      </c>
      <c r="M450">
        <v>3</v>
      </c>
      <c r="P450">
        <v>73</v>
      </c>
      <c r="Q450">
        <v>57</v>
      </c>
      <c r="T450">
        <v>2</v>
      </c>
      <c r="U450">
        <v>2</v>
      </c>
      <c r="Z450">
        <v>2</v>
      </c>
      <c r="AA450">
        <v>2</v>
      </c>
      <c r="AB450">
        <v>1</v>
      </c>
      <c r="AC450">
        <v>0</v>
      </c>
      <c r="AD450">
        <v>5</v>
      </c>
      <c r="AE450">
        <v>1</v>
      </c>
      <c r="AF450">
        <v>11</v>
      </c>
      <c r="AH450">
        <v>1</v>
      </c>
      <c r="AJ450">
        <v>1</v>
      </c>
      <c r="AP450">
        <v>57</v>
      </c>
    </row>
    <row r="451" spans="1:42" x14ac:dyDescent="0.35">
      <c r="A451" t="s">
        <v>121</v>
      </c>
      <c r="B451" t="s">
        <v>69</v>
      </c>
      <c r="C451" t="s">
        <v>70</v>
      </c>
      <c r="D451" t="s">
        <v>104</v>
      </c>
      <c r="E451" t="s">
        <v>120</v>
      </c>
      <c r="F451">
        <v>14499</v>
      </c>
      <c r="G451">
        <v>20220404</v>
      </c>
      <c r="H451" s="6">
        <f t="shared" si="14"/>
        <v>44655</v>
      </c>
      <c r="I451" s="5" t="str">
        <f t="shared" si="15"/>
        <v>week5</v>
      </c>
      <c r="J451" t="s">
        <v>299</v>
      </c>
      <c r="K451">
        <v>1</v>
      </c>
      <c r="L451">
        <v>1</v>
      </c>
      <c r="M451">
        <v>2</v>
      </c>
      <c r="P451">
        <v>90</v>
      </c>
      <c r="Q451">
        <v>70</v>
      </c>
      <c r="R451">
        <v>1</v>
      </c>
      <c r="S451">
        <v>1</v>
      </c>
      <c r="Z451">
        <v>1</v>
      </c>
      <c r="AA451">
        <v>1</v>
      </c>
      <c r="AD451">
        <v>4</v>
      </c>
      <c r="AF451">
        <v>11</v>
      </c>
    </row>
    <row r="452" spans="1:42" x14ac:dyDescent="0.35">
      <c r="A452" t="s">
        <v>121</v>
      </c>
      <c r="B452" t="s">
        <v>69</v>
      </c>
      <c r="C452" t="s">
        <v>70</v>
      </c>
      <c r="D452" t="s">
        <v>104</v>
      </c>
      <c r="E452" t="s">
        <v>120</v>
      </c>
      <c r="F452">
        <v>14499</v>
      </c>
      <c r="G452">
        <v>20220406</v>
      </c>
      <c r="H452" s="6">
        <f t="shared" si="14"/>
        <v>44657</v>
      </c>
      <c r="I452" s="5" t="str">
        <f t="shared" si="15"/>
        <v>week5</v>
      </c>
      <c r="J452" t="s">
        <v>299</v>
      </c>
      <c r="K452">
        <v>7</v>
      </c>
      <c r="L452">
        <v>2</v>
      </c>
      <c r="M452">
        <v>9</v>
      </c>
      <c r="P452">
        <v>56</v>
      </c>
      <c r="Q452">
        <v>43</v>
      </c>
      <c r="T452">
        <v>1</v>
      </c>
      <c r="U452">
        <v>1</v>
      </c>
      <c r="V452">
        <v>8</v>
      </c>
      <c r="W452">
        <v>1</v>
      </c>
      <c r="X452">
        <v>3</v>
      </c>
      <c r="Z452">
        <v>2</v>
      </c>
      <c r="AA452">
        <v>2</v>
      </c>
      <c r="AD452">
        <v>4</v>
      </c>
      <c r="AF452">
        <v>11</v>
      </c>
      <c r="AH452">
        <v>4</v>
      </c>
      <c r="AP452">
        <v>43</v>
      </c>
    </row>
    <row r="453" spans="1:42" x14ac:dyDescent="0.35">
      <c r="A453" t="s">
        <v>124</v>
      </c>
      <c r="B453" t="s">
        <v>69</v>
      </c>
      <c r="C453" t="s">
        <v>70</v>
      </c>
      <c r="D453" t="s">
        <v>122</v>
      </c>
      <c r="E453" t="s">
        <v>123</v>
      </c>
      <c r="F453">
        <v>14500</v>
      </c>
      <c r="G453">
        <v>20220307</v>
      </c>
      <c r="H453" s="6">
        <f t="shared" si="14"/>
        <v>44627</v>
      </c>
      <c r="I453" s="5" t="str">
        <f t="shared" si="15"/>
        <v>week1</v>
      </c>
      <c r="J453" t="s">
        <v>299</v>
      </c>
      <c r="P453">
        <v>9</v>
      </c>
      <c r="Q453">
        <v>3</v>
      </c>
      <c r="AD453">
        <v>8</v>
      </c>
      <c r="AF453">
        <v>32</v>
      </c>
    </row>
    <row r="454" spans="1:42" x14ac:dyDescent="0.35">
      <c r="A454" t="s">
        <v>124</v>
      </c>
      <c r="B454" t="s">
        <v>69</v>
      </c>
      <c r="C454" t="s">
        <v>70</v>
      </c>
      <c r="D454" t="s">
        <v>122</v>
      </c>
      <c r="E454" t="s">
        <v>123</v>
      </c>
      <c r="F454">
        <v>14500</v>
      </c>
      <c r="G454">
        <v>20220308</v>
      </c>
      <c r="H454" s="6">
        <f t="shared" si="14"/>
        <v>44628</v>
      </c>
      <c r="I454" s="5" t="str">
        <f t="shared" si="15"/>
        <v>week1</v>
      </c>
      <c r="J454" t="s">
        <v>299</v>
      </c>
      <c r="K454">
        <v>1</v>
      </c>
      <c r="M454">
        <v>1</v>
      </c>
      <c r="N454">
        <v>1</v>
      </c>
      <c r="O454">
        <v>1</v>
      </c>
      <c r="P454">
        <v>22</v>
      </c>
      <c r="Q454">
        <v>5</v>
      </c>
      <c r="R454">
        <v>1</v>
      </c>
      <c r="AD454">
        <v>8</v>
      </c>
      <c r="AF454">
        <v>32</v>
      </c>
      <c r="AG454">
        <v>1</v>
      </c>
    </row>
    <row r="455" spans="1:42" x14ac:dyDescent="0.35">
      <c r="A455" t="s">
        <v>124</v>
      </c>
      <c r="B455" t="s">
        <v>69</v>
      </c>
      <c r="C455" t="s">
        <v>70</v>
      </c>
      <c r="D455" t="s">
        <v>122</v>
      </c>
      <c r="E455" t="s">
        <v>123</v>
      </c>
      <c r="F455">
        <v>14500</v>
      </c>
      <c r="G455">
        <v>20220309</v>
      </c>
      <c r="H455" s="6">
        <f t="shared" si="14"/>
        <v>44629</v>
      </c>
      <c r="I455" s="5" t="str">
        <f t="shared" si="15"/>
        <v>week1</v>
      </c>
      <c r="J455" t="s">
        <v>299</v>
      </c>
      <c r="K455">
        <v>2</v>
      </c>
      <c r="M455">
        <v>2</v>
      </c>
      <c r="N455">
        <v>2</v>
      </c>
      <c r="O455">
        <v>2</v>
      </c>
      <c r="P455">
        <v>31</v>
      </c>
      <c r="Q455">
        <v>11</v>
      </c>
      <c r="R455">
        <v>2</v>
      </c>
      <c r="AD455">
        <v>8</v>
      </c>
      <c r="AF455">
        <v>32</v>
      </c>
    </row>
    <row r="456" spans="1:42" x14ac:dyDescent="0.35">
      <c r="A456" t="s">
        <v>124</v>
      </c>
      <c r="B456" t="s">
        <v>69</v>
      </c>
      <c r="C456" t="s">
        <v>70</v>
      </c>
      <c r="D456" t="s">
        <v>122</v>
      </c>
      <c r="E456" t="s">
        <v>123</v>
      </c>
      <c r="F456">
        <v>14500</v>
      </c>
      <c r="G456">
        <v>20220310</v>
      </c>
      <c r="H456" s="6">
        <f t="shared" si="14"/>
        <v>44630</v>
      </c>
      <c r="I456" s="5" t="str">
        <f t="shared" si="15"/>
        <v>week1</v>
      </c>
      <c r="J456" t="s">
        <v>299</v>
      </c>
      <c r="K456">
        <v>1</v>
      </c>
      <c r="M456">
        <v>1</v>
      </c>
      <c r="N456">
        <v>1</v>
      </c>
      <c r="O456">
        <v>1</v>
      </c>
      <c r="P456">
        <v>10</v>
      </c>
      <c r="Q456">
        <v>3</v>
      </c>
      <c r="R456">
        <v>1</v>
      </c>
      <c r="AD456">
        <v>8</v>
      </c>
      <c r="AF456">
        <v>32</v>
      </c>
    </row>
    <row r="457" spans="1:42" x14ac:dyDescent="0.35">
      <c r="A457" t="s">
        <v>124</v>
      </c>
      <c r="B457" t="s">
        <v>69</v>
      </c>
      <c r="C457" t="s">
        <v>70</v>
      </c>
      <c r="D457" t="s">
        <v>122</v>
      </c>
      <c r="E457" t="s">
        <v>123</v>
      </c>
      <c r="F457">
        <v>14500</v>
      </c>
      <c r="G457">
        <v>20220311</v>
      </c>
      <c r="H457" s="6">
        <f t="shared" si="14"/>
        <v>44631</v>
      </c>
      <c r="I457" s="5" t="str">
        <f t="shared" si="15"/>
        <v>week1</v>
      </c>
      <c r="J457" t="s">
        <v>299</v>
      </c>
      <c r="P457">
        <v>14</v>
      </c>
      <c r="AD457">
        <v>8</v>
      </c>
      <c r="AF457">
        <v>32</v>
      </c>
    </row>
    <row r="458" spans="1:42" x14ac:dyDescent="0.35">
      <c r="A458" t="s">
        <v>124</v>
      </c>
      <c r="B458" t="s">
        <v>69</v>
      </c>
      <c r="C458" t="s">
        <v>70</v>
      </c>
      <c r="D458" t="s">
        <v>122</v>
      </c>
      <c r="E458" t="s">
        <v>123</v>
      </c>
      <c r="F458">
        <v>14500</v>
      </c>
      <c r="G458">
        <v>20220312</v>
      </c>
      <c r="H458" s="6">
        <f t="shared" si="14"/>
        <v>44632</v>
      </c>
      <c r="I458" s="5" t="str">
        <f t="shared" si="15"/>
        <v>week1</v>
      </c>
      <c r="J458" t="s">
        <v>299</v>
      </c>
      <c r="K458">
        <v>1</v>
      </c>
      <c r="M458">
        <v>1</v>
      </c>
      <c r="N458">
        <v>1</v>
      </c>
      <c r="O458">
        <v>1</v>
      </c>
      <c r="Q458">
        <v>0</v>
      </c>
      <c r="R458">
        <v>1</v>
      </c>
    </row>
    <row r="459" spans="1:42" x14ac:dyDescent="0.35">
      <c r="A459" t="s">
        <v>124</v>
      </c>
      <c r="B459" t="s">
        <v>69</v>
      </c>
      <c r="C459" t="s">
        <v>70</v>
      </c>
      <c r="D459" t="s">
        <v>122</v>
      </c>
      <c r="E459" t="s">
        <v>123</v>
      </c>
      <c r="F459">
        <v>14500</v>
      </c>
      <c r="G459">
        <v>20220314</v>
      </c>
      <c r="H459" s="6">
        <f t="shared" si="14"/>
        <v>44634</v>
      </c>
      <c r="I459" s="5" t="str">
        <f t="shared" si="15"/>
        <v>week2</v>
      </c>
      <c r="J459" t="s">
        <v>299</v>
      </c>
      <c r="K459">
        <v>0</v>
      </c>
      <c r="M459">
        <v>0</v>
      </c>
      <c r="P459">
        <v>11</v>
      </c>
      <c r="Q459">
        <v>0</v>
      </c>
      <c r="R459">
        <v>0</v>
      </c>
      <c r="AD459">
        <v>8</v>
      </c>
      <c r="AF459">
        <v>32</v>
      </c>
    </row>
    <row r="460" spans="1:42" x14ac:dyDescent="0.35">
      <c r="A460" t="s">
        <v>124</v>
      </c>
      <c r="B460" t="s">
        <v>69</v>
      </c>
      <c r="C460" t="s">
        <v>70</v>
      </c>
      <c r="D460" t="s">
        <v>122</v>
      </c>
      <c r="E460" t="s">
        <v>123</v>
      </c>
      <c r="F460">
        <v>14500</v>
      </c>
      <c r="G460">
        <v>20220315</v>
      </c>
      <c r="H460" s="6">
        <f t="shared" si="14"/>
        <v>44635</v>
      </c>
      <c r="I460" s="5" t="str">
        <f t="shared" si="15"/>
        <v>week2</v>
      </c>
      <c r="J460" t="s">
        <v>299</v>
      </c>
      <c r="P460">
        <v>15</v>
      </c>
      <c r="AD460">
        <v>8</v>
      </c>
      <c r="AF460">
        <v>32</v>
      </c>
    </row>
    <row r="461" spans="1:42" x14ac:dyDescent="0.35">
      <c r="A461" t="s">
        <v>124</v>
      </c>
      <c r="B461" t="s">
        <v>69</v>
      </c>
      <c r="C461" t="s">
        <v>70</v>
      </c>
      <c r="D461" t="s">
        <v>122</v>
      </c>
      <c r="E461" t="s">
        <v>123</v>
      </c>
      <c r="F461">
        <v>14500</v>
      </c>
      <c r="G461">
        <v>20220316</v>
      </c>
      <c r="H461" s="6">
        <f t="shared" si="14"/>
        <v>44636</v>
      </c>
      <c r="I461" s="5" t="str">
        <f t="shared" si="15"/>
        <v>week2</v>
      </c>
      <c r="J461" t="s">
        <v>299</v>
      </c>
      <c r="P461">
        <v>24</v>
      </c>
      <c r="AD461">
        <v>8</v>
      </c>
      <c r="AF461">
        <v>32</v>
      </c>
    </row>
    <row r="462" spans="1:42" x14ac:dyDescent="0.35">
      <c r="A462" t="s">
        <v>124</v>
      </c>
      <c r="B462" t="s">
        <v>69</v>
      </c>
      <c r="C462" t="s">
        <v>70</v>
      </c>
      <c r="D462" t="s">
        <v>122</v>
      </c>
      <c r="E462" t="s">
        <v>123</v>
      </c>
      <c r="F462">
        <v>14500</v>
      </c>
      <c r="G462">
        <v>20220317</v>
      </c>
      <c r="H462" s="6">
        <f t="shared" si="14"/>
        <v>44637</v>
      </c>
      <c r="I462" s="5" t="str">
        <f t="shared" si="15"/>
        <v>week2</v>
      </c>
      <c r="J462" t="s">
        <v>299</v>
      </c>
      <c r="P462">
        <v>16</v>
      </c>
      <c r="AD462">
        <v>8</v>
      </c>
      <c r="AF462">
        <v>32</v>
      </c>
    </row>
    <row r="463" spans="1:42" x14ac:dyDescent="0.35">
      <c r="A463" t="s">
        <v>124</v>
      </c>
      <c r="B463" t="s">
        <v>69</v>
      </c>
      <c r="C463" t="s">
        <v>70</v>
      </c>
      <c r="D463" t="s">
        <v>122</v>
      </c>
      <c r="E463" t="s">
        <v>123</v>
      </c>
      <c r="F463">
        <v>14500</v>
      </c>
      <c r="G463">
        <v>20220318</v>
      </c>
      <c r="H463" s="6">
        <f t="shared" si="14"/>
        <v>44638</v>
      </c>
      <c r="I463" s="5" t="str">
        <f t="shared" si="15"/>
        <v>week2</v>
      </c>
      <c r="J463" t="s">
        <v>299</v>
      </c>
      <c r="P463">
        <v>12</v>
      </c>
      <c r="AD463">
        <v>8</v>
      </c>
      <c r="AF463">
        <v>32</v>
      </c>
    </row>
    <row r="464" spans="1:42" x14ac:dyDescent="0.35">
      <c r="A464" t="s">
        <v>124</v>
      </c>
      <c r="B464" t="s">
        <v>69</v>
      </c>
      <c r="C464" t="s">
        <v>70</v>
      </c>
      <c r="D464" t="s">
        <v>122</v>
      </c>
      <c r="E464" t="s">
        <v>123</v>
      </c>
      <c r="F464">
        <v>14500</v>
      </c>
      <c r="G464">
        <v>20220321</v>
      </c>
      <c r="H464" s="6">
        <f t="shared" si="14"/>
        <v>44641</v>
      </c>
      <c r="I464" s="5" t="str">
        <f t="shared" si="15"/>
        <v>week3</v>
      </c>
      <c r="J464" t="s">
        <v>299</v>
      </c>
      <c r="P464">
        <v>19</v>
      </c>
      <c r="Q464">
        <v>0</v>
      </c>
      <c r="AD464">
        <v>8</v>
      </c>
      <c r="AF464">
        <v>32</v>
      </c>
    </row>
    <row r="465" spans="1:41" x14ac:dyDescent="0.35">
      <c r="A465" t="s">
        <v>124</v>
      </c>
      <c r="B465" t="s">
        <v>69</v>
      </c>
      <c r="C465" t="s">
        <v>70</v>
      </c>
      <c r="D465" t="s">
        <v>122</v>
      </c>
      <c r="E465" t="s">
        <v>123</v>
      </c>
      <c r="F465">
        <v>14500</v>
      </c>
      <c r="G465">
        <v>20220322</v>
      </c>
      <c r="H465" s="6">
        <f t="shared" si="14"/>
        <v>44642</v>
      </c>
      <c r="I465" s="5" t="str">
        <f t="shared" si="15"/>
        <v>week3</v>
      </c>
      <c r="J465" t="s">
        <v>299</v>
      </c>
      <c r="K465">
        <v>2</v>
      </c>
      <c r="M465">
        <v>2</v>
      </c>
      <c r="N465">
        <v>2</v>
      </c>
      <c r="O465">
        <v>2</v>
      </c>
      <c r="P465">
        <v>16</v>
      </c>
      <c r="Q465">
        <v>2</v>
      </c>
      <c r="R465">
        <v>2</v>
      </c>
      <c r="AD465">
        <v>8</v>
      </c>
      <c r="AF465">
        <v>32</v>
      </c>
    </row>
    <row r="466" spans="1:41" x14ac:dyDescent="0.35">
      <c r="A466" t="s">
        <v>124</v>
      </c>
      <c r="B466" t="s">
        <v>69</v>
      </c>
      <c r="C466" t="s">
        <v>70</v>
      </c>
      <c r="D466" t="s">
        <v>122</v>
      </c>
      <c r="E466" t="s">
        <v>123</v>
      </c>
      <c r="F466">
        <v>14500</v>
      </c>
      <c r="G466">
        <v>20220323</v>
      </c>
      <c r="H466" s="6">
        <f t="shared" si="14"/>
        <v>44643</v>
      </c>
      <c r="I466" s="5" t="str">
        <f t="shared" si="15"/>
        <v>week3</v>
      </c>
      <c r="J466" t="s">
        <v>299</v>
      </c>
      <c r="K466">
        <v>4</v>
      </c>
      <c r="M466">
        <v>4</v>
      </c>
      <c r="P466">
        <v>11</v>
      </c>
      <c r="Q466">
        <v>5</v>
      </c>
      <c r="R466">
        <v>4</v>
      </c>
      <c r="AD466">
        <v>8</v>
      </c>
      <c r="AF466">
        <v>32</v>
      </c>
    </row>
    <row r="467" spans="1:41" x14ac:dyDescent="0.35">
      <c r="A467" t="s">
        <v>124</v>
      </c>
      <c r="B467" t="s">
        <v>69</v>
      </c>
      <c r="C467" t="s">
        <v>70</v>
      </c>
      <c r="D467" t="s">
        <v>122</v>
      </c>
      <c r="E467" t="s">
        <v>123</v>
      </c>
      <c r="F467">
        <v>14500</v>
      </c>
      <c r="G467">
        <v>20220324</v>
      </c>
      <c r="H467" s="6">
        <f t="shared" si="14"/>
        <v>44644</v>
      </c>
      <c r="I467" s="5" t="str">
        <f t="shared" si="15"/>
        <v>week3</v>
      </c>
      <c r="J467" t="s">
        <v>299</v>
      </c>
      <c r="K467">
        <v>3</v>
      </c>
      <c r="M467">
        <v>3</v>
      </c>
      <c r="P467">
        <v>7</v>
      </c>
      <c r="Q467">
        <v>3</v>
      </c>
      <c r="R467">
        <v>3</v>
      </c>
      <c r="AD467">
        <v>8</v>
      </c>
      <c r="AF467">
        <v>32</v>
      </c>
    </row>
    <row r="468" spans="1:41" x14ac:dyDescent="0.35">
      <c r="A468" t="s">
        <v>124</v>
      </c>
      <c r="B468" t="s">
        <v>69</v>
      </c>
      <c r="C468" t="s">
        <v>70</v>
      </c>
      <c r="D468" t="s">
        <v>122</v>
      </c>
      <c r="E468" t="s">
        <v>123</v>
      </c>
      <c r="F468">
        <v>14500</v>
      </c>
      <c r="G468">
        <v>20220325</v>
      </c>
      <c r="H468" s="6">
        <f t="shared" si="14"/>
        <v>44645</v>
      </c>
      <c r="I468" s="5" t="str">
        <f t="shared" si="15"/>
        <v>week3</v>
      </c>
      <c r="J468" t="s">
        <v>299</v>
      </c>
      <c r="K468">
        <v>4</v>
      </c>
      <c r="M468">
        <v>4</v>
      </c>
      <c r="P468">
        <v>8</v>
      </c>
      <c r="Q468">
        <v>4</v>
      </c>
      <c r="R468">
        <v>4</v>
      </c>
      <c r="AD468">
        <v>8</v>
      </c>
      <c r="AF468">
        <v>32</v>
      </c>
    </row>
    <row r="469" spans="1:41" x14ac:dyDescent="0.35">
      <c r="A469" t="s">
        <v>124</v>
      </c>
      <c r="B469" t="s">
        <v>69</v>
      </c>
      <c r="C469" t="s">
        <v>70</v>
      </c>
      <c r="D469" t="s">
        <v>122</v>
      </c>
      <c r="E469" t="s">
        <v>123</v>
      </c>
      <c r="F469">
        <v>14500</v>
      </c>
      <c r="G469">
        <v>20220328</v>
      </c>
      <c r="H469" s="6">
        <f t="shared" si="14"/>
        <v>44648</v>
      </c>
      <c r="I469" s="5" t="str">
        <f t="shared" si="15"/>
        <v>week4</v>
      </c>
      <c r="J469" t="s">
        <v>299</v>
      </c>
      <c r="K469">
        <v>4</v>
      </c>
      <c r="M469">
        <v>4</v>
      </c>
      <c r="P469">
        <v>16</v>
      </c>
      <c r="Q469">
        <v>6</v>
      </c>
      <c r="R469">
        <v>4</v>
      </c>
      <c r="AD469">
        <v>8</v>
      </c>
      <c r="AF469">
        <v>32</v>
      </c>
    </row>
    <row r="470" spans="1:41" x14ac:dyDescent="0.35">
      <c r="A470" t="s">
        <v>124</v>
      </c>
      <c r="B470" t="s">
        <v>69</v>
      </c>
      <c r="C470" t="s">
        <v>70</v>
      </c>
      <c r="D470" t="s">
        <v>122</v>
      </c>
      <c r="E470" t="s">
        <v>123</v>
      </c>
      <c r="F470">
        <v>14500</v>
      </c>
      <c r="G470">
        <v>20220329</v>
      </c>
      <c r="H470" s="6">
        <f t="shared" si="14"/>
        <v>44649</v>
      </c>
      <c r="I470" s="5" t="str">
        <f t="shared" si="15"/>
        <v>week4</v>
      </c>
      <c r="J470" t="s">
        <v>299</v>
      </c>
      <c r="K470">
        <v>4</v>
      </c>
      <c r="M470">
        <v>4</v>
      </c>
      <c r="P470">
        <v>21</v>
      </c>
      <c r="Q470">
        <v>20</v>
      </c>
      <c r="R470">
        <v>4</v>
      </c>
      <c r="AD470">
        <v>8</v>
      </c>
      <c r="AF470">
        <v>32</v>
      </c>
    </row>
    <row r="471" spans="1:41" x14ac:dyDescent="0.35">
      <c r="A471" t="s">
        <v>124</v>
      </c>
      <c r="B471" t="s">
        <v>69</v>
      </c>
      <c r="C471" t="s">
        <v>70</v>
      </c>
      <c r="D471" t="s">
        <v>122</v>
      </c>
      <c r="E471" t="s">
        <v>123</v>
      </c>
      <c r="F471">
        <v>14500</v>
      </c>
      <c r="G471">
        <v>20220330</v>
      </c>
      <c r="H471" s="6">
        <f t="shared" si="14"/>
        <v>44650</v>
      </c>
      <c r="I471" s="5" t="str">
        <f t="shared" si="15"/>
        <v>week4</v>
      </c>
      <c r="J471" t="s">
        <v>299</v>
      </c>
      <c r="L471">
        <v>0</v>
      </c>
      <c r="M471">
        <v>0</v>
      </c>
      <c r="P471">
        <v>9</v>
      </c>
      <c r="Q471">
        <v>3</v>
      </c>
      <c r="R471">
        <v>0</v>
      </c>
      <c r="S471">
        <v>0</v>
      </c>
      <c r="V471">
        <v>0</v>
      </c>
      <c r="W471">
        <v>0</v>
      </c>
      <c r="AD471">
        <v>7</v>
      </c>
      <c r="AF471">
        <v>32</v>
      </c>
    </row>
    <row r="472" spans="1:41" x14ac:dyDescent="0.35">
      <c r="A472" t="s">
        <v>124</v>
      </c>
      <c r="B472" t="s">
        <v>69</v>
      </c>
      <c r="C472" t="s">
        <v>70</v>
      </c>
      <c r="D472" t="s">
        <v>122</v>
      </c>
      <c r="E472" t="s">
        <v>123</v>
      </c>
      <c r="F472">
        <v>14500</v>
      </c>
      <c r="G472">
        <v>20220331</v>
      </c>
      <c r="H472" s="6">
        <f t="shared" si="14"/>
        <v>44651</v>
      </c>
      <c r="I472" s="5" t="str">
        <f t="shared" si="15"/>
        <v>week4</v>
      </c>
      <c r="J472" t="s">
        <v>299</v>
      </c>
      <c r="K472">
        <v>3</v>
      </c>
      <c r="M472">
        <v>3</v>
      </c>
      <c r="P472">
        <v>13</v>
      </c>
      <c r="Q472">
        <v>10</v>
      </c>
      <c r="R472">
        <v>3</v>
      </c>
      <c r="AD472">
        <v>7</v>
      </c>
      <c r="AF472">
        <v>32</v>
      </c>
    </row>
    <row r="473" spans="1:41" x14ac:dyDescent="0.35">
      <c r="A473" t="s">
        <v>124</v>
      </c>
      <c r="B473" t="s">
        <v>69</v>
      </c>
      <c r="C473" t="s">
        <v>70</v>
      </c>
      <c r="D473" t="s">
        <v>122</v>
      </c>
      <c r="E473" t="s">
        <v>123</v>
      </c>
      <c r="F473">
        <v>14500</v>
      </c>
      <c r="G473">
        <v>20220401</v>
      </c>
      <c r="H473" s="6">
        <f t="shared" si="14"/>
        <v>44652</v>
      </c>
      <c r="I473" s="5" t="str">
        <f t="shared" si="15"/>
        <v>week4</v>
      </c>
      <c r="J473" t="s">
        <v>299</v>
      </c>
      <c r="K473">
        <v>1</v>
      </c>
      <c r="M473">
        <v>1</v>
      </c>
      <c r="P473">
        <v>15</v>
      </c>
      <c r="Q473">
        <v>13</v>
      </c>
      <c r="R473">
        <v>1</v>
      </c>
      <c r="AD473">
        <v>7</v>
      </c>
      <c r="AF473">
        <v>32</v>
      </c>
    </row>
    <row r="474" spans="1:41" x14ac:dyDescent="0.35">
      <c r="A474" t="s">
        <v>124</v>
      </c>
      <c r="B474" t="s">
        <v>69</v>
      </c>
      <c r="C474" t="s">
        <v>70</v>
      </c>
      <c r="D474" t="s">
        <v>122</v>
      </c>
      <c r="E474" t="s">
        <v>123</v>
      </c>
      <c r="F474">
        <v>14500</v>
      </c>
      <c r="G474">
        <v>20220404</v>
      </c>
      <c r="H474" s="6">
        <f t="shared" si="14"/>
        <v>44655</v>
      </c>
      <c r="I474" s="5" t="str">
        <f t="shared" si="15"/>
        <v>week5</v>
      </c>
      <c r="J474" t="s">
        <v>299</v>
      </c>
      <c r="K474">
        <v>2</v>
      </c>
      <c r="M474">
        <v>2</v>
      </c>
      <c r="P474">
        <v>16</v>
      </c>
      <c r="Q474">
        <v>11</v>
      </c>
      <c r="R474">
        <v>2</v>
      </c>
      <c r="AD474">
        <v>7</v>
      </c>
      <c r="AF474">
        <v>32</v>
      </c>
    </row>
    <row r="475" spans="1:41" x14ac:dyDescent="0.35">
      <c r="A475" t="s">
        <v>124</v>
      </c>
      <c r="B475" t="s">
        <v>69</v>
      </c>
      <c r="C475" t="s">
        <v>70</v>
      </c>
      <c r="D475" t="s">
        <v>122</v>
      </c>
      <c r="E475" t="s">
        <v>123</v>
      </c>
      <c r="F475">
        <v>14500</v>
      </c>
      <c r="G475">
        <v>20220405</v>
      </c>
      <c r="H475" s="6">
        <f t="shared" si="14"/>
        <v>44656</v>
      </c>
      <c r="I475" s="5" t="str">
        <f t="shared" si="15"/>
        <v>week5</v>
      </c>
      <c r="J475" t="s">
        <v>299</v>
      </c>
      <c r="K475">
        <v>2</v>
      </c>
      <c r="M475">
        <v>2</v>
      </c>
      <c r="P475">
        <v>7</v>
      </c>
      <c r="Q475">
        <v>6</v>
      </c>
      <c r="R475">
        <v>1</v>
      </c>
      <c r="AD475">
        <v>7</v>
      </c>
      <c r="AF475">
        <v>32</v>
      </c>
    </row>
    <row r="476" spans="1:41" x14ac:dyDescent="0.35">
      <c r="A476" t="s">
        <v>127</v>
      </c>
      <c r="B476" t="s">
        <v>78</v>
      </c>
      <c r="C476" t="s">
        <v>109</v>
      </c>
      <c r="D476" t="s">
        <v>125</v>
      </c>
      <c r="E476" t="s">
        <v>126</v>
      </c>
      <c r="F476">
        <v>14555</v>
      </c>
      <c r="G476">
        <v>20220308</v>
      </c>
      <c r="H476" s="6">
        <f t="shared" si="14"/>
        <v>44628</v>
      </c>
      <c r="I476" s="5" t="str">
        <f t="shared" si="15"/>
        <v>week1</v>
      </c>
      <c r="J476" t="s">
        <v>299</v>
      </c>
      <c r="K476">
        <v>2</v>
      </c>
      <c r="L476">
        <v>0</v>
      </c>
      <c r="M476">
        <v>2</v>
      </c>
      <c r="N476">
        <v>2</v>
      </c>
      <c r="O476">
        <v>2</v>
      </c>
      <c r="P476">
        <v>87</v>
      </c>
      <c r="Q476">
        <v>72</v>
      </c>
      <c r="R476">
        <v>2</v>
      </c>
      <c r="S476">
        <v>0</v>
      </c>
      <c r="T476">
        <v>0</v>
      </c>
      <c r="U476">
        <v>0</v>
      </c>
      <c r="V476">
        <v>0</v>
      </c>
      <c r="W476">
        <v>0</v>
      </c>
      <c r="X476">
        <v>0</v>
      </c>
      <c r="Y476">
        <v>0</v>
      </c>
      <c r="Z476">
        <v>0</v>
      </c>
      <c r="AA476">
        <v>0</v>
      </c>
      <c r="AB476">
        <v>0</v>
      </c>
      <c r="AC476">
        <v>0</v>
      </c>
      <c r="AD476">
        <v>69</v>
      </c>
      <c r="AE476">
        <v>5</v>
      </c>
      <c r="AF476">
        <v>148</v>
      </c>
      <c r="AG476">
        <v>2</v>
      </c>
      <c r="AH476">
        <v>0</v>
      </c>
      <c r="AI476">
        <v>0</v>
      </c>
      <c r="AJ476">
        <v>0</v>
      </c>
      <c r="AK476">
        <v>0</v>
      </c>
      <c r="AL476">
        <v>11</v>
      </c>
      <c r="AM476">
        <v>0</v>
      </c>
      <c r="AN476">
        <v>0</v>
      </c>
      <c r="AO476">
        <v>0</v>
      </c>
    </row>
    <row r="477" spans="1:41" x14ac:dyDescent="0.35">
      <c r="A477" t="s">
        <v>127</v>
      </c>
      <c r="B477" t="s">
        <v>78</v>
      </c>
      <c r="C477" t="s">
        <v>109</v>
      </c>
      <c r="D477" t="s">
        <v>125</v>
      </c>
      <c r="E477" t="s">
        <v>126</v>
      </c>
      <c r="F477">
        <v>14555</v>
      </c>
      <c r="G477">
        <v>20220309</v>
      </c>
      <c r="H477" s="6">
        <f t="shared" si="14"/>
        <v>44629</v>
      </c>
      <c r="I477" s="5" t="str">
        <f t="shared" si="15"/>
        <v>week1</v>
      </c>
      <c r="J477" t="s">
        <v>299</v>
      </c>
      <c r="K477">
        <v>2</v>
      </c>
      <c r="L477">
        <v>0</v>
      </c>
      <c r="M477">
        <v>2</v>
      </c>
      <c r="N477">
        <v>2</v>
      </c>
      <c r="O477">
        <v>2</v>
      </c>
      <c r="P477">
        <v>100</v>
      </c>
      <c r="Q477">
        <v>75</v>
      </c>
      <c r="R477">
        <v>2</v>
      </c>
      <c r="S477">
        <v>0</v>
      </c>
      <c r="T477">
        <v>0</v>
      </c>
      <c r="U477">
        <v>0</v>
      </c>
      <c r="V477">
        <v>0</v>
      </c>
      <c r="W477">
        <v>0</v>
      </c>
      <c r="X477">
        <v>0</v>
      </c>
      <c r="Y477">
        <v>0</v>
      </c>
      <c r="Z477">
        <v>0</v>
      </c>
      <c r="AA477">
        <v>0</v>
      </c>
      <c r="AB477">
        <v>0</v>
      </c>
      <c r="AC477">
        <v>0</v>
      </c>
      <c r="AD477">
        <v>72</v>
      </c>
      <c r="AE477">
        <v>0</v>
      </c>
      <c r="AF477">
        <v>148</v>
      </c>
      <c r="AG477">
        <v>1</v>
      </c>
      <c r="AH477">
        <v>31</v>
      </c>
      <c r="AI477">
        <v>0</v>
      </c>
      <c r="AJ477">
        <v>0</v>
      </c>
      <c r="AK477">
        <v>0</v>
      </c>
      <c r="AL477">
        <v>11</v>
      </c>
      <c r="AM477">
        <v>0</v>
      </c>
      <c r="AN477">
        <v>0</v>
      </c>
      <c r="AO477">
        <v>0</v>
      </c>
    </row>
    <row r="478" spans="1:41" x14ac:dyDescent="0.35">
      <c r="A478" t="s">
        <v>127</v>
      </c>
      <c r="B478" t="s">
        <v>78</v>
      </c>
      <c r="C478" t="s">
        <v>109</v>
      </c>
      <c r="D478" t="s">
        <v>125</v>
      </c>
      <c r="E478" t="s">
        <v>126</v>
      </c>
      <c r="F478">
        <v>14555</v>
      </c>
      <c r="G478">
        <v>20220310</v>
      </c>
      <c r="H478" s="6">
        <f t="shared" si="14"/>
        <v>44630</v>
      </c>
      <c r="I478" s="5" t="str">
        <f t="shared" si="15"/>
        <v>week1</v>
      </c>
      <c r="J478" t="s">
        <v>299</v>
      </c>
      <c r="K478">
        <v>4</v>
      </c>
      <c r="L478">
        <v>0</v>
      </c>
      <c r="M478">
        <v>4</v>
      </c>
      <c r="N478">
        <v>4</v>
      </c>
      <c r="O478">
        <v>4</v>
      </c>
      <c r="P478">
        <v>71</v>
      </c>
      <c r="Q478">
        <v>63</v>
      </c>
      <c r="R478">
        <v>4</v>
      </c>
      <c r="S478">
        <v>0</v>
      </c>
      <c r="T478">
        <v>0</v>
      </c>
      <c r="U478">
        <v>0</v>
      </c>
      <c r="V478">
        <v>0</v>
      </c>
      <c r="W478">
        <v>0</v>
      </c>
      <c r="X478">
        <v>0</v>
      </c>
      <c r="Y478">
        <v>0</v>
      </c>
      <c r="Z478">
        <v>0</v>
      </c>
      <c r="AA478">
        <v>0</v>
      </c>
      <c r="AB478">
        <v>0</v>
      </c>
      <c r="AC478">
        <v>0</v>
      </c>
      <c r="AD478">
        <v>59</v>
      </c>
      <c r="AE478">
        <v>0</v>
      </c>
      <c r="AF478">
        <v>148</v>
      </c>
      <c r="AG478">
        <v>1</v>
      </c>
      <c r="AH478">
        <v>11</v>
      </c>
      <c r="AI478">
        <v>0</v>
      </c>
      <c r="AJ478">
        <v>0</v>
      </c>
      <c r="AK478">
        <v>0</v>
      </c>
      <c r="AL478">
        <v>10</v>
      </c>
      <c r="AM478">
        <v>0</v>
      </c>
      <c r="AN478">
        <v>0</v>
      </c>
      <c r="AO478">
        <v>0</v>
      </c>
    </row>
    <row r="479" spans="1:41" x14ac:dyDescent="0.35">
      <c r="A479" t="s">
        <v>127</v>
      </c>
      <c r="B479" t="s">
        <v>78</v>
      </c>
      <c r="C479" t="s">
        <v>109</v>
      </c>
      <c r="D479" t="s">
        <v>125</v>
      </c>
      <c r="E479" t="s">
        <v>126</v>
      </c>
      <c r="F479">
        <v>14555</v>
      </c>
      <c r="G479">
        <v>20220311</v>
      </c>
      <c r="H479" s="6">
        <f t="shared" si="14"/>
        <v>44631</v>
      </c>
      <c r="I479" s="5" t="str">
        <f t="shared" si="15"/>
        <v>week1</v>
      </c>
      <c r="J479" t="s">
        <v>299</v>
      </c>
      <c r="K479">
        <v>5</v>
      </c>
      <c r="L479">
        <v>1</v>
      </c>
      <c r="M479">
        <v>6</v>
      </c>
      <c r="N479">
        <v>6</v>
      </c>
      <c r="O479">
        <v>5</v>
      </c>
      <c r="P479">
        <v>68</v>
      </c>
      <c r="Q479">
        <v>65</v>
      </c>
      <c r="R479">
        <v>3</v>
      </c>
      <c r="S479">
        <v>1</v>
      </c>
      <c r="T479">
        <v>3</v>
      </c>
      <c r="U479">
        <v>0</v>
      </c>
      <c r="V479">
        <v>0</v>
      </c>
      <c r="W479">
        <v>0</v>
      </c>
      <c r="X479">
        <v>0</v>
      </c>
      <c r="Y479">
        <v>1</v>
      </c>
      <c r="Z479">
        <v>1</v>
      </c>
      <c r="AA479">
        <v>1</v>
      </c>
      <c r="AB479">
        <v>0</v>
      </c>
      <c r="AC479">
        <v>0</v>
      </c>
      <c r="AD479">
        <v>67</v>
      </c>
      <c r="AE479">
        <v>0</v>
      </c>
      <c r="AF479">
        <v>149</v>
      </c>
      <c r="AG479">
        <v>3</v>
      </c>
      <c r="AH479">
        <v>6</v>
      </c>
      <c r="AI479">
        <v>0</v>
      </c>
      <c r="AJ479">
        <v>0</v>
      </c>
      <c r="AK479">
        <v>0</v>
      </c>
      <c r="AL479">
        <v>2</v>
      </c>
      <c r="AM479">
        <v>0</v>
      </c>
      <c r="AN479">
        <v>0</v>
      </c>
      <c r="AO479">
        <v>0</v>
      </c>
    </row>
    <row r="480" spans="1:41" x14ac:dyDescent="0.35">
      <c r="A480" t="s">
        <v>127</v>
      </c>
      <c r="B480" t="s">
        <v>78</v>
      </c>
      <c r="C480" t="s">
        <v>109</v>
      </c>
      <c r="D480" t="s">
        <v>125</v>
      </c>
      <c r="E480" t="s">
        <v>126</v>
      </c>
      <c r="F480">
        <v>14555</v>
      </c>
      <c r="G480">
        <v>20220312</v>
      </c>
      <c r="H480" s="6">
        <f t="shared" si="14"/>
        <v>44632</v>
      </c>
      <c r="I480" s="5" t="str">
        <f t="shared" si="15"/>
        <v>week1</v>
      </c>
      <c r="J480" t="s">
        <v>299</v>
      </c>
      <c r="AD480">
        <v>67</v>
      </c>
      <c r="AF480">
        <v>149</v>
      </c>
    </row>
    <row r="481" spans="1:49" x14ac:dyDescent="0.35">
      <c r="A481" t="s">
        <v>127</v>
      </c>
      <c r="B481" t="s">
        <v>78</v>
      </c>
      <c r="C481" t="s">
        <v>109</v>
      </c>
      <c r="D481" t="s">
        <v>125</v>
      </c>
      <c r="E481" t="s">
        <v>126</v>
      </c>
      <c r="F481">
        <v>14555</v>
      </c>
      <c r="G481">
        <v>20220313</v>
      </c>
      <c r="H481" s="6">
        <f t="shared" si="14"/>
        <v>44633</v>
      </c>
      <c r="I481" s="5" t="str">
        <f t="shared" si="15"/>
        <v>week1</v>
      </c>
      <c r="J481" t="s">
        <v>299</v>
      </c>
      <c r="AD481">
        <v>67</v>
      </c>
      <c r="AF481">
        <v>149</v>
      </c>
    </row>
    <row r="482" spans="1:49" x14ac:dyDescent="0.35">
      <c r="A482" t="s">
        <v>127</v>
      </c>
      <c r="B482" t="s">
        <v>78</v>
      </c>
      <c r="C482" t="s">
        <v>109</v>
      </c>
      <c r="D482" t="s">
        <v>125</v>
      </c>
      <c r="E482" t="s">
        <v>126</v>
      </c>
      <c r="F482">
        <v>14555</v>
      </c>
      <c r="G482">
        <v>20220314</v>
      </c>
      <c r="H482" s="6">
        <f t="shared" si="14"/>
        <v>44634</v>
      </c>
      <c r="I482" s="5" t="str">
        <f t="shared" si="15"/>
        <v>week2</v>
      </c>
      <c r="J482" t="s">
        <v>299</v>
      </c>
      <c r="K482">
        <v>3</v>
      </c>
      <c r="L482">
        <v>2</v>
      </c>
      <c r="M482">
        <v>5</v>
      </c>
      <c r="N482">
        <v>5</v>
      </c>
      <c r="O482">
        <v>3</v>
      </c>
      <c r="P482">
        <v>78</v>
      </c>
      <c r="Q482">
        <v>67</v>
      </c>
      <c r="R482">
        <v>4</v>
      </c>
      <c r="S482">
        <v>1</v>
      </c>
      <c r="T482">
        <v>1</v>
      </c>
      <c r="U482">
        <v>1</v>
      </c>
      <c r="V482">
        <v>0</v>
      </c>
      <c r="W482">
        <v>0</v>
      </c>
      <c r="X482">
        <v>0</v>
      </c>
      <c r="Y482">
        <v>2</v>
      </c>
      <c r="Z482">
        <v>2</v>
      </c>
      <c r="AA482">
        <v>2</v>
      </c>
      <c r="AB482">
        <v>0</v>
      </c>
      <c r="AC482">
        <v>0</v>
      </c>
      <c r="AD482">
        <v>67</v>
      </c>
      <c r="AE482">
        <v>2</v>
      </c>
      <c r="AF482">
        <v>137</v>
      </c>
      <c r="AG482">
        <v>4</v>
      </c>
      <c r="AH482">
        <v>6</v>
      </c>
      <c r="AI482">
        <v>0</v>
      </c>
      <c r="AJ482">
        <v>0</v>
      </c>
      <c r="AK482">
        <v>0</v>
      </c>
      <c r="AL482">
        <v>9</v>
      </c>
      <c r="AM482">
        <v>0</v>
      </c>
      <c r="AN482">
        <v>0</v>
      </c>
      <c r="AO482">
        <v>0</v>
      </c>
    </row>
    <row r="483" spans="1:49" x14ac:dyDescent="0.35">
      <c r="A483" t="s">
        <v>127</v>
      </c>
      <c r="B483" t="s">
        <v>78</v>
      </c>
      <c r="C483" t="s">
        <v>109</v>
      </c>
      <c r="D483" t="s">
        <v>125</v>
      </c>
      <c r="E483" t="s">
        <v>126</v>
      </c>
      <c r="F483">
        <v>14555</v>
      </c>
      <c r="G483">
        <v>20220315</v>
      </c>
      <c r="H483" s="6">
        <f t="shared" si="14"/>
        <v>44635</v>
      </c>
      <c r="I483" s="5" t="str">
        <f t="shared" si="15"/>
        <v>week2</v>
      </c>
      <c r="J483" t="s">
        <v>299</v>
      </c>
      <c r="K483">
        <v>6</v>
      </c>
      <c r="L483">
        <v>1</v>
      </c>
      <c r="M483">
        <v>7</v>
      </c>
      <c r="N483">
        <v>7</v>
      </c>
      <c r="O483">
        <v>6</v>
      </c>
      <c r="P483">
        <v>63</v>
      </c>
      <c r="Q483">
        <v>63</v>
      </c>
      <c r="R483">
        <v>6</v>
      </c>
      <c r="S483">
        <v>1</v>
      </c>
      <c r="T483">
        <v>1</v>
      </c>
      <c r="U483">
        <v>0</v>
      </c>
      <c r="X483">
        <v>1</v>
      </c>
      <c r="Y483">
        <v>1</v>
      </c>
      <c r="Z483">
        <v>1</v>
      </c>
      <c r="AA483">
        <v>1</v>
      </c>
      <c r="AB483">
        <v>4</v>
      </c>
      <c r="AC483">
        <v>3</v>
      </c>
      <c r="AD483">
        <v>63</v>
      </c>
      <c r="AE483">
        <v>8</v>
      </c>
      <c r="AF483">
        <v>141</v>
      </c>
      <c r="AG483">
        <v>5</v>
      </c>
      <c r="AH483">
        <v>2</v>
      </c>
      <c r="AL483">
        <v>10</v>
      </c>
      <c r="AM483">
        <v>0</v>
      </c>
      <c r="AN483">
        <v>0</v>
      </c>
      <c r="AO483">
        <v>0</v>
      </c>
    </row>
    <row r="484" spans="1:49" x14ac:dyDescent="0.35">
      <c r="A484" t="s">
        <v>127</v>
      </c>
      <c r="B484" t="s">
        <v>78</v>
      </c>
      <c r="C484" t="s">
        <v>109</v>
      </c>
      <c r="D484" t="s">
        <v>125</v>
      </c>
      <c r="E484" t="s">
        <v>126</v>
      </c>
      <c r="F484">
        <v>14555</v>
      </c>
      <c r="G484">
        <v>20220316</v>
      </c>
      <c r="H484" s="6">
        <f t="shared" si="14"/>
        <v>44636</v>
      </c>
      <c r="I484" s="5" t="str">
        <f t="shared" si="15"/>
        <v>week2</v>
      </c>
      <c r="J484" t="s">
        <v>299</v>
      </c>
      <c r="K484">
        <v>2</v>
      </c>
      <c r="L484">
        <v>1</v>
      </c>
      <c r="M484">
        <v>3</v>
      </c>
      <c r="N484">
        <v>3</v>
      </c>
      <c r="O484">
        <v>2</v>
      </c>
      <c r="P484">
        <v>78</v>
      </c>
      <c r="Q484">
        <v>60</v>
      </c>
      <c r="R484">
        <v>3</v>
      </c>
      <c r="S484">
        <v>1</v>
      </c>
      <c r="T484">
        <v>0</v>
      </c>
      <c r="U484">
        <v>0</v>
      </c>
      <c r="X484">
        <v>0</v>
      </c>
      <c r="Y484">
        <v>1</v>
      </c>
      <c r="Z484">
        <v>1</v>
      </c>
      <c r="AA484">
        <v>1</v>
      </c>
      <c r="AD484">
        <v>80</v>
      </c>
      <c r="AE484">
        <v>8</v>
      </c>
      <c r="AF484">
        <v>173</v>
      </c>
      <c r="AG484">
        <v>1</v>
      </c>
      <c r="AH484">
        <v>8</v>
      </c>
      <c r="AL484">
        <v>0</v>
      </c>
    </row>
    <row r="485" spans="1:49" x14ac:dyDescent="0.35">
      <c r="A485" t="s">
        <v>127</v>
      </c>
      <c r="B485" t="s">
        <v>78</v>
      </c>
      <c r="C485" t="s">
        <v>109</v>
      </c>
      <c r="D485" t="s">
        <v>125</v>
      </c>
      <c r="E485" t="s">
        <v>126</v>
      </c>
      <c r="F485">
        <v>14555</v>
      </c>
      <c r="G485">
        <v>20220317</v>
      </c>
      <c r="H485" s="6">
        <f t="shared" si="14"/>
        <v>44637</v>
      </c>
      <c r="I485" s="5" t="str">
        <f t="shared" si="15"/>
        <v>week2</v>
      </c>
      <c r="J485" t="s">
        <v>299</v>
      </c>
      <c r="K485">
        <v>3</v>
      </c>
      <c r="L485">
        <v>0</v>
      </c>
      <c r="M485">
        <v>3</v>
      </c>
      <c r="N485">
        <v>3</v>
      </c>
      <c r="O485">
        <v>3</v>
      </c>
      <c r="P485">
        <v>65</v>
      </c>
      <c r="Q485">
        <v>65</v>
      </c>
      <c r="R485">
        <v>3</v>
      </c>
      <c r="S485">
        <v>0</v>
      </c>
      <c r="X485">
        <v>0</v>
      </c>
      <c r="Y485">
        <v>0</v>
      </c>
      <c r="Z485">
        <v>0</v>
      </c>
      <c r="AA485">
        <v>0</v>
      </c>
      <c r="AB485">
        <v>0</v>
      </c>
      <c r="AC485">
        <v>0</v>
      </c>
      <c r="AD485">
        <v>85</v>
      </c>
      <c r="AE485">
        <v>7</v>
      </c>
      <c r="AF485">
        <v>175</v>
      </c>
      <c r="AG485">
        <v>5</v>
      </c>
      <c r="AH485">
        <v>11</v>
      </c>
      <c r="AL485">
        <v>2</v>
      </c>
    </row>
    <row r="486" spans="1:49" x14ac:dyDescent="0.35">
      <c r="A486" t="s">
        <v>127</v>
      </c>
      <c r="B486" t="s">
        <v>78</v>
      </c>
      <c r="C486" t="s">
        <v>109</v>
      </c>
      <c r="D486" t="s">
        <v>125</v>
      </c>
      <c r="E486" t="s">
        <v>126</v>
      </c>
      <c r="F486">
        <v>14555</v>
      </c>
      <c r="G486">
        <v>20220318</v>
      </c>
      <c r="H486" s="6">
        <f t="shared" si="14"/>
        <v>44638</v>
      </c>
      <c r="I486" s="5" t="str">
        <f t="shared" si="15"/>
        <v>week2</v>
      </c>
      <c r="J486" t="s">
        <v>299</v>
      </c>
      <c r="K486">
        <v>3</v>
      </c>
      <c r="L486">
        <v>0</v>
      </c>
      <c r="M486">
        <v>3</v>
      </c>
      <c r="N486">
        <v>3</v>
      </c>
      <c r="O486">
        <v>3</v>
      </c>
      <c r="P486">
        <v>66</v>
      </c>
      <c r="Q486">
        <v>57</v>
      </c>
      <c r="R486">
        <v>3</v>
      </c>
      <c r="S486">
        <v>0</v>
      </c>
      <c r="T486">
        <v>0</v>
      </c>
      <c r="U486">
        <v>0</v>
      </c>
      <c r="V486">
        <v>0</v>
      </c>
      <c r="W486">
        <v>0</v>
      </c>
      <c r="X486">
        <v>0</v>
      </c>
      <c r="Y486">
        <v>0</v>
      </c>
      <c r="Z486">
        <v>0</v>
      </c>
      <c r="AA486">
        <v>0</v>
      </c>
      <c r="AB486">
        <v>0</v>
      </c>
      <c r="AC486">
        <v>0</v>
      </c>
      <c r="AD486">
        <v>81</v>
      </c>
      <c r="AE486">
        <v>5</v>
      </c>
      <c r="AF486">
        <v>168</v>
      </c>
      <c r="AG486">
        <v>4</v>
      </c>
      <c r="AH486">
        <v>0</v>
      </c>
      <c r="AI486">
        <v>0</v>
      </c>
      <c r="AJ486">
        <v>0</v>
      </c>
      <c r="AK486">
        <v>0</v>
      </c>
      <c r="AL486">
        <v>0</v>
      </c>
      <c r="AM486">
        <v>0</v>
      </c>
      <c r="AN486">
        <v>0</v>
      </c>
      <c r="AO486">
        <v>0</v>
      </c>
    </row>
    <row r="487" spans="1:49" x14ac:dyDescent="0.35">
      <c r="A487" t="s">
        <v>127</v>
      </c>
      <c r="B487" t="s">
        <v>78</v>
      </c>
      <c r="C487" t="s">
        <v>109</v>
      </c>
      <c r="D487" t="s">
        <v>125</v>
      </c>
      <c r="E487" t="s">
        <v>126</v>
      </c>
      <c r="F487">
        <v>14555</v>
      </c>
      <c r="G487">
        <v>20220319</v>
      </c>
      <c r="H487" s="6">
        <f t="shared" si="14"/>
        <v>44639</v>
      </c>
      <c r="I487" s="5" t="str">
        <f t="shared" si="15"/>
        <v>week2</v>
      </c>
      <c r="J487" t="s">
        <v>299</v>
      </c>
      <c r="AD487">
        <v>81</v>
      </c>
      <c r="AF487">
        <v>168</v>
      </c>
    </row>
    <row r="488" spans="1:49" x14ac:dyDescent="0.35">
      <c r="A488" t="s">
        <v>127</v>
      </c>
      <c r="B488" t="s">
        <v>78</v>
      </c>
      <c r="C488" t="s">
        <v>109</v>
      </c>
      <c r="D488" t="s">
        <v>125</v>
      </c>
      <c r="E488" t="s">
        <v>126</v>
      </c>
      <c r="F488">
        <v>14555</v>
      </c>
      <c r="G488">
        <v>20220320</v>
      </c>
      <c r="H488" s="6">
        <f t="shared" si="14"/>
        <v>44640</v>
      </c>
      <c r="I488" s="5" t="str">
        <f t="shared" si="15"/>
        <v>week2</v>
      </c>
      <c r="J488" t="s">
        <v>299</v>
      </c>
      <c r="AD488">
        <v>81</v>
      </c>
      <c r="AF488">
        <v>168</v>
      </c>
    </row>
    <row r="489" spans="1:49" x14ac:dyDescent="0.35">
      <c r="A489" t="s">
        <v>127</v>
      </c>
      <c r="B489" t="s">
        <v>78</v>
      </c>
      <c r="C489" t="s">
        <v>109</v>
      </c>
      <c r="D489" t="s">
        <v>125</v>
      </c>
      <c r="E489" t="s">
        <v>126</v>
      </c>
      <c r="F489">
        <v>14555</v>
      </c>
      <c r="G489">
        <v>20220321</v>
      </c>
      <c r="H489" s="6">
        <f t="shared" si="14"/>
        <v>44641</v>
      </c>
      <c r="I489" s="5" t="str">
        <f t="shared" si="15"/>
        <v>week3</v>
      </c>
      <c r="J489" t="s">
        <v>299</v>
      </c>
      <c r="K489">
        <v>3</v>
      </c>
      <c r="L489">
        <v>1</v>
      </c>
      <c r="M489">
        <v>4</v>
      </c>
      <c r="P489">
        <v>76</v>
      </c>
      <c r="Q489">
        <v>60</v>
      </c>
      <c r="R489">
        <v>4</v>
      </c>
      <c r="S489">
        <v>1</v>
      </c>
      <c r="T489">
        <v>0</v>
      </c>
      <c r="U489">
        <v>0</v>
      </c>
      <c r="V489">
        <v>0</v>
      </c>
      <c r="W489">
        <v>0</v>
      </c>
      <c r="X489">
        <v>0</v>
      </c>
      <c r="Z489">
        <v>1</v>
      </c>
      <c r="AA489">
        <v>1</v>
      </c>
      <c r="AB489">
        <v>1</v>
      </c>
      <c r="AC489">
        <v>1</v>
      </c>
      <c r="AD489">
        <v>77</v>
      </c>
      <c r="AE489">
        <v>7</v>
      </c>
      <c r="AF489">
        <v>173</v>
      </c>
      <c r="AG489">
        <v>1</v>
      </c>
      <c r="AH489">
        <v>4</v>
      </c>
      <c r="AI489">
        <v>0</v>
      </c>
      <c r="AJ489">
        <v>0</v>
      </c>
      <c r="AK489">
        <v>0</v>
      </c>
      <c r="AL489">
        <v>4</v>
      </c>
      <c r="AM489">
        <v>0</v>
      </c>
      <c r="AN489">
        <v>0</v>
      </c>
      <c r="AO489">
        <v>0</v>
      </c>
      <c r="AP489">
        <v>24</v>
      </c>
      <c r="AS489">
        <v>0</v>
      </c>
      <c r="AT489">
        <v>0</v>
      </c>
      <c r="AW489">
        <v>0</v>
      </c>
    </row>
    <row r="490" spans="1:49" x14ac:dyDescent="0.35">
      <c r="A490" t="s">
        <v>127</v>
      </c>
      <c r="B490" t="s">
        <v>78</v>
      </c>
      <c r="C490" t="s">
        <v>109</v>
      </c>
      <c r="D490" t="s">
        <v>125</v>
      </c>
      <c r="E490" t="s">
        <v>126</v>
      </c>
      <c r="F490">
        <v>14555</v>
      </c>
      <c r="G490">
        <v>20220322</v>
      </c>
      <c r="H490" s="6">
        <f t="shared" si="14"/>
        <v>44642</v>
      </c>
      <c r="I490" s="5" t="str">
        <f t="shared" si="15"/>
        <v>week3</v>
      </c>
      <c r="J490" t="s">
        <v>299</v>
      </c>
      <c r="K490">
        <v>3</v>
      </c>
      <c r="L490">
        <v>1</v>
      </c>
      <c r="M490">
        <v>4</v>
      </c>
      <c r="P490">
        <v>77</v>
      </c>
      <c r="Q490">
        <v>67</v>
      </c>
      <c r="R490">
        <v>3</v>
      </c>
      <c r="S490">
        <v>1</v>
      </c>
      <c r="T490">
        <v>0</v>
      </c>
      <c r="U490">
        <v>0</v>
      </c>
      <c r="V490">
        <v>0</v>
      </c>
      <c r="W490">
        <v>0</v>
      </c>
      <c r="X490">
        <v>0</v>
      </c>
      <c r="Z490">
        <v>1</v>
      </c>
      <c r="AA490">
        <v>1</v>
      </c>
      <c r="AB490">
        <v>0</v>
      </c>
      <c r="AC490">
        <v>0</v>
      </c>
      <c r="AD490">
        <v>88</v>
      </c>
      <c r="AE490">
        <v>21</v>
      </c>
      <c r="AF490">
        <v>179</v>
      </c>
      <c r="AG490">
        <v>3</v>
      </c>
      <c r="AH490">
        <v>0</v>
      </c>
      <c r="AI490">
        <v>0</v>
      </c>
      <c r="AJ490">
        <v>0</v>
      </c>
      <c r="AK490">
        <v>0</v>
      </c>
      <c r="AL490">
        <v>7</v>
      </c>
      <c r="AM490">
        <v>0</v>
      </c>
      <c r="AN490">
        <v>0</v>
      </c>
      <c r="AO490">
        <v>0</v>
      </c>
      <c r="AP490">
        <v>35</v>
      </c>
      <c r="AS490">
        <v>0</v>
      </c>
      <c r="AT490">
        <v>113</v>
      </c>
      <c r="AW490">
        <v>105</v>
      </c>
    </row>
    <row r="491" spans="1:49" x14ac:dyDescent="0.35">
      <c r="A491" t="s">
        <v>127</v>
      </c>
      <c r="B491" t="s">
        <v>78</v>
      </c>
      <c r="C491" t="s">
        <v>109</v>
      </c>
      <c r="D491" t="s">
        <v>125</v>
      </c>
      <c r="E491" t="s">
        <v>126</v>
      </c>
      <c r="F491">
        <v>14555</v>
      </c>
      <c r="G491">
        <v>20220323</v>
      </c>
      <c r="H491" s="6">
        <f t="shared" si="14"/>
        <v>44643</v>
      </c>
      <c r="I491" s="5" t="str">
        <f t="shared" si="15"/>
        <v>week3</v>
      </c>
      <c r="J491" t="s">
        <v>299</v>
      </c>
      <c r="K491">
        <v>15</v>
      </c>
      <c r="L491">
        <v>1</v>
      </c>
      <c r="M491">
        <v>16</v>
      </c>
      <c r="P491">
        <v>60</v>
      </c>
      <c r="Q491">
        <v>53</v>
      </c>
      <c r="R491">
        <v>3</v>
      </c>
      <c r="S491">
        <v>0</v>
      </c>
      <c r="T491">
        <v>1</v>
      </c>
      <c r="U491">
        <v>0</v>
      </c>
      <c r="V491">
        <v>0</v>
      </c>
      <c r="W491">
        <v>0</v>
      </c>
      <c r="X491">
        <v>0</v>
      </c>
      <c r="Z491">
        <v>1</v>
      </c>
      <c r="AA491">
        <v>1</v>
      </c>
      <c r="AB491">
        <v>0</v>
      </c>
      <c r="AC491">
        <v>0</v>
      </c>
      <c r="AD491">
        <v>78</v>
      </c>
      <c r="AE491">
        <v>11</v>
      </c>
      <c r="AF491">
        <v>178</v>
      </c>
      <c r="AG491">
        <v>3</v>
      </c>
      <c r="AH491">
        <v>10</v>
      </c>
      <c r="AI491">
        <v>1</v>
      </c>
      <c r="AJ491">
        <v>0</v>
      </c>
      <c r="AK491">
        <v>0</v>
      </c>
      <c r="AL491">
        <v>4</v>
      </c>
      <c r="AM491">
        <v>0</v>
      </c>
      <c r="AN491">
        <v>0</v>
      </c>
      <c r="AO491">
        <v>0</v>
      </c>
      <c r="AP491">
        <v>18</v>
      </c>
      <c r="AS491">
        <v>1</v>
      </c>
      <c r="AT491">
        <v>113</v>
      </c>
      <c r="AW491">
        <v>105</v>
      </c>
    </row>
    <row r="492" spans="1:49" x14ac:dyDescent="0.35">
      <c r="A492" t="s">
        <v>127</v>
      </c>
      <c r="B492" t="s">
        <v>78</v>
      </c>
      <c r="C492" t="s">
        <v>109</v>
      </c>
      <c r="D492" t="s">
        <v>125</v>
      </c>
      <c r="E492" t="s">
        <v>126</v>
      </c>
      <c r="F492">
        <v>14555</v>
      </c>
      <c r="G492">
        <v>20220324</v>
      </c>
      <c r="H492" s="6">
        <f t="shared" si="14"/>
        <v>44644</v>
      </c>
      <c r="I492" s="5" t="str">
        <f t="shared" si="15"/>
        <v>week3</v>
      </c>
      <c r="J492" t="s">
        <v>299</v>
      </c>
      <c r="K492">
        <v>8</v>
      </c>
      <c r="L492">
        <v>1</v>
      </c>
      <c r="M492">
        <v>9</v>
      </c>
      <c r="P492">
        <v>62</v>
      </c>
      <c r="Q492">
        <v>54</v>
      </c>
      <c r="R492">
        <v>3</v>
      </c>
      <c r="S492">
        <v>0</v>
      </c>
      <c r="Z492">
        <v>1</v>
      </c>
      <c r="AA492">
        <v>1</v>
      </c>
      <c r="AD492">
        <v>71</v>
      </c>
      <c r="AE492">
        <v>7</v>
      </c>
      <c r="AF492">
        <v>175</v>
      </c>
      <c r="AG492">
        <v>1</v>
      </c>
      <c r="AH492">
        <v>5</v>
      </c>
      <c r="AI492">
        <v>2</v>
      </c>
      <c r="AL492">
        <v>10</v>
      </c>
      <c r="AM492">
        <v>0</v>
      </c>
      <c r="AN492">
        <v>0</v>
      </c>
      <c r="AO492">
        <v>0</v>
      </c>
      <c r="AP492">
        <v>13</v>
      </c>
      <c r="AS492">
        <v>0</v>
      </c>
      <c r="AT492">
        <v>113</v>
      </c>
      <c r="AW492">
        <v>105</v>
      </c>
    </row>
    <row r="493" spans="1:49" x14ac:dyDescent="0.35">
      <c r="A493" t="s">
        <v>127</v>
      </c>
      <c r="B493" t="s">
        <v>78</v>
      </c>
      <c r="C493" t="s">
        <v>109</v>
      </c>
      <c r="D493" t="s">
        <v>125</v>
      </c>
      <c r="E493" t="s">
        <v>126</v>
      </c>
      <c r="F493">
        <v>14555</v>
      </c>
      <c r="G493">
        <v>20220325</v>
      </c>
      <c r="H493" s="6">
        <f t="shared" si="14"/>
        <v>44645</v>
      </c>
      <c r="I493" s="5" t="str">
        <f t="shared" si="15"/>
        <v>week3</v>
      </c>
      <c r="J493" t="s">
        <v>299</v>
      </c>
      <c r="K493">
        <v>12</v>
      </c>
      <c r="M493">
        <v>12</v>
      </c>
      <c r="P493">
        <v>61</v>
      </c>
      <c r="Q493">
        <v>53</v>
      </c>
      <c r="R493">
        <v>3</v>
      </c>
      <c r="T493">
        <v>2</v>
      </c>
      <c r="AB493">
        <v>1</v>
      </c>
      <c r="AC493">
        <v>0</v>
      </c>
      <c r="AD493">
        <v>66</v>
      </c>
      <c r="AE493">
        <v>10</v>
      </c>
      <c r="AF493">
        <v>174</v>
      </c>
      <c r="AG493">
        <v>1</v>
      </c>
      <c r="AH493">
        <v>0</v>
      </c>
      <c r="AI493">
        <v>0</v>
      </c>
      <c r="AJ493">
        <v>0</v>
      </c>
      <c r="AK493">
        <v>0</v>
      </c>
      <c r="AL493">
        <v>0</v>
      </c>
      <c r="AM493">
        <v>0</v>
      </c>
      <c r="AN493">
        <v>0</v>
      </c>
      <c r="AO493">
        <v>0</v>
      </c>
      <c r="AP493">
        <v>16</v>
      </c>
      <c r="AS493">
        <v>2</v>
      </c>
      <c r="AT493">
        <v>115</v>
      </c>
      <c r="AW493">
        <v>105</v>
      </c>
    </row>
    <row r="494" spans="1:49" x14ac:dyDescent="0.35">
      <c r="A494" t="s">
        <v>127</v>
      </c>
      <c r="B494" t="s">
        <v>78</v>
      </c>
      <c r="C494" t="s">
        <v>109</v>
      </c>
      <c r="D494" t="s">
        <v>125</v>
      </c>
      <c r="E494" t="s">
        <v>126</v>
      </c>
      <c r="F494">
        <v>14555</v>
      </c>
      <c r="G494">
        <v>20220326</v>
      </c>
      <c r="H494" s="6">
        <f t="shared" si="14"/>
        <v>44646</v>
      </c>
      <c r="I494" s="5" t="str">
        <f t="shared" si="15"/>
        <v>week3</v>
      </c>
      <c r="J494" t="s">
        <v>299</v>
      </c>
      <c r="AD494">
        <v>67</v>
      </c>
      <c r="AF494">
        <v>173</v>
      </c>
    </row>
    <row r="495" spans="1:49" x14ac:dyDescent="0.35">
      <c r="A495" t="s">
        <v>127</v>
      </c>
      <c r="B495" t="s">
        <v>78</v>
      </c>
      <c r="C495" t="s">
        <v>109</v>
      </c>
      <c r="D495" t="s">
        <v>125</v>
      </c>
      <c r="E495" t="s">
        <v>126</v>
      </c>
      <c r="F495">
        <v>14555</v>
      </c>
      <c r="G495">
        <v>20220327</v>
      </c>
      <c r="H495" s="6">
        <f t="shared" si="14"/>
        <v>44647</v>
      </c>
      <c r="I495" s="5" t="str">
        <f t="shared" si="15"/>
        <v>week3</v>
      </c>
      <c r="J495" t="s">
        <v>299</v>
      </c>
      <c r="AD495">
        <v>67</v>
      </c>
      <c r="AF495">
        <v>173</v>
      </c>
    </row>
    <row r="496" spans="1:49" x14ac:dyDescent="0.35">
      <c r="A496" t="s">
        <v>131</v>
      </c>
      <c r="B496" t="s">
        <v>69</v>
      </c>
      <c r="C496" t="s">
        <v>128</v>
      </c>
      <c r="D496" t="s">
        <v>129</v>
      </c>
      <c r="E496" t="s">
        <v>130</v>
      </c>
      <c r="F496">
        <v>14586</v>
      </c>
      <c r="G496">
        <v>20220307</v>
      </c>
      <c r="H496" s="6">
        <f t="shared" si="14"/>
        <v>44627</v>
      </c>
      <c r="I496" s="5" t="str">
        <f t="shared" si="15"/>
        <v>week1</v>
      </c>
      <c r="J496" t="s">
        <v>299</v>
      </c>
      <c r="K496">
        <v>5</v>
      </c>
      <c r="M496">
        <v>5</v>
      </c>
      <c r="P496">
        <v>462</v>
      </c>
      <c r="Q496">
        <v>224</v>
      </c>
      <c r="R496">
        <v>5</v>
      </c>
      <c r="AB496">
        <v>1</v>
      </c>
      <c r="AC496">
        <v>1</v>
      </c>
      <c r="AD496">
        <v>8</v>
      </c>
      <c r="AF496">
        <v>137</v>
      </c>
      <c r="AG496">
        <v>1</v>
      </c>
      <c r="AH496">
        <v>1</v>
      </c>
      <c r="AL496">
        <v>4</v>
      </c>
    </row>
    <row r="497" spans="1:46" x14ac:dyDescent="0.35">
      <c r="A497" t="s">
        <v>131</v>
      </c>
      <c r="B497" t="s">
        <v>69</v>
      </c>
      <c r="C497" t="s">
        <v>128</v>
      </c>
      <c r="D497" t="s">
        <v>129</v>
      </c>
      <c r="E497" t="s">
        <v>130</v>
      </c>
      <c r="F497">
        <v>14586</v>
      </c>
      <c r="G497">
        <v>20220308</v>
      </c>
      <c r="H497" s="6">
        <f t="shared" si="14"/>
        <v>44628</v>
      </c>
      <c r="I497" s="5" t="str">
        <f t="shared" si="15"/>
        <v>week1</v>
      </c>
      <c r="J497" t="s">
        <v>299</v>
      </c>
      <c r="K497">
        <v>7</v>
      </c>
      <c r="M497">
        <v>7</v>
      </c>
      <c r="N497">
        <v>7</v>
      </c>
      <c r="O497">
        <v>7</v>
      </c>
      <c r="P497">
        <v>390</v>
      </c>
      <c r="Q497">
        <v>210</v>
      </c>
      <c r="R497">
        <v>5</v>
      </c>
      <c r="T497">
        <v>2</v>
      </c>
      <c r="AD497">
        <v>3</v>
      </c>
      <c r="AE497">
        <v>3</v>
      </c>
      <c r="AF497">
        <v>136</v>
      </c>
      <c r="AG497">
        <v>3</v>
      </c>
      <c r="AL497">
        <v>3</v>
      </c>
    </row>
    <row r="498" spans="1:46" x14ac:dyDescent="0.35">
      <c r="A498" t="s">
        <v>131</v>
      </c>
      <c r="B498" t="s">
        <v>69</v>
      </c>
      <c r="C498" t="s">
        <v>128</v>
      </c>
      <c r="D498" t="s">
        <v>129</v>
      </c>
      <c r="E498" t="s">
        <v>130</v>
      </c>
      <c r="F498">
        <v>14586</v>
      </c>
      <c r="G498">
        <v>20220309</v>
      </c>
      <c r="H498" s="6">
        <f t="shared" si="14"/>
        <v>44629</v>
      </c>
      <c r="I498" s="5" t="str">
        <f t="shared" si="15"/>
        <v>week1</v>
      </c>
      <c r="J498" t="s">
        <v>299</v>
      </c>
      <c r="K498">
        <v>6</v>
      </c>
      <c r="M498">
        <v>6</v>
      </c>
      <c r="N498">
        <v>6</v>
      </c>
      <c r="O498">
        <v>6</v>
      </c>
      <c r="P498">
        <v>296</v>
      </c>
      <c r="Q498">
        <v>183</v>
      </c>
      <c r="R498">
        <v>2</v>
      </c>
      <c r="V498">
        <v>4</v>
      </c>
      <c r="AD498">
        <v>8</v>
      </c>
      <c r="AE498">
        <v>1</v>
      </c>
      <c r="AF498">
        <v>133</v>
      </c>
      <c r="AG498">
        <v>3</v>
      </c>
      <c r="AH498">
        <v>7</v>
      </c>
      <c r="AI498">
        <v>1</v>
      </c>
      <c r="AL498">
        <v>9</v>
      </c>
    </row>
    <row r="499" spans="1:46" x14ac:dyDescent="0.35">
      <c r="A499" t="s">
        <v>131</v>
      </c>
      <c r="B499" t="s">
        <v>69</v>
      </c>
      <c r="C499" t="s">
        <v>128</v>
      </c>
      <c r="D499" t="s">
        <v>129</v>
      </c>
      <c r="E499" t="s">
        <v>130</v>
      </c>
      <c r="F499">
        <v>14586</v>
      </c>
      <c r="G499">
        <v>20220310</v>
      </c>
      <c r="H499" s="6">
        <f t="shared" si="14"/>
        <v>44630</v>
      </c>
      <c r="I499" s="5" t="str">
        <f t="shared" si="15"/>
        <v>week1</v>
      </c>
      <c r="J499" t="s">
        <v>299</v>
      </c>
      <c r="K499">
        <v>7</v>
      </c>
      <c r="M499">
        <v>7</v>
      </c>
      <c r="N499">
        <v>7</v>
      </c>
      <c r="O499">
        <v>7</v>
      </c>
      <c r="P499">
        <v>348</v>
      </c>
      <c r="Q499">
        <v>224</v>
      </c>
      <c r="R499">
        <v>3</v>
      </c>
      <c r="V499">
        <v>4</v>
      </c>
      <c r="X499">
        <v>1</v>
      </c>
      <c r="AB499">
        <v>1</v>
      </c>
      <c r="AC499">
        <v>1</v>
      </c>
      <c r="AD499">
        <v>73</v>
      </c>
      <c r="AE499">
        <v>5</v>
      </c>
      <c r="AF499">
        <v>146</v>
      </c>
      <c r="AG499">
        <v>9</v>
      </c>
      <c r="AH499">
        <v>8</v>
      </c>
      <c r="AL499">
        <v>2</v>
      </c>
    </row>
    <row r="500" spans="1:46" x14ac:dyDescent="0.35">
      <c r="A500" t="s">
        <v>131</v>
      </c>
      <c r="B500" t="s">
        <v>69</v>
      </c>
      <c r="C500" t="s">
        <v>128</v>
      </c>
      <c r="D500" t="s">
        <v>129</v>
      </c>
      <c r="E500" t="s">
        <v>130</v>
      </c>
      <c r="F500">
        <v>14586</v>
      </c>
      <c r="G500">
        <v>20220311</v>
      </c>
      <c r="H500" s="6">
        <f t="shared" si="14"/>
        <v>44631</v>
      </c>
      <c r="I500" s="5" t="str">
        <f t="shared" si="15"/>
        <v>week1</v>
      </c>
      <c r="J500" t="s">
        <v>299</v>
      </c>
      <c r="K500">
        <v>5</v>
      </c>
      <c r="M500">
        <v>5</v>
      </c>
      <c r="P500">
        <v>229</v>
      </c>
      <c r="Q500">
        <v>185</v>
      </c>
      <c r="R500">
        <v>2</v>
      </c>
      <c r="T500">
        <v>3</v>
      </c>
      <c r="AD500">
        <v>35</v>
      </c>
      <c r="AE500">
        <v>10</v>
      </c>
      <c r="AF500">
        <v>132</v>
      </c>
      <c r="AG500">
        <v>1</v>
      </c>
      <c r="AH500">
        <v>1</v>
      </c>
      <c r="AL500">
        <v>1</v>
      </c>
    </row>
    <row r="501" spans="1:46" x14ac:dyDescent="0.35">
      <c r="A501" t="s">
        <v>131</v>
      </c>
      <c r="B501" t="s">
        <v>69</v>
      </c>
      <c r="C501" t="s">
        <v>128</v>
      </c>
      <c r="D501" t="s">
        <v>129</v>
      </c>
      <c r="E501" t="s">
        <v>130</v>
      </c>
      <c r="F501">
        <v>14586</v>
      </c>
      <c r="G501">
        <v>20220314</v>
      </c>
      <c r="H501" s="6">
        <f t="shared" si="14"/>
        <v>44634</v>
      </c>
      <c r="I501" s="5" t="str">
        <f t="shared" si="15"/>
        <v>week2</v>
      </c>
      <c r="J501" t="s">
        <v>299</v>
      </c>
      <c r="K501">
        <v>6</v>
      </c>
      <c r="M501">
        <v>6</v>
      </c>
      <c r="P501">
        <v>382</v>
      </c>
      <c r="Q501">
        <v>155</v>
      </c>
      <c r="R501">
        <v>4</v>
      </c>
      <c r="T501">
        <v>2</v>
      </c>
      <c r="AD501">
        <v>90</v>
      </c>
      <c r="AE501">
        <v>6</v>
      </c>
      <c r="AF501">
        <v>159</v>
      </c>
      <c r="AG501">
        <v>1</v>
      </c>
      <c r="AH501">
        <v>3</v>
      </c>
      <c r="AL501">
        <v>2</v>
      </c>
    </row>
    <row r="502" spans="1:46" x14ac:dyDescent="0.35">
      <c r="A502" t="s">
        <v>131</v>
      </c>
      <c r="B502" t="s">
        <v>69</v>
      </c>
      <c r="C502" t="s">
        <v>128</v>
      </c>
      <c r="D502" t="s">
        <v>129</v>
      </c>
      <c r="E502" t="s">
        <v>130</v>
      </c>
      <c r="F502">
        <v>14586</v>
      </c>
      <c r="G502">
        <v>20220315</v>
      </c>
      <c r="H502" s="6">
        <f t="shared" si="14"/>
        <v>44635</v>
      </c>
      <c r="I502" s="5" t="str">
        <f t="shared" si="15"/>
        <v>week2</v>
      </c>
      <c r="J502" t="s">
        <v>299</v>
      </c>
      <c r="K502">
        <v>4</v>
      </c>
      <c r="M502">
        <v>4</v>
      </c>
      <c r="N502">
        <v>4</v>
      </c>
      <c r="O502">
        <v>4</v>
      </c>
      <c r="P502">
        <v>350</v>
      </c>
      <c r="Q502">
        <v>223</v>
      </c>
      <c r="R502">
        <v>2</v>
      </c>
      <c r="T502">
        <v>2</v>
      </c>
      <c r="AB502">
        <v>1</v>
      </c>
      <c r="AD502">
        <v>91</v>
      </c>
      <c r="AE502">
        <v>6</v>
      </c>
      <c r="AF502">
        <v>159</v>
      </c>
      <c r="AH502">
        <v>5</v>
      </c>
      <c r="AL502">
        <v>3</v>
      </c>
    </row>
    <row r="503" spans="1:46" x14ac:dyDescent="0.35">
      <c r="A503" t="s">
        <v>131</v>
      </c>
      <c r="B503" t="s">
        <v>69</v>
      </c>
      <c r="C503" t="s">
        <v>128</v>
      </c>
      <c r="D503" t="s">
        <v>129</v>
      </c>
      <c r="E503" t="s">
        <v>130</v>
      </c>
      <c r="F503">
        <v>14586</v>
      </c>
      <c r="G503">
        <v>20220316</v>
      </c>
      <c r="H503" s="6">
        <f t="shared" si="14"/>
        <v>44636</v>
      </c>
      <c r="I503" s="5" t="str">
        <f t="shared" si="15"/>
        <v>week2</v>
      </c>
      <c r="J503" t="s">
        <v>299</v>
      </c>
      <c r="K503">
        <v>4</v>
      </c>
      <c r="M503">
        <v>4</v>
      </c>
      <c r="N503">
        <v>4</v>
      </c>
      <c r="O503">
        <v>4</v>
      </c>
      <c r="P503">
        <v>283</v>
      </c>
      <c r="Q503">
        <v>196</v>
      </c>
      <c r="R503">
        <v>4</v>
      </c>
      <c r="AD503">
        <v>102</v>
      </c>
      <c r="AE503">
        <v>9</v>
      </c>
      <c r="AF503">
        <v>159</v>
      </c>
      <c r="AG503">
        <v>2</v>
      </c>
      <c r="AH503">
        <v>2</v>
      </c>
      <c r="AL503">
        <v>2</v>
      </c>
    </row>
    <row r="504" spans="1:46" x14ac:dyDescent="0.35">
      <c r="A504" t="s">
        <v>131</v>
      </c>
      <c r="B504" t="s">
        <v>69</v>
      </c>
      <c r="C504" t="s">
        <v>128</v>
      </c>
      <c r="D504" t="s">
        <v>129</v>
      </c>
      <c r="E504" t="s">
        <v>130</v>
      </c>
      <c r="F504">
        <v>14586</v>
      </c>
      <c r="G504">
        <v>20220317</v>
      </c>
      <c r="H504" s="6">
        <f t="shared" si="14"/>
        <v>44637</v>
      </c>
      <c r="I504" s="5" t="str">
        <f t="shared" si="15"/>
        <v>week2</v>
      </c>
      <c r="J504" t="s">
        <v>299</v>
      </c>
      <c r="K504">
        <v>8</v>
      </c>
      <c r="L504">
        <v>1</v>
      </c>
      <c r="M504">
        <v>9</v>
      </c>
      <c r="N504">
        <v>9</v>
      </c>
      <c r="O504">
        <v>8</v>
      </c>
      <c r="P504">
        <v>347</v>
      </c>
      <c r="Q504">
        <v>198</v>
      </c>
      <c r="R504">
        <v>3</v>
      </c>
      <c r="V504">
        <v>6</v>
      </c>
      <c r="W504">
        <v>1</v>
      </c>
      <c r="Y504">
        <v>1</v>
      </c>
      <c r="AD504">
        <v>100</v>
      </c>
      <c r="AE504">
        <v>12</v>
      </c>
      <c r="AF504">
        <v>157</v>
      </c>
      <c r="AH504">
        <v>3</v>
      </c>
      <c r="AL504">
        <v>2</v>
      </c>
    </row>
    <row r="505" spans="1:46" x14ac:dyDescent="0.35">
      <c r="A505" t="s">
        <v>131</v>
      </c>
      <c r="B505" t="s">
        <v>69</v>
      </c>
      <c r="C505" t="s">
        <v>128</v>
      </c>
      <c r="D505" t="s">
        <v>129</v>
      </c>
      <c r="E505" t="s">
        <v>130</v>
      </c>
      <c r="F505">
        <v>14586</v>
      </c>
      <c r="G505">
        <v>20220318</v>
      </c>
      <c r="H505" s="6">
        <f t="shared" si="14"/>
        <v>44638</v>
      </c>
      <c r="I505" s="5" t="str">
        <f t="shared" si="15"/>
        <v>week2</v>
      </c>
      <c r="J505" t="s">
        <v>299</v>
      </c>
      <c r="K505">
        <v>3</v>
      </c>
      <c r="M505">
        <v>3</v>
      </c>
      <c r="P505">
        <v>238</v>
      </c>
      <c r="Q505">
        <v>176</v>
      </c>
      <c r="R505">
        <v>3</v>
      </c>
      <c r="AD505">
        <v>112</v>
      </c>
      <c r="AE505">
        <v>7</v>
      </c>
      <c r="AF505">
        <v>158</v>
      </c>
      <c r="AH505">
        <v>1</v>
      </c>
      <c r="AL505">
        <v>1</v>
      </c>
    </row>
    <row r="506" spans="1:46" x14ac:dyDescent="0.35">
      <c r="A506" t="s">
        <v>131</v>
      </c>
      <c r="B506" t="s">
        <v>69</v>
      </c>
      <c r="C506" t="s">
        <v>128</v>
      </c>
      <c r="D506" t="s">
        <v>129</v>
      </c>
      <c r="E506" t="s">
        <v>130</v>
      </c>
      <c r="F506">
        <v>14586</v>
      </c>
      <c r="G506">
        <v>20220321</v>
      </c>
      <c r="H506" s="6">
        <f t="shared" si="14"/>
        <v>44641</v>
      </c>
      <c r="I506" s="5" t="str">
        <f t="shared" si="15"/>
        <v>week3</v>
      </c>
      <c r="J506" t="s">
        <v>299</v>
      </c>
      <c r="K506">
        <v>4</v>
      </c>
      <c r="M506">
        <v>4</v>
      </c>
      <c r="P506">
        <v>330</v>
      </c>
      <c r="Q506">
        <v>155</v>
      </c>
      <c r="R506">
        <v>4</v>
      </c>
      <c r="Z506">
        <v>0</v>
      </c>
      <c r="AA506">
        <v>0</v>
      </c>
      <c r="AD506">
        <v>113</v>
      </c>
      <c r="AE506">
        <v>1</v>
      </c>
      <c r="AF506">
        <v>158</v>
      </c>
      <c r="AG506">
        <v>1</v>
      </c>
      <c r="AH506">
        <v>4</v>
      </c>
      <c r="AL506">
        <v>2</v>
      </c>
    </row>
    <row r="507" spans="1:46" x14ac:dyDescent="0.35">
      <c r="A507" t="s">
        <v>131</v>
      </c>
      <c r="B507" t="s">
        <v>69</v>
      </c>
      <c r="C507" t="s">
        <v>128</v>
      </c>
      <c r="D507" t="s">
        <v>129</v>
      </c>
      <c r="E507" t="s">
        <v>130</v>
      </c>
      <c r="F507">
        <v>14586</v>
      </c>
      <c r="G507">
        <v>20220322</v>
      </c>
      <c r="H507" s="6">
        <f t="shared" si="14"/>
        <v>44642</v>
      </c>
      <c r="I507" s="5" t="str">
        <f t="shared" si="15"/>
        <v>week3</v>
      </c>
      <c r="J507" t="s">
        <v>299</v>
      </c>
      <c r="K507">
        <v>3</v>
      </c>
      <c r="L507">
        <v>1</v>
      </c>
      <c r="M507">
        <v>4</v>
      </c>
      <c r="P507">
        <v>363</v>
      </c>
      <c r="Q507">
        <v>209</v>
      </c>
      <c r="R507">
        <v>4</v>
      </c>
      <c r="S507">
        <v>1</v>
      </c>
      <c r="Z507">
        <v>1</v>
      </c>
      <c r="AA507">
        <v>1</v>
      </c>
      <c r="AD507">
        <v>112</v>
      </c>
      <c r="AE507">
        <v>63</v>
      </c>
      <c r="AF507">
        <v>157</v>
      </c>
      <c r="AG507">
        <v>29</v>
      </c>
      <c r="AH507">
        <v>4</v>
      </c>
      <c r="AI507">
        <v>0</v>
      </c>
      <c r="AL507">
        <v>4</v>
      </c>
    </row>
    <row r="508" spans="1:46" x14ac:dyDescent="0.35">
      <c r="A508" t="s">
        <v>131</v>
      </c>
      <c r="B508" t="s">
        <v>69</v>
      </c>
      <c r="C508" t="s">
        <v>128</v>
      </c>
      <c r="D508" t="s">
        <v>129</v>
      </c>
      <c r="E508" t="s">
        <v>130</v>
      </c>
      <c r="F508">
        <v>14586</v>
      </c>
      <c r="G508">
        <v>20220323</v>
      </c>
      <c r="H508" s="6">
        <f t="shared" si="14"/>
        <v>44643</v>
      </c>
      <c r="I508" s="5" t="str">
        <f t="shared" si="15"/>
        <v>week3</v>
      </c>
      <c r="J508" t="s">
        <v>299</v>
      </c>
      <c r="K508">
        <v>4</v>
      </c>
      <c r="L508">
        <v>1</v>
      </c>
      <c r="M508">
        <v>5</v>
      </c>
      <c r="P508">
        <v>311</v>
      </c>
      <c r="Q508">
        <v>209</v>
      </c>
      <c r="R508">
        <v>5</v>
      </c>
      <c r="S508">
        <v>1</v>
      </c>
      <c r="Z508">
        <v>1</v>
      </c>
      <c r="AA508">
        <v>1</v>
      </c>
      <c r="AD508">
        <v>49</v>
      </c>
      <c r="AE508">
        <v>8</v>
      </c>
      <c r="AF508">
        <v>71</v>
      </c>
      <c r="AH508">
        <v>7</v>
      </c>
      <c r="AL508">
        <v>3</v>
      </c>
    </row>
    <row r="509" spans="1:46" x14ac:dyDescent="0.35">
      <c r="A509" t="s">
        <v>131</v>
      </c>
      <c r="B509" t="s">
        <v>69</v>
      </c>
      <c r="C509" t="s">
        <v>128</v>
      </c>
      <c r="D509" t="s">
        <v>129</v>
      </c>
      <c r="E509" t="s">
        <v>130</v>
      </c>
      <c r="F509">
        <v>14586</v>
      </c>
      <c r="G509">
        <v>20220324</v>
      </c>
      <c r="H509" s="6">
        <f t="shared" si="14"/>
        <v>44644</v>
      </c>
      <c r="I509" s="5" t="str">
        <f t="shared" si="15"/>
        <v>week3</v>
      </c>
      <c r="J509" t="s">
        <v>299</v>
      </c>
      <c r="K509">
        <v>3</v>
      </c>
      <c r="L509">
        <v>1</v>
      </c>
      <c r="M509">
        <v>4</v>
      </c>
      <c r="P509">
        <v>305</v>
      </c>
      <c r="Q509">
        <v>73</v>
      </c>
      <c r="R509">
        <v>4</v>
      </c>
      <c r="S509">
        <v>1</v>
      </c>
      <c r="X509">
        <v>1</v>
      </c>
      <c r="Z509">
        <v>1</v>
      </c>
      <c r="AA509">
        <v>1</v>
      </c>
      <c r="AD509">
        <v>46</v>
      </c>
      <c r="AE509">
        <v>2</v>
      </c>
      <c r="AF509">
        <v>128</v>
      </c>
      <c r="AG509">
        <v>1</v>
      </c>
      <c r="AH509">
        <v>1</v>
      </c>
      <c r="AL509">
        <v>2</v>
      </c>
    </row>
    <row r="510" spans="1:46" x14ac:dyDescent="0.35">
      <c r="A510" t="s">
        <v>131</v>
      </c>
      <c r="B510" t="s">
        <v>69</v>
      </c>
      <c r="C510" t="s">
        <v>128</v>
      </c>
      <c r="D510" t="s">
        <v>129</v>
      </c>
      <c r="E510" t="s">
        <v>130</v>
      </c>
      <c r="F510">
        <v>14586</v>
      </c>
      <c r="G510">
        <v>20220325</v>
      </c>
      <c r="H510" s="6">
        <f t="shared" si="14"/>
        <v>44645</v>
      </c>
      <c r="I510" s="5" t="str">
        <f t="shared" si="15"/>
        <v>week3</v>
      </c>
      <c r="J510" t="s">
        <v>299</v>
      </c>
      <c r="K510">
        <v>5</v>
      </c>
      <c r="L510">
        <v>0</v>
      </c>
      <c r="M510">
        <v>5</v>
      </c>
      <c r="P510">
        <v>238</v>
      </c>
      <c r="Q510">
        <v>163</v>
      </c>
      <c r="R510">
        <v>5</v>
      </c>
      <c r="S510">
        <v>0</v>
      </c>
      <c r="X510">
        <v>2</v>
      </c>
      <c r="AD510">
        <v>44</v>
      </c>
      <c r="AE510">
        <v>5</v>
      </c>
      <c r="AF510">
        <v>127</v>
      </c>
      <c r="AG510">
        <v>1</v>
      </c>
      <c r="AL510">
        <v>2</v>
      </c>
    </row>
    <row r="511" spans="1:46" x14ac:dyDescent="0.35">
      <c r="A511" t="s">
        <v>131</v>
      </c>
      <c r="B511" t="s">
        <v>69</v>
      </c>
      <c r="C511" t="s">
        <v>128</v>
      </c>
      <c r="D511" t="s">
        <v>129</v>
      </c>
      <c r="E511" t="s">
        <v>130</v>
      </c>
      <c r="F511">
        <v>14586</v>
      </c>
      <c r="G511">
        <v>20220328</v>
      </c>
      <c r="H511" s="6">
        <f t="shared" si="14"/>
        <v>44648</v>
      </c>
      <c r="I511" s="5" t="str">
        <f t="shared" si="15"/>
        <v>week4</v>
      </c>
      <c r="J511" t="s">
        <v>299</v>
      </c>
      <c r="K511">
        <v>10</v>
      </c>
      <c r="M511">
        <v>10</v>
      </c>
      <c r="P511">
        <v>307</v>
      </c>
      <c r="Q511">
        <v>162</v>
      </c>
      <c r="R511">
        <v>6</v>
      </c>
      <c r="AD511">
        <v>39</v>
      </c>
      <c r="AE511">
        <v>8</v>
      </c>
      <c r="AF511">
        <v>126</v>
      </c>
      <c r="AG511">
        <v>1</v>
      </c>
      <c r="AH511">
        <v>21</v>
      </c>
      <c r="AL511">
        <v>3</v>
      </c>
      <c r="AT511">
        <v>26</v>
      </c>
    </row>
    <row r="512" spans="1:46" x14ac:dyDescent="0.35">
      <c r="A512" t="s">
        <v>131</v>
      </c>
      <c r="B512" t="s">
        <v>69</v>
      </c>
      <c r="C512" t="s">
        <v>128</v>
      </c>
      <c r="D512" t="s">
        <v>129</v>
      </c>
      <c r="E512" t="s">
        <v>130</v>
      </c>
      <c r="F512">
        <v>14586</v>
      </c>
      <c r="G512">
        <v>20220329</v>
      </c>
      <c r="H512" s="6">
        <f t="shared" si="14"/>
        <v>44649</v>
      </c>
      <c r="I512" s="5" t="str">
        <f t="shared" si="15"/>
        <v>week4</v>
      </c>
      <c r="J512" t="s">
        <v>299</v>
      </c>
      <c r="K512">
        <v>10</v>
      </c>
      <c r="L512">
        <v>1</v>
      </c>
      <c r="M512">
        <v>11</v>
      </c>
      <c r="P512">
        <v>279</v>
      </c>
      <c r="Q512">
        <v>157</v>
      </c>
      <c r="R512">
        <v>5</v>
      </c>
      <c r="S512">
        <v>1</v>
      </c>
      <c r="V512">
        <v>4</v>
      </c>
      <c r="X512">
        <v>2</v>
      </c>
      <c r="Z512">
        <v>1</v>
      </c>
      <c r="AA512">
        <v>1</v>
      </c>
      <c r="AD512">
        <v>46</v>
      </c>
      <c r="AE512">
        <v>10</v>
      </c>
      <c r="AF512">
        <v>125</v>
      </c>
      <c r="AH512">
        <v>10</v>
      </c>
      <c r="AS512">
        <v>2</v>
      </c>
      <c r="AT512">
        <v>28</v>
      </c>
    </row>
    <row r="513" spans="1:46" x14ac:dyDescent="0.35">
      <c r="A513" t="s">
        <v>131</v>
      </c>
      <c r="B513" t="s">
        <v>69</v>
      </c>
      <c r="C513" t="s">
        <v>128</v>
      </c>
      <c r="D513" t="s">
        <v>129</v>
      </c>
      <c r="E513" t="s">
        <v>130</v>
      </c>
      <c r="F513">
        <v>14586</v>
      </c>
      <c r="G513">
        <v>20220330</v>
      </c>
      <c r="H513" s="6">
        <f t="shared" si="14"/>
        <v>44650</v>
      </c>
      <c r="I513" s="5" t="str">
        <f t="shared" si="15"/>
        <v>week4</v>
      </c>
      <c r="J513" t="s">
        <v>299</v>
      </c>
      <c r="K513">
        <v>4</v>
      </c>
      <c r="L513">
        <v>1</v>
      </c>
      <c r="M513">
        <v>5</v>
      </c>
      <c r="P513">
        <v>208</v>
      </c>
      <c r="Q513">
        <v>190</v>
      </c>
      <c r="R513">
        <v>3</v>
      </c>
      <c r="S513">
        <v>1</v>
      </c>
      <c r="X513">
        <v>1</v>
      </c>
      <c r="Z513">
        <v>1</v>
      </c>
      <c r="AA513">
        <v>1</v>
      </c>
      <c r="AD513">
        <v>39</v>
      </c>
      <c r="AE513">
        <v>3</v>
      </c>
      <c r="AF513">
        <v>125</v>
      </c>
      <c r="AH513">
        <v>12</v>
      </c>
      <c r="AL513">
        <v>3</v>
      </c>
      <c r="AS513">
        <v>1</v>
      </c>
      <c r="AT513">
        <v>29</v>
      </c>
    </row>
    <row r="514" spans="1:46" x14ac:dyDescent="0.35">
      <c r="A514" t="s">
        <v>131</v>
      </c>
      <c r="B514" t="s">
        <v>69</v>
      </c>
      <c r="C514" t="s">
        <v>128</v>
      </c>
      <c r="D514" t="s">
        <v>129</v>
      </c>
      <c r="E514" t="s">
        <v>130</v>
      </c>
      <c r="F514">
        <v>14586</v>
      </c>
      <c r="G514">
        <v>20220331</v>
      </c>
      <c r="H514" s="6">
        <f t="shared" ref="H514:H577" si="16">VLOOKUP($G514,Day_Week_Map,2,FALSE)</f>
        <v>44651</v>
      </c>
      <c r="I514" s="5" t="str">
        <f t="shared" ref="I514:I577" si="17">VLOOKUP($G514,Day_Week_Map,3,FALSE)</f>
        <v>week4</v>
      </c>
      <c r="J514" t="s">
        <v>299</v>
      </c>
      <c r="K514">
        <v>18</v>
      </c>
      <c r="L514">
        <v>1</v>
      </c>
      <c r="M514">
        <v>19</v>
      </c>
      <c r="P514">
        <v>251</v>
      </c>
      <c r="Q514">
        <v>202</v>
      </c>
      <c r="R514">
        <v>5</v>
      </c>
      <c r="S514">
        <v>1</v>
      </c>
      <c r="T514">
        <v>1</v>
      </c>
      <c r="X514">
        <v>3</v>
      </c>
      <c r="Z514">
        <v>1</v>
      </c>
      <c r="AA514">
        <v>1</v>
      </c>
      <c r="AD514">
        <v>38</v>
      </c>
      <c r="AE514">
        <v>6</v>
      </c>
      <c r="AF514">
        <v>125</v>
      </c>
      <c r="AG514">
        <v>1</v>
      </c>
      <c r="AH514">
        <v>4</v>
      </c>
      <c r="AS514">
        <v>1</v>
      </c>
      <c r="AT514">
        <v>30</v>
      </c>
    </row>
    <row r="515" spans="1:46" x14ac:dyDescent="0.35">
      <c r="A515" t="s">
        <v>131</v>
      </c>
      <c r="B515" t="s">
        <v>69</v>
      </c>
      <c r="C515" t="s">
        <v>128</v>
      </c>
      <c r="D515" t="s">
        <v>129</v>
      </c>
      <c r="E515" t="s">
        <v>130</v>
      </c>
      <c r="F515">
        <v>14586</v>
      </c>
      <c r="G515">
        <v>20220401</v>
      </c>
      <c r="H515" s="6">
        <f t="shared" si="16"/>
        <v>44652</v>
      </c>
      <c r="I515" s="5" t="str">
        <f t="shared" si="17"/>
        <v>week4</v>
      </c>
      <c r="J515" t="s">
        <v>299</v>
      </c>
      <c r="K515">
        <v>9</v>
      </c>
      <c r="M515">
        <v>9</v>
      </c>
      <c r="P515">
        <v>159</v>
      </c>
      <c r="Q515">
        <v>120</v>
      </c>
      <c r="R515">
        <v>5</v>
      </c>
      <c r="AD515">
        <v>32</v>
      </c>
      <c r="AE515">
        <v>4</v>
      </c>
      <c r="AF515">
        <v>124</v>
      </c>
      <c r="AG515">
        <v>4</v>
      </c>
      <c r="AH515">
        <v>6</v>
      </c>
      <c r="AL515">
        <v>2</v>
      </c>
    </row>
    <row r="516" spans="1:46" x14ac:dyDescent="0.35">
      <c r="A516" t="s">
        <v>131</v>
      </c>
      <c r="B516" t="s">
        <v>69</v>
      </c>
      <c r="C516" t="s">
        <v>128</v>
      </c>
      <c r="D516" t="s">
        <v>129</v>
      </c>
      <c r="E516" t="s">
        <v>130</v>
      </c>
      <c r="F516">
        <v>14586</v>
      </c>
      <c r="G516">
        <v>20220404</v>
      </c>
      <c r="H516" s="6">
        <f t="shared" si="16"/>
        <v>44655</v>
      </c>
      <c r="I516" s="5" t="str">
        <f t="shared" si="17"/>
        <v>week5</v>
      </c>
      <c r="J516" t="s">
        <v>299</v>
      </c>
      <c r="K516">
        <v>10</v>
      </c>
      <c r="L516">
        <v>1</v>
      </c>
      <c r="M516">
        <v>11</v>
      </c>
      <c r="P516">
        <v>256</v>
      </c>
      <c r="Q516">
        <v>202</v>
      </c>
      <c r="R516">
        <v>3</v>
      </c>
      <c r="X516">
        <v>1</v>
      </c>
      <c r="Z516">
        <v>1</v>
      </c>
      <c r="AA516">
        <v>1</v>
      </c>
      <c r="AD516">
        <v>55</v>
      </c>
      <c r="AE516">
        <v>8</v>
      </c>
      <c r="AF516">
        <v>120</v>
      </c>
      <c r="AG516">
        <v>0</v>
      </c>
      <c r="AH516">
        <v>24</v>
      </c>
      <c r="AI516">
        <v>1</v>
      </c>
      <c r="AL516">
        <v>2</v>
      </c>
      <c r="AS516">
        <v>2</v>
      </c>
      <c r="AT516">
        <v>32</v>
      </c>
    </row>
    <row r="517" spans="1:46" x14ac:dyDescent="0.35">
      <c r="A517" t="s">
        <v>131</v>
      </c>
      <c r="B517" t="s">
        <v>69</v>
      </c>
      <c r="C517" t="s">
        <v>128</v>
      </c>
      <c r="D517" t="s">
        <v>129</v>
      </c>
      <c r="E517" t="s">
        <v>130</v>
      </c>
      <c r="F517">
        <v>14586</v>
      </c>
      <c r="G517">
        <v>20220405</v>
      </c>
      <c r="H517" s="6">
        <f t="shared" si="16"/>
        <v>44656</v>
      </c>
      <c r="I517" s="5" t="str">
        <f t="shared" si="17"/>
        <v>week5</v>
      </c>
      <c r="J517" t="s">
        <v>299</v>
      </c>
      <c r="K517">
        <v>9</v>
      </c>
      <c r="M517">
        <v>9</v>
      </c>
      <c r="P517">
        <v>218</v>
      </c>
      <c r="Q517">
        <v>162</v>
      </c>
      <c r="R517">
        <v>5</v>
      </c>
      <c r="AB517">
        <v>1</v>
      </c>
      <c r="AD517">
        <v>55</v>
      </c>
      <c r="AE517">
        <v>8</v>
      </c>
      <c r="AF517">
        <v>120</v>
      </c>
      <c r="AG517">
        <v>1</v>
      </c>
      <c r="AH517">
        <v>9</v>
      </c>
      <c r="AL517">
        <v>2</v>
      </c>
      <c r="AS517">
        <v>2</v>
      </c>
      <c r="AT517">
        <v>34</v>
      </c>
    </row>
    <row r="518" spans="1:46" x14ac:dyDescent="0.35">
      <c r="A518" t="s">
        <v>134</v>
      </c>
      <c r="B518" t="s">
        <v>51</v>
      </c>
      <c r="C518" t="s">
        <v>90</v>
      </c>
      <c r="D518" t="s">
        <v>132</v>
      </c>
      <c r="E518" t="s">
        <v>133</v>
      </c>
      <c r="F518">
        <v>14615</v>
      </c>
      <c r="G518">
        <v>20220307</v>
      </c>
      <c r="H518" s="6">
        <f t="shared" si="16"/>
        <v>44627</v>
      </c>
      <c r="I518" s="5" t="str">
        <f t="shared" si="17"/>
        <v>week1</v>
      </c>
      <c r="J518" t="s">
        <v>299</v>
      </c>
      <c r="K518">
        <v>5</v>
      </c>
      <c r="L518">
        <v>1</v>
      </c>
      <c r="M518">
        <v>6</v>
      </c>
      <c r="N518">
        <v>6</v>
      </c>
      <c r="O518">
        <v>6</v>
      </c>
      <c r="P518">
        <v>16</v>
      </c>
      <c r="Q518">
        <v>16</v>
      </c>
      <c r="R518">
        <v>4</v>
      </c>
      <c r="T518">
        <v>2</v>
      </c>
      <c r="U518">
        <v>1</v>
      </c>
      <c r="X518">
        <v>1</v>
      </c>
      <c r="Z518">
        <v>1</v>
      </c>
      <c r="AA518">
        <v>1</v>
      </c>
      <c r="AD518">
        <v>10</v>
      </c>
      <c r="AE518">
        <v>3</v>
      </c>
      <c r="AH518">
        <v>2</v>
      </c>
    </row>
    <row r="519" spans="1:46" x14ac:dyDescent="0.35">
      <c r="A519" t="s">
        <v>134</v>
      </c>
      <c r="B519" t="s">
        <v>51</v>
      </c>
      <c r="C519" t="s">
        <v>90</v>
      </c>
      <c r="D519" t="s">
        <v>132</v>
      </c>
      <c r="E519" t="s">
        <v>133</v>
      </c>
      <c r="F519">
        <v>14615</v>
      </c>
      <c r="G519">
        <v>20220308</v>
      </c>
      <c r="H519" s="6">
        <f t="shared" si="16"/>
        <v>44628</v>
      </c>
      <c r="I519" s="5" t="str">
        <f t="shared" si="17"/>
        <v>week1</v>
      </c>
      <c r="J519" t="s">
        <v>299</v>
      </c>
      <c r="K519">
        <v>1</v>
      </c>
      <c r="M519">
        <v>1</v>
      </c>
      <c r="N519">
        <v>1</v>
      </c>
      <c r="O519">
        <v>1</v>
      </c>
      <c r="P519">
        <v>7</v>
      </c>
      <c r="Q519">
        <v>6</v>
      </c>
      <c r="R519">
        <v>1</v>
      </c>
      <c r="AD519">
        <v>8</v>
      </c>
      <c r="AE519">
        <v>2</v>
      </c>
      <c r="AH519">
        <v>1</v>
      </c>
    </row>
    <row r="520" spans="1:46" x14ac:dyDescent="0.35">
      <c r="A520" t="s">
        <v>134</v>
      </c>
      <c r="B520" t="s">
        <v>51</v>
      </c>
      <c r="C520" t="s">
        <v>90</v>
      </c>
      <c r="D520" t="s">
        <v>132</v>
      </c>
      <c r="E520" t="s">
        <v>133</v>
      </c>
      <c r="F520">
        <v>14615</v>
      </c>
      <c r="G520">
        <v>20220309</v>
      </c>
      <c r="H520" s="6">
        <f t="shared" si="16"/>
        <v>44629</v>
      </c>
      <c r="I520" s="5" t="str">
        <f t="shared" si="17"/>
        <v>week1</v>
      </c>
      <c r="J520" t="s">
        <v>299</v>
      </c>
      <c r="K520">
        <v>3</v>
      </c>
      <c r="M520">
        <v>3</v>
      </c>
      <c r="N520">
        <v>3</v>
      </c>
      <c r="O520">
        <v>3</v>
      </c>
      <c r="P520">
        <v>6</v>
      </c>
      <c r="Q520">
        <v>4</v>
      </c>
      <c r="R520">
        <v>2</v>
      </c>
      <c r="T520">
        <v>1</v>
      </c>
      <c r="AB520">
        <v>4</v>
      </c>
      <c r="AC520">
        <v>3</v>
      </c>
      <c r="AD520">
        <v>9</v>
      </c>
      <c r="AE520">
        <v>4</v>
      </c>
    </row>
    <row r="521" spans="1:46" x14ac:dyDescent="0.35">
      <c r="A521" t="s">
        <v>134</v>
      </c>
      <c r="B521" t="s">
        <v>51</v>
      </c>
      <c r="C521" t="s">
        <v>90</v>
      </c>
      <c r="D521" t="s">
        <v>132</v>
      </c>
      <c r="E521" t="s">
        <v>133</v>
      </c>
      <c r="F521">
        <v>14615</v>
      </c>
      <c r="G521">
        <v>20220310</v>
      </c>
      <c r="H521" s="6">
        <f t="shared" si="16"/>
        <v>44630</v>
      </c>
      <c r="I521" s="5" t="str">
        <f t="shared" si="17"/>
        <v>week1</v>
      </c>
      <c r="J521" t="s">
        <v>299</v>
      </c>
      <c r="K521">
        <v>3</v>
      </c>
      <c r="M521">
        <v>3</v>
      </c>
      <c r="N521">
        <v>3</v>
      </c>
      <c r="O521">
        <v>3</v>
      </c>
      <c r="P521">
        <v>8</v>
      </c>
      <c r="Q521">
        <v>5</v>
      </c>
      <c r="R521">
        <v>2</v>
      </c>
      <c r="T521">
        <v>1</v>
      </c>
      <c r="AD521">
        <v>3</v>
      </c>
      <c r="AE521">
        <v>1</v>
      </c>
    </row>
    <row r="522" spans="1:46" x14ac:dyDescent="0.35">
      <c r="A522" t="s">
        <v>134</v>
      </c>
      <c r="B522" t="s">
        <v>51</v>
      </c>
      <c r="C522" t="s">
        <v>90</v>
      </c>
      <c r="D522" t="s">
        <v>132</v>
      </c>
      <c r="E522" t="s">
        <v>133</v>
      </c>
      <c r="F522">
        <v>14615</v>
      </c>
      <c r="G522">
        <v>20220311</v>
      </c>
      <c r="H522" s="6">
        <f t="shared" si="16"/>
        <v>44631</v>
      </c>
      <c r="I522" s="5" t="str">
        <f t="shared" si="17"/>
        <v>week1</v>
      </c>
      <c r="J522" t="s">
        <v>299</v>
      </c>
      <c r="K522">
        <v>3</v>
      </c>
      <c r="M522">
        <v>3</v>
      </c>
      <c r="N522">
        <v>3</v>
      </c>
      <c r="O522">
        <v>3</v>
      </c>
      <c r="P522">
        <v>11</v>
      </c>
      <c r="Q522">
        <v>9</v>
      </c>
      <c r="R522">
        <v>3</v>
      </c>
      <c r="AD522">
        <v>6</v>
      </c>
      <c r="AE522">
        <v>3</v>
      </c>
    </row>
    <row r="523" spans="1:46" x14ac:dyDescent="0.35">
      <c r="A523" t="s">
        <v>134</v>
      </c>
      <c r="B523" t="s">
        <v>51</v>
      </c>
      <c r="C523" t="s">
        <v>90</v>
      </c>
      <c r="D523" t="s">
        <v>132</v>
      </c>
      <c r="E523" t="s">
        <v>133</v>
      </c>
      <c r="F523">
        <v>14615</v>
      </c>
      <c r="G523">
        <v>20220314</v>
      </c>
      <c r="H523" s="6">
        <f t="shared" si="16"/>
        <v>44634</v>
      </c>
      <c r="I523" s="5" t="str">
        <f t="shared" si="17"/>
        <v>week2</v>
      </c>
      <c r="J523" t="s">
        <v>299</v>
      </c>
      <c r="K523">
        <v>3</v>
      </c>
      <c r="M523">
        <v>3</v>
      </c>
      <c r="P523">
        <v>21</v>
      </c>
      <c r="Q523">
        <v>21</v>
      </c>
      <c r="R523">
        <v>3</v>
      </c>
      <c r="AD523">
        <v>3</v>
      </c>
      <c r="AE523">
        <v>1</v>
      </c>
      <c r="AF523">
        <v>20</v>
      </c>
      <c r="AG523">
        <v>8</v>
      </c>
    </row>
    <row r="524" spans="1:46" x14ac:dyDescent="0.35">
      <c r="A524" t="s">
        <v>134</v>
      </c>
      <c r="B524" t="s">
        <v>51</v>
      </c>
      <c r="C524" t="s">
        <v>90</v>
      </c>
      <c r="D524" t="s">
        <v>132</v>
      </c>
      <c r="E524" t="s">
        <v>133</v>
      </c>
      <c r="F524">
        <v>14615</v>
      </c>
      <c r="G524">
        <v>20220315</v>
      </c>
      <c r="H524" s="6">
        <f t="shared" si="16"/>
        <v>44635</v>
      </c>
      <c r="I524" s="5" t="str">
        <f t="shared" si="17"/>
        <v>week2</v>
      </c>
      <c r="J524" t="s">
        <v>299</v>
      </c>
      <c r="K524">
        <v>3</v>
      </c>
      <c r="M524">
        <v>3</v>
      </c>
      <c r="N524">
        <v>3</v>
      </c>
      <c r="O524">
        <v>3</v>
      </c>
      <c r="P524">
        <v>18</v>
      </c>
      <c r="Q524">
        <v>18</v>
      </c>
      <c r="R524">
        <v>2</v>
      </c>
      <c r="T524">
        <v>1</v>
      </c>
      <c r="AD524">
        <v>4</v>
      </c>
      <c r="AE524">
        <v>2</v>
      </c>
      <c r="AF524">
        <v>16</v>
      </c>
      <c r="AG524">
        <v>4</v>
      </c>
      <c r="AH524">
        <v>1</v>
      </c>
    </row>
    <row r="525" spans="1:46" x14ac:dyDescent="0.35">
      <c r="A525" t="s">
        <v>134</v>
      </c>
      <c r="B525" t="s">
        <v>51</v>
      </c>
      <c r="C525" t="s">
        <v>90</v>
      </c>
      <c r="D525" t="s">
        <v>132</v>
      </c>
      <c r="E525" t="s">
        <v>133</v>
      </c>
      <c r="F525">
        <v>14615</v>
      </c>
      <c r="G525">
        <v>20220316</v>
      </c>
      <c r="H525" s="6">
        <f t="shared" si="16"/>
        <v>44636</v>
      </c>
      <c r="I525" s="5" t="str">
        <f t="shared" si="17"/>
        <v>week2</v>
      </c>
      <c r="J525" t="s">
        <v>299</v>
      </c>
      <c r="K525">
        <v>4</v>
      </c>
      <c r="M525">
        <v>4</v>
      </c>
      <c r="N525">
        <v>4</v>
      </c>
      <c r="O525">
        <v>4</v>
      </c>
      <c r="P525">
        <v>14</v>
      </c>
      <c r="Q525">
        <v>14</v>
      </c>
      <c r="R525">
        <v>2</v>
      </c>
      <c r="T525">
        <v>2</v>
      </c>
    </row>
    <row r="526" spans="1:46" x14ac:dyDescent="0.35">
      <c r="A526" t="s">
        <v>134</v>
      </c>
      <c r="B526" t="s">
        <v>51</v>
      </c>
      <c r="C526" t="s">
        <v>90</v>
      </c>
      <c r="D526" t="s">
        <v>132</v>
      </c>
      <c r="E526" t="s">
        <v>133</v>
      </c>
      <c r="F526">
        <v>14615</v>
      </c>
      <c r="G526">
        <v>20220317</v>
      </c>
      <c r="H526" s="6">
        <f t="shared" si="16"/>
        <v>44637</v>
      </c>
      <c r="I526" s="5" t="str">
        <f t="shared" si="17"/>
        <v>week2</v>
      </c>
      <c r="J526" t="s">
        <v>299</v>
      </c>
      <c r="K526">
        <v>1</v>
      </c>
      <c r="M526">
        <v>1</v>
      </c>
      <c r="N526">
        <v>1</v>
      </c>
      <c r="O526">
        <v>1</v>
      </c>
      <c r="P526">
        <v>12</v>
      </c>
      <c r="Q526">
        <v>12</v>
      </c>
      <c r="R526">
        <v>1</v>
      </c>
      <c r="AD526">
        <v>4</v>
      </c>
      <c r="AE526">
        <v>1</v>
      </c>
      <c r="AF526">
        <v>6</v>
      </c>
    </row>
    <row r="527" spans="1:46" x14ac:dyDescent="0.35">
      <c r="A527" t="s">
        <v>134</v>
      </c>
      <c r="B527" t="s">
        <v>51</v>
      </c>
      <c r="C527" t="s">
        <v>90</v>
      </c>
      <c r="D527" t="s">
        <v>132</v>
      </c>
      <c r="E527" t="s">
        <v>133</v>
      </c>
      <c r="F527">
        <v>14615</v>
      </c>
      <c r="G527">
        <v>20220318</v>
      </c>
      <c r="H527" s="6">
        <f t="shared" si="16"/>
        <v>44638</v>
      </c>
      <c r="I527" s="5" t="str">
        <f t="shared" si="17"/>
        <v>week2</v>
      </c>
      <c r="J527" t="s">
        <v>299</v>
      </c>
      <c r="K527">
        <v>2</v>
      </c>
      <c r="M527">
        <v>2</v>
      </c>
      <c r="N527">
        <v>2</v>
      </c>
      <c r="O527">
        <v>2</v>
      </c>
      <c r="P527">
        <v>14</v>
      </c>
      <c r="Q527">
        <v>14</v>
      </c>
      <c r="R527">
        <v>1</v>
      </c>
      <c r="T527">
        <v>1</v>
      </c>
      <c r="AD527">
        <v>2</v>
      </c>
      <c r="AE527">
        <v>2</v>
      </c>
      <c r="AF527">
        <v>6</v>
      </c>
    </row>
    <row r="528" spans="1:46" x14ac:dyDescent="0.35">
      <c r="A528" t="s">
        <v>134</v>
      </c>
      <c r="B528" t="s">
        <v>51</v>
      </c>
      <c r="C528" t="s">
        <v>90</v>
      </c>
      <c r="D528" t="s">
        <v>132</v>
      </c>
      <c r="E528" t="s">
        <v>133</v>
      </c>
      <c r="F528">
        <v>14615</v>
      </c>
      <c r="G528">
        <v>20220321</v>
      </c>
      <c r="H528" s="6">
        <f t="shared" si="16"/>
        <v>44641</v>
      </c>
      <c r="I528" s="5" t="str">
        <f t="shared" si="17"/>
        <v>week3</v>
      </c>
      <c r="J528" t="s">
        <v>299</v>
      </c>
      <c r="K528">
        <v>3</v>
      </c>
      <c r="M528">
        <v>3</v>
      </c>
      <c r="N528">
        <v>3</v>
      </c>
      <c r="O528">
        <v>3</v>
      </c>
      <c r="P528">
        <v>22</v>
      </c>
      <c r="Q528">
        <v>22</v>
      </c>
      <c r="R528">
        <v>3</v>
      </c>
      <c r="AD528">
        <v>3</v>
      </c>
      <c r="AE528">
        <v>1</v>
      </c>
      <c r="AF528">
        <v>18</v>
      </c>
      <c r="AG528">
        <v>6</v>
      </c>
    </row>
    <row r="529" spans="1:45" x14ac:dyDescent="0.35">
      <c r="A529" t="s">
        <v>134</v>
      </c>
      <c r="B529" t="s">
        <v>51</v>
      </c>
      <c r="C529" t="s">
        <v>90</v>
      </c>
      <c r="D529" t="s">
        <v>132</v>
      </c>
      <c r="E529" t="s">
        <v>133</v>
      </c>
      <c r="F529">
        <v>14615</v>
      </c>
      <c r="G529">
        <v>20220322</v>
      </c>
      <c r="H529" s="6">
        <f t="shared" si="16"/>
        <v>44642</v>
      </c>
      <c r="I529" s="5" t="str">
        <f t="shared" si="17"/>
        <v>week3</v>
      </c>
      <c r="J529" t="s">
        <v>299</v>
      </c>
      <c r="K529">
        <v>1</v>
      </c>
      <c r="M529">
        <v>1</v>
      </c>
      <c r="N529">
        <v>1</v>
      </c>
      <c r="O529">
        <v>1</v>
      </c>
      <c r="P529">
        <v>18</v>
      </c>
      <c r="Q529">
        <v>18</v>
      </c>
      <c r="R529">
        <v>1</v>
      </c>
      <c r="AF529">
        <v>12</v>
      </c>
    </row>
    <row r="530" spans="1:45" x14ac:dyDescent="0.35">
      <c r="A530" t="s">
        <v>134</v>
      </c>
      <c r="B530" t="s">
        <v>51</v>
      </c>
      <c r="C530" t="s">
        <v>90</v>
      </c>
      <c r="D530" t="s">
        <v>132</v>
      </c>
      <c r="E530" t="s">
        <v>133</v>
      </c>
      <c r="F530">
        <v>14615</v>
      </c>
      <c r="G530">
        <v>20220323</v>
      </c>
      <c r="H530" s="6">
        <f t="shared" si="16"/>
        <v>44643</v>
      </c>
      <c r="I530" s="5" t="str">
        <f t="shared" si="17"/>
        <v>week3</v>
      </c>
      <c r="J530" t="s">
        <v>299</v>
      </c>
      <c r="K530">
        <v>4</v>
      </c>
      <c r="M530">
        <v>4</v>
      </c>
      <c r="P530">
        <v>21</v>
      </c>
      <c r="Q530">
        <v>21</v>
      </c>
      <c r="R530">
        <v>2</v>
      </c>
      <c r="T530">
        <v>2</v>
      </c>
      <c r="X530">
        <v>1</v>
      </c>
      <c r="AD530">
        <v>2</v>
      </c>
      <c r="AE530">
        <v>2</v>
      </c>
      <c r="AF530">
        <v>16</v>
      </c>
      <c r="AG530">
        <v>2</v>
      </c>
    </row>
    <row r="531" spans="1:45" x14ac:dyDescent="0.35">
      <c r="A531" t="s">
        <v>134</v>
      </c>
      <c r="B531" t="s">
        <v>51</v>
      </c>
      <c r="C531" t="s">
        <v>90</v>
      </c>
      <c r="D531" t="s">
        <v>132</v>
      </c>
      <c r="E531" t="s">
        <v>133</v>
      </c>
      <c r="F531">
        <v>14615</v>
      </c>
      <c r="G531">
        <v>20220324</v>
      </c>
      <c r="H531" s="6">
        <f t="shared" si="16"/>
        <v>44644</v>
      </c>
      <c r="I531" s="5" t="str">
        <f t="shared" si="17"/>
        <v>week3</v>
      </c>
      <c r="J531" t="s">
        <v>299</v>
      </c>
      <c r="K531">
        <v>1</v>
      </c>
      <c r="L531">
        <v>1</v>
      </c>
      <c r="M531">
        <v>2</v>
      </c>
      <c r="P531">
        <v>16</v>
      </c>
      <c r="Q531">
        <v>16</v>
      </c>
      <c r="R531">
        <v>1</v>
      </c>
      <c r="T531">
        <v>1</v>
      </c>
      <c r="U531">
        <v>1</v>
      </c>
      <c r="AF531">
        <v>8</v>
      </c>
    </row>
    <row r="532" spans="1:45" x14ac:dyDescent="0.35">
      <c r="A532" t="s">
        <v>134</v>
      </c>
      <c r="B532" t="s">
        <v>51</v>
      </c>
      <c r="C532" t="s">
        <v>90</v>
      </c>
      <c r="D532" t="s">
        <v>132</v>
      </c>
      <c r="E532" t="s">
        <v>133</v>
      </c>
      <c r="F532">
        <v>14615</v>
      </c>
      <c r="G532">
        <v>20220325</v>
      </c>
      <c r="H532" s="6">
        <f t="shared" si="16"/>
        <v>44645</v>
      </c>
      <c r="I532" s="5" t="str">
        <f t="shared" si="17"/>
        <v>week3</v>
      </c>
      <c r="J532" t="s">
        <v>299</v>
      </c>
      <c r="K532">
        <v>13</v>
      </c>
      <c r="L532">
        <v>2</v>
      </c>
      <c r="M532">
        <v>15</v>
      </c>
      <c r="P532">
        <v>15</v>
      </c>
      <c r="Q532">
        <v>15</v>
      </c>
      <c r="R532">
        <v>1</v>
      </c>
      <c r="V532">
        <v>14</v>
      </c>
      <c r="W532">
        <v>2</v>
      </c>
      <c r="X532">
        <v>1</v>
      </c>
      <c r="Z532">
        <v>2</v>
      </c>
      <c r="AA532">
        <v>2</v>
      </c>
      <c r="AD532">
        <v>2</v>
      </c>
      <c r="AE532">
        <v>1</v>
      </c>
    </row>
    <row r="533" spans="1:45" x14ac:dyDescent="0.35">
      <c r="A533" t="s">
        <v>134</v>
      </c>
      <c r="B533" t="s">
        <v>51</v>
      </c>
      <c r="C533" t="s">
        <v>90</v>
      </c>
      <c r="D533" t="s">
        <v>132</v>
      </c>
      <c r="E533" t="s">
        <v>133</v>
      </c>
      <c r="F533">
        <v>14615</v>
      </c>
      <c r="G533">
        <v>20220328</v>
      </c>
      <c r="H533" s="6">
        <f t="shared" si="16"/>
        <v>44648</v>
      </c>
      <c r="I533" s="5" t="str">
        <f t="shared" si="17"/>
        <v>week4</v>
      </c>
      <c r="J533" t="s">
        <v>299</v>
      </c>
      <c r="K533">
        <v>2</v>
      </c>
      <c r="M533">
        <v>2</v>
      </c>
      <c r="P533">
        <v>21</v>
      </c>
      <c r="Q533">
        <v>21</v>
      </c>
      <c r="R533">
        <v>2</v>
      </c>
      <c r="AF533">
        <v>11</v>
      </c>
      <c r="AG533">
        <v>2</v>
      </c>
    </row>
    <row r="534" spans="1:45" x14ac:dyDescent="0.35">
      <c r="A534" t="s">
        <v>134</v>
      </c>
      <c r="B534" t="s">
        <v>51</v>
      </c>
      <c r="C534" t="s">
        <v>90</v>
      </c>
      <c r="D534" t="s">
        <v>132</v>
      </c>
      <c r="E534" t="s">
        <v>133</v>
      </c>
      <c r="F534">
        <v>14615</v>
      </c>
      <c r="G534">
        <v>20220329</v>
      </c>
      <c r="H534" s="6">
        <f t="shared" si="16"/>
        <v>44649</v>
      </c>
      <c r="I534" s="5" t="str">
        <f t="shared" si="17"/>
        <v>week4</v>
      </c>
      <c r="J534" t="s">
        <v>299</v>
      </c>
      <c r="K534">
        <v>2</v>
      </c>
      <c r="M534">
        <v>2</v>
      </c>
      <c r="P534">
        <v>16</v>
      </c>
      <c r="Q534">
        <v>16</v>
      </c>
      <c r="R534">
        <v>1</v>
      </c>
      <c r="T534">
        <v>1</v>
      </c>
      <c r="AB534">
        <v>1</v>
      </c>
      <c r="AC534">
        <v>1</v>
      </c>
      <c r="AF534">
        <v>9</v>
      </c>
    </row>
    <row r="535" spans="1:45" x14ac:dyDescent="0.35">
      <c r="A535" t="s">
        <v>134</v>
      </c>
      <c r="B535" t="s">
        <v>51</v>
      </c>
      <c r="C535" t="s">
        <v>90</v>
      </c>
      <c r="D535" t="s">
        <v>132</v>
      </c>
      <c r="E535" t="s">
        <v>133</v>
      </c>
      <c r="F535">
        <v>14615</v>
      </c>
      <c r="G535">
        <v>20220330</v>
      </c>
      <c r="H535" s="6">
        <f t="shared" si="16"/>
        <v>44650</v>
      </c>
      <c r="I535" s="5" t="str">
        <f t="shared" si="17"/>
        <v>week4</v>
      </c>
      <c r="J535" t="s">
        <v>299</v>
      </c>
      <c r="K535">
        <v>1</v>
      </c>
      <c r="M535">
        <v>1</v>
      </c>
      <c r="P535">
        <v>18</v>
      </c>
      <c r="Q535">
        <v>18</v>
      </c>
      <c r="R535">
        <v>1</v>
      </c>
      <c r="AD535">
        <v>4</v>
      </c>
      <c r="AE535">
        <v>1</v>
      </c>
      <c r="AF535">
        <v>10</v>
      </c>
      <c r="AG535">
        <v>2</v>
      </c>
    </row>
    <row r="536" spans="1:45" x14ac:dyDescent="0.35">
      <c r="A536" t="s">
        <v>134</v>
      </c>
      <c r="B536" t="s">
        <v>51</v>
      </c>
      <c r="C536" t="s">
        <v>90</v>
      </c>
      <c r="D536" t="s">
        <v>132</v>
      </c>
      <c r="E536" t="s">
        <v>133</v>
      </c>
      <c r="F536">
        <v>14615</v>
      </c>
      <c r="G536">
        <v>20220331</v>
      </c>
      <c r="H536" s="6">
        <f t="shared" si="16"/>
        <v>44651</v>
      </c>
      <c r="I536" s="5" t="str">
        <f t="shared" si="17"/>
        <v>week4</v>
      </c>
      <c r="J536" t="s">
        <v>299</v>
      </c>
      <c r="K536">
        <v>1</v>
      </c>
      <c r="M536">
        <v>1</v>
      </c>
      <c r="P536">
        <v>14</v>
      </c>
      <c r="Q536">
        <v>14</v>
      </c>
      <c r="R536">
        <v>1</v>
      </c>
      <c r="AD536">
        <v>2</v>
      </c>
      <c r="AE536">
        <v>1</v>
      </c>
      <c r="AF536">
        <v>8</v>
      </c>
      <c r="AG536">
        <v>3</v>
      </c>
      <c r="AP536">
        <v>2</v>
      </c>
      <c r="AS536">
        <v>2</v>
      </c>
    </row>
    <row r="537" spans="1:45" x14ac:dyDescent="0.35">
      <c r="A537" t="s">
        <v>134</v>
      </c>
      <c r="B537" t="s">
        <v>51</v>
      </c>
      <c r="C537" t="s">
        <v>90</v>
      </c>
      <c r="D537" t="s">
        <v>132</v>
      </c>
      <c r="E537" t="s">
        <v>133</v>
      </c>
      <c r="F537">
        <v>14615</v>
      </c>
      <c r="G537">
        <v>20220401</v>
      </c>
      <c r="H537" s="6">
        <f t="shared" si="16"/>
        <v>44652</v>
      </c>
      <c r="I537" s="5" t="str">
        <f t="shared" si="17"/>
        <v>week4</v>
      </c>
      <c r="J537" t="s">
        <v>299</v>
      </c>
      <c r="K537">
        <v>3</v>
      </c>
      <c r="M537">
        <v>3</v>
      </c>
      <c r="P537">
        <v>16</v>
      </c>
      <c r="Q537">
        <v>16</v>
      </c>
      <c r="R537">
        <v>2</v>
      </c>
      <c r="T537">
        <v>1</v>
      </c>
      <c r="AD537">
        <v>1</v>
      </c>
      <c r="AF537">
        <v>10</v>
      </c>
      <c r="AG537">
        <v>4</v>
      </c>
    </row>
    <row r="538" spans="1:45" x14ac:dyDescent="0.35">
      <c r="A538" t="s">
        <v>134</v>
      </c>
      <c r="B538" t="s">
        <v>51</v>
      </c>
      <c r="C538" t="s">
        <v>90</v>
      </c>
      <c r="D538" t="s">
        <v>132</v>
      </c>
      <c r="E538" t="s">
        <v>133</v>
      </c>
      <c r="F538">
        <v>14615</v>
      </c>
      <c r="G538">
        <v>20220404</v>
      </c>
      <c r="H538" s="6">
        <f t="shared" si="16"/>
        <v>44655</v>
      </c>
      <c r="I538" s="5" t="str">
        <f t="shared" si="17"/>
        <v>week5</v>
      </c>
      <c r="J538" t="s">
        <v>299</v>
      </c>
      <c r="K538">
        <v>2</v>
      </c>
      <c r="M538">
        <v>2</v>
      </c>
      <c r="P538">
        <v>26</v>
      </c>
      <c r="Q538">
        <v>26</v>
      </c>
      <c r="R538">
        <v>2</v>
      </c>
      <c r="X538">
        <v>1</v>
      </c>
      <c r="AD538">
        <v>4</v>
      </c>
      <c r="AE538">
        <v>1</v>
      </c>
      <c r="AF538">
        <v>14</v>
      </c>
      <c r="AG538">
        <v>3</v>
      </c>
    </row>
    <row r="539" spans="1:45" x14ac:dyDescent="0.35">
      <c r="A539" t="s">
        <v>134</v>
      </c>
      <c r="B539" t="s">
        <v>51</v>
      </c>
      <c r="C539" t="s">
        <v>90</v>
      </c>
      <c r="D539" t="s">
        <v>132</v>
      </c>
      <c r="E539" t="s">
        <v>133</v>
      </c>
      <c r="F539">
        <v>14615</v>
      </c>
      <c r="G539">
        <v>20220405</v>
      </c>
      <c r="H539" s="6">
        <f t="shared" si="16"/>
        <v>44656</v>
      </c>
      <c r="I539" s="5" t="str">
        <f t="shared" si="17"/>
        <v>week5</v>
      </c>
      <c r="J539" t="s">
        <v>299</v>
      </c>
      <c r="K539">
        <v>3</v>
      </c>
      <c r="M539">
        <v>3</v>
      </c>
      <c r="P539">
        <v>18</v>
      </c>
      <c r="Q539">
        <v>18</v>
      </c>
      <c r="R539">
        <v>2</v>
      </c>
      <c r="T539">
        <v>1</v>
      </c>
      <c r="AD539">
        <v>2</v>
      </c>
      <c r="AF539">
        <v>16</v>
      </c>
      <c r="AG539">
        <v>6</v>
      </c>
      <c r="AH539">
        <v>1</v>
      </c>
    </row>
    <row r="540" spans="1:45" x14ac:dyDescent="0.35">
      <c r="A540" t="s">
        <v>134</v>
      </c>
      <c r="B540" t="s">
        <v>51</v>
      </c>
      <c r="C540" t="s">
        <v>90</v>
      </c>
      <c r="D540" t="s">
        <v>132</v>
      </c>
      <c r="E540" t="s">
        <v>133</v>
      </c>
      <c r="F540">
        <v>14615</v>
      </c>
      <c r="G540">
        <v>20220406</v>
      </c>
      <c r="H540" s="6">
        <f t="shared" si="16"/>
        <v>44657</v>
      </c>
      <c r="I540" s="5" t="str">
        <f t="shared" si="17"/>
        <v>week5</v>
      </c>
      <c r="J540" t="s">
        <v>299</v>
      </c>
      <c r="K540">
        <v>2</v>
      </c>
      <c r="L540">
        <v>1</v>
      </c>
      <c r="M540">
        <v>3</v>
      </c>
      <c r="P540">
        <v>16</v>
      </c>
      <c r="Q540">
        <v>16</v>
      </c>
      <c r="R540">
        <v>3</v>
      </c>
      <c r="S540">
        <v>1</v>
      </c>
      <c r="Z540">
        <v>1</v>
      </c>
      <c r="AA540">
        <v>1</v>
      </c>
      <c r="AD540">
        <v>6</v>
      </c>
      <c r="AE540">
        <v>2</v>
      </c>
      <c r="AF540">
        <v>7</v>
      </c>
      <c r="AG540">
        <v>2</v>
      </c>
    </row>
    <row r="541" spans="1:45" x14ac:dyDescent="0.35">
      <c r="A541" t="s">
        <v>134</v>
      </c>
      <c r="B541" t="s">
        <v>51</v>
      </c>
      <c r="C541" t="s">
        <v>90</v>
      </c>
      <c r="D541" t="s">
        <v>132</v>
      </c>
      <c r="E541" t="s">
        <v>133</v>
      </c>
      <c r="F541">
        <v>14615</v>
      </c>
      <c r="G541">
        <v>20220407</v>
      </c>
      <c r="H541" s="6">
        <f t="shared" si="16"/>
        <v>44658</v>
      </c>
      <c r="I541" s="5" t="str">
        <f t="shared" si="17"/>
        <v>week5</v>
      </c>
      <c r="J541" t="s">
        <v>299</v>
      </c>
      <c r="K541">
        <v>1</v>
      </c>
      <c r="M541">
        <v>1</v>
      </c>
      <c r="P541">
        <v>15</v>
      </c>
      <c r="Q541">
        <v>15</v>
      </c>
      <c r="R541">
        <v>1</v>
      </c>
      <c r="AD541">
        <v>2</v>
      </c>
      <c r="AF541">
        <v>5</v>
      </c>
      <c r="AG541">
        <v>1</v>
      </c>
    </row>
    <row r="542" spans="1:45" x14ac:dyDescent="0.35">
      <c r="A542" t="s">
        <v>137</v>
      </c>
      <c r="B542" t="s">
        <v>51</v>
      </c>
      <c r="C542" t="s">
        <v>52</v>
      </c>
      <c r="D542" t="s">
        <v>135</v>
      </c>
      <c r="E542" t="s">
        <v>136</v>
      </c>
      <c r="F542">
        <v>14634</v>
      </c>
      <c r="G542">
        <v>20220307</v>
      </c>
      <c r="H542" s="6">
        <f t="shared" si="16"/>
        <v>44627</v>
      </c>
      <c r="I542" s="5" t="str">
        <f t="shared" si="17"/>
        <v>week1</v>
      </c>
      <c r="J542" t="s">
        <v>299</v>
      </c>
      <c r="K542">
        <v>6</v>
      </c>
      <c r="L542">
        <v>2</v>
      </c>
      <c r="M542">
        <v>8</v>
      </c>
      <c r="N542">
        <v>8</v>
      </c>
      <c r="O542">
        <v>6</v>
      </c>
      <c r="P542">
        <v>40</v>
      </c>
      <c r="Q542">
        <v>10</v>
      </c>
      <c r="R542">
        <v>4</v>
      </c>
      <c r="S542">
        <v>1</v>
      </c>
      <c r="V542">
        <v>4</v>
      </c>
      <c r="W542">
        <v>1</v>
      </c>
      <c r="Y542">
        <v>2</v>
      </c>
      <c r="Z542">
        <v>2</v>
      </c>
      <c r="AA542">
        <v>2</v>
      </c>
      <c r="AD542">
        <v>38</v>
      </c>
      <c r="AE542">
        <v>2</v>
      </c>
      <c r="AF542">
        <v>160</v>
      </c>
      <c r="AL542">
        <v>2</v>
      </c>
    </row>
    <row r="543" spans="1:45" x14ac:dyDescent="0.35">
      <c r="A543" t="s">
        <v>137</v>
      </c>
      <c r="B543" t="s">
        <v>51</v>
      </c>
      <c r="C543" t="s">
        <v>52</v>
      </c>
      <c r="D543" t="s">
        <v>135</v>
      </c>
      <c r="E543" t="s">
        <v>136</v>
      </c>
      <c r="F543">
        <v>14634</v>
      </c>
      <c r="G543">
        <v>20220308</v>
      </c>
      <c r="H543" s="6">
        <f t="shared" si="16"/>
        <v>44628</v>
      </c>
      <c r="I543" s="5" t="str">
        <f t="shared" si="17"/>
        <v>week1</v>
      </c>
      <c r="J543" t="s">
        <v>299</v>
      </c>
      <c r="K543">
        <v>7</v>
      </c>
      <c r="L543">
        <v>2</v>
      </c>
      <c r="M543">
        <v>9</v>
      </c>
      <c r="N543">
        <v>9</v>
      </c>
      <c r="O543">
        <v>7</v>
      </c>
      <c r="P543">
        <v>38</v>
      </c>
      <c r="Q543">
        <v>5</v>
      </c>
      <c r="R543">
        <v>5</v>
      </c>
      <c r="S543">
        <v>1</v>
      </c>
      <c r="V543">
        <v>4</v>
      </c>
      <c r="W543">
        <v>1</v>
      </c>
      <c r="Y543">
        <v>2</v>
      </c>
      <c r="Z543">
        <v>2</v>
      </c>
      <c r="AA543">
        <v>2</v>
      </c>
      <c r="AD543">
        <v>36</v>
      </c>
      <c r="AE543">
        <v>3</v>
      </c>
      <c r="AF543">
        <v>160</v>
      </c>
      <c r="AH543">
        <v>2</v>
      </c>
      <c r="AL543">
        <v>1</v>
      </c>
    </row>
    <row r="544" spans="1:45" x14ac:dyDescent="0.35">
      <c r="A544" t="s">
        <v>137</v>
      </c>
      <c r="B544" t="s">
        <v>51</v>
      </c>
      <c r="C544" t="s">
        <v>52</v>
      </c>
      <c r="D544" t="s">
        <v>135</v>
      </c>
      <c r="E544" t="s">
        <v>136</v>
      </c>
      <c r="F544">
        <v>14634</v>
      </c>
      <c r="G544">
        <v>20220309</v>
      </c>
      <c r="H544" s="6">
        <f t="shared" si="16"/>
        <v>44629</v>
      </c>
      <c r="I544" s="5" t="str">
        <f t="shared" si="17"/>
        <v>week1</v>
      </c>
      <c r="J544" t="s">
        <v>299</v>
      </c>
      <c r="K544">
        <v>2</v>
      </c>
      <c r="L544">
        <v>2</v>
      </c>
      <c r="M544">
        <v>4</v>
      </c>
      <c r="N544">
        <v>4</v>
      </c>
      <c r="O544">
        <v>2</v>
      </c>
      <c r="P544">
        <v>60</v>
      </c>
      <c r="Q544">
        <v>10</v>
      </c>
      <c r="T544">
        <v>2</v>
      </c>
      <c r="U544">
        <v>1</v>
      </c>
      <c r="V544">
        <v>2</v>
      </c>
      <c r="W544">
        <v>1</v>
      </c>
      <c r="X544">
        <v>2</v>
      </c>
      <c r="Y544">
        <v>2</v>
      </c>
      <c r="Z544">
        <v>2</v>
      </c>
      <c r="AA544">
        <v>2</v>
      </c>
      <c r="AB544">
        <v>1</v>
      </c>
      <c r="AC544">
        <v>1</v>
      </c>
      <c r="AD544">
        <v>36</v>
      </c>
      <c r="AE544">
        <v>2</v>
      </c>
      <c r="AF544">
        <v>160</v>
      </c>
      <c r="AH544">
        <v>2</v>
      </c>
    </row>
    <row r="545" spans="1:42" x14ac:dyDescent="0.35">
      <c r="A545" t="s">
        <v>137</v>
      </c>
      <c r="B545" t="s">
        <v>51</v>
      </c>
      <c r="C545" t="s">
        <v>52</v>
      </c>
      <c r="D545" t="s">
        <v>135</v>
      </c>
      <c r="E545" t="s">
        <v>136</v>
      </c>
      <c r="F545">
        <v>14634</v>
      </c>
      <c r="G545">
        <v>20220310</v>
      </c>
      <c r="H545" s="6">
        <f t="shared" si="16"/>
        <v>44630</v>
      </c>
      <c r="I545" s="5" t="str">
        <f t="shared" si="17"/>
        <v>week1</v>
      </c>
      <c r="J545" t="s">
        <v>299</v>
      </c>
      <c r="K545">
        <v>2</v>
      </c>
      <c r="M545">
        <v>2</v>
      </c>
      <c r="N545">
        <v>2</v>
      </c>
      <c r="O545">
        <v>2</v>
      </c>
      <c r="P545">
        <v>30</v>
      </c>
      <c r="Q545">
        <v>8</v>
      </c>
      <c r="R545">
        <v>2</v>
      </c>
      <c r="X545">
        <v>2</v>
      </c>
      <c r="AD545">
        <v>36</v>
      </c>
      <c r="AE545">
        <v>1</v>
      </c>
      <c r="AF545">
        <v>160</v>
      </c>
      <c r="AL545">
        <v>1</v>
      </c>
    </row>
    <row r="546" spans="1:42" x14ac:dyDescent="0.35">
      <c r="A546" t="s">
        <v>137</v>
      </c>
      <c r="B546" t="s">
        <v>51</v>
      </c>
      <c r="C546" t="s">
        <v>52</v>
      </c>
      <c r="D546" t="s">
        <v>135</v>
      </c>
      <c r="E546" t="s">
        <v>136</v>
      </c>
      <c r="F546">
        <v>14634</v>
      </c>
      <c r="G546">
        <v>20220311</v>
      </c>
      <c r="H546" s="6">
        <f t="shared" si="16"/>
        <v>44631</v>
      </c>
      <c r="I546" s="5" t="str">
        <f t="shared" si="17"/>
        <v>week1</v>
      </c>
      <c r="J546" t="s">
        <v>299</v>
      </c>
      <c r="K546">
        <v>2</v>
      </c>
      <c r="M546">
        <v>2</v>
      </c>
      <c r="N546">
        <v>2</v>
      </c>
      <c r="O546">
        <v>2</v>
      </c>
      <c r="P546">
        <v>35</v>
      </c>
      <c r="Q546">
        <v>10</v>
      </c>
      <c r="R546">
        <v>2</v>
      </c>
      <c r="AB546">
        <v>1</v>
      </c>
      <c r="AD546">
        <v>37</v>
      </c>
      <c r="AE546">
        <v>2</v>
      </c>
      <c r="AF546">
        <v>159</v>
      </c>
      <c r="AG546">
        <v>1</v>
      </c>
      <c r="AH546">
        <v>6</v>
      </c>
      <c r="AL546">
        <v>1</v>
      </c>
    </row>
    <row r="547" spans="1:42" x14ac:dyDescent="0.35">
      <c r="A547" t="s">
        <v>137</v>
      </c>
      <c r="B547" t="s">
        <v>51</v>
      </c>
      <c r="C547" t="s">
        <v>52</v>
      </c>
      <c r="D547" t="s">
        <v>135</v>
      </c>
      <c r="E547" t="s">
        <v>136</v>
      </c>
      <c r="F547">
        <v>14634</v>
      </c>
      <c r="G547">
        <v>20220314</v>
      </c>
      <c r="H547" s="6">
        <f t="shared" si="16"/>
        <v>44634</v>
      </c>
      <c r="I547" s="5" t="str">
        <f t="shared" si="17"/>
        <v>week2</v>
      </c>
      <c r="J547" t="s">
        <v>299</v>
      </c>
      <c r="K547">
        <v>3</v>
      </c>
      <c r="L547">
        <v>2</v>
      </c>
      <c r="M547">
        <v>5</v>
      </c>
      <c r="N547">
        <v>5</v>
      </c>
      <c r="O547">
        <v>3</v>
      </c>
      <c r="P547">
        <v>46</v>
      </c>
      <c r="Q547">
        <v>13</v>
      </c>
      <c r="R547">
        <v>5</v>
      </c>
      <c r="S547">
        <v>2</v>
      </c>
      <c r="Y547">
        <v>2</v>
      </c>
      <c r="Z547">
        <v>2</v>
      </c>
      <c r="AA547">
        <v>2</v>
      </c>
      <c r="AD547">
        <v>40</v>
      </c>
      <c r="AE547">
        <v>1</v>
      </c>
      <c r="AF547">
        <v>157</v>
      </c>
      <c r="AG547">
        <v>2</v>
      </c>
      <c r="AL547">
        <v>1</v>
      </c>
    </row>
    <row r="548" spans="1:42" x14ac:dyDescent="0.35">
      <c r="A548" t="s">
        <v>137</v>
      </c>
      <c r="B548" t="s">
        <v>51</v>
      </c>
      <c r="C548" t="s">
        <v>52</v>
      </c>
      <c r="D548" t="s">
        <v>135</v>
      </c>
      <c r="E548" t="s">
        <v>136</v>
      </c>
      <c r="F548">
        <v>14634</v>
      </c>
      <c r="G548">
        <v>20220315</v>
      </c>
      <c r="H548" s="6">
        <f t="shared" si="16"/>
        <v>44635</v>
      </c>
      <c r="I548" s="5" t="str">
        <f t="shared" si="17"/>
        <v>week2</v>
      </c>
      <c r="J548" t="s">
        <v>299</v>
      </c>
      <c r="K548">
        <v>11</v>
      </c>
      <c r="L548">
        <v>1</v>
      </c>
      <c r="M548">
        <v>12</v>
      </c>
      <c r="N548">
        <v>12</v>
      </c>
      <c r="O548">
        <v>11</v>
      </c>
      <c r="P548">
        <v>59</v>
      </c>
      <c r="Q548">
        <v>15</v>
      </c>
      <c r="R548">
        <v>9</v>
      </c>
      <c r="V548">
        <v>3</v>
      </c>
      <c r="W548">
        <v>1</v>
      </c>
      <c r="X548">
        <v>3</v>
      </c>
      <c r="Y548">
        <v>1</v>
      </c>
      <c r="Z548">
        <v>1</v>
      </c>
      <c r="AA548">
        <v>1</v>
      </c>
      <c r="AB548">
        <v>1</v>
      </c>
      <c r="AC548">
        <v>1</v>
      </c>
      <c r="AD548">
        <v>43</v>
      </c>
      <c r="AE548">
        <v>3</v>
      </c>
      <c r="AF548">
        <v>157</v>
      </c>
      <c r="AL548">
        <v>2</v>
      </c>
    </row>
    <row r="549" spans="1:42" x14ac:dyDescent="0.35">
      <c r="A549" t="s">
        <v>137</v>
      </c>
      <c r="B549" t="s">
        <v>51</v>
      </c>
      <c r="C549" t="s">
        <v>52</v>
      </c>
      <c r="D549" t="s">
        <v>135</v>
      </c>
      <c r="E549" t="s">
        <v>136</v>
      </c>
      <c r="F549">
        <v>14634</v>
      </c>
      <c r="G549">
        <v>20220316</v>
      </c>
      <c r="H549" s="6">
        <f t="shared" si="16"/>
        <v>44636</v>
      </c>
      <c r="I549" s="5" t="str">
        <f t="shared" si="17"/>
        <v>week2</v>
      </c>
      <c r="J549" t="s">
        <v>299</v>
      </c>
      <c r="K549">
        <v>26</v>
      </c>
      <c r="M549">
        <v>26</v>
      </c>
      <c r="N549">
        <v>26</v>
      </c>
      <c r="O549">
        <v>26</v>
      </c>
      <c r="P549">
        <v>80</v>
      </c>
      <c r="Q549">
        <v>28</v>
      </c>
      <c r="R549">
        <v>26</v>
      </c>
      <c r="X549">
        <v>2</v>
      </c>
      <c r="AB549">
        <v>1</v>
      </c>
      <c r="AC549">
        <v>1</v>
      </c>
      <c r="AD549">
        <v>41</v>
      </c>
      <c r="AE549">
        <v>2</v>
      </c>
      <c r="AF549">
        <v>156</v>
      </c>
      <c r="AG549">
        <v>1</v>
      </c>
      <c r="AH549">
        <v>1</v>
      </c>
      <c r="AL549">
        <v>1</v>
      </c>
    </row>
    <row r="550" spans="1:42" x14ac:dyDescent="0.35">
      <c r="A550" t="s">
        <v>137</v>
      </c>
      <c r="B550" t="s">
        <v>51</v>
      </c>
      <c r="C550" t="s">
        <v>52</v>
      </c>
      <c r="D550" t="s">
        <v>135</v>
      </c>
      <c r="E550" t="s">
        <v>136</v>
      </c>
      <c r="F550">
        <v>14634</v>
      </c>
      <c r="G550">
        <v>20220317</v>
      </c>
      <c r="H550" s="6">
        <f t="shared" si="16"/>
        <v>44637</v>
      </c>
      <c r="I550" s="5" t="str">
        <f t="shared" si="17"/>
        <v>week2</v>
      </c>
      <c r="J550" t="s">
        <v>299</v>
      </c>
      <c r="K550">
        <v>4</v>
      </c>
      <c r="L550">
        <v>1</v>
      </c>
      <c r="M550">
        <v>5</v>
      </c>
      <c r="N550">
        <v>5</v>
      </c>
      <c r="O550">
        <v>4</v>
      </c>
      <c r="P550">
        <v>53</v>
      </c>
      <c r="Q550">
        <v>15</v>
      </c>
      <c r="R550">
        <v>2</v>
      </c>
      <c r="V550">
        <v>3</v>
      </c>
      <c r="W550">
        <v>1</v>
      </c>
      <c r="X550">
        <v>1</v>
      </c>
      <c r="Y550">
        <v>1</v>
      </c>
      <c r="Z550">
        <v>1</v>
      </c>
      <c r="AA550">
        <v>1</v>
      </c>
      <c r="AD550">
        <v>43</v>
      </c>
      <c r="AF550">
        <v>153</v>
      </c>
      <c r="AG550">
        <v>3</v>
      </c>
    </row>
    <row r="551" spans="1:42" x14ac:dyDescent="0.35">
      <c r="A551" t="s">
        <v>137</v>
      </c>
      <c r="B551" t="s">
        <v>51</v>
      </c>
      <c r="C551" t="s">
        <v>52</v>
      </c>
      <c r="D551" t="s">
        <v>135</v>
      </c>
      <c r="E551" t="s">
        <v>136</v>
      </c>
      <c r="F551">
        <v>14634</v>
      </c>
      <c r="G551">
        <v>20220318</v>
      </c>
      <c r="H551" s="6">
        <f t="shared" si="16"/>
        <v>44638</v>
      </c>
      <c r="I551" s="5" t="str">
        <f t="shared" si="17"/>
        <v>week2</v>
      </c>
      <c r="J551" t="s">
        <v>299</v>
      </c>
      <c r="K551">
        <v>14</v>
      </c>
      <c r="M551">
        <v>14</v>
      </c>
      <c r="N551">
        <v>14</v>
      </c>
      <c r="O551">
        <v>14</v>
      </c>
      <c r="P551">
        <v>48</v>
      </c>
      <c r="Q551">
        <v>14</v>
      </c>
      <c r="R551">
        <v>14</v>
      </c>
      <c r="AD551">
        <v>36</v>
      </c>
      <c r="AE551">
        <v>8</v>
      </c>
      <c r="AF551">
        <v>150</v>
      </c>
      <c r="AG551">
        <v>3</v>
      </c>
      <c r="AL551">
        <v>2</v>
      </c>
    </row>
    <row r="552" spans="1:42" x14ac:dyDescent="0.35">
      <c r="A552" t="s">
        <v>137</v>
      </c>
      <c r="B552" t="s">
        <v>51</v>
      </c>
      <c r="C552" t="s">
        <v>52</v>
      </c>
      <c r="D552" t="s">
        <v>135</v>
      </c>
      <c r="E552" t="s">
        <v>136</v>
      </c>
      <c r="F552">
        <v>14634</v>
      </c>
      <c r="G552">
        <v>20220321</v>
      </c>
      <c r="H552" s="6">
        <f t="shared" si="16"/>
        <v>44641</v>
      </c>
      <c r="I552" s="5" t="str">
        <f t="shared" si="17"/>
        <v>week3</v>
      </c>
      <c r="J552" t="s">
        <v>299</v>
      </c>
      <c r="P552">
        <v>46</v>
      </c>
      <c r="Q552">
        <v>20</v>
      </c>
      <c r="AD552">
        <v>39</v>
      </c>
      <c r="AE552">
        <v>4</v>
      </c>
      <c r="AF552">
        <v>146</v>
      </c>
      <c r="AG552">
        <v>4</v>
      </c>
      <c r="AH552">
        <v>2</v>
      </c>
    </row>
    <row r="553" spans="1:42" x14ac:dyDescent="0.35">
      <c r="A553" t="s">
        <v>137</v>
      </c>
      <c r="B553" t="s">
        <v>51</v>
      </c>
      <c r="C553" t="s">
        <v>52</v>
      </c>
      <c r="D553" t="s">
        <v>135</v>
      </c>
      <c r="E553" t="s">
        <v>136</v>
      </c>
      <c r="F553">
        <v>14634</v>
      </c>
      <c r="G553">
        <v>20220322</v>
      </c>
      <c r="H553" s="6">
        <f t="shared" si="16"/>
        <v>44642</v>
      </c>
      <c r="I553" s="5" t="str">
        <f t="shared" si="17"/>
        <v>week3</v>
      </c>
      <c r="J553" t="s">
        <v>299</v>
      </c>
      <c r="K553">
        <v>9</v>
      </c>
      <c r="M553">
        <v>9</v>
      </c>
      <c r="N553">
        <v>9</v>
      </c>
      <c r="O553">
        <v>9</v>
      </c>
      <c r="P553">
        <v>35</v>
      </c>
      <c r="Q553">
        <v>11</v>
      </c>
      <c r="R553">
        <v>9</v>
      </c>
      <c r="X553">
        <v>1</v>
      </c>
      <c r="AB553">
        <v>1</v>
      </c>
      <c r="AC553">
        <v>1</v>
      </c>
      <c r="AD553">
        <v>37</v>
      </c>
      <c r="AE553">
        <v>4</v>
      </c>
      <c r="AF553">
        <v>144</v>
      </c>
      <c r="AG553">
        <v>2</v>
      </c>
      <c r="AH553">
        <v>1</v>
      </c>
      <c r="AL553">
        <v>1</v>
      </c>
    </row>
    <row r="554" spans="1:42" x14ac:dyDescent="0.35">
      <c r="A554" t="s">
        <v>137</v>
      </c>
      <c r="B554" t="s">
        <v>51</v>
      </c>
      <c r="C554" t="s">
        <v>52</v>
      </c>
      <c r="D554" t="s">
        <v>135</v>
      </c>
      <c r="E554" t="s">
        <v>136</v>
      </c>
      <c r="F554">
        <v>14634</v>
      </c>
      <c r="G554">
        <v>20220323</v>
      </c>
      <c r="H554" s="6">
        <f t="shared" si="16"/>
        <v>44643</v>
      </c>
      <c r="I554" s="5" t="str">
        <f t="shared" si="17"/>
        <v>week3</v>
      </c>
      <c r="J554" t="s">
        <v>299</v>
      </c>
      <c r="K554">
        <v>17</v>
      </c>
      <c r="L554">
        <v>1</v>
      </c>
      <c r="M554">
        <v>18</v>
      </c>
      <c r="P554">
        <v>50</v>
      </c>
      <c r="Q554">
        <v>46</v>
      </c>
      <c r="R554">
        <v>15</v>
      </c>
      <c r="T554">
        <v>3</v>
      </c>
      <c r="U554">
        <v>1</v>
      </c>
      <c r="Z554">
        <v>1</v>
      </c>
      <c r="AA554">
        <v>1</v>
      </c>
      <c r="AD554">
        <v>35</v>
      </c>
      <c r="AE554">
        <v>2</v>
      </c>
      <c r="AF554">
        <v>143</v>
      </c>
      <c r="AG554">
        <v>1</v>
      </c>
      <c r="AL554">
        <v>1</v>
      </c>
    </row>
    <row r="555" spans="1:42" x14ac:dyDescent="0.35">
      <c r="A555" t="s">
        <v>137</v>
      </c>
      <c r="B555" t="s">
        <v>51</v>
      </c>
      <c r="C555" t="s">
        <v>52</v>
      </c>
      <c r="D555" t="s">
        <v>135</v>
      </c>
      <c r="E555" t="s">
        <v>136</v>
      </c>
      <c r="F555">
        <v>14634</v>
      </c>
      <c r="G555">
        <v>20220324</v>
      </c>
      <c r="H555" s="6">
        <f t="shared" si="16"/>
        <v>44644</v>
      </c>
      <c r="I555" s="5" t="str">
        <f t="shared" si="17"/>
        <v>week3</v>
      </c>
      <c r="J555" t="s">
        <v>299</v>
      </c>
      <c r="K555">
        <v>4</v>
      </c>
      <c r="M555">
        <v>4</v>
      </c>
      <c r="P555">
        <v>63</v>
      </c>
      <c r="Q555">
        <v>63</v>
      </c>
      <c r="R555">
        <v>2</v>
      </c>
      <c r="T555">
        <v>2</v>
      </c>
      <c r="AD555">
        <v>34</v>
      </c>
      <c r="AE555">
        <v>1</v>
      </c>
      <c r="AF555">
        <v>141</v>
      </c>
      <c r="AG555">
        <v>2</v>
      </c>
      <c r="AH555">
        <v>2</v>
      </c>
      <c r="AL555">
        <v>1</v>
      </c>
    </row>
    <row r="556" spans="1:42" x14ac:dyDescent="0.35">
      <c r="A556" t="s">
        <v>137</v>
      </c>
      <c r="B556" t="s">
        <v>51</v>
      </c>
      <c r="C556" t="s">
        <v>52</v>
      </c>
      <c r="D556" t="s">
        <v>135</v>
      </c>
      <c r="E556" t="s">
        <v>136</v>
      </c>
      <c r="F556">
        <v>14634</v>
      </c>
      <c r="G556">
        <v>20220325</v>
      </c>
      <c r="H556" s="6">
        <f t="shared" si="16"/>
        <v>44645</v>
      </c>
      <c r="I556" s="5" t="str">
        <f t="shared" si="17"/>
        <v>week3</v>
      </c>
      <c r="J556" t="s">
        <v>299</v>
      </c>
      <c r="K556">
        <v>6</v>
      </c>
      <c r="M556">
        <v>6</v>
      </c>
      <c r="P556">
        <v>41</v>
      </c>
      <c r="Q556">
        <v>15</v>
      </c>
      <c r="R556">
        <v>3</v>
      </c>
      <c r="X556">
        <v>1</v>
      </c>
      <c r="AD556">
        <v>31</v>
      </c>
      <c r="AE556">
        <v>3</v>
      </c>
      <c r="AF556">
        <v>140</v>
      </c>
      <c r="AG556">
        <v>1</v>
      </c>
      <c r="AL556">
        <v>1</v>
      </c>
    </row>
    <row r="557" spans="1:42" x14ac:dyDescent="0.35">
      <c r="A557" t="s">
        <v>137</v>
      </c>
      <c r="B557" t="s">
        <v>51</v>
      </c>
      <c r="C557" t="s">
        <v>52</v>
      </c>
      <c r="D557" t="s">
        <v>135</v>
      </c>
      <c r="E557" t="s">
        <v>136</v>
      </c>
      <c r="F557">
        <v>14634</v>
      </c>
      <c r="G557">
        <v>20220326</v>
      </c>
      <c r="H557" s="6">
        <f t="shared" si="16"/>
        <v>44646</v>
      </c>
      <c r="I557" s="5" t="str">
        <f t="shared" si="17"/>
        <v>week3</v>
      </c>
      <c r="J557" t="s">
        <v>299</v>
      </c>
      <c r="K557">
        <v>2</v>
      </c>
      <c r="L557">
        <v>1</v>
      </c>
      <c r="M557">
        <v>3</v>
      </c>
      <c r="P557">
        <v>42</v>
      </c>
      <c r="Q557">
        <v>31</v>
      </c>
      <c r="R557">
        <v>2</v>
      </c>
      <c r="T557">
        <v>1</v>
      </c>
      <c r="U557">
        <v>1</v>
      </c>
      <c r="Z557">
        <v>1</v>
      </c>
      <c r="AA557">
        <v>1</v>
      </c>
      <c r="AD557">
        <v>28</v>
      </c>
      <c r="AF557">
        <v>139</v>
      </c>
    </row>
    <row r="558" spans="1:42" x14ac:dyDescent="0.35">
      <c r="A558" t="s">
        <v>137</v>
      </c>
      <c r="B558" t="s">
        <v>51</v>
      </c>
      <c r="C558" t="s">
        <v>52</v>
      </c>
      <c r="D558" t="s">
        <v>135</v>
      </c>
      <c r="E558" t="s">
        <v>136</v>
      </c>
      <c r="F558">
        <v>14634</v>
      </c>
      <c r="G558">
        <v>20220328</v>
      </c>
      <c r="H558" s="6">
        <f t="shared" si="16"/>
        <v>44648</v>
      </c>
      <c r="I558" s="5" t="str">
        <f t="shared" si="17"/>
        <v>week4</v>
      </c>
      <c r="J558" t="s">
        <v>299</v>
      </c>
      <c r="K558">
        <v>6</v>
      </c>
      <c r="L558">
        <v>1</v>
      </c>
      <c r="M558">
        <v>7</v>
      </c>
      <c r="P558">
        <v>60</v>
      </c>
      <c r="Q558">
        <v>25</v>
      </c>
      <c r="R558">
        <v>7</v>
      </c>
      <c r="S558">
        <v>1</v>
      </c>
      <c r="Z558">
        <v>1</v>
      </c>
      <c r="AA558">
        <v>1</v>
      </c>
      <c r="AD558">
        <v>36</v>
      </c>
      <c r="AE558">
        <v>5</v>
      </c>
      <c r="AF558">
        <v>139</v>
      </c>
      <c r="AH558">
        <v>3</v>
      </c>
      <c r="AL558">
        <v>1</v>
      </c>
      <c r="AP558">
        <v>7</v>
      </c>
    </row>
    <row r="559" spans="1:42" x14ac:dyDescent="0.35">
      <c r="A559" t="s">
        <v>137</v>
      </c>
      <c r="B559" t="s">
        <v>51</v>
      </c>
      <c r="C559" t="s">
        <v>52</v>
      </c>
      <c r="D559" t="s">
        <v>135</v>
      </c>
      <c r="E559" t="s">
        <v>136</v>
      </c>
      <c r="F559">
        <v>14634</v>
      </c>
      <c r="G559">
        <v>20220329</v>
      </c>
      <c r="H559" s="6">
        <f t="shared" si="16"/>
        <v>44649</v>
      </c>
      <c r="I559" s="5" t="str">
        <f t="shared" si="17"/>
        <v>week4</v>
      </c>
      <c r="J559" t="s">
        <v>299</v>
      </c>
      <c r="K559">
        <v>7</v>
      </c>
      <c r="M559">
        <v>7</v>
      </c>
      <c r="P559">
        <v>46</v>
      </c>
      <c r="Q559">
        <v>21</v>
      </c>
      <c r="R559">
        <v>7</v>
      </c>
      <c r="AD559">
        <v>31</v>
      </c>
      <c r="AE559">
        <v>1</v>
      </c>
      <c r="AF559">
        <v>135</v>
      </c>
      <c r="AG559">
        <v>4</v>
      </c>
      <c r="AL559">
        <v>1</v>
      </c>
      <c r="AP559">
        <v>6</v>
      </c>
    </row>
    <row r="560" spans="1:42" x14ac:dyDescent="0.35">
      <c r="A560" t="s">
        <v>137</v>
      </c>
      <c r="B560" t="s">
        <v>51</v>
      </c>
      <c r="C560" t="s">
        <v>52</v>
      </c>
      <c r="D560" t="s">
        <v>135</v>
      </c>
      <c r="E560" t="s">
        <v>136</v>
      </c>
      <c r="F560">
        <v>14634</v>
      </c>
      <c r="G560">
        <v>20220330</v>
      </c>
      <c r="H560" s="6">
        <f t="shared" si="16"/>
        <v>44650</v>
      </c>
      <c r="I560" s="5" t="str">
        <f t="shared" si="17"/>
        <v>week4</v>
      </c>
      <c r="J560" t="s">
        <v>299</v>
      </c>
      <c r="K560">
        <v>37</v>
      </c>
      <c r="L560">
        <v>10</v>
      </c>
      <c r="M560">
        <v>47</v>
      </c>
      <c r="P560">
        <v>69</v>
      </c>
      <c r="Q560">
        <v>69</v>
      </c>
      <c r="R560">
        <v>5</v>
      </c>
      <c r="T560">
        <v>2</v>
      </c>
      <c r="V560">
        <v>40</v>
      </c>
      <c r="W560">
        <v>10</v>
      </c>
      <c r="X560">
        <v>1</v>
      </c>
      <c r="Z560">
        <v>10</v>
      </c>
      <c r="AA560">
        <v>10</v>
      </c>
      <c r="AD560">
        <v>30</v>
      </c>
      <c r="AE560">
        <v>1</v>
      </c>
      <c r="AF560">
        <v>131</v>
      </c>
      <c r="AG560">
        <v>4</v>
      </c>
      <c r="AH560">
        <v>2</v>
      </c>
      <c r="AL560">
        <v>1</v>
      </c>
      <c r="AP560">
        <v>4</v>
      </c>
    </row>
    <row r="561" spans="1:46" x14ac:dyDescent="0.35">
      <c r="A561" t="s">
        <v>137</v>
      </c>
      <c r="B561" t="s">
        <v>51</v>
      </c>
      <c r="C561" t="s">
        <v>52</v>
      </c>
      <c r="D561" t="s">
        <v>135</v>
      </c>
      <c r="E561" t="s">
        <v>136</v>
      </c>
      <c r="F561">
        <v>14634</v>
      </c>
      <c r="G561">
        <v>20220331</v>
      </c>
      <c r="H561" s="6">
        <f t="shared" si="16"/>
        <v>44651</v>
      </c>
      <c r="I561" s="5" t="str">
        <f t="shared" si="17"/>
        <v>week4</v>
      </c>
      <c r="J561" t="s">
        <v>299</v>
      </c>
      <c r="K561">
        <v>34</v>
      </c>
      <c r="M561">
        <v>34</v>
      </c>
      <c r="P561">
        <v>56</v>
      </c>
      <c r="Q561">
        <v>56</v>
      </c>
      <c r="R561">
        <v>34</v>
      </c>
      <c r="AD561">
        <v>28</v>
      </c>
      <c r="AE561">
        <v>3</v>
      </c>
      <c r="AF561">
        <v>131</v>
      </c>
      <c r="AP561">
        <v>2</v>
      </c>
    </row>
    <row r="562" spans="1:46" x14ac:dyDescent="0.35">
      <c r="A562" t="s">
        <v>137</v>
      </c>
      <c r="B562" t="s">
        <v>51</v>
      </c>
      <c r="C562" t="s">
        <v>52</v>
      </c>
      <c r="D562" t="s">
        <v>135</v>
      </c>
      <c r="E562" t="s">
        <v>136</v>
      </c>
      <c r="F562">
        <v>14634</v>
      </c>
      <c r="G562">
        <v>20220401</v>
      </c>
      <c r="H562" s="6">
        <f t="shared" si="16"/>
        <v>44652</v>
      </c>
      <c r="I562" s="5" t="str">
        <f t="shared" si="17"/>
        <v>week4</v>
      </c>
      <c r="J562" t="s">
        <v>299</v>
      </c>
      <c r="K562">
        <v>14</v>
      </c>
      <c r="L562">
        <v>1</v>
      </c>
      <c r="M562">
        <v>15</v>
      </c>
      <c r="P562">
        <v>51</v>
      </c>
      <c r="Q562">
        <v>51</v>
      </c>
      <c r="R562">
        <v>15</v>
      </c>
      <c r="S562">
        <v>1</v>
      </c>
      <c r="Z562">
        <v>1</v>
      </c>
      <c r="AA562">
        <v>1</v>
      </c>
      <c r="AB562">
        <v>1</v>
      </c>
      <c r="AD562">
        <v>34</v>
      </c>
      <c r="AF562">
        <v>131</v>
      </c>
      <c r="AL562">
        <v>2</v>
      </c>
      <c r="AP562">
        <v>3</v>
      </c>
      <c r="AS562">
        <v>1</v>
      </c>
      <c r="AT562">
        <v>1</v>
      </c>
    </row>
    <row r="563" spans="1:46" x14ac:dyDescent="0.35">
      <c r="A563" t="s">
        <v>137</v>
      </c>
      <c r="B563" t="s">
        <v>51</v>
      </c>
      <c r="C563" t="s">
        <v>52</v>
      </c>
      <c r="D563" t="s">
        <v>135</v>
      </c>
      <c r="E563" t="s">
        <v>136</v>
      </c>
      <c r="F563">
        <v>14634</v>
      </c>
      <c r="G563">
        <v>20220404</v>
      </c>
      <c r="H563" s="6">
        <f t="shared" si="16"/>
        <v>44655</v>
      </c>
      <c r="I563" s="5" t="str">
        <f t="shared" si="17"/>
        <v>week5</v>
      </c>
      <c r="J563" t="s">
        <v>299</v>
      </c>
      <c r="K563">
        <v>13</v>
      </c>
      <c r="M563">
        <v>13</v>
      </c>
      <c r="P563">
        <v>82</v>
      </c>
      <c r="Q563">
        <v>38</v>
      </c>
      <c r="R563">
        <v>5</v>
      </c>
      <c r="AC563">
        <v>1</v>
      </c>
      <c r="AD563">
        <v>37</v>
      </c>
      <c r="AF563">
        <v>131</v>
      </c>
      <c r="AH563">
        <v>1</v>
      </c>
      <c r="AL563">
        <v>1</v>
      </c>
      <c r="AP563">
        <v>2</v>
      </c>
      <c r="AT563">
        <v>1</v>
      </c>
    </row>
    <row r="564" spans="1:46" x14ac:dyDescent="0.35">
      <c r="A564" t="s">
        <v>137</v>
      </c>
      <c r="B564" t="s">
        <v>51</v>
      </c>
      <c r="C564" t="s">
        <v>52</v>
      </c>
      <c r="D564" t="s">
        <v>135</v>
      </c>
      <c r="E564" t="s">
        <v>136</v>
      </c>
      <c r="F564">
        <v>14634</v>
      </c>
      <c r="G564">
        <v>20220405</v>
      </c>
      <c r="H564" s="6">
        <f t="shared" si="16"/>
        <v>44656</v>
      </c>
      <c r="I564" s="5" t="str">
        <f t="shared" si="17"/>
        <v>week5</v>
      </c>
      <c r="J564" t="s">
        <v>299</v>
      </c>
      <c r="K564">
        <v>5</v>
      </c>
      <c r="L564">
        <v>1</v>
      </c>
      <c r="M564">
        <v>6</v>
      </c>
      <c r="P564">
        <v>71</v>
      </c>
      <c r="Q564">
        <v>23</v>
      </c>
      <c r="R564">
        <v>2</v>
      </c>
      <c r="T564">
        <v>1</v>
      </c>
      <c r="U564">
        <v>1</v>
      </c>
      <c r="Z564">
        <v>1</v>
      </c>
      <c r="AA564">
        <v>1</v>
      </c>
      <c r="AD564">
        <v>35</v>
      </c>
      <c r="AE564">
        <v>2</v>
      </c>
      <c r="AF564">
        <v>131</v>
      </c>
      <c r="AG564">
        <v>1</v>
      </c>
      <c r="AH564">
        <v>4</v>
      </c>
      <c r="AL564">
        <v>1</v>
      </c>
      <c r="AP564">
        <v>9</v>
      </c>
      <c r="AT564">
        <v>1</v>
      </c>
    </row>
    <row r="565" spans="1:46" x14ac:dyDescent="0.35">
      <c r="A565" t="s">
        <v>137</v>
      </c>
      <c r="B565" t="s">
        <v>51</v>
      </c>
      <c r="C565" t="s">
        <v>52</v>
      </c>
      <c r="D565" t="s">
        <v>135</v>
      </c>
      <c r="E565" t="s">
        <v>136</v>
      </c>
      <c r="F565">
        <v>14634</v>
      </c>
      <c r="G565">
        <v>20220406</v>
      </c>
      <c r="H565" s="6">
        <f t="shared" si="16"/>
        <v>44657</v>
      </c>
      <c r="I565" s="5" t="str">
        <f t="shared" si="17"/>
        <v>week5</v>
      </c>
      <c r="J565" t="s">
        <v>299</v>
      </c>
      <c r="K565">
        <v>3</v>
      </c>
      <c r="L565">
        <v>1</v>
      </c>
      <c r="M565">
        <v>4</v>
      </c>
      <c r="P565">
        <v>50</v>
      </c>
      <c r="Q565">
        <v>19</v>
      </c>
      <c r="R565">
        <v>4</v>
      </c>
      <c r="S565">
        <v>1</v>
      </c>
      <c r="Z565">
        <v>1</v>
      </c>
      <c r="AA565">
        <v>1</v>
      </c>
      <c r="AD565">
        <v>31</v>
      </c>
      <c r="AE565">
        <v>4</v>
      </c>
      <c r="AF565">
        <v>129</v>
      </c>
      <c r="AG565">
        <v>1</v>
      </c>
      <c r="AH565">
        <v>3</v>
      </c>
      <c r="AJ565">
        <v>1</v>
      </c>
      <c r="AL565">
        <v>1</v>
      </c>
      <c r="AP565">
        <v>8</v>
      </c>
      <c r="AS565">
        <v>2</v>
      </c>
      <c r="AT565">
        <v>3</v>
      </c>
    </row>
    <row r="566" spans="1:46" x14ac:dyDescent="0.35">
      <c r="A566" t="s">
        <v>137</v>
      </c>
      <c r="B566" t="s">
        <v>51</v>
      </c>
      <c r="C566" t="s">
        <v>52</v>
      </c>
      <c r="D566" t="s">
        <v>135</v>
      </c>
      <c r="E566" t="s">
        <v>136</v>
      </c>
      <c r="F566">
        <v>14634</v>
      </c>
      <c r="G566">
        <v>20220407</v>
      </c>
      <c r="H566" s="6">
        <f t="shared" si="16"/>
        <v>44658</v>
      </c>
      <c r="I566" s="5" t="str">
        <f t="shared" si="17"/>
        <v>week5</v>
      </c>
      <c r="J566" t="s">
        <v>299</v>
      </c>
      <c r="K566">
        <v>9</v>
      </c>
      <c r="M566">
        <v>9</v>
      </c>
      <c r="P566">
        <v>56</v>
      </c>
      <c r="Q566">
        <v>13</v>
      </c>
      <c r="R566">
        <v>9</v>
      </c>
      <c r="AB566">
        <v>1</v>
      </c>
      <c r="AC566">
        <v>1</v>
      </c>
      <c r="AD566">
        <v>32</v>
      </c>
      <c r="AE566">
        <v>1</v>
      </c>
      <c r="AF566">
        <v>129</v>
      </c>
      <c r="AH566">
        <v>1</v>
      </c>
      <c r="AP566">
        <v>1</v>
      </c>
      <c r="AT566">
        <v>3</v>
      </c>
    </row>
    <row r="567" spans="1:46" x14ac:dyDescent="0.35">
      <c r="A567" t="s">
        <v>140</v>
      </c>
      <c r="B567" t="s">
        <v>56</v>
      </c>
      <c r="C567" t="s">
        <v>61</v>
      </c>
      <c r="D567" t="s">
        <v>138</v>
      </c>
      <c r="E567" t="s">
        <v>139</v>
      </c>
      <c r="F567">
        <v>14646</v>
      </c>
      <c r="G567">
        <v>20220307</v>
      </c>
      <c r="H567" s="6">
        <f t="shared" si="16"/>
        <v>44627</v>
      </c>
      <c r="I567" s="5" t="str">
        <f t="shared" si="17"/>
        <v>week1</v>
      </c>
      <c r="J567" t="s">
        <v>299</v>
      </c>
      <c r="K567">
        <v>1</v>
      </c>
      <c r="L567">
        <v>1</v>
      </c>
      <c r="M567">
        <v>2</v>
      </c>
      <c r="N567">
        <v>2</v>
      </c>
      <c r="O567">
        <v>1</v>
      </c>
      <c r="P567">
        <v>28</v>
      </c>
      <c r="Q567">
        <v>24</v>
      </c>
      <c r="R567">
        <v>0</v>
      </c>
      <c r="S567">
        <v>0</v>
      </c>
      <c r="T567">
        <v>2</v>
      </c>
      <c r="U567">
        <v>1</v>
      </c>
      <c r="V567">
        <v>0</v>
      </c>
      <c r="W567">
        <v>0</v>
      </c>
      <c r="X567">
        <v>0</v>
      </c>
      <c r="Y567">
        <v>1</v>
      </c>
      <c r="Z567">
        <v>1</v>
      </c>
      <c r="AA567">
        <v>0</v>
      </c>
      <c r="AB567">
        <v>0</v>
      </c>
      <c r="AC567">
        <v>0</v>
      </c>
      <c r="AD567">
        <v>6</v>
      </c>
      <c r="AE567">
        <v>3</v>
      </c>
      <c r="AF567">
        <v>0</v>
      </c>
      <c r="AG567">
        <v>0</v>
      </c>
      <c r="AH567">
        <v>0</v>
      </c>
      <c r="AI567">
        <v>0</v>
      </c>
      <c r="AJ567">
        <v>0</v>
      </c>
      <c r="AK567">
        <v>0</v>
      </c>
      <c r="AL567">
        <v>0</v>
      </c>
      <c r="AM567">
        <v>0</v>
      </c>
      <c r="AN567">
        <v>0</v>
      </c>
    </row>
    <row r="568" spans="1:46" x14ac:dyDescent="0.35">
      <c r="A568" t="s">
        <v>140</v>
      </c>
      <c r="B568" t="s">
        <v>56</v>
      </c>
      <c r="C568" t="s">
        <v>61</v>
      </c>
      <c r="D568" t="s">
        <v>138</v>
      </c>
      <c r="E568" t="s">
        <v>139</v>
      </c>
      <c r="F568">
        <v>14646</v>
      </c>
      <c r="G568">
        <v>20220308</v>
      </c>
      <c r="H568" s="6">
        <f t="shared" si="16"/>
        <v>44628</v>
      </c>
      <c r="I568" s="5" t="str">
        <f t="shared" si="17"/>
        <v>week1</v>
      </c>
      <c r="J568" t="s">
        <v>299</v>
      </c>
      <c r="L568">
        <v>0</v>
      </c>
      <c r="M568">
        <v>0</v>
      </c>
      <c r="N568">
        <v>0</v>
      </c>
      <c r="O568">
        <v>0</v>
      </c>
      <c r="Q568">
        <v>25</v>
      </c>
      <c r="T568">
        <v>0</v>
      </c>
      <c r="U568">
        <v>0</v>
      </c>
      <c r="Y568">
        <v>0</v>
      </c>
      <c r="Z568">
        <v>0</v>
      </c>
      <c r="AC568">
        <v>0</v>
      </c>
      <c r="AD568">
        <v>0</v>
      </c>
      <c r="AE568">
        <v>0</v>
      </c>
      <c r="AF568">
        <v>0</v>
      </c>
      <c r="AG568">
        <v>0</v>
      </c>
      <c r="AH568">
        <v>0</v>
      </c>
      <c r="AL568">
        <v>0</v>
      </c>
      <c r="AM568">
        <v>0</v>
      </c>
      <c r="AN568">
        <v>0</v>
      </c>
      <c r="AO568">
        <v>0</v>
      </c>
    </row>
    <row r="569" spans="1:46" x14ac:dyDescent="0.35">
      <c r="A569" t="s">
        <v>140</v>
      </c>
      <c r="B569" t="s">
        <v>56</v>
      </c>
      <c r="C569" t="s">
        <v>61</v>
      </c>
      <c r="D569" t="s">
        <v>138</v>
      </c>
      <c r="E569" t="s">
        <v>139</v>
      </c>
      <c r="F569">
        <v>14646</v>
      </c>
      <c r="G569">
        <v>20220309</v>
      </c>
      <c r="H569" s="6">
        <f t="shared" si="16"/>
        <v>44629</v>
      </c>
      <c r="I569" s="5" t="str">
        <f t="shared" si="17"/>
        <v>week1</v>
      </c>
      <c r="J569" t="s">
        <v>299</v>
      </c>
      <c r="K569">
        <v>1</v>
      </c>
      <c r="L569">
        <v>0</v>
      </c>
      <c r="M569">
        <v>1</v>
      </c>
      <c r="N569">
        <v>1</v>
      </c>
      <c r="O569">
        <v>1</v>
      </c>
      <c r="P569">
        <v>28</v>
      </c>
      <c r="Q569">
        <v>28</v>
      </c>
      <c r="R569">
        <v>1</v>
      </c>
      <c r="S569">
        <v>0</v>
      </c>
      <c r="T569">
        <v>0</v>
      </c>
      <c r="U569">
        <v>0</v>
      </c>
      <c r="V569">
        <v>0</v>
      </c>
      <c r="W569">
        <v>0</v>
      </c>
      <c r="X569">
        <v>0</v>
      </c>
      <c r="Y569">
        <v>0</v>
      </c>
      <c r="Z569">
        <v>0</v>
      </c>
      <c r="AA569">
        <v>0</v>
      </c>
      <c r="AB569">
        <v>0</v>
      </c>
      <c r="AC569">
        <v>0</v>
      </c>
      <c r="AD569">
        <v>3</v>
      </c>
      <c r="AE569">
        <v>1</v>
      </c>
      <c r="AF569">
        <v>0</v>
      </c>
      <c r="AG569">
        <v>0</v>
      </c>
      <c r="AH569">
        <v>0</v>
      </c>
      <c r="AI569">
        <v>0</v>
      </c>
      <c r="AJ569">
        <v>0</v>
      </c>
      <c r="AK569">
        <v>0</v>
      </c>
      <c r="AL569">
        <v>0</v>
      </c>
      <c r="AM569">
        <v>0</v>
      </c>
      <c r="AN569">
        <v>0</v>
      </c>
      <c r="AO569">
        <v>0</v>
      </c>
    </row>
    <row r="570" spans="1:46" x14ac:dyDescent="0.35">
      <c r="A570" t="s">
        <v>140</v>
      </c>
      <c r="B570" t="s">
        <v>56</v>
      </c>
      <c r="C570" t="s">
        <v>61</v>
      </c>
      <c r="D570" t="s">
        <v>138</v>
      </c>
      <c r="E570" t="s">
        <v>139</v>
      </c>
      <c r="F570">
        <v>14646</v>
      </c>
      <c r="G570">
        <v>20220310</v>
      </c>
      <c r="H570" s="6">
        <f t="shared" si="16"/>
        <v>44630</v>
      </c>
      <c r="I570" s="5" t="str">
        <f t="shared" si="17"/>
        <v>week1</v>
      </c>
      <c r="J570" t="s">
        <v>299</v>
      </c>
      <c r="K570">
        <v>0</v>
      </c>
      <c r="L570">
        <v>0</v>
      </c>
      <c r="M570">
        <v>0</v>
      </c>
      <c r="N570">
        <v>0</v>
      </c>
      <c r="O570">
        <v>0</v>
      </c>
      <c r="P570">
        <v>30</v>
      </c>
      <c r="Q570">
        <v>23</v>
      </c>
      <c r="R570">
        <v>0</v>
      </c>
      <c r="S570">
        <v>0</v>
      </c>
      <c r="T570">
        <v>0</v>
      </c>
      <c r="V570">
        <v>0</v>
      </c>
      <c r="W570">
        <v>0</v>
      </c>
      <c r="X570">
        <v>0</v>
      </c>
      <c r="Y570">
        <v>0</v>
      </c>
      <c r="Z570">
        <v>0</v>
      </c>
      <c r="AB570">
        <v>0</v>
      </c>
      <c r="AC570">
        <v>0</v>
      </c>
      <c r="AD570">
        <v>1</v>
      </c>
      <c r="AE570">
        <v>0</v>
      </c>
      <c r="AF570">
        <v>0</v>
      </c>
      <c r="AG570">
        <v>0</v>
      </c>
      <c r="AH570">
        <v>0</v>
      </c>
      <c r="AI570">
        <v>0</v>
      </c>
      <c r="AJ570">
        <v>0</v>
      </c>
      <c r="AK570">
        <v>0</v>
      </c>
      <c r="AL570">
        <v>0</v>
      </c>
      <c r="AM570">
        <v>0</v>
      </c>
      <c r="AN570">
        <v>0</v>
      </c>
      <c r="AO570">
        <v>0</v>
      </c>
    </row>
    <row r="571" spans="1:46" x14ac:dyDescent="0.35">
      <c r="A571" t="s">
        <v>140</v>
      </c>
      <c r="B571" t="s">
        <v>56</v>
      </c>
      <c r="C571" t="s">
        <v>61</v>
      </c>
      <c r="D571" t="s">
        <v>138</v>
      </c>
      <c r="E571" t="s">
        <v>139</v>
      </c>
      <c r="F571">
        <v>14646</v>
      </c>
      <c r="G571">
        <v>20220311</v>
      </c>
      <c r="H571" s="6">
        <f t="shared" si="16"/>
        <v>44631</v>
      </c>
      <c r="I571" s="5" t="str">
        <f t="shared" si="17"/>
        <v>week1</v>
      </c>
      <c r="J571" t="s">
        <v>299</v>
      </c>
      <c r="K571">
        <v>0</v>
      </c>
      <c r="L571">
        <v>0</v>
      </c>
      <c r="M571">
        <v>0</v>
      </c>
      <c r="N571">
        <v>0</v>
      </c>
      <c r="O571">
        <v>0</v>
      </c>
      <c r="P571">
        <v>18</v>
      </c>
      <c r="Q571">
        <v>18</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row>
    <row r="572" spans="1:46" x14ac:dyDescent="0.35">
      <c r="A572" t="s">
        <v>140</v>
      </c>
      <c r="B572" t="s">
        <v>56</v>
      </c>
      <c r="C572" t="s">
        <v>61</v>
      </c>
      <c r="D572" t="s">
        <v>138</v>
      </c>
      <c r="E572" t="s">
        <v>139</v>
      </c>
      <c r="F572">
        <v>14646</v>
      </c>
      <c r="G572">
        <v>20220314</v>
      </c>
      <c r="H572" s="6">
        <f t="shared" si="16"/>
        <v>44634</v>
      </c>
      <c r="I572" s="5" t="str">
        <f t="shared" si="17"/>
        <v>week2</v>
      </c>
      <c r="J572" t="s">
        <v>299</v>
      </c>
      <c r="K572">
        <v>1</v>
      </c>
      <c r="L572">
        <v>0</v>
      </c>
      <c r="M572">
        <v>1</v>
      </c>
      <c r="N572">
        <v>1</v>
      </c>
      <c r="O572">
        <v>1</v>
      </c>
      <c r="P572">
        <v>34</v>
      </c>
      <c r="Q572">
        <v>30</v>
      </c>
      <c r="R572">
        <v>0</v>
      </c>
      <c r="S572">
        <v>0</v>
      </c>
      <c r="T572">
        <v>1</v>
      </c>
      <c r="U572">
        <v>0</v>
      </c>
      <c r="V572">
        <v>0</v>
      </c>
      <c r="W572">
        <v>0</v>
      </c>
      <c r="X572">
        <v>0</v>
      </c>
      <c r="Y572">
        <v>0</v>
      </c>
      <c r="Z572">
        <v>0</v>
      </c>
      <c r="AA572">
        <v>0</v>
      </c>
      <c r="AB572">
        <v>0</v>
      </c>
      <c r="AG572">
        <v>0</v>
      </c>
      <c r="AH572">
        <v>0</v>
      </c>
      <c r="AI572">
        <v>0</v>
      </c>
      <c r="AJ572">
        <v>0</v>
      </c>
      <c r="AK572">
        <v>0</v>
      </c>
      <c r="AL572">
        <v>1</v>
      </c>
      <c r="AM572">
        <v>0</v>
      </c>
      <c r="AN572">
        <v>0</v>
      </c>
      <c r="AO572">
        <v>0</v>
      </c>
    </row>
    <row r="573" spans="1:46" x14ac:dyDescent="0.35">
      <c r="A573" t="s">
        <v>140</v>
      </c>
      <c r="B573" t="s">
        <v>56</v>
      </c>
      <c r="C573" t="s">
        <v>61</v>
      </c>
      <c r="D573" t="s">
        <v>138</v>
      </c>
      <c r="E573" t="s">
        <v>139</v>
      </c>
      <c r="F573">
        <v>14646</v>
      </c>
      <c r="G573">
        <v>20220315</v>
      </c>
      <c r="H573" s="6">
        <f t="shared" si="16"/>
        <v>44635</v>
      </c>
      <c r="I573" s="5" t="str">
        <f t="shared" si="17"/>
        <v>week2</v>
      </c>
      <c r="J573" t="s">
        <v>299</v>
      </c>
      <c r="K573">
        <v>0</v>
      </c>
      <c r="L573">
        <v>0</v>
      </c>
      <c r="M573">
        <v>0</v>
      </c>
      <c r="N573">
        <v>0</v>
      </c>
      <c r="O573">
        <v>0</v>
      </c>
      <c r="P573">
        <v>28</v>
      </c>
      <c r="Q573">
        <v>28</v>
      </c>
      <c r="R573">
        <v>0</v>
      </c>
      <c r="S573">
        <v>0</v>
      </c>
      <c r="T573">
        <v>0</v>
      </c>
      <c r="U573">
        <v>0</v>
      </c>
      <c r="V573">
        <v>0</v>
      </c>
      <c r="W573">
        <v>0</v>
      </c>
      <c r="X573">
        <v>0</v>
      </c>
      <c r="Y573">
        <v>0</v>
      </c>
      <c r="Z573">
        <v>0</v>
      </c>
      <c r="AA573">
        <v>0</v>
      </c>
      <c r="AB573">
        <v>0</v>
      </c>
      <c r="AE573">
        <v>0</v>
      </c>
      <c r="AF573">
        <v>0</v>
      </c>
      <c r="AG573">
        <v>0</v>
      </c>
      <c r="AH573">
        <v>0</v>
      </c>
      <c r="AI573">
        <v>0</v>
      </c>
      <c r="AJ573">
        <v>2</v>
      </c>
      <c r="AK573">
        <v>0</v>
      </c>
      <c r="AL573">
        <v>0</v>
      </c>
      <c r="AM573">
        <v>0</v>
      </c>
    </row>
    <row r="574" spans="1:46" x14ac:dyDescent="0.35">
      <c r="A574" t="s">
        <v>140</v>
      </c>
      <c r="B574" t="s">
        <v>56</v>
      </c>
      <c r="C574" t="s">
        <v>61</v>
      </c>
      <c r="D574" t="s">
        <v>138</v>
      </c>
      <c r="E574" t="s">
        <v>139</v>
      </c>
      <c r="F574">
        <v>14646</v>
      </c>
      <c r="G574">
        <v>20220316</v>
      </c>
      <c r="H574" s="6">
        <f t="shared" si="16"/>
        <v>44636</v>
      </c>
      <c r="I574" s="5" t="str">
        <f t="shared" si="17"/>
        <v>week2</v>
      </c>
      <c r="J574" t="s">
        <v>299</v>
      </c>
      <c r="K574">
        <v>0</v>
      </c>
      <c r="L574">
        <v>1</v>
      </c>
      <c r="M574">
        <v>1</v>
      </c>
      <c r="N574">
        <v>1</v>
      </c>
      <c r="O574">
        <v>0</v>
      </c>
      <c r="Q574">
        <v>27</v>
      </c>
      <c r="R574">
        <v>0</v>
      </c>
      <c r="S574">
        <v>0</v>
      </c>
      <c r="T574">
        <v>1</v>
      </c>
      <c r="U574">
        <v>1</v>
      </c>
      <c r="V574">
        <v>0</v>
      </c>
      <c r="W574">
        <v>0</v>
      </c>
      <c r="X574">
        <v>0</v>
      </c>
      <c r="Y574">
        <v>1</v>
      </c>
      <c r="AA574">
        <v>1</v>
      </c>
      <c r="AB574">
        <v>0</v>
      </c>
      <c r="AC574">
        <v>0</v>
      </c>
      <c r="AD574">
        <v>0</v>
      </c>
      <c r="AG574">
        <v>0</v>
      </c>
      <c r="AH574">
        <v>0</v>
      </c>
      <c r="AI574">
        <v>0</v>
      </c>
      <c r="AK574">
        <v>0</v>
      </c>
      <c r="AL574">
        <v>0</v>
      </c>
      <c r="AM574">
        <v>0</v>
      </c>
      <c r="AN574">
        <v>0</v>
      </c>
      <c r="AO574">
        <v>0</v>
      </c>
    </row>
    <row r="575" spans="1:46" x14ac:dyDescent="0.35">
      <c r="A575" t="s">
        <v>140</v>
      </c>
      <c r="B575" t="s">
        <v>56</v>
      </c>
      <c r="C575" t="s">
        <v>61</v>
      </c>
      <c r="D575" t="s">
        <v>138</v>
      </c>
      <c r="E575" t="s">
        <v>139</v>
      </c>
      <c r="F575">
        <v>14646</v>
      </c>
      <c r="G575">
        <v>20220317</v>
      </c>
      <c r="H575" s="6">
        <f t="shared" si="16"/>
        <v>44637</v>
      </c>
      <c r="I575" s="5" t="str">
        <f t="shared" si="17"/>
        <v>week2</v>
      </c>
      <c r="J575" t="s">
        <v>299</v>
      </c>
      <c r="K575">
        <v>0</v>
      </c>
      <c r="L575">
        <v>0</v>
      </c>
      <c r="M575">
        <v>0</v>
      </c>
      <c r="N575">
        <v>0</v>
      </c>
      <c r="O575">
        <v>0</v>
      </c>
      <c r="P575">
        <v>31</v>
      </c>
      <c r="Q575">
        <v>30</v>
      </c>
      <c r="R575">
        <v>0</v>
      </c>
      <c r="S575">
        <v>0</v>
      </c>
      <c r="T575">
        <v>0</v>
      </c>
      <c r="U575">
        <v>0</v>
      </c>
      <c r="V575">
        <v>0</v>
      </c>
      <c r="W575">
        <v>0</v>
      </c>
      <c r="X575">
        <v>0</v>
      </c>
      <c r="Y575">
        <v>0</v>
      </c>
      <c r="Z575">
        <v>0</v>
      </c>
      <c r="AA575">
        <v>0</v>
      </c>
      <c r="AB575">
        <v>0</v>
      </c>
      <c r="AC575">
        <v>0</v>
      </c>
      <c r="AD575">
        <v>3</v>
      </c>
      <c r="AE575">
        <v>0</v>
      </c>
      <c r="AF575">
        <v>0</v>
      </c>
      <c r="AG575">
        <v>0</v>
      </c>
      <c r="AH575">
        <v>0</v>
      </c>
      <c r="AI575">
        <v>0</v>
      </c>
      <c r="AJ575">
        <v>2</v>
      </c>
      <c r="AK575">
        <v>0</v>
      </c>
      <c r="AL575">
        <v>0</v>
      </c>
      <c r="AM575">
        <v>0</v>
      </c>
      <c r="AN575">
        <v>0</v>
      </c>
      <c r="AO575">
        <v>0</v>
      </c>
    </row>
    <row r="576" spans="1:46" x14ac:dyDescent="0.35">
      <c r="A576" t="s">
        <v>140</v>
      </c>
      <c r="B576" t="s">
        <v>56</v>
      </c>
      <c r="C576" t="s">
        <v>61</v>
      </c>
      <c r="D576" t="s">
        <v>138</v>
      </c>
      <c r="E576" t="s">
        <v>139</v>
      </c>
      <c r="F576">
        <v>14646</v>
      </c>
      <c r="G576">
        <v>20220318</v>
      </c>
      <c r="H576" s="6">
        <f t="shared" si="16"/>
        <v>44638</v>
      </c>
      <c r="I576" s="5" t="str">
        <f t="shared" si="17"/>
        <v>week2</v>
      </c>
      <c r="J576" t="s">
        <v>299</v>
      </c>
      <c r="K576">
        <v>11</v>
      </c>
      <c r="L576">
        <v>0</v>
      </c>
      <c r="M576">
        <v>11</v>
      </c>
      <c r="N576">
        <v>1</v>
      </c>
      <c r="O576">
        <v>1</v>
      </c>
      <c r="P576">
        <v>24</v>
      </c>
      <c r="T576">
        <v>11</v>
      </c>
      <c r="V576">
        <v>0</v>
      </c>
      <c r="W576">
        <v>0</v>
      </c>
      <c r="X576">
        <v>0</v>
      </c>
      <c r="Y576">
        <v>0</v>
      </c>
      <c r="AA576">
        <v>0</v>
      </c>
      <c r="AB576">
        <v>0</v>
      </c>
      <c r="AC576">
        <v>0</v>
      </c>
      <c r="AD576">
        <v>3</v>
      </c>
      <c r="AE576">
        <v>2</v>
      </c>
      <c r="AF576">
        <v>0</v>
      </c>
      <c r="AG576">
        <v>0</v>
      </c>
      <c r="AH576">
        <v>0</v>
      </c>
      <c r="AM576">
        <v>0</v>
      </c>
      <c r="AN576">
        <v>0</v>
      </c>
      <c r="AO576">
        <v>0</v>
      </c>
    </row>
    <row r="577" spans="1:49" x14ac:dyDescent="0.35">
      <c r="A577" t="s">
        <v>140</v>
      </c>
      <c r="B577" t="s">
        <v>56</v>
      </c>
      <c r="C577" t="s">
        <v>61</v>
      </c>
      <c r="D577" t="s">
        <v>138</v>
      </c>
      <c r="E577" t="s">
        <v>139</v>
      </c>
      <c r="F577">
        <v>14646</v>
      </c>
      <c r="G577">
        <v>20220321</v>
      </c>
      <c r="H577" s="6">
        <f t="shared" si="16"/>
        <v>44641</v>
      </c>
      <c r="I577" s="5" t="str">
        <f t="shared" si="17"/>
        <v>week3</v>
      </c>
      <c r="J577" t="s">
        <v>299</v>
      </c>
      <c r="L577">
        <v>1</v>
      </c>
      <c r="M577">
        <v>1</v>
      </c>
      <c r="N577">
        <v>1</v>
      </c>
      <c r="P577">
        <v>34</v>
      </c>
      <c r="Q577">
        <v>30</v>
      </c>
      <c r="T577">
        <v>1</v>
      </c>
      <c r="U577">
        <v>1</v>
      </c>
      <c r="X577">
        <v>1</v>
      </c>
      <c r="Y577">
        <v>1</v>
      </c>
      <c r="Z577">
        <v>1</v>
      </c>
      <c r="AA577">
        <v>1</v>
      </c>
      <c r="AB577">
        <v>0</v>
      </c>
      <c r="AC577">
        <v>0</v>
      </c>
      <c r="AD577">
        <v>0</v>
      </c>
      <c r="AE577">
        <v>0</v>
      </c>
      <c r="AF577">
        <v>0</v>
      </c>
      <c r="AG577">
        <v>0</v>
      </c>
      <c r="AH577">
        <v>0</v>
      </c>
      <c r="AI577">
        <v>0</v>
      </c>
      <c r="AJ577">
        <v>0</v>
      </c>
      <c r="AK577">
        <v>0</v>
      </c>
      <c r="AL577">
        <v>0</v>
      </c>
      <c r="AM577">
        <v>0</v>
      </c>
      <c r="AN577">
        <v>0</v>
      </c>
      <c r="AO577">
        <v>0</v>
      </c>
      <c r="AP577">
        <v>0</v>
      </c>
      <c r="AS577">
        <v>0</v>
      </c>
      <c r="AT577">
        <v>0</v>
      </c>
      <c r="AW577">
        <v>0</v>
      </c>
    </row>
    <row r="578" spans="1:49" x14ac:dyDescent="0.35">
      <c r="A578" t="s">
        <v>140</v>
      </c>
      <c r="B578" t="s">
        <v>56</v>
      </c>
      <c r="C578" t="s">
        <v>61</v>
      </c>
      <c r="D578" t="s">
        <v>138</v>
      </c>
      <c r="E578" t="s">
        <v>139</v>
      </c>
      <c r="F578">
        <v>14646</v>
      </c>
      <c r="G578">
        <v>20220322</v>
      </c>
      <c r="H578" s="6">
        <f t="shared" ref="H578:H641" si="18">VLOOKUP($G578,Day_Week_Map,2,FALSE)</f>
        <v>44642</v>
      </c>
      <c r="I578" s="5" t="str">
        <f t="shared" ref="I578:I641" si="19">VLOOKUP($G578,Day_Week_Map,3,FALSE)</f>
        <v>week3</v>
      </c>
      <c r="J578" t="s">
        <v>299</v>
      </c>
      <c r="P578">
        <v>34</v>
      </c>
      <c r="Q578">
        <v>34</v>
      </c>
      <c r="AH578">
        <v>2</v>
      </c>
      <c r="AJ578">
        <v>1</v>
      </c>
    </row>
    <row r="579" spans="1:49" x14ac:dyDescent="0.35">
      <c r="A579" t="s">
        <v>140</v>
      </c>
      <c r="B579" t="s">
        <v>56</v>
      </c>
      <c r="C579" t="s">
        <v>61</v>
      </c>
      <c r="D579" t="s">
        <v>138</v>
      </c>
      <c r="E579" t="s">
        <v>139</v>
      </c>
      <c r="F579">
        <v>14646</v>
      </c>
      <c r="G579">
        <v>20220323</v>
      </c>
      <c r="H579" s="6">
        <f t="shared" si="18"/>
        <v>44643</v>
      </c>
      <c r="I579" s="5" t="str">
        <f t="shared" si="19"/>
        <v>week3</v>
      </c>
      <c r="J579" t="s">
        <v>299</v>
      </c>
      <c r="P579">
        <v>24</v>
      </c>
      <c r="Q579">
        <v>20</v>
      </c>
      <c r="AH579">
        <v>2</v>
      </c>
    </row>
    <row r="580" spans="1:49" x14ac:dyDescent="0.35">
      <c r="A580" t="s">
        <v>140</v>
      </c>
      <c r="B580" t="s">
        <v>56</v>
      </c>
      <c r="C580" t="s">
        <v>61</v>
      </c>
      <c r="D580" t="s">
        <v>138</v>
      </c>
      <c r="E580" t="s">
        <v>139</v>
      </c>
      <c r="F580">
        <v>14646</v>
      </c>
      <c r="G580">
        <v>20220324</v>
      </c>
      <c r="H580" s="6">
        <f t="shared" si="18"/>
        <v>44644</v>
      </c>
      <c r="I580" s="5" t="str">
        <f t="shared" si="19"/>
        <v>week3</v>
      </c>
      <c r="J580" t="s">
        <v>299</v>
      </c>
      <c r="K580">
        <v>0</v>
      </c>
      <c r="L580">
        <v>0</v>
      </c>
      <c r="M580">
        <v>0</v>
      </c>
      <c r="P580">
        <v>34</v>
      </c>
      <c r="Q580">
        <v>30</v>
      </c>
      <c r="R580">
        <v>0</v>
      </c>
      <c r="S580">
        <v>0</v>
      </c>
      <c r="T580">
        <v>0</v>
      </c>
      <c r="U580">
        <v>0</v>
      </c>
      <c r="V580">
        <v>0</v>
      </c>
      <c r="W580">
        <v>0</v>
      </c>
      <c r="X580">
        <v>0</v>
      </c>
      <c r="Z580">
        <v>0</v>
      </c>
      <c r="AA580">
        <v>0</v>
      </c>
      <c r="AB580">
        <v>0</v>
      </c>
      <c r="AC580">
        <v>0</v>
      </c>
      <c r="AD580">
        <v>3</v>
      </c>
      <c r="AE580">
        <v>3</v>
      </c>
      <c r="AF580">
        <v>4</v>
      </c>
      <c r="AG580">
        <v>0</v>
      </c>
      <c r="AH580">
        <v>0</v>
      </c>
      <c r="AI580">
        <v>0</v>
      </c>
      <c r="AJ580">
        <v>0</v>
      </c>
      <c r="AK580">
        <v>0</v>
      </c>
      <c r="AL580">
        <v>0</v>
      </c>
      <c r="AM580">
        <v>0</v>
      </c>
      <c r="AN580">
        <v>0</v>
      </c>
      <c r="AO580">
        <v>0</v>
      </c>
      <c r="AP580">
        <v>0</v>
      </c>
      <c r="AS580">
        <v>0</v>
      </c>
      <c r="AT580">
        <v>0</v>
      </c>
      <c r="AW580">
        <v>0</v>
      </c>
    </row>
    <row r="581" spans="1:49" x14ac:dyDescent="0.35">
      <c r="A581" t="s">
        <v>140</v>
      </c>
      <c r="B581" t="s">
        <v>56</v>
      </c>
      <c r="C581" t="s">
        <v>61</v>
      </c>
      <c r="D581" t="s">
        <v>138</v>
      </c>
      <c r="E581" t="s">
        <v>139</v>
      </c>
      <c r="F581">
        <v>14646</v>
      </c>
      <c r="G581">
        <v>20220325</v>
      </c>
      <c r="H581" s="6">
        <f t="shared" si="18"/>
        <v>44645</v>
      </c>
      <c r="I581" s="5" t="str">
        <f t="shared" si="19"/>
        <v>week3</v>
      </c>
      <c r="J581" t="s">
        <v>299</v>
      </c>
      <c r="K581">
        <v>0</v>
      </c>
      <c r="L581">
        <v>0</v>
      </c>
      <c r="M581">
        <v>0</v>
      </c>
      <c r="P581">
        <v>31</v>
      </c>
      <c r="Q581">
        <v>31</v>
      </c>
      <c r="R581">
        <v>0</v>
      </c>
      <c r="S581">
        <v>0</v>
      </c>
      <c r="T581">
        <v>0</v>
      </c>
      <c r="U581">
        <v>0</v>
      </c>
      <c r="V581">
        <v>0</v>
      </c>
      <c r="W581">
        <v>0</v>
      </c>
      <c r="X581">
        <v>0</v>
      </c>
      <c r="Z581">
        <v>0</v>
      </c>
      <c r="AA581">
        <v>0</v>
      </c>
      <c r="AB581">
        <v>0</v>
      </c>
      <c r="AC581">
        <v>0</v>
      </c>
      <c r="AD581">
        <v>1</v>
      </c>
      <c r="AE581">
        <v>1</v>
      </c>
      <c r="AF581">
        <v>0</v>
      </c>
      <c r="AG581">
        <v>0</v>
      </c>
      <c r="AH581">
        <v>2</v>
      </c>
      <c r="AI581">
        <v>0</v>
      </c>
      <c r="AJ581">
        <v>0</v>
      </c>
      <c r="AK581">
        <v>0</v>
      </c>
      <c r="AL581">
        <v>0</v>
      </c>
      <c r="AM581">
        <v>0</v>
      </c>
      <c r="AN581">
        <v>0</v>
      </c>
      <c r="AO581">
        <v>0</v>
      </c>
      <c r="AP581">
        <v>0</v>
      </c>
      <c r="AS581">
        <v>0</v>
      </c>
      <c r="AT581">
        <v>0</v>
      </c>
      <c r="AW581">
        <v>0</v>
      </c>
    </row>
    <row r="582" spans="1:49" x14ac:dyDescent="0.35">
      <c r="A582" t="s">
        <v>140</v>
      </c>
      <c r="B582" t="s">
        <v>56</v>
      </c>
      <c r="C582" t="s">
        <v>61</v>
      </c>
      <c r="D582" t="s">
        <v>138</v>
      </c>
      <c r="E582" t="s">
        <v>139</v>
      </c>
      <c r="F582">
        <v>14646</v>
      </c>
      <c r="G582">
        <v>20220328</v>
      </c>
      <c r="H582" s="6">
        <f t="shared" si="18"/>
        <v>44648</v>
      </c>
      <c r="I582" s="5" t="str">
        <f t="shared" si="19"/>
        <v>week4</v>
      </c>
      <c r="J582" t="s">
        <v>299</v>
      </c>
      <c r="K582">
        <v>0</v>
      </c>
      <c r="L582">
        <v>0</v>
      </c>
      <c r="M582">
        <v>0</v>
      </c>
      <c r="P582">
        <v>34</v>
      </c>
      <c r="Q582">
        <v>30</v>
      </c>
      <c r="R582">
        <v>0</v>
      </c>
      <c r="S582">
        <v>0</v>
      </c>
      <c r="T582">
        <v>0</v>
      </c>
      <c r="U582">
        <v>0</v>
      </c>
      <c r="V582">
        <v>0</v>
      </c>
      <c r="W582">
        <v>0</v>
      </c>
      <c r="X582">
        <v>0</v>
      </c>
      <c r="Z582">
        <v>0</v>
      </c>
      <c r="AA582">
        <v>0</v>
      </c>
      <c r="AB582">
        <v>0</v>
      </c>
      <c r="AC582">
        <v>0</v>
      </c>
      <c r="AD582">
        <v>0</v>
      </c>
      <c r="AE582">
        <v>0</v>
      </c>
      <c r="AF582">
        <v>0</v>
      </c>
      <c r="AG582">
        <v>0</v>
      </c>
      <c r="AH582">
        <v>1</v>
      </c>
      <c r="AI582">
        <v>0</v>
      </c>
      <c r="AJ582">
        <v>0</v>
      </c>
      <c r="AK582">
        <v>0</v>
      </c>
      <c r="AL582">
        <v>0</v>
      </c>
      <c r="AM582">
        <v>0</v>
      </c>
      <c r="AN582">
        <v>0</v>
      </c>
      <c r="AO582">
        <v>0</v>
      </c>
      <c r="AP582">
        <v>0</v>
      </c>
      <c r="AS582">
        <v>0</v>
      </c>
      <c r="AT582">
        <v>0</v>
      </c>
      <c r="AW582">
        <v>0</v>
      </c>
    </row>
    <row r="583" spans="1:49" x14ac:dyDescent="0.35">
      <c r="A583" t="s">
        <v>140</v>
      </c>
      <c r="B583" t="s">
        <v>56</v>
      </c>
      <c r="C583" t="s">
        <v>61</v>
      </c>
      <c r="D583" t="s">
        <v>138</v>
      </c>
      <c r="E583" t="s">
        <v>139</v>
      </c>
      <c r="F583">
        <v>14646</v>
      </c>
      <c r="G583">
        <v>20220330</v>
      </c>
      <c r="H583" s="6">
        <f t="shared" si="18"/>
        <v>44650</v>
      </c>
      <c r="I583" s="5" t="str">
        <f t="shared" si="19"/>
        <v>week4</v>
      </c>
      <c r="J583" t="s">
        <v>299</v>
      </c>
      <c r="K583">
        <v>0</v>
      </c>
      <c r="L583">
        <v>0</v>
      </c>
      <c r="M583">
        <v>0</v>
      </c>
      <c r="P583">
        <v>14</v>
      </c>
      <c r="Q583">
        <v>14</v>
      </c>
      <c r="R583">
        <v>0</v>
      </c>
      <c r="S583">
        <v>0</v>
      </c>
      <c r="T583">
        <v>0</v>
      </c>
      <c r="U583">
        <v>0</v>
      </c>
      <c r="V583">
        <v>0</v>
      </c>
      <c r="W583">
        <v>0</v>
      </c>
      <c r="X583">
        <v>0</v>
      </c>
      <c r="Z583">
        <v>0</v>
      </c>
      <c r="AA583">
        <v>0</v>
      </c>
      <c r="AB583">
        <v>1</v>
      </c>
      <c r="AC583">
        <v>1</v>
      </c>
      <c r="AD583">
        <v>0</v>
      </c>
      <c r="AE583">
        <v>0</v>
      </c>
      <c r="AF583">
        <v>0</v>
      </c>
      <c r="AG583">
        <v>0</v>
      </c>
      <c r="AH583">
        <v>0</v>
      </c>
      <c r="AI583">
        <v>0</v>
      </c>
      <c r="AJ583">
        <v>0</v>
      </c>
      <c r="AK583">
        <v>0</v>
      </c>
      <c r="AL583">
        <v>0</v>
      </c>
      <c r="AM583">
        <v>0</v>
      </c>
      <c r="AN583">
        <v>0</v>
      </c>
      <c r="AO583">
        <v>0</v>
      </c>
      <c r="AP583">
        <v>3</v>
      </c>
      <c r="AS583">
        <v>0</v>
      </c>
      <c r="AT583">
        <v>0</v>
      </c>
      <c r="AW583">
        <v>0</v>
      </c>
    </row>
    <row r="584" spans="1:49" x14ac:dyDescent="0.35">
      <c r="A584" t="s">
        <v>140</v>
      </c>
      <c r="B584" t="s">
        <v>56</v>
      </c>
      <c r="C584" t="s">
        <v>61</v>
      </c>
      <c r="D584" t="s">
        <v>138</v>
      </c>
      <c r="E584" t="s">
        <v>139</v>
      </c>
      <c r="F584">
        <v>14646</v>
      </c>
      <c r="G584">
        <v>20220331</v>
      </c>
      <c r="H584" s="6">
        <f t="shared" si="18"/>
        <v>44651</v>
      </c>
      <c r="I584" s="5" t="str">
        <f t="shared" si="19"/>
        <v>week4</v>
      </c>
      <c r="J584" t="s">
        <v>299</v>
      </c>
      <c r="K584">
        <v>2</v>
      </c>
      <c r="L584">
        <v>0</v>
      </c>
      <c r="M584">
        <v>2</v>
      </c>
      <c r="P584">
        <v>14</v>
      </c>
      <c r="Q584">
        <v>11</v>
      </c>
      <c r="R584">
        <v>2</v>
      </c>
      <c r="S584">
        <v>0</v>
      </c>
      <c r="T584">
        <v>0</v>
      </c>
      <c r="U584">
        <v>0</v>
      </c>
      <c r="V584">
        <v>0</v>
      </c>
      <c r="W584">
        <v>0</v>
      </c>
      <c r="X584">
        <v>0</v>
      </c>
      <c r="Z584">
        <v>0</v>
      </c>
      <c r="AA584">
        <v>0</v>
      </c>
      <c r="AB584">
        <v>0</v>
      </c>
      <c r="AC584">
        <v>0</v>
      </c>
      <c r="AD584">
        <v>0</v>
      </c>
      <c r="AE584">
        <v>0</v>
      </c>
      <c r="AF584">
        <v>0</v>
      </c>
      <c r="AG584">
        <v>0</v>
      </c>
      <c r="AH584">
        <v>0</v>
      </c>
      <c r="AI584">
        <v>0</v>
      </c>
      <c r="AJ584">
        <v>0</v>
      </c>
      <c r="AK584">
        <v>0</v>
      </c>
      <c r="AL584">
        <v>0</v>
      </c>
      <c r="AM584">
        <v>0</v>
      </c>
      <c r="AN584">
        <v>0</v>
      </c>
      <c r="AO584">
        <v>0</v>
      </c>
      <c r="AP584">
        <v>3</v>
      </c>
      <c r="AS584">
        <v>0</v>
      </c>
      <c r="AT584">
        <v>0</v>
      </c>
      <c r="AW584">
        <v>0</v>
      </c>
    </row>
    <row r="585" spans="1:49" x14ac:dyDescent="0.35">
      <c r="A585" t="s">
        <v>140</v>
      </c>
      <c r="B585" t="s">
        <v>56</v>
      </c>
      <c r="C585" t="s">
        <v>61</v>
      </c>
      <c r="D585" t="s">
        <v>138</v>
      </c>
      <c r="E585" t="s">
        <v>139</v>
      </c>
      <c r="F585">
        <v>14646</v>
      </c>
      <c r="G585">
        <v>20220401</v>
      </c>
      <c r="H585" s="6">
        <f t="shared" si="18"/>
        <v>44652</v>
      </c>
      <c r="I585" s="5" t="str">
        <f t="shared" si="19"/>
        <v>week4</v>
      </c>
      <c r="J585" t="s">
        <v>299</v>
      </c>
      <c r="K585">
        <v>2</v>
      </c>
      <c r="M585">
        <v>2</v>
      </c>
      <c r="P585">
        <v>24</v>
      </c>
      <c r="Q585">
        <v>24</v>
      </c>
      <c r="X585">
        <v>0</v>
      </c>
      <c r="Z585">
        <v>0</v>
      </c>
      <c r="AA585">
        <v>0</v>
      </c>
      <c r="AB585">
        <v>0</v>
      </c>
      <c r="AC585">
        <v>0</v>
      </c>
      <c r="AD585">
        <v>0</v>
      </c>
      <c r="AE585">
        <v>0</v>
      </c>
      <c r="AF585">
        <v>0</v>
      </c>
      <c r="AG585">
        <v>0</v>
      </c>
      <c r="AH585">
        <v>0</v>
      </c>
      <c r="AI585">
        <v>0</v>
      </c>
      <c r="AJ585">
        <v>0</v>
      </c>
      <c r="AK585">
        <v>0</v>
      </c>
      <c r="AL585">
        <v>0</v>
      </c>
      <c r="AM585">
        <v>0</v>
      </c>
      <c r="AN585">
        <v>0</v>
      </c>
      <c r="AO585">
        <v>0</v>
      </c>
      <c r="AP585">
        <v>2</v>
      </c>
      <c r="AS585">
        <v>0</v>
      </c>
      <c r="AT585">
        <v>0</v>
      </c>
      <c r="AW585">
        <v>0</v>
      </c>
    </row>
    <row r="586" spans="1:49" x14ac:dyDescent="0.35">
      <c r="A586" t="s">
        <v>140</v>
      </c>
      <c r="B586" t="s">
        <v>56</v>
      </c>
      <c r="C586" t="s">
        <v>61</v>
      </c>
      <c r="D586" t="s">
        <v>138</v>
      </c>
      <c r="E586" t="s">
        <v>139</v>
      </c>
      <c r="F586">
        <v>14646</v>
      </c>
      <c r="G586">
        <v>20220404</v>
      </c>
      <c r="H586" s="6">
        <f t="shared" si="18"/>
        <v>44655</v>
      </c>
      <c r="I586" s="5" t="str">
        <f t="shared" si="19"/>
        <v>week5</v>
      </c>
      <c r="J586" t="s">
        <v>299</v>
      </c>
      <c r="K586">
        <v>1</v>
      </c>
      <c r="M586">
        <v>1</v>
      </c>
      <c r="P586">
        <v>24</v>
      </c>
      <c r="Q586">
        <v>24</v>
      </c>
      <c r="V586">
        <v>1</v>
      </c>
      <c r="AP586">
        <v>2</v>
      </c>
    </row>
    <row r="587" spans="1:49" x14ac:dyDescent="0.35">
      <c r="A587" t="s">
        <v>140</v>
      </c>
      <c r="B587" t="s">
        <v>56</v>
      </c>
      <c r="C587" t="s">
        <v>61</v>
      </c>
      <c r="D587" t="s">
        <v>138</v>
      </c>
      <c r="E587" t="s">
        <v>139</v>
      </c>
      <c r="F587">
        <v>14646</v>
      </c>
      <c r="G587">
        <v>20220405</v>
      </c>
      <c r="H587" s="6">
        <f t="shared" si="18"/>
        <v>44656</v>
      </c>
      <c r="I587" s="5" t="str">
        <f t="shared" si="19"/>
        <v>week5</v>
      </c>
      <c r="J587" t="s">
        <v>299</v>
      </c>
      <c r="K587">
        <v>2</v>
      </c>
      <c r="L587">
        <v>0</v>
      </c>
      <c r="M587">
        <v>2</v>
      </c>
      <c r="P587">
        <v>24</v>
      </c>
      <c r="Q587">
        <v>24</v>
      </c>
      <c r="R587">
        <v>0</v>
      </c>
      <c r="S587">
        <v>0</v>
      </c>
      <c r="T587">
        <v>2</v>
      </c>
      <c r="U587">
        <v>0</v>
      </c>
      <c r="V587">
        <v>0</v>
      </c>
      <c r="W587">
        <v>0</v>
      </c>
      <c r="X587">
        <v>0</v>
      </c>
      <c r="Z587">
        <v>0</v>
      </c>
      <c r="AA587">
        <v>0</v>
      </c>
      <c r="AB587">
        <v>0</v>
      </c>
      <c r="AC587">
        <v>0</v>
      </c>
      <c r="AD587">
        <v>0</v>
      </c>
      <c r="AE587">
        <v>0</v>
      </c>
      <c r="AF587">
        <v>0</v>
      </c>
      <c r="AG587">
        <v>0</v>
      </c>
      <c r="AH587">
        <v>0</v>
      </c>
      <c r="AI587">
        <v>0</v>
      </c>
      <c r="AJ587">
        <v>0</v>
      </c>
      <c r="AK587">
        <v>0</v>
      </c>
      <c r="AL587">
        <v>0</v>
      </c>
      <c r="AM587">
        <v>0</v>
      </c>
      <c r="AN587">
        <v>0</v>
      </c>
      <c r="AO587">
        <v>0</v>
      </c>
      <c r="AP587">
        <v>2</v>
      </c>
      <c r="AS587">
        <v>0</v>
      </c>
      <c r="AT587">
        <v>0</v>
      </c>
      <c r="AW587">
        <v>0</v>
      </c>
    </row>
    <row r="588" spans="1:49" x14ac:dyDescent="0.35">
      <c r="A588" t="s">
        <v>140</v>
      </c>
      <c r="B588" t="s">
        <v>56</v>
      </c>
      <c r="C588" t="s">
        <v>61</v>
      </c>
      <c r="D588" t="s">
        <v>138</v>
      </c>
      <c r="E588" t="s">
        <v>139</v>
      </c>
      <c r="F588">
        <v>14646</v>
      </c>
      <c r="G588">
        <v>20220406</v>
      </c>
      <c r="H588" s="6">
        <f t="shared" si="18"/>
        <v>44657</v>
      </c>
      <c r="I588" s="5" t="str">
        <f t="shared" si="19"/>
        <v>week5</v>
      </c>
      <c r="J588" t="s">
        <v>299</v>
      </c>
      <c r="K588">
        <v>0</v>
      </c>
      <c r="L588">
        <v>1</v>
      </c>
      <c r="M588">
        <v>1</v>
      </c>
      <c r="P588">
        <v>24</v>
      </c>
      <c r="Q588">
        <v>24</v>
      </c>
      <c r="R588">
        <v>0</v>
      </c>
      <c r="S588">
        <v>0</v>
      </c>
      <c r="T588">
        <v>0</v>
      </c>
      <c r="U588">
        <v>0</v>
      </c>
      <c r="V588">
        <v>1</v>
      </c>
      <c r="W588">
        <v>1</v>
      </c>
      <c r="X588">
        <v>0</v>
      </c>
      <c r="Z588">
        <v>0</v>
      </c>
      <c r="AA588">
        <v>0</v>
      </c>
      <c r="AB588">
        <v>0</v>
      </c>
      <c r="AC588">
        <v>0</v>
      </c>
      <c r="AD588">
        <v>0</v>
      </c>
      <c r="AE588">
        <v>0</v>
      </c>
      <c r="AF588">
        <v>0</v>
      </c>
      <c r="AG588">
        <v>0</v>
      </c>
      <c r="AH588">
        <v>0</v>
      </c>
      <c r="AI588">
        <v>0</v>
      </c>
      <c r="AJ588">
        <v>0</v>
      </c>
      <c r="AK588">
        <v>0</v>
      </c>
      <c r="AL588">
        <v>0</v>
      </c>
      <c r="AM588">
        <v>0</v>
      </c>
      <c r="AN588">
        <v>0</v>
      </c>
      <c r="AO588">
        <v>0</v>
      </c>
      <c r="AP588">
        <v>2</v>
      </c>
      <c r="AS588">
        <v>0</v>
      </c>
      <c r="AT588">
        <v>0</v>
      </c>
      <c r="AW588">
        <v>0</v>
      </c>
    </row>
    <row r="589" spans="1:49" x14ac:dyDescent="0.35">
      <c r="A589" t="s">
        <v>140</v>
      </c>
      <c r="B589" t="s">
        <v>56</v>
      </c>
      <c r="C589" t="s">
        <v>61</v>
      </c>
      <c r="D589" t="s">
        <v>138</v>
      </c>
      <c r="E589" t="s">
        <v>139</v>
      </c>
      <c r="F589">
        <v>14646</v>
      </c>
      <c r="G589">
        <v>20220407</v>
      </c>
      <c r="H589" s="6">
        <f t="shared" si="18"/>
        <v>44658</v>
      </c>
      <c r="I589" s="5" t="str">
        <f t="shared" si="19"/>
        <v>week5</v>
      </c>
      <c r="J589" t="s">
        <v>299</v>
      </c>
      <c r="P589">
        <v>14</v>
      </c>
      <c r="Q589">
        <v>14</v>
      </c>
      <c r="AB589">
        <v>3</v>
      </c>
      <c r="AC589">
        <v>1</v>
      </c>
      <c r="AD589">
        <v>2</v>
      </c>
    </row>
    <row r="590" spans="1:49" x14ac:dyDescent="0.35">
      <c r="A590" t="s">
        <v>143</v>
      </c>
      <c r="B590" t="s">
        <v>69</v>
      </c>
      <c r="C590" t="s">
        <v>70</v>
      </c>
      <c r="D590" t="s">
        <v>141</v>
      </c>
      <c r="E590" t="s">
        <v>142</v>
      </c>
      <c r="F590">
        <v>14680</v>
      </c>
      <c r="G590">
        <v>20220307</v>
      </c>
      <c r="H590" s="6">
        <f t="shared" si="18"/>
        <v>44627</v>
      </c>
      <c r="I590" s="5" t="str">
        <f t="shared" si="19"/>
        <v>week1</v>
      </c>
      <c r="J590" t="s">
        <v>299</v>
      </c>
      <c r="K590">
        <v>4</v>
      </c>
      <c r="M590">
        <v>4</v>
      </c>
      <c r="N590">
        <v>4</v>
      </c>
      <c r="O590">
        <v>4</v>
      </c>
      <c r="P590">
        <v>31</v>
      </c>
      <c r="Q590">
        <v>25</v>
      </c>
      <c r="R590">
        <v>4</v>
      </c>
      <c r="AD590">
        <v>10</v>
      </c>
      <c r="AF590">
        <v>74</v>
      </c>
    </row>
    <row r="591" spans="1:49" x14ac:dyDescent="0.35">
      <c r="A591" t="s">
        <v>143</v>
      </c>
      <c r="B591" t="s">
        <v>69</v>
      </c>
      <c r="C591" t="s">
        <v>70</v>
      </c>
      <c r="D591" t="s">
        <v>141</v>
      </c>
      <c r="E591" t="s">
        <v>142</v>
      </c>
      <c r="F591">
        <v>14680</v>
      </c>
      <c r="G591">
        <v>20220308</v>
      </c>
      <c r="H591" s="6">
        <f t="shared" si="18"/>
        <v>44628</v>
      </c>
      <c r="I591" s="5" t="str">
        <f t="shared" si="19"/>
        <v>week1</v>
      </c>
      <c r="J591" t="s">
        <v>299</v>
      </c>
      <c r="K591">
        <v>3</v>
      </c>
      <c r="M591">
        <v>3</v>
      </c>
      <c r="N591">
        <v>3</v>
      </c>
      <c r="O591">
        <v>3</v>
      </c>
      <c r="P591">
        <v>31</v>
      </c>
      <c r="Q591">
        <v>28</v>
      </c>
      <c r="R591">
        <v>3</v>
      </c>
      <c r="AD591">
        <v>10</v>
      </c>
      <c r="AE591">
        <v>6</v>
      </c>
      <c r="AF591">
        <v>74</v>
      </c>
      <c r="AG591">
        <v>2</v>
      </c>
      <c r="AL591">
        <v>1</v>
      </c>
    </row>
    <row r="592" spans="1:49" x14ac:dyDescent="0.35">
      <c r="A592" t="s">
        <v>143</v>
      </c>
      <c r="B592" t="s">
        <v>69</v>
      </c>
      <c r="C592" t="s">
        <v>70</v>
      </c>
      <c r="D592" t="s">
        <v>141</v>
      </c>
      <c r="E592" t="s">
        <v>142</v>
      </c>
      <c r="F592">
        <v>14680</v>
      </c>
      <c r="G592">
        <v>20220309</v>
      </c>
      <c r="H592" s="6">
        <f t="shared" si="18"/>
        <v>44629</v>
      </c>
      <c r="I592" s="5" t="str">
        <f t="shared" si="19"/>
        <v>week1</v>
      </c>
      <c r="J592" t="s">
        <v>299</v>
      </c>
      <c r="K592">
        <v>1</v>
      </c>
      <c r="M592">
        <v>1</v>
      </c>
      <c r="N592">
        <v>1</v>
      </c>
      <c r="O592">
        <v>1</v>
      </c>
      <c r="P592">
        <v>34</v>
      </c>
      <c r="Q592">
        <v>18</v>
      </c>
      <c r="R592">
        <v>1</v>
      </c>
      <c r="AD592">
        <v>6</v>
      </c>
      <c r="AE592">
        <v>2</v>
      </c>
      <c r="AF592">
        <v>72</v>
      </c>
      <c r="AG592">
        <v>1</v>
      </c>
      <c r="AH592">
        <v>3</v>
      </c>
      <c r="AJ592">
        <v>2</v>
      </c>
    </row>
    <row r="593" spans="1:36" x14ac:dyDescent="0.35">
      <c r="A593" t="s">
        <v>143</v>
      </c>
      <c r="B593" t="s">
        <v>69</v>
      </c>
      <c r="C593" t="s">
        <v>70</v>
      </c>
      <c r="D593" t="s">
        <v>141</v>
      </c>
      <c r="E593" t="s">
        <v>142</v>
      </c>
      <c r="F593">
        <v>14680</v>
      </c>
      <c r="G593">
        <v>20220310</v>
      </c>
      <c r="H593" s="6">
        <f t="shared" si="18"/>
        <v>44630</v>
      </c>
      <c r="I593" s="5" t="str">
        <f t="shared" si="19"/>
        <v>week1</v>
      </c>
      <c r="J593" t="s">
        <v>299</v>
      </c>
      <c r="K593">
        <v>3</v>
      </c>
      <c r="M593">
        <v>3</v>
      </c>
      <c r="P593">
        <v>41</v>
      </c>
      <c r="Q593">
        <v>23</v>
      </c>
      <c r="R593">
        <v>2</v>
      </c>
      <c r="T593">
        <v>1</v>
      </c>
      <c r="X593">
        <v>1</v>
      </c>
      <c r="AD593">
        <v>20</v>
      </c>
      <c r="AF593">
        <v>71</v>
      </c>
      <c r="AG593">
        <v>2</v>
      </c>
      <c r="AH593">
        <v>2</v>
      </c>
    </row>
    <row r="594" spans="1:36" x14ac:dyDescent="0.35">
      <c r="A594" t="s">
        <v>143</v>
      </c>
      <c r="B594" t="s">
        <v>69</v>
      </c>
      <c r="C594" t="s">
        <v>70</v>
      </c>
      <c r="D594" t="s">
        <v>141</v>
      </c>
      <c r="E594" t="s">
        <v>142</v>
      </c>
      <c r="F594">
        <v>14680</v>
      </c>
      <c r="G594">
        <v>20220311</v>
      </c>
      <c r="H594" s="6">
        <f t="shared" si="18"/>
        <v>44631</v>
      </c>
      <c r="I594" s="5" t="str">
        <f t="shared" si="19"/>
        <v>week1</v>
      </c>
      <c r="J594" t="s">
        <v>299</v>
      </c>
      <c r="K594">
        <v>3</v>
      </c>
      <c r="M594">
        <v>3</v>
      </c>
      <c r="N594">
        <v>3</v>
      </c>
      <c r="O594">
        <v>3</v>
      </c>
      <c r="P594">
        <v>41</v>
      </c>
      <c r="Q594">
        <v>23</v>
      </c>
      <c r="R594">
        <v>2</v>
      </c>
      <c r="T594">
        <v>1</v>
      </c>
      <c r="X594">
        <v>1</v>
      </c>
      <c r="AD594">
        <v>20</v>
      </c>
      <c r="AE594">
        <v>0</v>
      </c>
      <c r="AF594">
        <v>71</v>
      </c>
      <c r="AG594">
        <v>2</v>
      </c>
      <c r="AH594">
        <v>2</v>
      </c>
    </row>
    <row r="595" spans="1:36" x14ac:dyDescent="0.35">
      <c r="A595" t="s">
        <v>143</v>
      </c>
      <c r="B595" t="s">
        <v>69</v>
      </c>
      <c r="C595" t="s">
        <v>70</v>
      </c>
      <c r="D595" t="s">
        <v>141</v>
      </c>
      <c r="E595" t="s">
        <v>142</v>
      </c>
      <c r="F595">
        <v>14680</v>
      </c>
      <c r="G595">
        <v>20220314</v>
      </c>
      <c r="H595" s="6">
        <f t="shared" si="18"/>
        <v>44634</v>
      </c>
      <c r="I595" s="5" t="str">
        <f t="shared" si="19"/>
        <v>week2</v>
      </c>
      <c r="J595" t="s">
        <v>299</v>
      </c>
      <c r="K595">
        <v>1</v>
      </c>
      <c r="M595">
        <v>1</v>
      </c>
      <c r="N595">
        <v>1</v>
      </c>
      <c r="O595">
        <v>1</v>
      </c>
      <c r="P595">
        <v>45</v>
      </c>
      <c r="Q595">
        <v>17</v>
      </c>
      <c r="R595">
        <v>1</v>
      </c>
      <c r="AD595">
        <v>20</v>
      </c>
      <c r="AE595">
        <v>2</v>
      </c>
      <c r="AF595">
        <v>70</v>
      </c>
      <c r="AH595">
        <v>1</v>
      </c>
    </row>
    <row r="596" spans="1:36" x14ac:dyDescent="0.35">
      <c r="A596" t="s">
        <v>143</v>
      </c>
      <c r="B596" t="s">
        <v>69</v>
      </c>
      <c r="C596" t="s">
        <v>70</v>
      </c>
      <c r="D596" t="s">
        <v>141</v>
      </c>
      <c r="E596" t="s">
        <v>142</v>
      </c>
      <c r="F596">
        <v>14680</v>
      </c>
      <c r="G596">
        <v>20220315</v>
      </c>
      <c r="H596" s="6">
        <f t="shared" si="18"/>
        <v>44635</v>
      </c>
      <c r="I596" s="5" t="str">
        <f t="shared" si="19"/>
        <v>week2</v>
      </c>
      <c r="J596" t="s">
        <v>299</v>
      </c>
      <c r="K596">
        <v>2</v>
      </c>
      <c r="M596">
        <v>2</v>
      </c>
      <c r="P596">
        <v>29</v>
      </c>
      <c r="Q596">
        <v>16</v>
      </c>
      <c r="R596">
        <v>2</v>
      </c>
      <c r="AD596">
        <v>18</v>
      </c>
      <c r="AE596">
        <v>2</v>
      </c>
      <c r="AF596">
        <v>70</v>
      </c>
      <c r="AG596">
        <v>1</v>
      </c>
    </row>
    <row r="597" spans="1:36" x14ac:dyDescent="0.35">
      <c r="A597" t="s">
        <v>143</v>
      </c>
      <c r="B597" t="s">
        <v>69</v>
      </c>
      <c r="C597" t="s">
        <v>70</v>
      </c>
      <c r="D597" t="s">
        <v>141</v>
      </c>
      <c r="E597" t="s">
        <v>142</v>
      </c>
      <c r="F597">
        <v>14680</v>
      </c>
      <c r="G597">
        <v>20220316</v>
      </c>
      <c r="H597" s="6">
        <f t="shared" si="18"/>
        <v>44636</v>
      </c>
      <c r="I597" s="5" t="str">
        <f t="shared" si="19"/>
        <v>week2</v>
      </c>
      <c r="J597" t="s">
        <v>299</v>
      </c>
      <c r="K597">
        <v>3</v>
      </c>
      <c r="M597">
        <v>3</v>
      </c>
      <c r="N597">
        <v>3</v>
      </c>
      <c r="O597">
        <v>3</v>
      </c>
      <c r="P597">
        <v>20</v>
      </c>
      <c r="Q597">
        <v>19</v>
      </c>
      <c r="R597">
        <v>3</v>
      </c>
      <c r="AD597">
        <v>16</v>
      </c>
      <c r="AF597">
        <v>69</v>
      </c>
      <c r="AG597">
        <v>2</v>
      </c>
      <c r="AH597">
        <v>1</v>
      </c>
      <c r="AI597">
        <v>1</v>
      </c>
    </row>
    <row r="598" spans="1:36" x14ac:dyDescent="0.35">
      <c r="A598" t="s">
        <v>143</v>
      </c>
      <c r="B598" t="s">
        <v>69</v>
      </c>
      <c r="C598" t="s">
        <v>70</v>
      </c>
      <c r="D598" t="s">
        <v>141</v>
      </c>
      <c r="E598" t="s">
        <v>142</v>
      </c>
      <c r="F598">
        <v>14680</v>
      </c>
      <c r="G598">
        <v>20220317</v>
      </c>
      <c r="H598" s="6">
        <f t="shared" si="18"/>
        <v>44637</v>
      </c>
      <c r="I598" s="5" t="str">
        <f t="shared" si="19"/>
        <v>week2</v>
      </c>
      <c r="J598" t="s">
        <v>299</v>
      </c>
      <c r="P598">
        <v>35</v>
      </c>
      <c r="Q598">
        <v>20</v>
      </c>
      <c r="AD598">
        <v>16</v>
      </c>
      <c r="AE598">
        <v>1</v>
      </c>
      <c r="AF598">
        <v>67</v>
      </c>
      <c r="AG598">
        <v>2</v>
      </c>
      <c r="AH598">
        <v>4</v>
      </c>
      <c r="AJ598">
        <v>3</v>
      </c>
    </row>
    <row r="599" spans="1:36" x14ac:dyDescent="0.35">
      <c r="A599" t="s">
        <v>143</v>
      </c>
      <c r="B599" t="s">
        <v>69</v>
      </c>
      <c r="C599" t="s">
        <v>70</v>
      </c>
      <c r="D599" t="s">
        <v>141</v>
      </c>
      <c r="E599" t="s">
        <v>142</v>
      </c>
      <c r="F599">
        <v>14680</v>
      </c>
      <c r="G599">
        <v>20220318</v>
      </c>
      <c r="H599" s="6">
        <f t="shared" si="18"/>
        <v>44638</v>
      </c>
      <c r="I599" s="5" t="str">
        <f t="shared" si="19"/>
        <v>week2</v>
      </c>
      <c r="J599" t="s">
        <v>299</v>
      </c>
      <c r="P599">
        <v>11</v>
      </c>
      <c r="Q599">
        <v>11</v>
      </c>
      <c r="AD599">
        <v>15</v>
      </c>
      <c r="AF599">
        <v>65</v>
      </c>
    </row>
    <row r="600" spans="1:36" x14ac:dyDescent="0.35">
      <c r="A600" t="s">
        <v>143</v>
      </c>
      <c r="B600" t="s">
        <v>69</v>
      </c>
      <c r="C600" t="s">
        <v>70</v>
      </c>
      <c r="D600" t="s">
        <v>141</v>
      </c>
      <c r="E600" t="s">
        <v>142</v>
      </c>
      <c r="F600">
        <v>14680</v>
      </c>
      <c r="G600">
        <v>20220321</v>
      </c>
      <c r="H600" s="6">
        <f t="shared" si="18"/>
        <v>44641</v>
      </c>
      <c r="I600" s="5" t="str">
        <f t="shared" si="19"/>
        <v>week3</v>
      </c>
      <c r="J600" t="s">
        <v>299</v>
      </c>
      <c r="K600">
        <v>3</v>
      </c>
      <c r="M600">
        <v>3</v>
      </c>
      <c r="N600">
        <v>3</v>
      </c>
      <c r="O600">
        <v>3</v>
      </c>
      <c r="P600">
        <v>44</v>
      </c>
      <c r="Q600">
        <v>24</v>
      </c>
      <c r="R600">
        <v>3</v>
      </c>
      <c r="AD600">
        <v>14</v>
      </c>
      <c r="AF600">
        <v>65</v>
      </c>
      <c r="AH600">
        <v>1</v>
      </c>
    </row>
    <row r="601" spans="1:36" x14ac:dyDescent="0.35">
      <c r="A601" t="s">
        <v>143</v>
      </c>
      <c r="B601" t="s">
        <v>69</v>
      </c>
      <c r="C601" t="s">
        <v>70</v>
      </c>
      <c r="D601" t="s">
        <v>141</v>
      </c>
      <c r="E601" t="s">
        <v>142</v>
      </c>
      <c r="F601">
        <v>14680</v>
      </c>
      <c r="G601">
        <v>20220322</v>
      </c>
      <c r="H601" s="6">
        <f t="shared" si="18"/>
        <v>44642</v>
      </c>
      <c r="I601" s="5" t="str">
        <f t="shared" si="19"/>
        <v>week3</v>
      </c>
      <c r="J601" t="s">
        <v>299</v>
      </c>
      <c r="K601">
        <v>1</v>
      </c>
      <c r="M601">
        <v>1</v>
      </c>
      <c r="P601">
        <v>29</v>
      </c>
      <c r="Q601">
        <v>4</v>
      </c>
      <c r="R601">
        <v>1</v>
      </c>
      <c r="AD601">
        <v>14</v>
      </c>
      <c r="AE601">
        <v>5</v>
      </c>
      <c r="AF601">
        <v>65</v>
      </c>
      <c r="AG601">
        <v>1</v>
      </c>
    </row>
    <row r="602" spans="1:36" x14ac:dyDescent="0.35">
      <c r="A602" t="s">
        <v>143</v>
      </c>
      <c r="B602" t="s">
        <v>69</v>
      </c>
      <c r="C602" t="s">
        <v>70</v>
      </c>
      <c r="D602" t="s">
        <v>141</v>
      </c>
      <c r="E602" t="s">
        <v>142</v>
      </c>
      <c r="F602">
        <v>14680</v>
      </c>
      <c r="G602">
        <v>20220323</v>
      </c>
      <c r="H602" s="6">
        <f t="shared" si="18"/>
        <v>44643</v>
      </c>
      <c r="I602" s="5" t="str">
        <f t="shared" si="19"/>
        <v>week3</v>
      </c>
      <c r="J602" t="s">
        <v>299</v>
      </c>
      <c r="P602">
        <v>31</v>
      </c>
      <c r="Q602">
        <v>17</v>
      </c>
      <c r="AD602">
        <v>9</v>
      </c>
      <c r="AE602">
        <v>1</v>
      </c>
      <c r="AF602">
        <v>64</v>
      </c>
      <c r="AG602">
        <v>1</v>
      </c>
      <c r="AH602">
        <v>4</v>
      </c>
    </row>
    <row r="603" spans="1:36" x14ac:dyDescent="0.35">
      <c r="A603" t="s">
        <v>143</v>
      </c>
      <c r="B603" t="s">
        <v>69</v>
      </c>
      <c r="C603" t="s">
        <v>70</v>
      </c>
      <c r="D603" t="s">
        <v>141</v>
      </c>
      <c r="E603" t="s">
        <v>142</v>
      </c>
      <c r="F603">
        <v>14680</v>
      </c>
      <c r="G603">
        <v>20220324</v>
      </c>
      <c r="H603" s="6">
        <f t="shared" si="18"/>
        <v>44644</v>
      </c>
      <c r="I603" s="5" t="str">
        <f t="shared" si="19"/>
        <v>week3</v>
      </c>
      <c r="J603" t="s">
        <v>299</v>
      </c>
      <c r="K603">
        <v>11</v>
      </c>
      <c r="M603">
        <v>11</v>
      </c>
      <c r="P603">
        <v>45</v>
      </c>
      <c r="Q603">
        <v>33</v>
      </c>
      <c r="R603">
        <v>7</v>
      </c>
      <c r="X603">
        <v>1</v>
      </c>
      <c r="AD603">
        <v>8</v>
      </c>
      <c r="AF603">
        <v>63</v>
      </c>
      <c r="AH603">
        <v>1</v>
      </c>
    </row>
    <row r="604" spans="1:36" x14ac:dyDescent="0.35">
      <c r="A604" t="s">
        <v>143</v>
      </c>
      <c r="B604" t="s">
        <v>69</v>
      </c>
      <c r="C604" t="s">
        <v>70</v>
      </c>
      <c r="D604" t="s">
        <v>141</v>
      </c>
      <c r="E604" t="s">
        <v>142</v>
      </c>
      <c r="F604">
        <v>14680</v>
      </c>
      <c r="G604">
        <v>20220325</v>
      </c>
      <c r="H604" s="6">
        <f t="shared" si="18"/>
        <v>44645</v>
      </c>
      <c r="I604" s="5" t="str">
        <f t="shared" si="19"/>
        <v>week3</v>
      </c>
      <c r="J604" t="s">
        <v>299</v>
      </c>
      <c r="K604">
        <v>2</v>
      </c>
      <c r="M604">
        <v>2</v>
      </c>
      <c r="P604">
        <v>30</v>
      </c>
      <c r="Q604">
        <v>21</v>
      </c>
      <c r="R604">
        <v>1</v>
      </c>
      <c r="AD604">
        <v>8</v>
      </c>
      <c r="AF604">
        <v>63</v>
      </c>
      <c r="AG604">
        <v>1</v>
      </c>
    </row>
    <row r="605" spans="1:36" x14ac:dyDescent="0.35">
      <c r="A605" t="s">
        <v>143</v>
      </c>
      <c r="B605" t="s">
        <v>69</v>
      </c>
      <c r="C605" t="s">
        <v>70</v>
      </c>
      <c r="D605" t="s">
        <v>141</v>
      </c>
      <c r="E605" t="s">
        <v>142</v>
      </c>
      <c r="F605">
        <v>14680</v>
      </c>
      <c r="G605">
        <v>20220328</v>
      </c>
      <c r="H605" s="6">
        <f t="shared" si="18"/>
        <v>44648</v>
      </c>
      <c r="I605" s="5" t="str">
        <f t="shared" si="19"/>
        <v>week4</v>
      </c>
      <c r="J605" t="s">
        <v>299</v>
      </c>
      <c r="K605">
        <v>5</v>
      </c>
      <c r="M605">
        <v>5</v>
      </c>
      <c r="P605">
        <v>37</v>
      </c>
      <c r="Q605">
        <v>20</v>
      </c>
      <c r="R605">
        <v>2</v>
      </c>
      <c r="AD605">
        <v>8</v>
      </c>
      <c r="AF605">
        <v>63</v>
      </c>
      <c r="AG605">
        <v>1</v>
      </c>
    </row>
    <row r="606" spans="1:36" x14ac:dyDescent="0.35">
      <c r="A606" t="s">
        <v>143</v>
      </c>
      <c r="B606" t="s">
        <v>69</v>
      </c>
      <c r="C606" t="s">
        <v>70</v>
      </c>
      <c r="D606" t="s">
        <v>141</v>
      </c>
      <c r="E606" t="s">
        <v>142</v>
      </c>
      <c r="F606">
        <v>14680</v>
      </c>
      <c r="G606">
        <v>20220329</v>
      </c>
      <c r="H606" s="6">
        <f t="shared" si="18"/>
        <v>44649</v>
      </c>
      <c r="I606" s="5" t="str">
        <f t="shared" si="19"/>
        <v>week4</v>
      </c>
      <c r="J606" t="s">
        <v>299</v>
      </c>
      <c r="K606">
        <v>2</v>
      </c>
      <c r="L606">
        <v>0</v>
      </c>
      <c r="M606">
        <v>2</v>
      </c>
      <c r="P606">
        <v>22</v>
      </c>
      <c r="Q606">
        <v>13</v>
      </c>
      <c r="R606">
        <v>2</v>
      </c>
      <c r="S606">
        <v>0</v>
      </c>
      <c r="AD606">
        <v>8</v>
      </c>
      <c r="AE606">
        <v>5</v>
      </c>
      <c r="AF606">
        <v>62</v>
      </c>
      <c r="AG606">
        <v>1</v>
      </c>
      <c r="AH606">
        <v>2</v>
      </c>
    </row>
    <row r="607" spans="1:36" x14ac:dyDescent="0.35">
      <c r="A607" t="s">
        <v>143</v>
      </c>
      <c r="B607" t="s">
        <v>69</v>
      </c>
      <c r="C607" t="s">
        <v>70</v>
      </c>
      <c r="D607" t="s">
        <v>141</v>
      </c>
      <c r="E607" t="s">
        <v>142</v>
      </c>
      <c r="F607">
        <v>14680</v>
      </c>
      <c r="G607">
        <v>20220330</v>
      </c>
      <c r="H607" s="6">
        <f t="shared" si="18"/>
        <v>44650</v>
      </c>
      <c r="I607" s="5" t="str">
        <f t="shared" si="19"/>
        <v>week4</v>
      </c>
      <c r="J607" t="s">
        <v>299</v>
      </c>
      <c r="K607">
        <v>4</v>
      </c>
      <c r="M607">
        <v>4</v>
      </c>
      <c r="P607">
        <v>17</v>
      </c>
      <c r="Q607">
        <v>8</v>
      </c>
      <c r="R607">
        <v>1</v>
      </c>
      <c r="AD607">
        <v>3</v>
      </c>
      <c r="AE607">
        <v>2</v>
      </c>
      <c r="AF607">
        <v>61</v>
      </c>
      <c r="AG607">
        <v>1</v>
      </c>
      <c r="AH607">
        <v>1</v>
      </c>
    </row>
    <row r="608" spans="1:36" x14ac:dyDescent="0.35">
      <c r="A608" t="s">
        <v>143</v>
      </c>
      <c r="B608" t="s">
        <v>69</v>
      </c>
      <c r="C608" t="s">
        <v>70</v>
      </c>
      <c r="D608" t="s">
        <v>141</v>
      </c>
      <c r="E608" t="s">
        <v>142</v>
      </c>
      <c r="F608">
        <v>14680</v>
      </c>
      <c r="G608">
        <v>20220331</v>
      </c>
      <c r="H608" s="6">
        <f t="shared" si="18"/>
        <v>44651</v>
      </c>
      <c r="I608" s="5" t="str">
        <f t="shared" si="19"/>
        <v>week4</v>
      </c>
      <c r="J608" t="s">
        <v>299</v>
      </c>
      <c r="K608">
        <v>7</v>
      </c>
      <c r="L608">
        <v>0</v>
      </c>
      <c r="M608">
        <v>7</v>
      </c>
      <c r="P608">
        <v>42</v>
      </c>
      <c r="Q608">
        <v>32</v>
      </c>
      <c r="R608">
        <v>4</v>
      </c>
      <c r="T608">
        <v>1</v>
      </c>
      <c r="AD608">
        <v>1</v>
      </c>
      <c r="AF608">
        <v>60</v>
      </c>
    </row>
    <row r="609" spans="1:45" x14ac:dyDescent="0.35">
      <c r="A609" t="s">
        <v>143</v>
      </c>
      <c r="B609" t="s">
        <v>69</v>
      </c>
      <c r="C609" t="s">
        <v>70</v>
      </c>
      <c r="D609" t="s">
        <v>141</v>
      </c>
      <c r="E609" t="s">
        <v>142</v>
      </c>
      <c r="F609">
        <v>14680</v>
      </c>
      <c r="G609">
        <v>20220401</v>
      </c>
      <c r="H609" s="6">
        <f t="shared" si="18"/>
        <v>44652</v>
      </c>
      <c r="I609" s="5" t="str">
        <f t="shared" si="19"/>
        <v>week4</v>
      </c>
      <c r="J609" t="s">
        <v>299</v>
      </c>
      <c r="K609">
        <v>1</v>
      </c>
      <c r="M609">
        <v>1</v>
      </c>
      <c r="P609">
        <v>27</v>
      </c>
      <c r="Q609">
        <v>9</v>
      </c>
      <c r="R609">
        <v>1</v>
      </c>
      <c r="AD609">
        <v>1</v>
      </c>
      <c r="AF609">
        <v>60</v>
      </c>
    </row>
    <row r="610" spans="1:45" x14ac:dyDescent="0.35">
      <c r="A610" t="s">
        <v>143</v>
      </c>
      <c r="B610" t="s">
        <v>69</v>
      </c>
      <c r="C610" t="s">
        <v>70</v>
      </c>
      <c r="D610" t="s">
        <v>141</v>
      </c>
      <c r="E610" t="s">
        <v>142</v>
      </c>
      <c r="F610">
        <v>14680</v>
      </c>
      <c r="G610">
        <v>20220404</v>
      </c>
      <c r="H610" s="6">
        <f t="shared" si="18"/>
        <v>44655</v>
      </c>
      <c r="I610" s="5" t="str">
        <f t="shared" si="19"/>
        <v>week5</v>
      </c>
      <c r="J610" t="s">
        <v>299</v>
      </c>
      <c r="K610">
        <v>7</v>
      </c>
      <c r="L610">
        <v>1</v>
      </c>
      <c r="M610">
        <v>8</v>
      </c>
      <c r="P610">
        <v>32</v>
      </c>
      <c r="Q610">
        <v>17</v>
      </c>
      <c r="R610">
        <v>6</v>
      </c>
      <c r="T610">
        <v>1</v>
      </c>
      <c r="V610">
        <v>1</v>
      </c>
      <c r="W610">
        <v>1</v>
      </c>
      <c r="AD610">
        <v>1</v>
      </c>
      <c r="AF610">
        <v>55</v>
      </c>
    </row>
    <row r="611" spans="1:45" x14ac:dyDescent="0.35">
      <c r="A611" t="s">
        <v>143</v>
      </c>
      <c r="B611" t="s">
        <v>69</v>
      </c>
      <c r="C611" t="s">
        <v>70</v>
      </c>
      <c r="D611" t="s">
        <v>141</v>
      </c>
      <c r="E611" t="s">
        <v>142</v>
      </c>
      <c r="F611">
        <v>14680</v>
      </c>
      <c r="G611">
        <v>20220405</v>
      </c>
      <c r="H611" s="6">
        <f t="shared" si="18"/>
        <v>44656</v>
      </c>
      <c r="I611" s="5" t="str">
        <f t="shared" si="19"/>
        <v>week5</v>
      </c>
      <c r="J611" t="s">
        <v>299</v>
      </c>
      <c r="K611">
        <v>6</v>
      </c>
      <c r="M611">
        <v>6</v>
      </c>
      <c r="P611">
        <v>35</v>
      </c>
      <c r="Q611">
        <v>16</v>
      </c>
      <c r="R611">
        <v>3</v>
      </c>
      <c r="AD611">
        <v>9</v>
      </c>
      <c r="AE611">
        <v>3</v>
      </c>
      <c r="AF611">
        <v>55</v>
      </c>
      <c r="AS611">
        <v>1</v>
      </c>
    </row>
    <row r="612" spans="1:45" x14ac:dyDescent="0.35">
      <c r="A612" t="s">
        <v>143</v>
      </c>
      <c r="B612" t="s">
        <v>69</v>
      </c>
      <c r="C612" t="s">
        <v>70</v>
      </c>
      <c r="D612" t="s">
        <v>141</v>
      </c>
      <c r="E612" t="s">
        <v>142</v>
      </c>
      <c r="F612">
        <v>14680</v>
      </c>
      <c r="G612">
        <v>20220406</v>
      </c>
      <c r="H612" s="6">
        <f t="shared" si="18"/>
        <v>44657</v>
      </c>
      <c r="I612" s="5" t="str">
        <f t="shared" si="19"/>
        <v>week5</v>
      </c>
      <c r="J612" t="s">
        <v>299</v>
      </c>
      <c r="K612">
        <v>5</v>
      </c>
      <c r="L612">
        <v>1</v>
      </c>
      <c r="M612">
        <v>6</v>
      </c>
      <c r="P612">
        <v>10</v>
      </c>
      <c r="Q612">
        <v>7</v>
      </c>
      <c r="R612">
        <v>6</v>
      </c>
      <c r="S612">
        <v>1</v>
      </c>
      <c r="Z612">
        <v>2</v>
      </c>
      <c r="AD612">
        <v>9</v>
      </c>
      <c r="AF612">
        <v>55</v>
      </c>
      <c r="AI612">
        <v>1</v>
      </c>
      <c r="AL612">
        <v>11</v>
      </c>
      <c r="AS612">
        <v>6</v>
      </c>
    </row>
    <row r="613" spans="1:45" x14ac:dyDescent="0.35">
      <c r="A613" t="s">
        <v>147</v>
      </c>
      <c r="B613" t="s">
        <v>51</v>
      </c>
      <c r="C613" t="s">
        <v>144</v>
      </c>
      <c r="D613" t="s">
        <v>145</v>
      </c>
      <c r="E613" t="s">
        <v>146</v>
      </c>
      <c r="F613">
        <v>14689</v>
      </c>
      <c r="G613">
        <v>20220307</v>
      </c>
      <c r="H613" s="6">
        <f t="shared" si="18"/>
        <v>44627</v>
      </c>
      <c r="I613" s="5" t="str">
        <f t="shared" si="19"/>
        <v>week1</v>
      </c>
      <c r="J613" t="s">
        <v>299</v>
      </c>
      <c r="K613">
        <v>5</v>
      </c>
      <c r="M613">
        <v>5</v>
      </c>
      <c r="N613">
        <v>5</v>
      </c>
      <c r="O613">
        <v>5</v>
      </c>
      <c r="P613">
        <v>20</v>
      </c>
      <c r="Q613">
        <v>20</v>
      </c>
      <c r="R613">
        <v>5</v>
      </c>
      <c r="AD613">
        <v>15</v>
      </c>
      <c r="AE613">
        <v>2</v>
      </c>
    </row>
    <row r="614" spans="1:45" x14ac:dyDescent="0.35">
      <c r="A614" t="s">
        <v>147</v>
      </c>
      <c r="B614" t="s">
        <v>51</v>
      </c>
      <c r="C614" t="s">
        <v>144</v>
      </c>
      <c r="D614" t="s">
        <v>145</v>
      </c>
      <c r="E614" t="s">
        <v>146</v>
      </c>
      <c r="F614">
        <v>14689</v>
      </c>
      <c r="G614">
        <v>20220308</v>
      </c>
      <c r="H614" s="6">
        <f t="shared" si="18"/>
        <v>44628</v>
      </c>
      <c r="I614" s="5" t="str">
        <f t="shared" si="19"/>
        <v>week1</v>
      </c>
      <c r="J614" t="s">
        <v>299</v>
      </c>
      <c r="K614">
        <v>2</v>
      </c>
      <c r="M614">
        <v>2</v>
      </c>
      <c r="N614">
        <v>2</v>
      </c>
      <c r="O614">
        <v>2</v>
      </c>
      <c r="P614">
        <v>12</v>
      </c>
      <c r="Q614">
        <v>12</v>
      </c>
      <c r="R614">
        <v>2</v>
      </c>
      <c r="AD614">
        <v>13</v>
      </c>
    </row>
    <row r="615" spans="1:45" x14ac:dyDescent="0.35">
      <c r="A615" t="s">
        <v>147</v>
      </c>
      <c r="B615" t="s">
        <v>51</v>
      </c>
      <c r="C615" t="s">
        <v>144</v>
      </c>
      <c r="D615" t="s">
        <v>145</v>
      </c>
      <c r="E615" t="s">
        <v>146</v>
      </c>
      <c r="F615">
        <v>14689</v>
      </c>
      <c r="G615">
        <v>20220309</v>
      </c>
      <c r="H615" s="6">
        <f t="shared" si="18"/>
        <v>44629</v>
      </c>
      <c r="I615" s="5" t="str">
        <f t="shared" si="19"/>
        <v>week1</v>
      </c>
      <c r="J615" t="s">
        <v>299</v>
      </c>
      <c r="K615">
        <v>12</v>
      </c>
      <c r="L615">
        <v>1</v>
      </c>
      <c r="M615">
        <v>13</v>
      </c>
      <c r="N615">
        <v>13</v>
      </c>
      <c r="O615">
        <v>12</v>
      </c>
      <c r="P615">
        <v>9</v>
      </c>
      <c r="Q615">
        <v>9</v>
      </c>
      <c r="R615">
        <v>10</v>
      </c>
      <c r="T615">
        <v>3</v>
      </c>
      <c r="U615">
        <v>1</v>
      </c>
      <c r="X615">
        <v>2</v>
      </c>
      <c r="Y615">
        <v>1</v>
      </c>
      <c r="AD615">
        <v>13</v>
      </c>
      <c r="AE615">
        <v>1</v>
      </c>
    </row>
    <row r="616" spans="1:45" x14ac:dyDescent="0.35">
      <c r="A616" t="s">
        <v>147</v>
      </c>
      <c r="B616" t="s">
        <v>51</v>
      </c>
      <c r="C616" t="s">
        <v>144</v>
      </c>
      <c r="D616" t="s">
        <v>145</v>
      </c>
      <c r="E616" t="s">
        <v>146</v>
      </c>
      <c r="F616">
        <v>14689</v>
      </c>
      <c r="G616">
        <v>20220310</v>
      </c>
      <c r="H616" s="6">
        <f t="shared" si="18"/>
        <v>44630</v>
      </c>
      <c r="I616" s="5" t="str">
        <f t="shared" si="19"/>
        <v>week1</v>
      </c>
      <c r="J616" t="s">
        <v>299</v>
      </c>
      <c r="K616">
        <v>11</v>
      </c>
      <c r="M616">
        <v>11</v>
      </c>
      <c r="N616">
        <v>11</v>
      </c>
      <c r="O616">
        <v>11</v>
      </c>
      <c r="P616">
        <v>34</v>
      </c>
      <c r="Q616">
        <v>34</v>
      </c>
      <c r="R616">
        <v>11</v>
      </c>
      <c r="X616">
        <v>1</v>
      </c>
      <c r="AD616">
        <v>12</v>
      </c>
      <c r="AE616">
        <v>1</v>
      </c>
    </row>
    <row r="617" spans="1:45" x14ac:dyDescent="0.35">
      <c r="A617" t="s">
        <v>147</v>
      </c>
      <c r="B617" t="s">
        <v>51</v>
      </c>
      <c r="C617" t="s">
        <v>144</v>
      </c>
      <c r="D617" t="s">
        <v>145</v>
      </c>
      <c r="E617" t="s">
        <v>146</v>
      </c>
      <c r="F617">
        <v>14689</v>
      </c>
      <c r="G617">
        <v>20220311</v>
      </c>
      <c r="H617" s="6">
        <f t="shared" si="18"/>
        <v>44631</v>
      </c>
      <c r="I617" s="5" t="str">
        <f t="shared" si="19"/>
        <v>week1</v>
      </c>
      <c r="J617" t="s">
        <v>299</v>
      </c>
      <c r="K617">
        <v>1</v>
      </c>
      <c r="M617">
        <v>1</v>
      </c>
      <c r="N617">
        <v>1</v>
      </c>
      <c r="O617">
        <v>1</v>
      </c>
      <c r="P617">
        <v>22</v>
      </c>
      <c r="Q617">
        <v>22</v>
      </c>
      <c r="R617">
        <v>1</v>
      </c>
      <c r="AD617">
        <v>11</v>
      </c>
    </row>
    <row r="618" spans="1:45" x14ac:dyDescent="0.35">
      <c r="A618" t="s">
        <v>147</v>
      </c>
      <c r="B618" t="s">
        <v>51</v>
      </c>
      <c r="C618" t="s">
        <v>144</v>
      </c>
      <c r="D618" t="s">
        <v>145</v>
      </c>
      <c r="E618" t="s">
        <v>146</v>
      </c>
      <c r="F618">
        <v>14689</v>
      </c>
      <c r="G618">
        <v>20220314</v>
      </c>
      <c r="H618" s="6">
        <f t="shared" si="18"/>
        <v>44634</v>
      </c>
      <c r="I618" s="5" t="str">
        <f t="shared" si="19"/>
        <v>week2</v>
      </c>
      <c r="J618" t="s">
        <v>299</v>
      </c>
      <c r="K618">
        <v>1</v>
      </c>
      <c r="L618">
        <v>1</v>
      </c>
      <c r="M618">
        <v>2</v>
      </c>
      <c r="N618">
        <v>2</v>
      </c>
      <c r="O618">
        <v>1</v>
      </c>
      <c r="P618">
        <v>33</v>
      </c>
      <c r="Q618">
        <v>33</v>
      </c>
      <c r="R618">
        <v>2</v>
      </c>
      <c r="S618">
        <v>1</v>
      </c>
      <c r="Y618">
        <v>1</v>
      </c>
      <c r="Z618">
        <v>1</v>
      </c>
      <c r="AA618">
        <v>1</v>
      </c>
      <c r="AD618">
        <v>11</v>
      </c>
      <c r="AE618">
        <v>1</v>
      </c>
    </row>
    <row r="619" spans="1:45" x14ac:dyDescent="0.35">
      <c r="A619" t="s">
        <v>147</v>
      </c>
      <c r="B619" t="s">
        <v>51</v>
      </c>
      <c r="C619" t="s">
        <v>144</v>
      </c>
      <c r="D619" t="s">
        <v>145</v>
      </c>
      <c r="E619" t="s">
        <v>146</v>
      </c>
      <c r="F619">
        <v>14689</v>
      </c>
      <c r="G619">
        <v>20220315</v>
      </c>
      <c r="H619" s="6">
        <f t="shared" si="18"/>
        <v>44635</v>
      </c>
      <c r="I619" s="5" t="str">
        <f t="shared" si="19"/>
        <v>week2</v>
      </c>
      <c r="J619" t="s">
        <v>299</v>
      </c>
      <c r="K619">
        <v>7</v>
      </c>
      <c r="M619">
        <v>7</v>
      </c>
      <c r="N619">
        <v>7</v>
      </c>
      <c r="O619">
        <v>7</v>
      </c>
      <c r="P619">
        <v>23</v>
      </c>
      <c r="Q619">
        <v>23</v>
      </c>
      <c r="R619">
        <v>5</v>
      </c>
      <c r="T619">
        <v>2</v>
      </c>
      <c r="AD619">
        <v>12</v>
      </c>
      <c r="AF619">
        <v>17</v>
      </c>
      <c r="AG619">
        <v>13</v>
      </c>
    </row>
    <row r="620" spans="1:45" x14ac:dyDescent="0.35">
      <c r="A620" t="s">
        <v>147</v>
      </c>
      <c r="B620" t="s">
        <v>51</v>
      </c>
      <c r="C620" t="s">
        <v>144</v>
      </c>
      <c r="D620" t="s">
        <v>145</v>
      </c>
      <c r="E620" t="s">
        <v>146</v>
      </c>
      <c r="F620">
        <v>14689</v>
      </c>
      <c r="G620">
        <v>20220316</v>
      </c>
      <c r="H620" s="6">
        <f t="shared" si="18"/>
        <v>44636</v>
      </c>
      <c r="I620" s="5" t="str">
        <f t="shared" si="19"/>
        <v>week2</v>
      </c>
      <c r="J620" t="s">
        <v>299</v>
      </c>
      <c r="K620">
        <v>2</v>
      </c>
      <c r="M620">
        <v>2</v>
      </c>
      <c r="N620">
        <v>2</v>
      </c>
      <c r="O620">
        <v>2</v>
      </c>
      <c r="P620">
        <v>21</v>
      </c>
      <c r="Q620">
        <v>21</v>
      </c>
      <c r="R620">
        <v>1</v>
      </c>
      <c r="T620">
        <v>1</v>
      </c>
      <c r="X620">
        <v>1</v>
      </c>
      <c r="Z620">
        <v>1</v>
      </c>
      <c r="AA620">
        <v>1</v>
      </c>
      <c r="AD620">
        <v>12</v>
      </c>
      <c r="AE620">
        <v>2</v>
      </c>
      <c r="AF620">
        <v>17</v>
      </c>
      <c r="AH620">
        <v>2</v>
      </c>
    </row>
    <row r="621" spans="1:45" x14ac:dyDescent="0.35">
      <c r="A621" t="s">
        <v>147</v>
      </c>
      <c r="B621" t="s">
        <v>51</v>
      </c>
      <c r="C621" t="s">
        <v>144</v>
      </c>
      <c r="D621" t="s">
        <v>145</v>
      </c>
      <c r="E621" t="s">
        <v>146</v>
      </c>
      <c r="F621">
        <v>14689</v>
      </c>
      <c r="G621">
        <v>20220317</v>
      </c>
      <c r="H621" s="6">
        <f t="shared" si="18"/>
        <v>44637</v>
      </c>
      <c r="I621" s="5" t="str">
        <f t="shared" si="19"/>
        <v>week2</v>
      </c>
      <c r="J621" t="s">
        <v>299</v>
      </c>
      <c r="K621">
        <v>2</v>
      </c>
      <c r="M621">
        <v>2</v>
      </c>
      <c r="N621">
        <v>2</v>
      </c>
      <c r="O621">
        <v>2</v>
      </c>
      <c r="P621">
        <v>31</v>
      </c>
      <c r="Q621">
        <v>31</v>
      </c>
      <c r="R621">
        <v>2</v>
      </c>
      <c r="AD621">
        <v>10</v>
      </c>
      <c r="AE621">
        <v>1</v>
      </c>
      <c r="AF621">
        <v>17</v>
      </c>
      <c r="AH621">
        <v>2</v>
      </c>
    </row>
    <row r="622" spans="1:45" x14ac:dyDescent="0.35">
      <c r="A622" t="s">
        <v>147</v>
      </c>
      <c r="B622" t="s">
        <v>51</v>
      </c>
      <c r="C622" t="s">
        <v>144</v>
      </c>
      <c r="D622" t="s">
        <v>145</v>
      </c>
      <c r="E622" t="s">
        <v>146</v>
      </c>
      <c r="F622">
        <v>14689</v>
      </c>
      <c r="G622">
        <v>20220318</v>
      </c>
      <c r="H622" s="6">
        <f t="shared" si="18"/>
        <v>44638</v>
      </c>
      <c r="I622" s="5" t="str">
        <f t="shared" si="19"/>
        <v>week2</v>
      </c>
      <c r="J622" t="s">
        <v>299</v>
      </c>
      <c r="K622">
        <v>1</v>
      </c>
      <c r="M622">
        <v>1</v>
      </c>
      <c r="N622">
        <v>1</v>
      </c>
      <c r="O622">
        <v>1</v>
      </c>
      <c r="P622">
        <v>11</v>
      </c>
      <c r="Q622">
        <v>11</v>
      </c>
      <c r="R622">
        <v>1</v>
      </c>
      <c r="AD622">
        <v>9</v>
      </c>
      <c r="AF622">
        <v>17</v>
      </c>
    </row>
    <row r="623" spans="1:45" x14ac:dyDescent="0.35">
      <c r="A623" t="s">
        <v>147</v>
      </c>
      <c r="B623" t="s">
        <v>51</v>
      </c>
      <c r="C623" t="s">
        <v>144</v>
      </c>
      <c r="D623" t="s">
        <v>145</v>
      </c>
      <c r="E623" t="s">
        <v>146</v>
      </c>
      <c r="F623">
        <v>14689</v>
      </c>
      <c r="G623">
        <v>20220321</v>
      </c>
      <c r="H623" s="6">
        <f t="shared" si="18"/>
        <v>44641</v>
      </c>
      <c r="I623" s="5" t="str">
        <f t="shared" si="19"/>
        <v>week3</v>
      </c>
      <c r="J623" t="s">
        <v>299</v>
      </c>
      <c r="K623">
        <v>6</v>
      </c>
      <c r="M623">
        <v>6</v>
      </c>
      <c r="N623">
        <v>6</v>
      </c>
      <c r="O623">
        <v>6</v>
      </c>
      <c r="P623">
        <v>30</v>
      </c>
      <c r="Q623">
        <v>30</v>
      </c>
      <c r="R623">
        <v>6</v>
      </c>
      <c r="AD623">
        <v>9</v>
      </c>
      <c r="AE623">
        <v>1</v>
      </c>
      <c r="AF623">
        <v>17</v>
      </c>
    </row>
    <row r="624" spans="1:45" x14ac:dyDescent="0.35">
      <c r="A624" t="s">
        <v>147</v>
      </c>
      <c r="B624" t="s">
        <v>51</v>
      </c>
      <c r="C624" t="s">
        <v>144</v>
      </c>
      <c r="D624" t="s">
        <v>145</v>
      </c>
      <c r="E624" t="s">
        <v>146</v>
      </c>
      <c r="F624">
        <v>14689</v>
      </c>
      <c r="G624">
        <v>20220322</v>
      </c>
      <c r="H624" s="6">
        <f t="shared" si="18"/>
        <v>44642</v>
      </c>
      <c r="I624" s="5" t="str">
        <f t="shared" si="19"/>
        <v>week3</v>
      </c>
      <c r="J624" t="s">
        <v>299</v>
      </c>
      <c r="K624">
        <v>3</v>
      </c>
      <c r="L624">
        <v>1</v>
      </c>
      <c r="M624">
        <v>4</v>
      </c>
      <c r="N624">
        <v>4</v>
      </c>
      <c r="O624">
        <v>3</v>
      </c>
      <c r="P624">
        <v>26</v>
      </c>
      <c r="Q624">
        <v>26</v>
      </c>
      <c r="R624">
        <v>3</v>
      </c>
      <c r="S624">
        <v>1</v>
      </c>
      <c r="X624">
        <v>1</v>
      </c>
      <c r="Y624">
        <v>1</v>
      </c>
      <c r="AD624">
        <v>8</v>
      </c>
      <c r="AE624">
        <v>3</v>
      </c>
      <c r="AF624">
        <v>17</v>
      </c>
      <c r="AG624">
        <v>1</v>
      </c>
      <c r="AP624">
        <v>4</v>
      </c>
    </row>
    <row r="625" spans="1:49" x14ac:dyDescent="0.35">
      <c r="A625" t="s">
        <v>147</v>
      </c>
      <c r="B625" t="s">
        <v>51</v>
      </c>
      <c r="C625" t="s">
        <v>144</v>
      </c>
      <c r="D625" t="s">
        <v>145</v>
      </c>
      <c r="E625" t="s">
        <v>146</v>
      </c>
      <c r="F625">
        <v>14689</v>
      </c>
      <c r="G625">
        <v>20220323</v>
      </c>
      <c r="H625" s="6">
        <f t="shared" si="18"/>
        <v>44643</v>
      </c>
      <c r="I625" s="5" t="str">
        <f t="shared" si="19"/>
        <v>week3</v>
      </c>
      <c r="J625" t="s">
        <v>299</v>
      </c>
      <c r="K625">
        <v>3</v>
      </c>
      <c r="L625">
        <v>0</v>
      </c>
      <c r="M625">
        <v>3</v>
      </c>
      <c r="P625">
        <v>18</v>
      </c>
      <c r="Q625">
        <v>18</v>
      </c>
      <c r="R625">
        <v>1</v>
      </c>
      <c r="S625">
        <v>0</v>
      </c>
      <c r="T625">
        <v>0</v>
      </c>
      <c r="U625">
        <v>0</v>
      </c>
      <c r="V625">
        <v>0</v>
      </c>
      <c r="W625">
        <v>0</v>
      </c>
      <c r="X625">
        <v>0</v>
      </c>
      <c r="Z625">
        <v>0</v>
      </c>
      <c r="AB625">
        <v>0</v>
      </c>
      <c r="AC625">
        <v>0</v>
      </c>
      <c r="AD625">
        <v>5</v>
      </c>
      <c r="AE625">
        <v>0</v>
      </c>
      <c r="AF625">
        <v>16</v>
      </c>
      <c r="AG625">
        <v>0</v>
      </c>
      <c r="AH625">
        <v>0</v>
      </c>
      <c r="AI625">
        <v>0</v>
      </c>
      <c r="AJ625">
        <v>0</v>
      </c>
      <c r="AK625">
        <v>0</v>
      </c>
      <c r="AL625">
        <v>0</v>
      </c>
      <c r="AM625">
        <v>0</v>
      </c>
      <c r="AN625">
        <v>0</v>
      </c>
      <c r="AO625">
        <v>0</v>
      </c>
      <c r="AP625">
        <v>0</v>
      </c>
      <c r="AS625">
        <v>0</v>
      </c>
      <c r="AT625">
        <v>0</v>
      </c>
      <c r="AW625">
        <v>0</v>
      </c>
    </row>
    <row r="626" spans="1:49" x14ac:dyDescent="0.35">
      <c r="A626" t="s">
        <v>147</v>
      </c>
      <c r="B626" t="s">
        <v>51</v>
      </c>
      <c r="C626" t="s">
        <v>144</v>
      </c>
      <c r="D626" t="s">
        <v>145</v>
      </c>
      <c r="E626" t="s">
        <v>146</v>
      </c>
      <c r="F626">
        <v>14689</v>
      </c>
      <c r="G626">
        <v>20220324</v>
      </c>
      <c r="H626" s="6">
        <f t="shared" si="18"/>
        <v>44644</v>
      </c>
      <c r="I626" s="5" t="str">
        <f t="shared" si="19"/>
        <v>week3</v>
      </c>
      <c r="J626" t="s">
        <v>299</v>
      </c>
      <c r="K626">
        <v>5</v>
      </c>
      <c r="M626">
        <v>5</v>
      </c>
      <c r="P626">
        <v>34</v>
      </c>
      <c r="Q626">
        <v>34</v>
      </c>
      <c r="R626">
        <v>1</v>
      </c>
      <c r="T626">
        <v>1</v>
      </c>
      <c r="AD626">
        <v>5</v>
      </c>
      <c r="AF626">
        <v>16</v>
      </c>
    </row>
    <row r="627" spans="1:49" x14ac:dyDescent="0.35">
      <c r="A627" t="s">
        <v>147</v>
      </c>
      <c r="B627" t="s">
        <v>51</v>
      </c>
      <c r="C627" t="s">
        <v>144</v>
      </c>
      <c r="D627" t="s">
        <v>145</v>
      </c>
      <c r="E627" t="s">
        <v>146</v>
      </c>
      <c r="F627">
        <v>14689</v>
      </c>
      <c r="G627">
        <v>20220325</v>
      </c>
      <c r="H627" s="6">
        <f t="shared" si="18"/>
        <v>44645</v>
      </c>
      <c r="I627" s="5" t="str">
        <f t="shared" si="19"/>
        <v>week3</v>
      </c>
      <c r="J627" t="s">
        <v>299</v>
      </c>
      <c r="K627">
        <v>3</v>
      </c>
      <c r="M627">
        <v>3</v>
      </c>
      <c r="P627">
        <v>14</v>
      </c>
      <c r="Q627">
        <v>14</v>
      </c>
      <c r="R627">
        <v>1</v>
      </c>
      <c r="T627">
        <v>1</v>
      </c>
      <c r="AD627">
        <v>5</v>
      </c>
      <c r="AF627">
        <v>16</v>
      </c>
    </row>
    <row r="628" spans="1:49" x14ac:dyDescent="0.35">
      <c r="A628" t="s">
        <v>147</v>
      </c>
      <c r="B628" t="s">
        <v>51</v>
      </c>
      <c r="C628" t="s">
        <v>144</v>
      </c>
      <c r="D628" t="s">
        <v>145</v>
      </c>
      <c r="E628" t="s">
        <v>146</v>
      </c>
      <c r="F628">
        <v>14689</v>
      </c>
      <c r="G628">
        <v>20220328</v>
      </c>
      <c r="H628" s="6">
        <f t="shared" si="18"/>
        <v>44648</v>
      </c>
      <c r="I628" s="5" t="str">
        <f t="shared" si="19"/>
        <v>week4</v>
      </c>
      <c r="J628" t="s">
        <v>299</v>
      </c>
      <c r="K628">
        <v>5</v>
      </c>
      <c r="M628">
        <v>5</v>
      </c>
      <c r="P628">
        <v>20</v>
      </c>
      <c r="Q628">
        <v>20</v>
      </c>
      <c r="R628">
        <v>1</v>
      </c>
      <c r="T628">
        <v>1</v>
      </c>
      <c r="AD628">
        <v>5</v>
      </c>
      <c r="AF628">
        <v>16</v>
      </c>
    </row>
    <row r="629" spans="1:49" x14ac:dyDescent="0.35">
      <c r="A629" t="s">
        <v>147</v>
      </c>
      <c r="B629" t="s">
        <v>51</v>
      </c>
      <c r="C629" t="s">
        <v>144</v>
      </c>
      <c r="D629" t="s">
        <v>145</v>
      </c>
      <c r="E629" t="s">
        <v>146</v>
      </c>
      <c r="F629">
        <v>14689</v>
      </c>
      <c r="G629">
        <v>20220329</v>
      </c>
      <c r="H629" s="6">
        <f t="shared" si="18"/>
        <v>44649</v>
      </c>
      <c r="I629" s="5" t="str">
        <f t="shared" si="19"/>
        <v>week4</v>
      </c>
      <c r="J629" t="s">
        <v>299</v>
      </c>
      <c r="K629">
        <v>14</v>
      </c>
      <c r="L629">
        <v>3</v>
      </c>
      <c r="M629">
        <v>17</v>
      </c>
      <c r="P629">
        <v>18</v>
      </c>
      <c r="Q629">
        <v>18</v>
      </c>
      <c r="R629">
        <v>1</v>
      </c>
      <c r="V629">
        <v>13</v>
      </c>
      <c r="W629">
        <v>3</v>
      </c>
      <c r="X629">
        <v>3</v>
      </c>
      <c r="Z629">
        <v>3</v>
      </c>
      <c r="AA629">
        <v>3</v>
      </c>
      <c r="AD629">
        <v>5</v>
      </c>
      <c r="AE629">
        <v>1</v>
      </c>
      <c r="AF629">
        <v>16</v>
      </c>
      <c r="AG629">
        <v>1</v>
      </c>
      <c r="AH629">
        <v>1</v>
      </c>
      <c r="AP629">
        <v>3</v>
      </c>
    </row>
    <row r="630" spans="1:49" x14ac:dyDescent="0.35">
      <c r="A630" t="s">
        <v>147</v>
      </c>
      <c r="B630" t="s">
        <v>51</v>
      </c>
      <c r="C630" t="s">
        <v>144</v>
      </c>
      <c r="D630" t="s">
        <v>145</v>
      </c>
      <c r="E630" t="s">
        <v>146</v>
      </c>
      <c r="F630">
        <v>14689</v>
      </c>
      <c r="G630">
        <v>20220330</v>
      </c>
      <c r="H630" s="6">
        <f t="shared" si="18"/>
        <v>44650</v>
      </c>
      <c r="I630" s="5" t="str">
        <f t="shared" si="19"/>
        <v>week4</v>
      </c>
      <c r="J630" t="s">
        <v>299</v>
      </c>
      <c r="K630">
        <v>4</v>
      </c>
      <c r="M630">
        <v>4</v>
      </c>
      <c r="P630">
        <v>23</v>
      </c>
      <c r="Q630">
        <v>23</v>
      </c>
      <c r="R630">
        <v>1</v>
      </c>
      <c r="T630">
        <v>1</v>
      </c>
      <c r="AD630">
        <v>4</v>
      </c>
      <c r="AF630">
        <v>15</v>
      </c>
    </row>
    <row r="631" spans="1:49" x14ac:dyDescent="0.35">
      <c r="A631" t="s">
        <v>147</v>
      </c>
      <c r="B631" t="s">
        <v>51</v>
      </c>
      <c r="C631" t="s">
        <v>144</v>
      </c>
      <c r="D631" t="s">
        <v>145</v>
      </c>
      <c r="E631" t="s">
        <v>146</v>
      </c>
      <c r="F631">
        <v>14689</v>
      </c>
      <c r="G631">
        <v>20220331</v>
      </c>
      <c r="H631" s="6">
        <f t="shared" si="18"/>
        <v>44651</v>
      </c>
      <c r="I631" s="5" t="str">
        <f t="shared" si="19"/>
        <v>week4</v>
      </c>
      <c r="J631" t="s">
        <v>299</v>
      </c>
      <c r="K631">
        <v>3</v>
      </c>
      <c r="M631">
        <v>3</v>
      </c>
      <c r="P631">
        <v>31</v>
      </c>
      <c r="Q631">
        <v>31</v>
      </c>
      <c r="R631">
        <v>1</v>
      </c>
      <c r="AD631">
        <v>4</v>
      </c>
      <c r="AF631">
        <v>15</v>
      </c>
    </row>
    <row r="632" spans="1:49" x14ac:dyDescent="0.35">
      <c r="A632" t="s">
        <v>147</v>
      </c>
      <c r="B632" t="s">
        <v>51</v>
      </c>
      <c r="C632" t="s">
        <v>144</v>
      </c>
      <c r="D632" t="s">
        <v>145</v>
      </c>
      <c r="E632" t="s">
        <v>146</v>
      </c>
      <c r="F632">
        <v>14689</v>
      </c>
      <c r="G632">
        <v>20220401</v>
      </c>
      <c r="H632" s="6">
        <f t="shared" si="18"/>
        <v>44652</v>
      </c>
      <c r="I632" s="5" t="str">
        <f t="shared" si="19"/>
        <v>week4</v>
      </c>
      <c r="J632" t="s">
        <v>299</v>
      </c>
      <c r="K632">
        <v>3</v>
      </c>
      <c r="M632">
        <v>3</v>
      </c>
      <c r="P632">
        <v>20</v>
      </c>
      <c r="Q632">
        <v>20</v>
      </c>
      <c r="R632">
        <v>2</v>
      </c>
      <c r="AD632">
        <v>4</v>
      </c>
      <c r="AE632">
        <v>1</v>
      </c>
      <c r="AF632">
        <v>15</v>
      </c>
      <c r="AP632">
        <v>1</v>
      </c>
    </row>
    <row r="633" spans="1:49" x14ac:dyDescent="0.35">
      <c r="A633" t="s">
        <v>147</v>
      </c>
      <c r="B633" t="s">
        <v>51</v>
      </c>
      <c r="C633" t="s">
        <v>144</v>
      </c>
      <c r="D633" t="s">
        <v>145</v>
      </c>
      <c r="E633" t="s">
        <v>146</v>
      </c>
      <c r="F633">
        <v>14689</v>
      </c>
      <c r="G633">
        <v>20220404</v>
      </c>
      <c r="H633" s="6">
        <f t="shared" si="18"/>
        <v>44655</v>
      </c>
      <c r="I633" s="5" t="str">
        <f t="shared" si="19"/>
        <v>week5</v>
      </c>
      <c r="J633" t="s">
        <v>299</v>
      </c>
      <c r="K633">
        <v>8</v>
      </c>
      <c r="M633">
        <v>8</v>
      </c>
      <c r="P633">
        <v>27</v>
      </c>
      <c r="Q633">
        <v>27</v>
      </c>
      <c r="R633">
        <v>1</v>
      </c>
      <c r="AD633">
        <v>4</v>
      </c>
      <c r="AF633">
        <v>15</v>
      </c>
    </row>
    <row r="634" spans="1:49" x14ac:dyDescent="0.35">
      <c r="A634" t="s">
        <v>147</v>
      </c>
      <c r="B634" t="s">
        <v>51</v>
      </c>
      <c r="C634" t="s">
        <v>144</v>
      </c>
      <c r="D634" t="s">
        <v>145</v>
      </c>
      <c r="E634" t="s">
        <v>146</v>
      </c>
      <c r="F634">
        <v>14689</v>
      </c>
      <c r="G634">
        <v>20220405</v>
      </c>
      <c r="H634" s="6">
        <f t="shared" si="18"/>
        <v>44656</v>
      </c>
      <c r="I634" s="5" t="str">
        <f t="shared" si="19"/>
        <v>week5</v>
      </c>
      <c r="J634" t="s">
        <v>299</v>
      </c>
      <c r="K634">
        <v>4</v>
      </c>
      <c r="M634">
        <v>4</v>
      </c>
      <c r="P634">
        <v>26</v>
      </c>
      <c r="Q634">
        <v>26</v>
      </c>
      <c r="R634">
        <v>1</v>
      </c>
      <c r="AD634">
        <v>4</v>
      </c>
      <c r="AF634">
        <v>15</v>
      </c>
    </row>
    <row r="635" spans="1:49" x14ac:dyDescent="0.35">
      <c r="A635" t="s">
        <v>147</v>
      </c>
      <c r="B635" t="s">
        <v>51</v>
      </c>
      <c r="C635" t="s">
        <v>144</v>
      </c>
      <c r="D635" t="s">
        <v>145</v>
      </c>
      <c r="E635" t="s">
        <v>146</v>
      </c>
      <c r="F635">
        <v>14689</v>
      </c>
      <c r="G635">
        <v>20220406</v>
      </c>
      <c r="H635" s="6">
        <f t="shared" si="18"/>
        <v>44657</v>
      </c>
      <c r="I635" s="5" t="str">
        <f t="shared" si="19"/>
        <v>week5</v>
      </c>
      <c r="J635" t="s">
        <v>299</v>
      </c>
      <c r="K635">
        <v>5</v>
      </c>
      <c r="M635">
        <v>5</v>
      </c>
      <c r="P635">
        <v>24</v>
      </c>
      <c r="Q635">
        <v>24</v>
      </c>
      <c r="R635">
        <v>1</v>
      </c>
      <c r="T635">
        <v>1</v>
      </c>
      <c r="AD635">
        <v>4</v>
      </c>
      <c r="AF635">
        <v>15</v>
      </c>
    </row>
    <row r="636" spans="1:49" x14ac:dyDescent="0.35">
      <c r="A636" t="s">
        <v>150</v>
      </c>
      <c r="B636" t="s">
        <v>69</v>
      </c>
      <c r="C636" t="s">
        <v>83</v>
      </c>
      <c r="D636" t="s">
        <v>148</v>
      </c>
      <c r="E636" t="s">
        <v>149</v>
      </c>
      <c r="F636">
        <v>14695</v>
      </c>
      <c r="G636">
        <v>20220307</v>
      </c>
      <c r="H636" s="6">
        <f t="shared" si="18"/>
        <v>44627</v>
      </c>
      <c r="I636" s="5" t="str">
        <f t="shared" si="19"/>
        <v>week1</v>
      </c>
      <c r="J636" t="s">
        <v>299</v>
      </c>
      <c r="K636">
        <v>1</v>
      </c>
      <c r="M636">
        <v>1</v>
      </c>
      <c r="N636">
        <v>1</v>
      </c>
      <c r="O636">
        <v>1</v>
      </c>
      <c r="P636">
        <v>57</v>
      </c>
      <c r="Q636">
        <v>39</v>
      </c>
      <c r="R636">
        <v>1</v>
      </c>
      <c r="X636">
        <v>1</v>
      </c>
      <c r="AD636">
        <v>2</v>
      </c>
      <c r="AF636">
        <v>59</v>
      </c>
      <c r="AG636">
        <v>4</v>
      </c>
    </row>
    <row r="637" spans="1:49" x14ac:dyDescent="0.35">
      <c r="A637" t="s">
        <v>150</v>
      </c>
      <c r="B637" t="s">
        <v>69</v>
      </c>
      <c r="C637" t="s">
        <v>83</v>
      </c>
      <c r="D637" t="s">
        <v>148</v>
      </c>
      <c r="E637" t="s">
        <v>149</v>
      </c>
      <c r="F637">
        <v>14695</v>
      </c>
      <c r="G637">
        <v>20220308</v>
      </c>
      <c r="H637" s="6">
        <f t="shared" si="18"/>
        <v>44628</v>
      </c>
      <c r="I637" s="5" t="str">
        <f t="shared" si="19"/>
        <v>week1</v>
      </c>
      <c r="J637" t="s">
        <v>299</v>
      </c>
      <c r="K637">
        <v>12</v>
      </c>
      <c r="L637">
        <v>1</v>
      </c>
      <c r="M637">
        <v>13</v>
      </c>
      <c r="N637">
        <v>13</v>
      </c>
      <c r="O637">
        <v>12</v>
      </c>
      <c r="P637">
        <v>53</v>
      </c>
      <c r="Q637">
        <v>42</v>
      </c>
      <c r="R637">
        <v>2</v>
      </c>
      <c r="T637">
        <v>11</v>
      </c>
      <c r="U637">
        <v>1</v>
      </c>
      <c r="X637">
        <v>1</v>
      </c>
      <c r="Y637">
        <v>1</v>
      </c>
      <c r="Z637">
        <v>1</v>
      </c>
      <c r="AA637">
        <v>1</v>
      </c>
      <c r="AD637">
        <v>55</v>
      </c>
      <c r="AE637">
        <v>4</v>
      </c>
      <c r="AF637">
        <v>29</v>
      </c>
    </row>
    <row r="638" spans="1:49" x14ac:dyDescent="0.35">
      <c r="A638" t="s">
        <v>150</v>
      </c>
      <c r="B638" t="s">
        <v>69</v>
      </c>
      <c r="C638" t="s">
        <v>83</v>
      </c>
      <c r="D638" t="s">
        <v>148</v>
      </c>
      <c r="E638" t="s">
        <v>149</v>
      </c>
      <c r="F638">
        <v>14695</v>
      </c>
      <c r="G638">
        <v>20220309</v>
      </c>
      <c r="H638" s="6">
        <f t="shared" si="18"/>
        <v>44629</v>
      </c>
      <c r="I638" s="5" t="str">
        <f t="shared" si="19"/>
        <v>week1</v>
      </c>
      <c r="J638" t="s">
        <v>299</v>
      </c>
      <c r="K638">
        <v>2</v>
      </c>
      <c r="M638">
        <v>2</v>
      </c>
      <c r="N638">
        <v>2</v>
      </c>
      <c r="O638">
        <v>2</v>
      </c>
      <c r="P638">
        <v>61</v>
      </c>
      <c r="Q638">
        <v>49</v>
      </c>
      <c r="R638">
        <v>2</v>
      </c>
      <c r="AD638">
        <v>51</v>
      </c>
      <c r="AE638">
        <v>3</v>
      </c>
      <c r="AF638">
        <v>29</v>
      </c>
      <c r="AG638">
        <v>0</v>
      </c>
      <c r="AH638">
        <v>1</v>
      </c>
      <c r="AL638">
        <v>1</v>
      </c>
    </row>
    <row r="639" spans="1:49" x14ac:dyDescent="0.35">
      <c r="A639" t="s">
        <v>150</v>
      </c>
      <c r="B639" t="s">
        <v>69</v>
      </c>
      <c r="C639" t="s">
        <v>83</v>
      </c>
      <c r="D639" t="s">
        <v>148</v>
      </c>
      <c r="E639" t="s">
        <v>149</v>
      </c>
      <c r="F639">
        <v>14695</v>
      </c>
      <c r="G639">
        <v>20220310</v>
      </c>
      <c r="H639" s="6">
        <f t="shared" si="18"/>
        <v>44630</v>
      </c>
      <c r="I639" s="5" t="str">
        <f t="shared" si="19"/>
        <v>week1</v>
      </c>
      <c r="J639" t="s">
        <v>299</v>
      </c>
      <c r="K639">
        <v>1</v>
      </c>
      <c r="M639">
        <v>1</v>
      </c>
      <c r="N639">
        <v>1</v>
      </c>
      <c r="O639">
        <v>1</v>
      </c>
      <c r="P639">
        <v>42</v>
      </c>
      <c r="Q639">
        <v>31</v>
      </c>
      <c r="R639">
        <v>1</v>
      </c>
      <c r="AD639">
        <v>51</v>
      </c>
      <c r="AE639">
        <v>1</v>
      </c>
      <c r="AF639">
        <v>21</v>
      </c>
      <c r="AH639">
        <v>2</v>
      </c>
    </row>
    <row r="640" spans="1:49" x14ac:dyDescent="0.35">
      <c r="A640" t="s">
        <v>150</v>
      </c>
      <c r="B640" t="s">
        <v>69</v>
      </c>
      <c r="C640" t="s">
        <v>83</v>
      </c>
      <c r="D640" t="s">
        <v>148</v>
      </c>
      <c r="E640" t="s">
        <v>149</v>
      </c>
      <c r="F640">
        <v>14695</v>
      </c>
      <c r="G640">
        <v>20220311</v>
      </c>
      <c r="H640" s="6">
        <f t="shared" si="18"/>
        <v>44631</v>
      </c>
      <c r="I640" s="5" t="str">
        <f t="shared" si="19"/>
        <v>week1</v>
      </c>
      <c r="J640" t="s">
        <v>299</v>
      </c>
      <c r="K640">
        <v>21</v>
      </c>
      <c r="L640">
        <v>1</v>
      </c>
      <c r="M640">
        <v>22</v>
      </c>
      <c r="N640">
        <v>22</v>
      </c>
      <c r="O640">
        <v>21</v>
      </c>
      <c r="P640">
        <v>43</v>
      </c>
      <c r="Q640">
        <v>37</v>
      </c>
      <c r="R640">
        <v>10</v>
      </c>
      <c r="T640">
        <v>12</v>
      </c>
      <c r="U640">
        <v>1</v>
      </c>
      <c r="Y640">
        <v>1</v>
      </c>
      <c r="Z640">
        <v>1</v>
      </c>
      <c r="AA640">
        <v>1</v>
      </c>
      <c r="AD640">
        <v>50</v>
      </c>
      <c r="AE640">
        <v>3</v>
      </c>
      <c r="AF640">
        <v>29</v>
      </c>
    </row>
    <row r="641" spans="1:45" x14ac:dyDescent="0.35">
      <c r="A641" t="s">
        <v>150</v>
      </c>
      <c r="B641" t="s">
        <v>69</v>
      </c>
      <c r="C641" t="s">
        <v>83</v>
      </c>
      <c r="D641" t="s">
        <v>148</v>
      </c>
      <c r="E641" t="s">
        <v>149</v>
      </c>
      <c r="F641">
        <v>14695</v>
      </c>
      <c r="G641">
        <v>20220314</v>
      </c>
      <c r="H641" s="6">
        <f t="shared" si="18"/>
        <v>44634</v>
      </c>
      <c r="I641" s="5" t="str">
        <f t="shared" si="19"/>
        <v>week2</v>
      </c>
      <c r="J641" t="s">
        <v>299</v>
      </c>
      <c r="K641">
        <v>1</v>
      </c>
      <c r="L641">
        <v>1</v>
      </c>
      <c r="M641">
        <v>2</v>
      </c>
      <c r="N641">
        <v>2</v>
      </c>
      <c r="O641">
        <v>1</v>
      </c>
      <c r="P641">
        <v>43</v>
      </c>
      <c r="Q641">
        <v>42</v>
      </c>
      <c r="R641">
        <v>2</v>
      </c>
      <c r="S641">
        <v>1</v>
      </c>
      <c r="Y641">
        <v>1</v>
      </c>
      <c r="Z641">
        <v>1</v>
      </c>
      <c r="AA641">
        <v>1</v>
      </c>
      <c r="AD641">
        <v>50</v>
      </c>
      <c r="AE641">
        <v>4</v>
      </c>
      <c r="AF641">
        <v>29</v>
      </c>
      <c r="AH641">
        <v>2</v>
      </c>
    </row>
    <row r="642" spans="1:45" x14ac:dyDescent="0.35">
      <c r="A642" t="s">
        <v>150</v>
      </c>
      <c r="B642" t="s">
        <v>69</v>
      </c>
      <c r="C642" t="s">
        <v>83</v>
      </c>
      <c r="D642" t="s">
        <v>148</v>
      </c>
      <c r="E642" t="s">
        <v>149</v>
      </c>
      <c r="F642">
        <v>14695</v>
      </c>
      <c r="G642">
        <v>20220315</v>
      </c>
      <c r="H642" s="6">
        <f t="shared" ref="H642:H705" si="20">VLOOKUP($G642,Day_Week_Map,2,FALSE)</f>
        <v>44635</v>
      </c>
      <c r="I642" s="5" t="str">
        <f t="shared" ref="I642:I705" si="21">VLOOKUP($G642,Day_Week_Map,3,FALSE)</f>
        <v>week2</v>
      </c>
      <c r="J642" t="s">
        <v>299</v>
      </c>
      <c r="P642">
        <v>22</v>
      </c>
      <c r="Q642">
        <v>22</v>
      </c>
      <c r="AD642">
        <v>50</v>
      </c>
      <c r="AE642">
        <v>10</v>
      </c>
      <c r="AF642">
        <v>29</v>
      </c>
    </row>
    <row r="643" spans="1:45" x14ac:dyDescent="0.35">
      <c r="A643" t="s">
        <v>150</v>
      </c>
      <c r="B643" t="s">
        <v>69</v>
      </c>
      <c r="C643" t="s">
        <v>83</v>
      </c>
      <c r="D643" t="s">
        <v>148</v>
      </c>
      <c r="E643" t="s">
        <v>149</v>
      </c>
      <c r="F643">
        <v>14695</v>
      </c>
      <c r="G643">
        <v>20220316</v>
      </c>
      <c r="H643" s="6">
        <f t="shared" si="20"/>
        <v>44636</v>
      </c>
      <c r="I643" s="5" t="str">
        <f t="shared" si="21"/>
        <v>week2</v>
      </c>
      <c r="J643" t="s">
        <v>299</v>
      </c>
      <c r="K643">
        <v>7</v>
      </c>
      <c r="L643">
        <v>2</v>
      </c>
      <c r="M643">
        <v>9</v>
      </c>
      <c r="N643">
        <v>9</v>
      </c>
      <c r="O643">
        <v>7</v>
      </c>
      <c r="P643">
        <v>56</v>
      </c>
      <c r="Q643">
        <v>56</v>
      </c>
      <c r="R643">
        <v>6</v>
      </c>
      <c r="S643">
        <v>1</v>
      </c>
      <c r="T643">
        <v>3</v>
      </c>
      <c r="U643">
        <v>1</v>
      </c>
      <c r="Y643">
        <v>2</v>
      </c>
      <c r="Z643">
        <v>2</v>
      </c>
      <c r="AA643">
        <v>2</v>
      </c>
      <c r="AD643">
        <v>40</v>
      </c>
      <c r="AE643">
        <v>4</v>
      </c>
      <c r="AF643">
        <v>29</v>
      </c>
      <c r="AH643">
        <v>2</v>
      </c>
    </row>
    <row r="644" spans="1:45" x14ac:dyDescent="0.35">
      <c r="A644" t="s">
        <v>150</v>
      </c>
      <c r="B644" t="s">
        <v>69</v>
      </c>
      <c r="C644" t="s">
        <v>83</v>
      </c>
      <c r="D644" t="s">
        <v>148</v>
      </c>
      <c r="E644" t="s">
        <v>149</v>
      </c>
      <c r="F644">
        <v>14695</v>
      </c>
      <c r="G644">
        <v>20220317</v>
      </c>
      <c r="H644" s="6">
        <f t="shared" si="20"/>
        <v>44637</v>
      </c>
      <c r="I644" s="5" t="str">
        <f t="shared" si="21"/>
        <v>week2</v>
      </c>
      <c r="J644" t="s">
        <v>299</v>
      </c>
      <c r="K644">
        <v>3</v>
      </c>
      <c r="M644">
        <v>3</v>
      </c>
      <c r="N644">
        <v>3</v>
      </c>
      <c r="O644">
        <v>3</v>
      </c>
      <c r="P644">
        <v>31</v>
      </c>
      <c r="Q644">
        <v>31</v>
      </c>
      <c r="R644">
        <v>3</v>
      </c>
      <c r="AD644">
        <v>36</v>
      </c>
      <c r="AE644">
        <v>3</v>
      </c>
      <c r="AF644">
        <v>29</v>
      </c>
      <c r="AG644">
        <v>2</v>
      </c>
      <c r="AL644">
        <v>1</v>
      </c>
    </row>
    <row r="645" spans="1:45" x14ac:dyDescent="0.35">
      <c r="A645" t="s">
        <v>150</v>
      </c>
      <c r="B645" t="s">
        <v>69</v>
      </c>
      <c r="C645" t="s">
        <v>83</v>
      </c>
      <c r="D645" t="s">
        <v>148</v>
      </c>
      <c r="E645" t="s">
        <v>149</v>
      </c>
      <c r="F645">
        <v>14695</v>
      </c>
      <c r="G645">
        <v>20220318</v>
      </c>
      <c r="H645" s="6">
        <f t="shared" si="20"/>
        <v>44638</v>
      </c>
      <c r="I645" s="5" t="str">
        <f t="shared" si="21"/>
        <v>week2</v>
      </c>
      <c r="J645" t="s">
        <v>299</v>
      </c>
      <c r="K645">
        <v>9</v>
      </c>
      <c r="M645">
        <v>9</v>
      </c>
      <c r="N645">
        <v>9</v>
      </c>
      <c r="O645">
        <v>9</v>
      </c>
      <c r="P645">
        <v>26</v>
      </c>
      <c r="Q645">
        <v>17</v>
      </c>
      <c r="R645">
        <v>2</v>
      </c>
      <c r="T645">
        <v>1</v>
      </c>
      <c r="V645">
        <v>6</v>
      </c>
      <c r="AD645">
        <v>33</v>
      </c>
      <c r="AE645">
        <v>3</v>
      </c>
      <c r="AF645">
        <v>27</v>
      </c>
      <c r="AG645">
        <v>1</v>
      </c>
    </row>
    <row r="646" spans="1:45" x14ac:dyDescent="0.35">
      <c r="A646" t="s">
        <v>150</v>
      </c>
      <c r="B646" t="s">
        <v>69</v>
      </c>
      <c r="C646" t="s">
        <v>83</v>
      </c>
      <c r="D646" t="s">
        <v>148</v>
      </c>
      <c r="E646" t="s">
        <v>149</v>
      </c>
      <c r="F646">
        <v>14695</v>
      </c>
      <c r="G646">
        <v>20220321</v>
      </c>
      <c r="H646" s="6">
        <f t="shared" si="20"/>
        <v>44641</v>
      </c>
      <c r="I646" s="5" t="str">
        <f t="shared" si="21"/>
        <v>week3</v>
      </c>
      <c r="J646" t="s">
        <v>299</v>
      </c>
      <c r="K646">
        <v>7</v>
      </c>
      <c r="M646">
        <v>7</v>
      </c>
      <c r="N646">
        <v>7</v>
      </c>
      <c r="O646">
        <v>7</v>
      </c>
      <c r="P646">
        <v>38</v>
      </c>
      <c r="Q646">
        <v>22</v>
      </c>
      <c r="R646">
        <v>1</v>
      </c>
      <c r="V646">
        <v>6</v>
      </c>
      <c r="AD646">
        <v>30</v>
      </c>
      <c r="AE646">
        <v>1</v>
      </c>
      <c r="AF646">
        <v>26</v>
      </c>
      <c r="AH646">
        <v>1</v>
      </c>
    </row>
    <row r="647" spans="1:45" x14ac:dyDescent="0.35">
      <c r="A647" t="s">
        <v>150</v>
      </c>
      <c r="B647" t="s">
        <v>69</v>
      </c>
      <c r="C647" t="s">
        <v>83</v>
      </c>
      <c r="D647" t="s">
        <v>148</v>
      </c>
      <c r="E647" t="s">
        <v>149</v>
      </c>
      <c r="F647">
        <v>14695</v>
      </c>
      <c r="G647">
        <v>20220322</v>
      </c>
      <c r="H647" s="6">
        <f t="shared" si="20"/>
        <v>44642</v>
      </c>
      <c r="I647" s="5" t="str">
        <f t="shared" si="21"/>
        <v>week3</v>
      </c>
      <c r="J647" t="s">
        <v>299</v>
      </c>
      <c r="K647">
        <v>3</v>
      </c>
      <c r="M647">
        <v>3</v>
      </c>
      <c r="P647">
        <v>40</v>
      </c>
      <c r="Q647">
        <v>31</v>
      </c>
      <c r="R647">
        <v>3</v>
      </c>
      <c r="AD647">
        <v>42</v>
      </c>
      <c r="AF647">
        <v>26</v>
      </c>
      <c r="AG647">
        <v>2</v>
      </c>
      <c r="AH647">
        <v>1</v>
      </c>
    </row>
    <row r="648" spans="1:45" x14ac:dyDescent="0.35">
      <c r="A648" t="s">
        <v>150</v>
      </c>
      <c r="B648" t="s">
        <v>69</v>
      </c>
      <c r="C648" t="s">
        <v>83</v>
      </c>
      <c r="D648" t="s">
        <v>148</v>
      </c>
      <c r="E648" t="s">
        <v>149</v>
      </c>
      <c r="F648">
        <v>14695</v>
      </c>
      <c r="G648">
        <v>20220323</v>
      </c>
      <c r="H648" s="6">
        <f t="shared" si="20"/>
        <v>44643</v>
      </c>
      <c r="I648" s="5" t="str">
        <f t="shared" si="21"/>
        <v>week3</v>
      </c>
      <c r="J648" t="s">
        <v>299</v>
      </c>
      <c r="K648">
        <v>1</v>
      </c>
      <c r="L648">
        <v>1</v>
      </c>
      <c r="M648">
        <v>2</v>
      </c>
      <c r="P648">
        <v>40</v>
      </c>
      <c r="Q648">
        <v>31</v>
      </c>
      <c r="R648">
        <v>2</v>
      </c>
      <c r="S648">
        <v>1</v>
      </c>
      <c r="Z648">
        <v>1</v>
      </c>
      <c r="AA648">
        <v>1</v>
      </c>
      <c r="AB648">
        <v>1</v>
      </c>
      <c r="AC648">
        <v>1</v>
      </c>
      <c r="AD648">
        <v>42</v>
      </c>
      <c r="AE648">
        <v>1</v>
      </c>
      <c r="AF648">
        <v>24</v>
      </c>
      <c r="AH648">
        <v>3</v>
      </c>
    </row>
    <row r="649" spans="1:45" x14ac:dyDescent="0.35">
      <c r="A649" t="s">
        <v>150</v>
      </c>
      <c r="B649" t="s">
        <v>69</v>
      </c>
      <c r="C649" t="s">
        <v>83</v>
      </c>
      <c r="D649" t="s">
        <v>148</v>
      </c>
      <c r="E649" t="s">
        <v>149</v>
      </c>
      <c r="F649">
        <v>14695</v>
      </c>
      <c r="G649">
        <v>20220324</v>
      </c>
      <c r="H649" s="6">
        <f t="shared" si="20"/>
        <v>44644</v>
      </c>
      <c r="I649" s="5" t="str">
        <f t="shared" si="21"/>
        <v>week3</v>
      </c>
      <c r="J649" t="s">
        <v>299</v>
      </c>
      <c r="K649">
        <v>5</v>
      </c>
      <c r="L649">
        <v>1</v>
      </c>
      <c r="M649">
        <v>6</v>
      </c>
      <c r="P649">
        <v>40</v>
      </c>
      <c r="Q649">
        <v>39</v>
      </c>
      <c r="R649">
        <v>2</v>
      </c>
      <c r="T649">
        <v>1</v>
      </c>
      <c r="U649">
        <v>1</v>
      </c>
      <c r="Z649">
        <v>1</v>
      </c>
      <c r="AA649">
        <v>1</v>
      </c>
      <c r="AD649">
        <v>41</v>
      </c>
      <c r="AE649">
        <v>9</v>
      </c>
      <c r="AF649">
        <v>24</v>
      </c>
      <c r="AG649">
        <v>1</v>
      </c>
      <c r="AH649">
        <v>1</v>
      </c>
      <c r="AP649">
        <v>4</v>
      </c>
    </row>
    <row r="650" spans="1:45" x14ac:dyDescent="0.35">
      <c r="A650" t="s">
        <v>150</v>
      </c>
      <c r="B650" t="s">
        <v>69</v>
      </c>
      <c r="C650" t="s">
        <v>83</v>
      </c>
      <c r="D650" t="s">
        <v>148</v>
      </c>
      <c r="E650" t="s">
        <v>149</v>
      </c>
      <c r="F650">
        <v>14695</v>
      </c>
      <c r="G650">
        <v>20220325</v>
      </c>
      <c r="H650" s="6">
        <f t="shared" si="20"/>
        <v>44645</v>
      </c>
      <c r="I650" s="5" t="str">
        <f t="shared" si="21"/>
        <v>week3</v>
      </c>
      <c r="J650" t="s">
        <v>299</v>
      </c>
      <c r="K650">
        <v>3</v>
      </c>
      <c r="L650">
        <v>1</v>
      </c>
      <c r="M650">
        <v>4</v>
      </c>
      <c r="P650">
        <v>27</v>
      </c>
      <c r="Q650">
        <v>27</v>
      </c>
      <c r="R650">
        <v>4</v>
      </c>
      <c r="S650">
        <v>1</v>
      </c>
      <c r="Z650">
        <v>1</v>
      </c>
      <c r="AA650">
        <v>1</v>
      </c>
      <c r="AD650">
        <v>32</v>
      </c>
      <c r="AE650">
        <v>5</v>
      </c>
      <c r="AF650">
        <v>23</v>
      </c>
      <c r="AG650">
        <v>0</v>
      </c>
      <c r="AH650">
        <v>1</v>
      </c>
      <c r="AP650">
        <v>1</v>
      </c>
    </row>
    <row r="651" spans="1:45" x14ac:dyDescent="0.35">
      <c r="A651" t="s">
        <v>150</v>
      </c>
      <c r="B651" t="s">
        <v>69</v>
      </c>
      <c r="C651" t="s">
        <v>83</v>
      </c>
      <c r="D651" t="s">
        <v>148</v>
      </c>
      <c r="E651" t="s">
        <v>149</v>
      </c>
      <c r="F651">
        <v>14695</v>
      </c>
      <c r="G651">
        <v>20220328</v>
      </c>
      <c r="H651" s="6">
        <f t="shared" si="20"/>
        <v>44648</v>
      </c>
      <c r="I651" s="5" t="str">
        <f t="shared" si="21"/>
        <v>week4</v>
      </c>
      <c r="J651" t="s">
        <v>299</v>
      </c>
      <c r="K651">
        <v>4</v>
      </c>
      <c r="M651">
        <v>4</v>
      </c>
      <c r="P651">
        <v>43</v>
      </c>
      <c r="Q651">
        <v>36</v>
      </c>
      <c r="R651">
        <v>1</v>
      </c>
      <c r="AB651">
        <v>1</v>
      </c>
      <c r="AC651">
        <v>1</v>
      </c>
      <c r="AD651">
        <v>27</v>
      </c>
      <c r="AE651">
        <v>4</v>
      </c>
      <c r="AF651">
        <v>23</v>
      </c>
      <c r="AP651">
        <v>5</v>
      </c>
    </row>
    <row r="652" spans="1:45" x14ac:dyDescent="0.35">
      <c r="A652" t="s">
        <v>150</v>
      </c>
      <c r="B652" t="s">
        <v>69</v>
      </c>
      <c r="C652" t="s">
        <v>83</v>
      </c>
      <c r="D652" t="s">
        <v>148</v>
      </c>
      <c r="E652" t="s">
        <v>149</v>
      </c>
      <c r="F652">
        <v>14695</v>
      </c>
      <c r="G652">
        <v>20220329</v>
      </c>
      <c r="H652" s="6">
        <f t="shared" si="20"/>
        <v>44649</v>
      </c>
      <c r="I652" s="5" t="str">
        <f t="shared" si="21"/>
        <v>week4</v>
      </c>
      <c r="J652" t="s">
        <v>299</v>
      </c>
      <c r="K652">
        <v>7</v>
      </c>
      <c r="M652">
        <v>7</v>
      </c>
      <c r="P652">
        <v>28</v>
      </c>
      <c r="Q652">
        <v>27</v>
      </c>
      <c r="R652">
        <v>4</v>
      </c>
      <c r="AD652">
        <v>27</v>
      </c>
      <c r="AE652">
        <v>3</v>
      </c>
      <c r="AF652">
        <v>23</v>
      </c>
      <c r="AG652">
        <v>1</v>
      </c>
    </row>
    <row r="653" spans="1:45" x14ac:dyDescent="0.35">
      <c r="A653" t="s">
        <v>150</v>
      </c>
      <c r="B653" t="s">
        <v>69</v>
      </c>
      <c r="C653" t="s">
        <v>83</v>
      </c>
      <c r="D653" t="s">
        <v>148</v>
      </c>
      <c r="E653" t="s">
        <v>149</v>
      </c>
      <c r="F653">
        <v>14695</v>
      </c>
      <c r="G653">
        <v>20220330</v>
      </c>
      <c r="H653" s="6">
        <f t="shared" si="20"/>
        <v>44650</v>
      </c>
      <c r="I653" s="5" t="str">
        <f t="shared" si="21"/>
        <v>week4</v>
      </c>
      <c r="J653" t="s">
        <v>299</v>
      </c>
      <c r="K653">
        <v>7</v>
      </c>
      <c r="M653">
        <v>7</v>
      </c>
      <c r="P653">
        <v>37</v>
      </c>
      <c r="Q653">
        <v>28</v>
      </c>
      <c r="R653">
        <v>3</v>
      </c>
      <c r="AD653">
        <v>41</v>
      </c>
      <c r="AE653">
        <v>1</v>
      </c>
      <c r="AF653">
        <v>22</v>
      </c>
      <c r="AG653">
        <v>3</v>
      </c>
      <c r="AP653">
        <v>3</v>
      </c>
    </row>
    <row r="654" spans="1:45" x14ac:dyDescent="0.35">
      <c r="A654" t="s">
        <v>150</v>
      </c>
      <c r="B654" t="s">
        <v>69</v>
      </c>
      <c r="C654" t="s">
        <v>83</v>
      </c>
      <c r="D654" t="s">
        <v>148</v>
      </c>
      <c r="E654" t="s">
        <v>149</v>
      </c>
      <c r="F654">
        <v>14695</v>
      </c>
      <c r="G654">
        <v>20220331</v>
      </c>
      <c r="H654" s="6">
        <f t="shared" si="20"/>
        <v>44651</v>
      </c>
      <c r="I654" s="5" t="str">
        <f t="shared" si="21"/>
        <v>week4</v>
      </c>
      <c r="J654" t="s">
        <v>299</v>
      </c>
      <c r="K654">
        <v>6</v>
      </c>
      <c r="M654">
        <v>6</v>
      </c>
      <c r="P654">
        <v>37</v>
      </c>
      <c r="Q654">
        <v>36</v>
      </c>
      <c r="R654">
        <v>1</v>
      </c>
      <c r="T654">
        <v>1</v>
      </c>
      <c r="AD654">
        <v>40</v>
      </c>
      <c r="AE654">
        <v>3</v>
      </c>
      <c r="AF654">
        <v>19</v>
      </c>
      <c r="AP654">
        <v>2</v>
      </c>
      <c r="AS654">
        <v>2</v>
      </c>
    </row>
    <row r="655" spans="1:45" x14ac:dyDescent="0.35">
      <c r="A655" t="s">
        <v>150</v>
      </c>
      <c r="B655" t="s">
        <v>69</v>
      </c>
      <c r="C655" t="s">
        <v>83</v>
      </c>
      <c r="D655" t="s">
        <v>148</v>
      </c>
      <c r="E655" t="s">
        <v>149</v>
      </c>
      <c r="F655">
        <v>14695</v>
      </c>
      <c r="G655">
        <v>20220401</v>
      </c>
      <c r="H655" s="6">
        <f t="shared" si="20"/>
        <v>44652</v>
      </c>
      <c r="I655" s="5" t="str">
        <f t="shared" si="21"/>
        <v>week4</v>
      </c>
      <c r="J655" t="s">
        <v>299</v>
      </c>
      <c r="K655">
        <v>4</v>
      </c>
      <c r="M655">
        <v>4</v>
      </c>
      <c r="P655">
        <v>39</v>
      </c>
      <c r="Q655">
        <v>36</v>
      </c>
      <c r="R655">
        <v>1</v>
      </c>
      <c r="T655">
        <v>2</v>
      </c>
      <c r="X655">
        <v>5</v>
      </c>
      <c r="AD655">
        <v>37</v>
      </c>
      <c r="AE655">
        <v>2</v>
      </c>
      <c r="AF655">
        <v>19</v>
      </c>
    </row>
    <row r="656" spans="1:45" x14ac:dyDescent="0.35">
      <c r="A656" t="s">
        <v>150</v>
      </c>
      <c r="B656" t="s">
        <v>69</v>
      </c>
      <c r="C656" t="s">
        <v>83</v>
      </c>
      <c r="D656" t="s">
        <v>148</v>
      </c>
      <c r="E656" t="s">
        <v>149</v>
      </c>
      <c r="F656">
        <v>14695</v>
      </c>
      <c r="G656">
        <v>20220404</v>
      </c>
      <c r="H656" s="6">
        <f t="shared" si="20"/>
        <v>44655</v>
      </c>
      <c r="I656" s="5" t="str">
        <f t="shared" si="21"/>
        <v>week5</v>
      </c>
      <c r="J656" t="s">
        <v>299</v>
      </c>
      <c r="K656">
        <v>1</v>
      </c>
      <c r="M656">
        <v>1</v>
      </c>
      <c r="P656">
        <v>45</v>
      </c>
      <c r="Q656">
        <v>39</v>
      </c>
      <c r="R656">
        <v>1</v>
      </c>
      <c r="AD656">
        <v>37</v>
      </c>
      <c r="AE656">
        <v>7</v>
      </c>
      <c r="AF656">
        <v>19</v>
      </c>
      <c r="AG656">
        <v>1</v>
      </c>
      <c r="AH656">
        <v>6</v>
      </c>
    </row>
    <row r="657" spans="1:46" x14ac:dyDescent="0.35">
      <c r="A657" t="s">
        <v>150</v>
      </c>
      <c r="B657" t="s">
        <v>69</v>
      </c>
      <c r="C657" t="s">
        <v>83</v>
      </c>
      <c r="D657" t="s">
        <v>148</v>
      </c>
      <c r="E657" t="s">
        <v>149</v>
      </c>
      <c r="F657">
        <v>14695</v>
      </c>
      <c r="G657">
        <v>20220405</v>
      </c>
      <c r="H657" s="6">
        <f t="shared" si="20"/>
        <v>44656</v>
      </c>
      <c r="I657" s="5" t="str">
        <f t="shared" si="21"/>
        <v>week5</v>
      </c>
      <c r="J657" t="s">
        <v>299</v>
      </c>
      <c r="K657">
        <v>4</v>
      </c>
      <c r="L657">
        <v>2</v>
      </c>
      <c r="M657">
        <v>6</v>
      </c>
      <c r="P657">
        <v>42</v>
      </c>
      <c r="Q657">
        <v>38</v>
      </c>
      <c r="R657">
        <v>5</v>
      </c>
      <c r="S657">
        <v>2</v>
      </c>
      <c r="T657">
        <v>1</v>
      </c>
      <c r="Z657">
        <v>2</v>
      </c>
      <c r="AA657">
        <v>2</v>
      </c>
      <c r="AD657">
        <v>30</v>
      </c>
      <c r="AE657">
        <v>1</v>
      </c>
      <c r="AF657">
        <v>18</v>
      </c>
      <c r="AH657">
        <v>2</v>
      </c>
      <c r="AP657">
        <v>5</v>
      </c>
      <c r="AT657">
        <v>4</v>
      </c>
    </row>
    <row r="658" spans="1:46" x14ac:dyDescent="0.35">
      <c r="A658" t="s">
        <v>153</v>
      </c>
      <c r="B658" t="s">
        <v>51</v>
      </c>
      <c r="C658" t="s">
        <v>144</v>
      </c>
      <c r="D658" t="s">
        <v>151</v>
      </c>
      <c r="E658" t="s">
        <v>152</v>
      </c>
      <c r="F658">
        <v>14701</v>
      </c>
      <c r="G658">
        <v>20220307</v>
      </c>
      <c r="H658" s="6">
        <f t="shared" si="20"/>
        <v>44627</v>
      </c>
      <c r="I658" s="5" t="str">
        <f t="shared" si="21"/>
        <v>week1</v>
      </c>
      <c r="J658" t="s">
        <v>299</v>
      </c>
      <c r="K658">
        <v>21</v>
      </c>
      <c r="L658">
        <v>2</v>
      </c>
      <c r="M658">
        <v>23</v>
      </c>
      <c r="N658">
        <v>50</v>
      </c>
      <c r="O658">
        <v>48</v>
      </c>
      <c r="P658">
        <v>230</v>
      </c>
      <c r="Q658">
        <v>82</v>
      </c>
      <c r="R658">
        <v>19</v>
      </c>
      <c r="S658">
        <v>2</v>
      </c>
      <c r="T658">
        <v>4</v>
      </c>
      <c r="X658">
        <v>1</v>
      </c>
      <c r="Y658">
        <v>2</v>
      </c>
      <c r="Z658">
        <v>2</v>
      </c>
      <c r="AA658">
        <v>1</v>
      </c>
      <c r="AD658">
        <v>63</v>
      </c>
      <c r="AE658">
        <v>5</v>
      </c>
      <c r="AF658">
        <v>162</v>
      </c>
      <c r="AG658">
        <v>7</v>
      </c>
      <c r="AH658">
        <v>9</v>
      </c>
    </row>
    <row r="659" spans="1:46" x14ac:dyDescent="0.35">
      <c r="A659" t="s">
        <v>153</v>
      </c>
      <c r="B659" t="s">
        <v>51</v>
      </c>
      <c r="C659" t="s">
        <v>144</v>
      </c>
      <c r="D659" t="s">
        <v>151</v>
      </c>
      <c r="E659" t="s">
        <v>152</v>
      </c>
      <c r="F659">
        <v>14701</v>
      </c>
      <c r="G659">
        <v>20220308</v>
      </c>
      <c r="H659" s="6">
        <f t="shared" si="20"/>
        <v>44628</v>
      </c>
      <c r="I659" s="5" t="str">
        <f t="shared" si="21"/>
        <v>week1</v>
      </c>
      <c r="J659" t="s">
        <v>299</v>
      </c>
      <c r="K659">
        <v>20</v>
      </c>
      <c r="L659">
        <v>0</v>
      </c>
      <c r="M659">
        <v>20</v>
      </c>
      <c r="N659">
        <v>51</v>
      </c>
      <c r="O659">
        <v>51</v>
      </c>
      <c r="P659">
        <v>160</v>
      </c>
      <c r="Q659">
        <v>36</v>
      </c>
      <c r="R659">
        <v>12</v>
      </c>
      <c r="S659">
        <v>0</v>
      </c>
      <c r="T659">
        <v>8</v>
      </c>
      <c r="U659">
        <v>0</v>
      </c>
      <c r="V659">
        <v>0</v>
      </c>
      <c r="W659">
        <v>0</v>
      </c>
      <c r="X659">
        <v>0</v>
      </c>
      <c r="Y659">
        <v>0</v>
      </c>
      <c r="Z659">
        <v>0</v>
      </c>
      <c r="AD659">
        <v>75</v>
      </c>
      <c r="AE659">
        <v>14</v>
      </c>
      <c r="AF659">
        <v>155</v>
      </c>
      <c r="AG659">
        <v>5</v>
      </c>
      <c r="AH659">
        <v>10</v>
      </c>
      <c r="AL659">
        <v>1</v>
      </c>
    </row>
    <row r="660" spans="1:46" x14ac:dyDescent="0.35">
      <c r="A660" t="s">
        <v>153</v>
      </c>
      <c r="B660" t="s">
        <v>51</v>
      </c>
      <c r="C660" t="s">
        <v>144</v>
      </c>
      <c r="D660" t="s">
        <v>151</v>
      </c>
      <c r="E660" t="s">
        <v>152</v>
      </c>
      <c r="F660">
        <v>14701</v>
      </c>
      <c r="G660">
        <v>20220309</v>
      </c>
      <c r="H660" s="6">
        <f t="shared" si="20"/>
        <v>44629</v>
      </c>
      <c r="I660" s="5" t="str">
        <f t="shared" si="21"/>
        <v>week1</v>
      </c>
      <c r="J660" t="s">
        <v>299</v>
      </c>
      <c r="K660">
        <v>16</v>
      </c>
      <c r="L660">
        <v>1</v>
      </c>
      <c r="M660">
        <v>17</v>
      </c>
      <c r="N660">
        <v>30</v>
      </c>
      <c r="O660">
        <v>29</v>
      </c>
      <c r="P660">
        <v>260</v>
      </c>
      <c r="Q660">
        <v>56</v>
      </c>
      <c r="R660">
        <v>8</v>
      </c>
      <c r="S660">
        <v>1</v>
      </c>
      <c r="T660">
        <v>9</v>
      </c>
      <c r="U660">
        <v>0</v>
      </c>
      <c r="X660">
        <v>1</v>
      </c>
      <c r="Y660">
        <v>1</v>
      </c>
      <c r="Z660">
        <v>1</v>
      </c>
      <c r="AA660">
        <v>1</v>
      </c>
      <c r="AD660">
        <v>78</v>
      </c>
      <c r="AE660">
        <v>14</v>
      </c>
      <c r="AF660">
        <v>150</v>
      </c>
      <c r="AG660">
        <v>9</v>
      </c>
      <c r="AH660">
        <v>13</v>
      </c>
      <c r="AI660">
        <v>1</v>
      </c>
      <c r="AJ660">
        <v>2</v>
      </c>
      <c r="AK660">
        <v>1</v>
      </c>
      <c r="AL660">
        <v>5</v>
      </c>
    </row>
    <row r="661" spans="1:46" x14ac:dyDescent="0.35">
      <c r="A661" t="s">
        <v>153</v>
      </c>
      <c r="B661" t="s">
        <v>51</v>
      </c>
      <c r="C661" t="s">
        <v>144</v>
      </c>
      <c r="D661" t="s">
        <v>151</v>
      </c>
      <c r="E661" t="s">
        <v>152</v>
      </c>
      <c r="F661">
        <v>14701</v>
      </c>
      <c r="G661">
        <v>20220310</v>
      </c>
      <c r="H661" s="6">
        <f t="shared" si="20"/>
        <v>44630</v>
      </c>
      <c r="I661" s="5" t="str">
        <f t="shared" si="21"/>
        <v>week1</v>
      </c>
      <c r="J661" t="s">
        <v>299</v>
      </c>
      <c r="K661">
        <v>16</v>
      </c>
      <c r="L661">
        <v>2</v>
      </c>
      <c r="M661">
        <v>18</v>
      </c>
      <c r="N661">
        <v>28</v>
      </c>
      <c r="O661">
        <v>25</v>
      </c>
      <c r="P661">
        <v>242</v>
      </c>
      <c r="Q661">
        <v>70</v>
      </c>
      <c r="R661">
        <v>14</v>
      </c>
      <c r="S661">
        <v>1</v>
      </c>
      <c r="T661">
        <v>4</v>
      </c>
      <c r="U661">
        <v>1</v>
      </c>
      <c r="Y661">
        <v>3</v>
      </c>
      <c r="Z661">
        <v>3</v>
      </c>
      <c r="AA661">
        <v>3</v>
      </c>
      <c r="AB661">
        <v>1</v>
      </c>
      <c r="AC661">
        <v>1</v>
      </c>
      <c r="AD661">
        <v>89</v>
      </c>
      <c r="AE661">
        <v>20</v>
      </c>
      <c r="AF661">
        <v>141</v>
      </c>
      <c r="AG661">
        <v>1</v>
      </c>
      <c r="AH661">
        <v>28</v>
      </c>
      <c r="AJ661">
        <v>3</v>
      </c>
      <c r="AL661">
        <v>3</v>
      </c>
    </row>
    <row r="662" spans="1:46" x14ac:dyDescent="0.35">
      <c r="A662" t="s">
        <v>153</v>
      </c>
      <c r="B662" t="s">
        <v>51</v>
      </c>
      <c r="C662" t="s">
        <v>144</v>
      </c>
      <c r="D662" t="s">
        <v>151</v>
      </c>
      <c r="E662" t="s">
        <v>152</v>
      </c>
      <c r="F662">
        <v>14701</v>
      </c>
      <c r="G662">
        <v>20220311</v>
      </c>
      <c r="H662" s="6">
        <f t="shared" si="20"/>
        <v>44631</v>
      </c>
      <c r="I662" s="5" t="str">
        <f t="shared" si="21"/>
        <v>week1</v>
      </c>
      <c r="J662" t="s">
        <v>299</v>
      </c>
      <c r="K662">
        <v>13</v>
      </c>
      <c r="L662">
        <v>2</v>
      </c>
      <c r="M662">
        <v>15</v>
      </c>
      <c r="N662">
        <v>60</v>
      </c>
      <c r="O662">
        <v>58</v>
      </c>
      <c r="P662">
        <v>210</v>
      </c>
      <c r="Q662">
        <v>60</v>
      </c>
      <c r="R662">
        <v>14</v>
      </c>
      <c r="S662">
        <v>2</v>
      </c>
      <c r="T662">
        <v>1</v>
      </c>
      <c r="Y662">
        <v>2</v>
      </c>
      <c r="Z662">
        <v>2</v>
      </c>
      <c r="AA662">
        <v>2</v>
      </c>
      <c r="AD662">
        <v>100</v>
      </c>
      <c r="AE662">
        <v>12</v>
      </c>
      <c r="AF662">
        <v>140</v>
      </c>
      <c r="AG662">
        <v>4</v>
      </c>
      <c r="AH662">
        <v>17</v>
      </c>
      <c r="AL662">
        <v>1</v>
      </c>
    </row>
    <row r="663" spans="1:46" x14ac:dyDescent="0.35">
      <c r="A663" t="s">
        <v>153</v>
      </c>
      <c r="B663" t="s">
        <v>51</v>
      </c>
      <c r="C663" t="s">
        <v>144</v>
      </c>
      <c r="D663" t="s">
        <v>151</v>
      </c>
      <c r="E663" t="s">
        <v>152</v>
      </c>
      <c r="F663">
        <v>14701</v>
      </c>
      <c r="G663">
        <v>20220314</v>
      </c>
      <c r="H663" s="6">
        <f t="shared" si="20"/>
        <v>44634</v>
      </c>
      <c r="I663" s="5" t="str">
        <f t="shared" si="21"/>
        <v>week2</v>
      </c>
      <c r="J663" t="s">
        <v>299</v>
      </c>
      <c r="K663">
        <v>33</v>
      </c>
      <c r="L663">
        <v>3</v>
      </c>
      <c r="M663">
        <v>36</v>
      </c>
      <c r="N663">
        <v>37</v>
      </c>
      <c r="O663">
        <v>33</v>
      </c>
      <c r="P663">
        <v>310</v>
      </c>
      <c r="Q663">
        <v>52</v>
      </c>
      <c r="R663">
        <v>13</v>
      </c>
      <c r="T663">
        <v>3</v>
      </c>
      <c r="U663">
        <v>2</v>
      </c>
      <c r="V663">
        <v>20</v>
      </c>
      <c r="W663">
        <v>1</v>
      </c>
      <c r="X663">
        <v>2</v>
      </c>
      <c r="Y663">
        <v>4</v>
      </c>
      <c r="Z663">
        <v>4</v>
      </c>
      <c r="AA663">
        <v>4</v>
      </c>
      <c r="AB663">
        <v>3</v>
      </c>
      <c r="AD663">
        <v>110</v>
      </c>
      <c r="AE663">
        <v>16</v>
      </c>
      <c r="AF663">
        <v>322</v>
      </c>
      <c r="AG663">
        <v>6</v>
      </c>
      <c r="AH663">
        <v>6</v>
      </c>
      <c r="AI663">
        <v>1</v>
      </c>
      <c r="AL663">
        <v>1</v>
      </c>
    </row>
    <row r="664" spans="1:46" x14ac:dyDescent="0.35">
      <c r="A664" t="s">
        <v>153</v>
      </c>
      <c r="B664" t="s">
        <v>51</v>
      </c>
      <c r="C664" t="s">
        <v>144</v>
      </c>
      <c r="D664" t="s">
        <v>151</v>
      </c>
      <c r="E664" t="s">
        <v>152</v>
      </c>
      <c r="F664">
        <v>14701</v>
      </c>
      <c r="G664">
        <v>20220315</v>
      </c>
      <c r="H664" s="6">
        <f t="shared" si="20"/>
        <v>44635</v>
      </c>
      <c r="I664" s="5" t="str">
        <f t="shared" si="21"/>
        <v>week2</v>
      </c>
      <c r="J664" t="s">
        <v>299</v>
      </c>
      <c r="K664">
        <v>18</v>
      </c>
      <c r="L664">
        <v>1</v>
      </c>
      <c r="M664">
        <v>19</v>
      </c>
      <c r="N664">
        <v>27</v>
      </c>
      <c r="O664">
        <v>26</v>
      </c>
      <c r="P664">
        <v>242</v>
      </c>
      <c r="Q664">
        <v>56</v>
      </c>
      <c r="R664">
        <v>3</v>
      </c>
      <c r="T664">
        <v>3</v>
      </c>
      <c r="V664">
        <v>13</v>
      </c>
      <c r="W664">
        <v>1</v>
      </c>
      <c r="X664">
        <v>2</v>
      </c>
      <c r="Y664">
        <v>1</v>
      </c>
      <c r="Z664">
        <v>1</v>
      </c>
      <c r="AA664">
        <v>1</v>
      </c>
      <c r="AD664">
        <v>149</v>
      </c>
      <c r="AE664">
        <v>9</v>
      </c>
      <c r="AF664">
        <v>319</v>
      </c>
      <c r="AG664">
        <v>3</v>
      </c>
      <c r="AI664">
        <v>1</v>
      </c>
      <c r="AJ664">
        <v>3</v>
      </c>
      <c r="AL664">
        <v>1</v>
      </c>
    </row>
    <row r="665" spans="1:46" x14ac:dyDescent="0.35">
      <c r="A665" t="s">
        <v>153</v>
      </c>
      <c r="B665" t="s">
        <v>51</v>
      </c>
      <c r="C665" t="s">
        <v>144</v>
      </c>
      <c r="D665" t="s">
        <v>151</v>
      </c>
      <c r="E665" t="s">
        <v>152</v>
      </c>
      <c r="F665">
        <v>14701</v>
      </c>
      <c r="G665">
        <v>20220316</v>
      </c>
      <c r="H665" s="6">
        <f t="shared" si="20"/>
        <v>44636</v>
      </c>
      <c r="I665" s="5" t="str">
        <f t="shared" si="21"/>
        <v>week2</v>
      </c>
      <c r="J665" t="s">
        <v>299</v>
      </c>
      <c r="K665">
        <v>36</v>
      </c>
      <c r="L665">
        <v>2</v>
      </c>
      <c r="M665">
        <v>38</v>
      </c>
      <c r="N665">
        <v>56</v>
      </c>
      <c r="O665">
        <v>54</v>
      </c>
      <c r="P665">
        <v>210</v>
      </c>
      <c r="Q665">
        <v>41</v>
      </c>
      <c r="R665">
        <v>8</v>
      </c>
      <c r="V665">
        <v>30</v>
      </c>
      <c r="W665">
        <v>2</v>
      </c>
      <c r="X665">
        <v>6</v>
      </c>
      <c r="Y665">
        <v>2</v>
      </c>
      <c r="Z665">
        <v>2</v>
      </c>
      <c r="AA665">
        <v>2</v>
      </c>
      <c r="AB665">
        <v>1</v>
      </c>
      <c r="AC665">
        <v>1</v>
      </c>
      <c r="AD665">
        <v>160</v>
      </c>
      <c r="AE665">
        <v>18</v>
      </c>
      <c r="AF665">
        <v>302</v>
      </c>
      <c r="AG665">
        <v>17</v>
      </c>
      <c r="AJ665">
        <v>1</v>
      </c>
    </row>
    <row r="666" spans="1:46" x14ac:dyDescent="0.35">
      <c r="A666" t="s">
        <v>153</v>
      </c>
      <c r="B666" t="s">
        <v>51</v>
      </c>
      <c r="C666" t="s">
        <v>144</v>
      </c>
      <c r="D666" t="s">
        <v>151</v>
      </c>
      <c r="E666" t="s">
        <v>152</v>
      </c>
      <c r="F666">
        <v>14701</v>
      </c>
      <c r="G666">
        <v>20220317</v>
      </c>
      <c r="H666" s="6">
        <f t="shared" si="20"/>
        <v>44637</v>
      </c>
      <c r="I666" s="5" t="str">
        <f t="shared" si="21"/>
        <v>week2</v>
      </c>
      <c r="J666" t="s">
        <v>299</v>
      </c>
      <c r="K666">
        <v>15</v>
      </c>
      <c r="L666">
        <v>1</v>
      </c>
      <c r="M666">
        <v>16</v>
      </c>
      <c r="N666">
        <v>16</v>
      </c>
      <c r="O666">
        <v>15</v>
      </c>
      <c r="P666">
        <v>322</v>
      </c>
      <c r="Q666">
        <v>98</v>
      </c>
      <c r="R666">
        <v>15</v>
      </c>
      <c r="T666">
        <v>1</v>
      </c>
      <c r="U666">
        <v>1</v>
      </c>
      <c r="X666">
        <v>1</v>
      </c>
      <c r="Y666">
        <v>1</v>
      </c>
      <c r="Z666">
        <v>1</v>
      </c>
      <c r="AA666">
        <v>1</v>
      </c>
      <c r="AD666">
        <v>170</v>
      </c>
      <c r="AE666">
        <v>17</v>
      </c>
      <c r="AF666">
        <v>295</v>
      </c>
      <c r="AG666">
        <v>7</v>
      </c>
      <c r="AH666">
        <v>14</v>
      </c>
      <c r="AI666">
        <v>1</v>
      </c>
      <c r="AJ666">
        <v>1</v>
      </c>
    </row>
    <row r="667" spans="1:46" x14ac:dyDescent="0.35">
      <c r="A667" t="s">
        <v>153</v>
      </c>
      <c r="B667" t="s">
        <v>51</v>
      </c>
      <c r="C667" t="s">
        <v>144</v>
      </c>
      <c r="D667" t="s">
        <v>151</v>
      </c>
      <c r="E667" t="s">
        <v>152</v>
      </c>
      <c r="F667">
        <v>14701</v>
      </c>
      <c r="G667">
        <v>20220318</v>
      </c>
      <c r="H667" s="6">
        <f t="shared" si="20"/>
        <v>44638</v>
      </c>
      <c r="I667" s="5" t="str">
        <f t="shared" si="21"/>
        <v>week2</v>
      </c>
      <c r="J667" t="s">
        <v>299</v>
      </c>
      <c r="K667">
        <v>35</v>
      </c>
      <c r="L667">
        <v>2</v>
      </c>
      <c r="M667">
        <v>37</v>
      </c>
      <c r="N667">
        <v>34</v>
      </c>
      <c r="O667">
        <v>32</v>
      </c>
      <c r="P667">
        <v>238</v>
      </c>
      <c r="Q667">
        <v>60</v>
      </c>
      <c r="R667">
        <v>11</v>
      </c>
      <c r="S667">
        <v>1</v>
      </c>
      <c r="T667">
        <v>3</v>
      </c>
      <c r="V667">
        <v>23</v>
      </c>
      <c r="W667">
        <v>1</v>
      </c>
      <c r="Y667">
        <v>2</v>
      </c>
      <c r="Z667">
        <v>2</v>
      </c>
      <c r="AA667">
        <v>2</v>
      </c>
      <c r="AB667">
        <v>1</v>
      </c>
      <c r="AC667">
        <v>1</v>
      </c>
      <c r="AD667">
        <v>185</v>
      </c>
      <c r="AE667">
        <v>16</v>
      </c>
      <c r="AF667">
        <v>290</v>
      </c>
      <c r="AG667">
        <v>5</v>
      </c>
      <c r="AH667">
        <v>22</v>
      </c>
      <c r="AI667">
        <v>1</v>
      </c>
      <c r="AJ667">
        <v>2</v>
      </c>
    </row>
    <row r="668" spans="1:46" x14ac:dyDescent="0.35">
      <c r="A668" t="s">
        <v>153</v>
      </c>
      <c r="B668" t="s">
        <v>51</v>
      </c>
      <c r="C668" t="s">
        <v>144</v>
      </c>
      <c r="D668" t="s">
        <v>151</v>
      </c>
      <c r="E668" t="s">
        <v>152</v>
      </c>
      <c r="F668">
        <v>14701</v>
      </c>
      <c r="G668">
        <v>20220321</v>
      </c>
      <c r="H668" s="6">
        <f t="shared" si="20"/>
        <v>44641</v>
      </c>
      <c r="I668" s="5" t="str">
        <f t="shared" si="21"/>
        <v>week3</v>
      </c>
      <c r="J668" t="s">
        <v>299</v>
      </c>
      <c r="K668">
        <v>36</v>
      </c>
      <c r="M668">
        <v>36</v>
      </c>
      <c r="N668">
        <v>33</v>
      </c>
      <c r="O668">
        <v>33</v>
      </c>
      <c r="P668">
        <v>301</v>
      </c>
      <c r="Q668">
        <v>51</v>
      </c>
      <c r="R668">
        <v>7</v>
      </c>
      <c r="T668">
        <v>3</v>
      </c>
      <c r="AD668">
        <v>173</v>
      </c>
      <c r="AE668">
        <v>12</v>
      </c>
      <c r="AF668">
        <v>288</v>
      </c>
      <c r="AH668">
        <v>2</v>
      </c>
      <c r="AI668">
        <v>1</v>
      </c>
      <c r="AJ668">
        <v>2</v>
      </c>
      <c r="AL668">
        <v>2</v>
      </c>
    </row>
    <row r="669" spans="1:46" x14ac:dyDescent="0.35">
      <c r="A669" t="s">
        <v>153</v>
      </c>
      <c r="B669" t="s">
        <v>51</v>
      </c>
      <c r="C669" t="s">
        <v>144</v>
      </c>
      <c r="D669" t="s">
        <v>151</v>
      </c>
      <c r="E669" t="s">
        <v>152</v>
      </c>
      <c r="F669">
        <v>14701</v>
      </c>
      <c r="G669">
        <v>20220322</v>
      </c>
      <c r="H669" s="6">
        <f t="shared" si="20"/>
        <v>44642</v>
      </c>
      <c r="I669" s="5" t="str">
        <f t="shared" si="21"/>
        <v>week3</v>
      </c>
      <c r="J669" t="s">
        <v>299</v>
      </c>
      <c r="K669">
        <v>24</v>
      </c>
      <c r="M669">
        <v>24</v>
      </c>
      <c r="N669">
        <v>25</v>
      </c>
      <c r="O669">
        <v>25</v>
      </c>
      <c r="P669">
        <v>256</v>
      </c>
      <c r="Q669">
        <v>80</v>
      </c>
      <c r="R669">
        <v>6</v>
      </c>
      <c r="T669">
        <v>1</v>
      </c>
      <c r="AD669">
        <v>167</v>
      </c>
      <c r="AE669">
        <v>6</v>
      </c>
      <c r="AF669">
        <v>286</v>
      </c>
      <c r="AG669">
        <v>6</v>
      </c>
      <c r="AH669">
        <v>6</v>
      </c>
      <c r="AL669">
        <v>1</v>
      </c>
    </row>
    <row r="670" spans="1:46" x14ac:dyDescent="0.35">
      <c r="A670" t="s">
        <v>153</v>
      </c>
      <c r="B670" t="s">
        <v>51</v>
      </c>
      <c r="C670" t="s">
        <v>144</v>
      </c>
      <c r="D670" t="s">
        <v>151</v>
      </c>
      <c r="E670" t="s">
        <v>152</v>
      </c>
      <c r="F670">
        <v>14701</v>
      </c>
      <c r="G670">
        <v>20220323</v>
      </c>
      <c r="H670" s="6">
        <f t="shared" si="20"/>
        <v>44643</v>
      </c>
      <c r="I670" s="5" t="str">
        <f t="shared" si="21"/>
        <v>week3</v>
      </c>
      <c r="J670" t="s">
        <v>299</v>
      </c>
      <c r="K670">
        <v>29</v>
      </c>
      <c r="L670">
        <v>1</v>
      </c>
      <c r="M670">
        <v>30</v>
      </c>
      <c r="P670">
        <v>213</v>
      </c>
      <c r="Q670">
        <v>110</v>
      </c>
      <c r="R670">
        <v>6</v>
      </c>
      <c r="T670">
        <v>7</v>
      </c>
      <c r="U670">
        <v>1</v>
      </c>
      <c r="Z670">
        <v>1</v>
      </c>
      <c r="AA670">
        <v>1</v>
      </c>
      <c r="AD670">
        <v>160</v>
      </c>
      <c r="AE670">
        <v>7</v>
      </c>
      <c r="AF670">
        <v>280</v>
      </c>
      <c r="AG670">
        <v>2</v>
      </c>
      <c r="AH670">
        <v>5</v>
      </c>
      <c r="AI670">
        <v>1</v>
      </c>
    </row>
    <row r="671" spans="1:46" x14ac:dyDescent="0.35">
      <c r="A671" t="s">
        <v>153</v>
      </c>
      <c r="B671" t="s">
        <v>51</v>
      </c>
      <c r="C671" t="s">
        <v>144</v>
      </c>
      <c r="D671" t="s">
        <v>151</v>
      </c>
      <c r="E671" t="s">
        <v>152</v>
      </c>
      <c r="F671">
        <v>14701</v>
      </c>
      <c r="G671">
        <v>20220324</v>
      </c>
      <c r="H671" s="6">
        <f t="shared" si="20"/>
        <v>44644</v>
      </c>
      <c r="I671" s="5" t="str">
        <f t="shared" si="21"/>
        <v>week3</v>
      </c>
      <c r="J671" t="s">
        <v>299</v>
      </c>
      <c r="K671">
        <v>30</v>
      </c>
      <c r="M671">
        <v>30</v>
      </c>
      <c r="P671">
        <v>318</v>
      </c>
      <c r="Q671">
        <v>102</v>
      </c>
      <c r="R671">
        <v>9</v>
      </c>
      <c r="AB671">
        <v>1</v>
      </c>
      <c r="AC671">
        <v>1</v>
      </c>
      <c r="AD671">
        <v>151</v>
      </c>
      <c r="AE671">
        <v>9</v>
      </c>
      <c r="AF671">
        <v>275</v>
      </c>
      <c r="AG671">
        <v>5</v>
      </c>
      <c r="AH671">
        <v>2</v>
      </c>
      <c r="AL671">
        <v>3</v>
      </c>
      <c r="AP671">
        <v>16</v>
      </c>
    </row>
    <row r="672" spans="1:46" x14ac:dyDescent="0.35">
      <c r="A672" t="s">
        <v>153</v>
      </c>
      <c r="B672" t="s">
        <v>51</v>
      </c>
      <c r="C672" t="s">
        <v>144</v>
      </c>
      <c r="D672" t="s">
        <v>151</v>
      </c>
      <c r="E672" t="s">
        <v>152</v>
      </c>
      <c r="F672">
        <v>14701</v>
      </c>
      <c r="G672">
        <v>20220325</v>
      </c>
      <c r="H672" s="6">
        <f t="shared" si="20"/>
        <v>44645</v>
      </c>
      <c r="I672" s="5" t="str">
        <f t="shared" si="21"/>
        <v>week3</v>
      </c>
      <c r="J672" t="s">
        <v>299</v>
      </c>
      <c r="K672">
        <v>18</v>
      </c>
      <c r="L672">
        <v>2</v>
      </c>
      <c r="M672">
        <v>20</v>
      </c>
      <c r="P672">
        <v>300</v>
      </c>
      <c r="Q672">
        <v>65</v>
      </c>
      <c r="R672">
        <v>7</v>
      </c>
      <c r="S672">
        <v>1</v>
      </c>
      <c r="T672">
        <v>3</v>
      </c>
      <c r="Z672">
        <v>2</v>
      </c>
      <c r="AA672">
        <v>2</v>
      </c>
      <c r="AD672">
        <v>148</v>
      </c>
      <c r="AE672">
        <v>3</v>
      </c>
      <c r="AF672">
        <v>274</v>
      </c>
      <c r="AG672">
        <v>1</v>
      </c>
      <c r="AH672">
        <v>1</v>
      </c>
      <c r="AL672">
        <v>1</v>
      </c>
      <c r="AP672">
        <v>4</v>
      </c>
    </row>
    <row r="673" spans="1:46" x14ac:dyDescent="0.35">
      <c r="A673" t="s">
        <v>153</v>
      </c>
      <c r="B673" t="s">
        <v>51</v>
      </c>
      <c r="C673" t="s">
        <v>144</v>
      </c>
      <c r="D673" t="s">
        <v>151</v>
      </c>
      <c r="E673" t="s">
        <v>152</v>
      </c>
      <c r="F673">
        <v>14701</v>
      </c>
      <c r="G673">
        <v>20220328</v>
      </c>
      <c r="H673" s="6">
        <f t="shared" si="20"/>
        <v>44648</v>
      </c>
      <c r="I673" s="5" t="str">
        <f t="shared" si="21"/>
        <v>week4</v>
      </c>
      <c r="J673" t="s">
        <v>299</v>
      </c>
      <c r="K673">
        <v>39</v>
      </c>
      <c r="L673">
        <v>2</v>
      </c>
      <c r="M673">
        <v>41</v>
      </c>
      <c r="P673">
        <v>324</v>
      </c>
      <c r="Q673">
        <v>62</v>
      </c>
      <c r="R673">
        <v>8</v>
      </c>
      <c r="S673">
        <v>1</v>
      </c>
      <c r="T673">
        <v>1</v>
      </c>
      <c r="Z673">
        <v>2</v>
      </c>
      <c r="AA673">
        <v>1</v>
      </c>
      <c r="AB673">
        <v>2</v>
      </c>
      <c r="AC673">
        <v>1</v>
      </c>
      <c r="AD673">
        <v>146</v>
      </c>
      <c r="AE673">
        <v>7</v>
      </c>
      <c r="AF673">
        <v>271</v>
      </c>
      <c r="AG673">
        <v>7</v>
      </c>
      <c r="AJ673">
        <v>2</v>
      </c>
      <c r="AL673">
        <v>2</v>
      </c>
    </row>
    <row r="674" spans="1:46" x14ac:dyDescent="0.35">
      <c r="A674" t="s">
        <v>153</v>
      </c>
      <c r="B674" t="s">
        <v>51</v>
      </c>
      <c r="C674" t="s">
        <v>144</v>
      </c>
      <c r="D674" t="s">
        <v>151</v>
      </c>
      <c r="E674" t="s">
        <v>152</v>
      </c>
      <c r="F674">
        <v>14701</v>
      </c>
      <c r="G674">
        <v>20220329</v>
      </c>
      <c r="H674" s="6">
        <f t="shared" si="20"/>
        <v>44649</v>
      </c>
      <c r="I674" s="5" t="str">
        <f t="shared" si="21"/>
        <v>week4</v>
      </c>
      <c r="J674" t="s">
        <v>299</v>
      </c>
      <c r="K674">
        <v>60</v>
      </c>
      <c r="L674">
        <v>2</v>
      </c>
      <c r="M674">
        <v>62</v>
      </c>
      <c r="P674">
        <v>300</v>
      </c>
      <c r="Q674">
        <v>58</v>
      </c>
      <c r="R674">
        <v>3</v>
      </c>
      <c r="T674">
        <v>3</v>
      </c>
      <c r="U674">
        <v>0</v>
      </c>
      <c r="V674">
        <v>27</v>
      </c>
      <c r="W674">
        <v>2</v>
      </c>
      <c r="Z674">
        <v>2</v>
      </c>
      <c r="AA674">
        <v>2</v>
      </c>
      <c r="AB674">
        <v>2</v>
      </c>
      <c r="AC674">
        <v>2</v>
      </c>
      <c r="AD674">
        <v>143</v>
      </c>
      <c r="AE674">
        <v>3</v>
      </c>
      <c r="AF674">
        <v>270</v>
      </c>
      <c r="AG674">
        <v>8</v>
      </c>
      <c r="AH674">
        <v>2</v>
      </c>
      <c r="AL674">
        <v>1</v>
      </c>
      <c r="AS674">
        <v>1</v>
      </c>
      <c r="AT674">
        <v>1</v>
      </c>
    </row>
    <row r="675" spans="1:46" x14ac:dyDescent="0.35">
      <c r="A675" t="s">
        <v>153</v>
      </c>
      <c r="B675" t="s">
        <v>51</v>
      </c>
      <c r="C675" t="s">
        <v>144</v>
      </c>
      <c r="D675" t="s">
        <v>151</v>
      </c>
      <c r="E675" t="s">
        <v>152</v>
      </c>
      <c r="F675">
        <v>14701</v>
      </c>
      <c r="G675">
        <v>20220330</v>
      </c>
      <c r="H675" s="6">
        <f t="shared" si="20"/>
        <v>44650</v>
      </c>
      <c r="I675" s="5" t="str">
        <f t="shared" si="21"/>
        <v>week4</v>
      </c>
      <c r="J675" t="s">
        <v>299</v>
      </c>
      <c r="K675">
        <v>37</v>
      </c>
      <c r="L675">
        <v>3</v>
      </c>
      <c r="M675">
        <v>40</v>
      </c>
      <c r="P675">
        <v>300</v>
      </c>
      <c r="Q675">
        <v>50</v>
      </c>
      <c r="R675">
        <v>13</v>
      </c>
      <c r="V675">
        <v>11</v>
      </c>
      <c r="W675">
        <v>1</v>
      </c>
      <c r="Z675">
        <v>3</v>
      </c>
      <c r="AA675">
        <v>3</v>
      </c>
      <c r="AD675">
        <v>139</v>
      </c>
      <c r="AE675">
        <v>4</v>
      </c>
      <c r="AF675">
        <v>262</v>
      </c>
      <c r="AH675">
        <v>7</v>
      </c>
      <c r="AJ675">
        <v>1</v>
      </c>
      <c r="AL675">
        <v>1</v>
      </c>
      <c r="AP675">
        <v>12</v>
      </c>
      <c r="AS675">
        <v>2</v>
      </c>
      <c r="AT675">
        <v>3</v>
      </c>
    </row>
    <row r="676" spans="1:46" x14ac:dyDescent="0.35">
      <c r="A676" t="s">
        <v>153</v>
      </c>
      <c r="B676" t="s">
        <v>51</v>
      </c>
      <c r="C676" t="s">
        <v>144</v>
      </c>
      <c r="D676" t="s">
        <v>151</v>
      </c>
      <c r="E676" t="s">
        <v>152</v>
      </c>
      <c r="F676">
        <v>14701</v>
      </c>
      <c r="G676">
        <v>20220331</v>
      </c>
      <c r="H676" s="6">
        <f t="shared" si="20"/>
        <v>44651</v>
      </c>
      <c r="I676" s="5" t="str">
        <f t="shared" si="21"/>
        <v>week4</v>
      </c>
      <c r="J676" t="s">
        <v>299</v>
      </c>
      <c r="K676">
        <v>34</v>
      </c>
      <c r="L676">
        <v>2</v>
      </c>
      <c r="M676">
        <v>36</v>
      </c>
      <c r="P676">
        <v>256</v>
      </c>
      <c r="Q676">
        <v>96</v>
      </c>
      <c r="R676">
        <v>22</v>
      </c>
      <c r="T676">
        <v>1</v>
      </c>
      <c r="V676">
        <v>1</v>
      </c>
      <c r="W676">
        <v>1</v>
      </c>
      <c r="Z676">
        <v>2</v>
      </c>
      <c r="AA676">
        <v>2</v>
      </c>
      <c r="AB676">
        <v>2</v>
      </c>
      <c r="AC676">
        <v>2</v>
      </c>
      <c r="AD676">
        <v>135</v>
      </c>
      <c r="AE676">
        <v>3</v>
      </c>
      <c r="AF676">
        <v>250</v>
      </c>
      <c r="AG676">
        <v>6</v>
      </c>
      <c r="AH676">
        <v>5</v>
      </c>
      <c r="AI676">
        <v>1</v>
      </c>
      <c r="AL676">
        <v>5</v>
      </c>
      <c r="AP676">
        <v>10</v>
      </c>
    </row>
    <row r="677" spans="1:46" x14ac:dyDescent="0.35">
      <c r="A677" t="s">
        <v>153</v>
      </c>
      <c r="B677" t="s">
        <v>51</v>
      </c>
      <c r="C677" t="s">
        <v>144</v>
      </c>
      <c r="D677" t="s">
        <v>151</v>
      </c>
      <c r="E677" t="s">
        <v>152</v>
      </c>
      <c r="F677">
        <v>14701</v>
      </c>
      <c r="G677">
        <v>20220401</v>
      </c>
      <c r="H677" s="6">
        <f t="shared" si="20"/>
        <v>44652</v>
      </c>
      <c r="I677" s="5" t="str">
        <f t="shared" si="21"/>
        <v>week4</v>
      </c>
      <c r="J677" t="s">
        <v>299</v>
      </c>
      <c r="K677">
        <v>83</v>
      </c>
      <c r="L677">
        <v>8</v>
      </c>
      <c r="M677">
        <v>91</v>
      </c>
      <c r="P677">
        <v>242</v>
      </c>
      <c r="Q677">
        <v>116</v>
      </c>
      <c r="R677">
        <v>16</v>
      </c>
      <c r="S677">
        <v>1</v>
      </c>
      <c r="T677">
        <v>12</v>
      </c>
      <c r="U677">
        <v>1</v>
      </c>
      <c r="V677">
        <v>52</v>
      </c>
      <c r="W677">
        <v>6</v>
      </c>
      <c r="Z677">
        <v>8</v>
      </c>
      <c r="AA677">
        <v>4</v>
      </c>
      <c r="AB677">
        <v>2</v>
      </c>
      <c r="AC677">
        <v>1</v>
      </c>
      <c r="AD677">
        <v>132</v>
      </c>
      <c r="AE677">
        <v>3</v>
      </c>
      <c r="AF677">
        <v>209</v>
      </c>
      <c r="AG677">
        <v>41</v>
      </c>
      <c r="AH677">
        <v>1</v>
      </c>
      <c r="AL677">
        <v>2</v>
      </c>
      <c r="AP677">
        <v>16</v>
      </c>
      <c r="AS677">
        <v>9</v>
      </c>
      <c r="AT677">
        <v>16</v>
      </c>
    </row>
    <row r="678" spans="1:46" x14ac:dyDescent="0.35">
      <c r="A678" t="s">
        <v>153</v>
      </c>
      <c r="B678" t="s">
        <v>51</v>
      </c>
      <c r="C678" t="s">
        <v>144</v>
      </c>
      <c r="D678" t="s">
        <v>151</v>
      </c>
      <c r="E678" t="s">
        <v>152</v>
      </c>
      <c r="F678">
        <v>14701</v>
      </c>
      <c r="G678">
        <v>20220404</v>
      </c>
      <c r="H678" s="6">
        <f t="shared" si="20"/>
        <v>44655</v>
      </c>
      <c r="I678" s="5" t="str">
        <f t="shared" si="21"/>
        <v>week5</v>
      </c>
      <c r="J678" t="s">
        <v>299</v>
      </c>
      <c r="K678">
        <v>45</v>
      </c>
      <c r="L678">
        <v>1</v>
      </c>
      <c r="M678">
        <v>46</v>
      </c>
      <c r="P678">
        <v>312</v>
      </c>
      <c r="Q678">
        <v>156</v>
      </c>
      <c r="R678">
        <v>13</v>
      </c>
      <c r="T678">
        <v>6</v>
      </c>
      <c r="U678">
        <v>1</v>
      </c>
      <c r="AA678">
        <v>3</v>
      </c>
      <c r="AD678">
        <v>129</v>
      </c>
      <c r="AE678">
        <v>3</v>
      </c>
      <c r="AF678">
        <v>227</v>
      </c>
      <c r="AG678">
        <v>2</v>
      </c>
      <c r="AH678">
        <v>15</v>
      </c>
      <c r="AL678">
        <v>13</v>
      </c>
      <c r="AP678">
        <v>42</v>
      </c>
      <c r="AS678">
        <v>14</v>
      </c>
      <c r="AT678">
        <v>30</v>
      </c>
    </row>
    <row r="679" spans="1:46" x14ac:dyDescent="0.35">
      <c r="A679" t="s">
        <v>153</v>
      </c>
      <c r="B679" t="s">
        <v>51</v>
      </c>
      <c r="C679" t="s">
        <v>144</v>
      </c>
      <c r="D679" t="s">
        <v>151</v>
      </c>
      <c r="E679" t="s">
        <v>152</v>
      </c>
      <c r="F679">
        <v>14701</v>
      </c>
      <c r="G679">
        <v>20220405</v>
      </c>
      <c r="H679" s="6">
        <f t="shared" si="20"/>
        <v>44656</v>
      </c>
      <c r="I679" s="5" t="str">
        <f t="shared" si="21"/>
        <v>week5</v>
      </c>
      <c r="J679" t="s">
        <v>299</v>
      </c>
      <c r="K679">
        <v>30</v>
      </c>
      <c r="M679">
        <v>30</v>
      </c>
      <c r="P679">
        <v>260</v>
      </c>
      <c r="Q679">
        <v>142</v>
      </c>
      <c r="R679">
        <v>8</v>
      </c>
      <c r="T679">
        <v>4</v>
      </c>
      <c r="AD679">
        <v>129</v>
      </c>
      <c r="AE679">
        <v>3</v>
      </c>
      <c r="AF679">
        <v>207</v>
      </c>
      <c r="AG679">
        <v>2</v>
      </c>
      <c r="AH679">
        <v>9</v>
      </c>
      <c r="AL679">
        <v>6</v>
      </c>
      <c r="AP679">
        <v>31</v>
      </c>
      <c r="AS679">
        <v>8</v>
      </c>
      <c r="AT679">
        <v>38</v>
      </c>
    </row>
    <row r="680" spans="1:46" x14ac:dyDescent="0.35">
      <c r="A680" t="s">
        <v>153</v>
      </c>
      <c r="B680" t="s">
        <v>51</v>
      </c>
      <c r="C680" t="s">
        <v>144</v>
      </c>
      <c r="D680" t="s">
        <v>151</v>
      </c>
      <c r="E680" t="s">
        <v>152</v>
      </c>
      <c r="F680">
        <v>14701</v>
      </c>
      <c r="G680">
        <v>20220406</v>
      </c>
      <c r="H680" s="6">
        <f t="shared" si="20"/>
        <v>44657</v>
      </c>
      <c r="I680" s="5" t="str">
        <f t="shared" si="21"/>
        <v>week5</v>
      </c>
      <c r="J680" t="s">
        <v>299</v>
      </c>
      <c r="K680">
        <v>37</v>
      </c>
      <c r="L680">
        <v>4</v>
      </c>
      <c r="M680">
        <v>41</v>
      </c>
      <c r="P680">
        <v>219</v>
      </c>
      <c r="Q680">
        <v>102</v>
      </c>
      <c r="R680">
        <v>5</v>
      </c>
      <c r="T680">
        <v>2</v>
      </c>
      <c r="U680">
        <v>1</v>
      </c>
      <c r="V680">
        <v>29</v>
      </c>
      <c r="W680">
        <v>3</v>
      </c>
      <c r="Z680">
        <v>4</v>
      </c>
      <c r="AA680">
        <v>4</v>
      </c>
      <c r="AB680">
        <v>1</v>
      </c>
      <c r="AC680">
        <v>1</v>
      </c>
      <c r="AD680">
        <v>171</v>
      </c>
      <c r="AE680">
        <v>5</v>
      </c>
      <c r="AF680">
        <v>206</v>
      </c>
      <c r="AH680">
        <v>11</v>
      </c>
      <c r="AL680">
        <v>5</v>
      </c>
      <c r="AP680">
        <v>23</v>
      </c>
      <c r="AS680">
        <v>6</v>
      </c>
      <c r="AT680">
        <v>44</v>
      </c>
    </row>
    <row r="681" spans="1:46" x14ac:dyDescent="0.35">
      <c r="A681" t="s">
        <v>156</v>
      </c>
      <c r="B681" t="s">
        <v>56</v>
      </c>
      <c r="C681" t="s">
        <v>61</v>
      </c>
      <c r="D681" t="s">
        <v>154</v>
      </c>
      <c r="E681" t="s">
        <v>155</v>
      </c>
      <c r="F681">
        <v>14720</v>
      </c>
      <c r="G681">
        <v>20220307</v>
      </c>
      <c r="H681" s="6">
        <f t="shared" si="20"/>
        <v>44627</v>
      </c>
      <c r="I681" s="5" t="str">
        <f t="shared" si="21"/>
        <v>week1</v>
      </c>
      <c r="J681" t="s">
        <v>299</v>
      </c>
      <c r="K681">
        <v>0</v>
      </c>
      <c r="L681">
        <v>0</v>
      </c>
      <c r="M681">
        <v>0</v>
      </c>
      <c r="N681">
        <v>0</v>
      </c>
      <c r="O681">
        <v>0</v>
      </c>
      <c r="P681">
        <v>26</v>
      </c>
      <c r="Q681">
        <v>19</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row>
    <row r="682" spans="1:46" x14ac:dyDescent="0.35">
      <c r="A682" t="s">
        <v>156</v>
      </c>
      <c r="B682" t="s">
        <v>56</v>
      </c>
      <c r="C682" t="s">
        <v>61</v>
      </c>
      <c r="D682" t="s">
        <v>154</v>
      </c>
      <c r="E682" t="s">
        <v>155</v>
      </c>
      <c r="F682">
        <v>14720</v>
      </c>
      <c r="G682">
        <v>20220308</v>
      </c>
      <c r="H682" s="6">
        <f t="shared" si="20"/>
        <v>44628</v>
      </c>
      <c r="I682" s="5" t="str">
        <f t="shared" si="21"/>
        <v>week1</v>
      </c>
      <c r="J682" t="s">
        <v>299</v>
      </c>
      <c r="K682">
        <v>1</v>
      </c>
      <c r="L682">
        <v>0</v>
      </c>
      <c r="M682">
        <v>1</v>
      </c>
      <c r="N682">
        <v>1</v>
      </c>
      <c r="O682">
        <v>1</v>
      </c>
      <c r="P682">
        <v>14</v>
      </c>
      <c r="Q682">
        <v>10</v>
      </c>
      <c r="R682">
        <v>1</v>
      </c>
      <c r="T682">
        <v>0</v>
      </c>
      <c r="U682">
        <v>0</v>
      </c>
      <c r="V682">
        <v>0</v>
      </c>
      <c r="W682">
        <v>0</v>
      </c>
      <c r="X682">
        <v>0</v>
      </c>
      <c r="Y682">
        <v>0</v>
      </c>
      <c r="Z682">
        <v>0</v>
      </c>
      <c r="AA682">
        <v>0</v>
      </c>
      <c r="AL682">
        <v>0</v>
      </c>
      <c r="AM682">
        <v>0</v>
      </c>
      <c r="AN682">
        <v>0</v>
      </c>
      <c r="AO682">
        <v>0</v>
      </c>
    </row>
    <row r="683" spans="1:46" x14ac:dyDescent="0.35">
      <c r="A683" t="s">
        <v>156</v>
      </c>
      <c r="B683" t="s">
        <v>56</v>
      </c>
      <c r="C683" t="s">
        <v>61</v>
      </c>
      <c r="D683" t="s">
        <v>154</v>
      </c>
      <c r="E683" t="s">
        <v>155</v>
      </c>
      <c r="F683">
        <v>14720</v>
      </c>
      <c r="G683">
        <v>20220309</v>
      </c>
      <c r="H683" s="6">
        <f t="shared" si="20"/>
        <v>44629</v>
      </c>
      <c r="I683" s="5" t="str">
        <f t="shared" si="21"/>
        <v>week1</v>
      </c>
      <c r="J683" t="s">
        <v>299</v>
      </c>
      <c r="K683">
        <v>1</v>
      </c>
      <c r="L683">
        <v>0</v>
      </c>
      <c r="M683">
        <v>1</v>
      </c>
      <c r="N683">
        <v>1</v>
      </c>
      <c r="O683">
        <v>1</v>
      </c>
      <c r="P683">
        <v>24</v>
      </c>
      <c r="R683">
        <v>0</v>
      </c>
      <c r="S683">
        <v>0</v>
      </c>
      <c r="T683">
        <v>0</v>
      </c>
      <c r="U683">
        <v>0</v>
      </c>
      <c r="V683">
        <v>1</v>
      </c>
      <c r="W683">
        <v>0</v>
      </c>
      <c r="X683">
        <v>0</v>
      </c>
      <c r="Y683">
        <v>0</v>
      </c>
      <c r="Z683">
        <v>0</v>
      </c>
      <c r="AB683">
        <v>0</v>
      </c>
      <c r="AC683">
        <v>0</v>
      </c>
      <c r="AD683">
        <v>0</v>
      </c>
      <c r="AE683">
        <v>0</v>
      </c>
      <c r="AF683">
        <v>0</v>
      </c>
      <c r="AG683">
        <v>0</v>
      </c>
      <c r="AH683">
        <v>0</v>
      </c>
      <c r="AI683">
        <v>0</v>
      </c>
      <c r="AJ683">
        <v>0</v>
      </c>
      <c r="AK683">
        <v>0</v>
      </c>
      <c r="AL683">
        <v>0</v>
      </c>
      <c r="AM683">
        <v>0</v>
      </c>
      <c r="AN683">
        <v>0</v>
      </c>
      <c r="AO683">
        <v>0</v>
      </c>
    </row>
    <row r="684" spans="1:46" x14ac:dyDescent="0.35">
      <c r="A684" t="s">
        <v>156</v>
      </c>
      <c r="B684" t="s">
        <v>56</v>
      </c>
      <c r="C684" t="s">
        <v>61</v>
      </c>
      <c r="D684" t="s">
        <v>154</v>
      </c>
      <c r="E684" t="s">
        <v>155</v>
      </c>
      <c r="F684">
        <v>14720</v>
      </c>
      <c r="G684">
        <v>20220310</v>
      </c>
      <c r="H684" s="6">
        <f t="shared" si="20"/>
        <v>44630</v>
      </c>
      <c r="I684" s="5" t="str">
        <f t="shared" si="21"/>
        <v>week1</v>
      </c>
      <c r="J684" t="s">
        <v>299</v>
      </c>
      <c r="K684">
        <v>0</v>
      </c>
      <c r="L684">
        <v>0</v>
      </c>
      <c r="M684">
        <v>0</v>
      </c>
      <c r="N684">
        <v>1</v>
      </c>
      <c r="O684">
        <v>1</v>
      </c>
      <c r="P684">
        <v>17</v>
      </c>
      <c r="Q684">
        <v>4</v>
      </c>
      <c r="R684">
        <v>0</v>
      </c>
      <c r="S684">
        <v>0</v>
      </c>
      <c r="T684">
        <v>0</v>
      </c>
      <c r="U684">
        <v>0</v>
      </c>
      <c r="V684">
        <v>0</v>
      </c>
      <c r="W684">
        <v>0</v>
      </c>
      <c r="X684">
        <v>0</v>
      </c>
      <c r="Z684">
        <v>0</v>
      </c>
      <c r="AB684">
        <v>0</v>
      </c>
      <c r="AC684">
        <v>0</v>
      </c>
      <c r="AD684">
        <v>0</v>
      </c>
      <c r="AE684">
        <v>0</v>
      </c>
      <c r="AF684">
        <v>0</v>
      </c>
      <c r="AG684">
        <v>0</v>
      </c>
      <c r="AL684">
        <v>0</v>
      </c>
      <c r="AM684">
        <v>0</v>
      </c>
      <c r="AN684">
        <v>0</v>
      </c>
    </row>
    <row r="685" spans="1:46" x14ac:dyDescent="0.35">
      <c r="A685" t="s">
        <v>156</v>
      </c>
      <c r="B685" t="s">
        <v>56</v>
      </c>
      <c r="C685" t="s">
        <v>61</v>
      </c>
      <c r="D685" t="s">
        <v>154</v>
      </c>
      <c r="E685" t="s">
        <v>155</v>
      </c>
      <c r="F685">
        <v>14720</v>
      </c>
      <c r="G685">
        <v>20220311</v>
      </c>
      <c r="H685" s="6">
        <f t="shared" si="20"/>
        <v>44631</v>
      </c>
      <c r="I685" s="5" t="str">
        <f t="shared" si="21"/>
        <v>week1</v>
      </c>
      <c r="J685" t="s">
        <v>299</v>
      </c>
      <c r="K685">
        <v>1</v>
      </c>
      <c r="L685">
        <v>0</v>
      </c>
      <c r="M685">
        <v>1</v>
      </c>
      <c r="N685">
        <v>1</v>
      </c>
      <c r="O685">
        <v>1</v>
      </c>
      <c r="P685">
        <v>22</v>
      </c>
      <c r="Q685">
        <v>0</v>
      </c>
      <c r="T685">
        <v>0</v>
      </c>
      <c r="U685">
        <v>0</v>
      </c>
      <c r="V685">
        <v>1</v>
      </c>
      <c r="W685">
        <v>0</v>
      </c>
      <c r="Y685">
        <v>0</v>
      </c>
      <c r="Z685">
        <v>0</v>
      </c>
      <c r="AA685">
        <v>0</v>
      </c>
      <c r="AB685">
        <v>0</v>
      </c>
      <c r="AC685">
        <v>0</v>
      </c>
      <c r="AE685">
        <v>0</v>
      </c>
      <c r="AF685">
        <v>0</v>
      </c>
      <c r="AG685">
        <v>0</v>
      </c>
      <c r="AH685">
        <v>0</v>
      </c>
      <c r="AI685">
        <v>0</v>
      </c>
      <c r="AJ685">
        <v>0</v>
      </c>
      <c r="AK685">
        <v>0</v>
      </c>
    </row>
    <row r="686" spans="1:46" x14ac:dyDescent="0.35">
      <c r="A686" t="s">
        <v>156</v>
      </c>
      <c r="B686" t="s">
        <v>56</v>
      </c>
      <c r="C686" t="s">
        <v>61</v>
      </c>
      <c r="D686" t="s">
        <v>154</v>
      </c>
      <c r="E686" t="s">
        <v>155</v>
      </c>
      <c r="F686">
        <v>14720</v>
      </c>
      <c r="G686">
        <v>20220314</v>
      </c>
      <c r="H686" s="6">
        <f t="shared" si="20"/>
        <v>44634</v>
      </c>
      <c r="I686" s="5" t="str">
        <f t="shared" si="21"/>
        <v>week2</v>
      </c>
      <c r="J686" t="s">
        <v>299</v>
      </c>
      <c r="K686">
        <v>0</v>
      </c>
      <c r="L686">
        <v>1</v>
      </c>
      <c r="M686">
        <v>1</v>
      </c>
      <c r="N686">
        <v>1</v>
      </c>
      <c r="O686">
        <v>0</v>
      </c>
      <c r="P686">
        <v>12</v>
      </c>
      <c r="Q686">
        <v>4</v>
      </c>
      <c r="R686">
        <v>0</v>
      </c>
      <c r="S686">
        <v>0</v>
      </c>
      <c r="T686">
        <v>0</v>
      </c>
      <c r="U686">
        <v>0</v>
      </c>
      <c r="V686">
        <v>1</v>
      </c>
      <c r="W686">
        <v>1</v>
      </c>
      <c r="X686">
        <v>0</v>
      </c>
      <c r="Y686">
        <v>1</v>
      </c>
      <c r="Z686">
        <v>1</v>
      </c>
      <c r="AA686">
        <v>0</v>
      </c>
      <c r="AB686">
        <v>0</v>
      </c>
      <c r="AC686">
        <v>0</v>
      </c>
      <c r="AD686">
        <v>0</v>
      </c>
      <c r="AE686">
        <v>0</v>
      </c>
      <c r="AF686">
        <v>0</v>
      </c>
      <c r="AG686">
        <v>0</v>
      </c>
      <c r="AH686">
        <v>0</v>
      </c>
      <c r="AI686">
        <v>0</v>
      </c>
      <c r="AK686">
        <v>0</v>
      </c>
      <c r="AL686">
        <v>0</v>
      </c>
      <c r="AM686">
        <v>0</v>
      </c>
      <c r="AN686">
        <v>0</v>
      </c>
      <c r="AO686">
        <v>0</v>
      </c>
    </row>
    <row r="687" spans="1:46" x14ac:dyDescent="0.35">
      <c r="A687" t="s">
        <v>156</v>
      </c>
      <c r="B687" t="s">
        <v>56</v>
      </c>
      <c r="C687" t="s">
        <v>61</v>
      </c>
      <c r="D687" t="s">
        <v>154</v>
      </c>
      <c r="E687" t="s">
        <v>155</v>
      </c>
      <c r="F687">
        <v>14720</v>
      </c>
      <c r="G687">
        <v>20220315</v>
      </c>
      <c r="H687" s="6">
        <f t="shared" si="20"/>
        <v>44635</v>
      </c>
      <c r="I687" s="5" t="str">
        <f t="shared" si="21"/>
        <v>week2</v>
      </c>
      <c r="J687" t="s">
        <v>299</v>
      </c>
      <c r="K687">
        <v>0</v>
      </c>
      <c r="L687">
        <v>0</v>
      </c>
      <c r="M687">
        <v>0</v>
      </c>
      <c r="N687">
        <v>0</v>
      </c>
      <c r="P687">
        <v>22</v>
      </c>
      <c r="Q687">
        <v>6</v>
      </c>
      <c r="R687">
        <v>0</v>
      </c>
      <c r="S687">
        <v>0</v>
      </c>
      <c r="T687">
        <v>0</v>
      </c>
      <c r="U687">
        <v>0</v>
      </c>
      <c r="V687">
        <v>0</v>
      </c>
      <c r="X687">
        <v>0</v>
      </c>
      <c r="Y687">
        <v>0</v>
      </c>
      <c r="Z687">
        <v>0</v>
      </c>
      <c r="AA687">
        <v>0</v>
      </c>
      <c r="AB687">
        <v>0</v>
      </c>
      <c r="AC687">
        <v>0</v>
      </c>
      <c r="AD687">
        <v>0</v>
      </c>
      <c r="AE687">
        <v>0</v>
      </c>
      <c r="AF687">
        <v>0</v>
      </c>
      <c r="AH687">
        <v>0</v>
      </c>
      <c r="AI687">
        <v>0</v>
      </c>
      <c r="AJ687">
        <v>0</v>
      </c>
      <c r="AK687">
        <v>0</v>
      </c>
    </row>
    <row r="688" spans="1:46" x14ac:dyDescent="0.35">
      <c r="A688" t="s">
        <v>156</v>
      </c>
      <c r="B688" t="s">
        <v>56</v>
      </c>
      <c r="C688" t="s">
        <v>61</v>
      </c>
      <c r="D688" t="s">
        <v>154</v>
      </c>
      <c r="E688" t="s">
        <v>155</v>
      </c>
      <c r="F688">
        <v>14720</v>
      </c>
      <c r="G688">
        <v>20220316</v>
      </c>
      <c r="H688" s="6">
        <f t="shared" si="20"/>
        <v>44636</v>
      </c>
      <c r="I688" s="5" t="str">
        <f t="shared" si="21"/>
        <v>week2</v>
      </c>
      <c r="J688" t="s">
        <v>299</v>
      </c>
      <c r="K688">
        <v>1</v>
      </c>
      <c r="L688">
        <v>1</v>
      </c>
      <c r="M688">
        <v>2</v>
      </c>
      <c r="N688">
        <v>2</v>
      </c>
      <c r="O688">
        <v>1</v>
      </c>
      <c r="P688">
        <v>11</v>
      </c>
      <c r="Q688">
        <v>7</v>
      </c>
      <c r="R688">
        <v>0</v>
      </c>
      <c r="S688">
        <v>0</v>
      </c>
      <c r="V688">
        <v>2</v>
      </c>
      <c r="W688">
        <v>1</v>
      </c>
      <c r="X688">
        <v>0</v>
      </c>
      <c r="Y688">
        <v>1</v>
      </c>
      <c r="Z688">
        <v>1</v>
      </c>
      <c r="AA688">
        <v>0</v>
      </c>
      <c r="AB688">
        <v>0</v>
      </c>
      <c r="AC688">
        <v>0</v>
      </c>
      <c r="AD688">
        <v>0</v>
      </c>
      <c r="AE688">
        <v>0</v>
      </c>
      <c r="AF688">
        <v>0</v>
      </c>
      <c r="AG688">
        <v>0</v>
      </c>
      <c r="AH688">
        <v>0</v>
      </c>
      <c r="AI688">
        <v>0</v>
      </c>
      <c r="AJ688">
        <v>0</v>
      </c>
      <c r="AK688">
        <v>0</v>
      </c>
      <c r="AL688">
        <v>0</v>
      </c>
      <c r="AM688">
        <v>0</v>
      </c>
      <c r="AN688">
        <v>0</v>
      </c>
      <c r="AO688">
        <v>0</v>
      </c>
    </row>
    <row r="689" spans="1:49" x14ac:dyDescent="0.35">
      <c r="A689" t="s">
        <v>156</v>
      </c>
      <c r="B689" t="s">
        <v>56</v>
      </c>
      <c r="C689" t="s">
        <v>61</v>
      </c>
      <c r="D689" t="s">
        <v>154</v>
      </c>
      <c r="E689" t="s">
        <v>155</v>
      </c>
      <c r="F689">
        <v>14720</v>
      </c>
      <c r="G689">
        <v>20220317</v>
      </c>
      <c r="H689" s="6">
        <f t="shared" si="20"/>
        <v>44637</v>
      </c>
      <c r="I689" s="5" t="str">
        <f t="shared" si="21"/>
        <v>week2</v>
      </c>
      <c r="J689" t="s">
        <v>299</v>
      </c>
      <c r="K689">
        <v>0</v>
      </c>
      <c r="L689">
        <v>0</v>
      </c>
      <c r="M689">
        <v>0</v>
      </c>
      <c r="N689">
        <v>0</v>
      </c>
      <c r="O689">
        <v>0</v>
      </c>
      <c r="P689">
        <v>11</v>
      </c>
      <c r="Q689">
        <v>8</v>
      </c>
      <c r="R689">
        <v>0</v>
      </c>
      <c r="S689">
        <v>0</v>
      </c>
      <c r="T689">
        <v>0</v>
      </c>
      <c r="X689">
        <v>0</v>
      </c>
      <c r="Y689">
        <v>0</v>
      </c>
      <c r="Z689">
        <v>0</v>
      </c>
      <c r="AA689">
        <v>0</v>
      </c>
      <c r="AB689">
        <v>0</v>
      </c>
      <c r="AC689">
        <v>0</v>
      </c>
      <c r="AD689">
        <v>14</v>
      </c>
      <c r="AE689">
        <v>0</v>
      </c>
      <c r="AF689">
        <v>0</v>
      </c>
      <c r="AI689">
        <v>0</v>
      </c>
      <c r="AK689">
        <v>0</v>
      </c>
      <c r="AL689">
        <v>0</v>
      </c>
      <c r="AM689">
        <v>0</v>
      </c>
      <c r="AN689">
        <v>0</v>
      </c>
      <c r="AO689">
        <v>0</v>
      </c>
    </row>
    <row r="690" spans="1:49" x14ac:dyDescent="0.35">
      <c r="A690" t="s">
        <v>156</v>
      </c>
      <c r="B690" t="s">
        <v>56</v>
      </c>
      <c r="C690" t="s">
        <v>61</v>
      </c>
      <c r="D690" t="s">
        <v>154</v>
      </c>
      <c r="E690" t="s">
        <v>155</v>
      </c>
      <c r="F690">
        <v>14720</v>
      </c>
      <c r="G690">
        <v>20220318</v>
      </c>
      <c r="H690" s="6">
        <f t="shared" si="20"/>
        <v>44638</v>
      </c>
      <c r="I690" s="5" t="str">
        <f t="shared" si="21"/>
        <v>week2</v>
      </c>
      <c r="J690" t="s">
        <v>299</v>
      </c>
      <c r="K690">
        <v>2</v>
      </c>
      <c r="L690">
        <v>1</v>
      </c>
      <c r="M690">
        <v>3</v>
      </c>
      <c r="N690">
        <v>2</v>
      </c>
      <c r="O690">
        <v>2</v>
      </c>
      <c r="P690">
        <v>30</v>
      </c>
      <c r="Q690">
        <v>2</v>
      </c>
      <c r="R690">
        <v>0</v>
      </c>
      <c r="S690">
        <v>0</v>
      </c>
      <c r="V690">
        <v>3</v>
      </c>
      <c r="W690">
        <v>1</v>
      </c>
      <c r="X690">
        <v>0</v>
      </c>
      <c r="Y690">
        <v>0</v>
      </c>
      <c r="Z690">
        <v>1</v>
      </c>
      <c r="AA690">
        <v>1</v>
      </c>
      <c r="AB690">
        <v>9</v>
      </c>
      <c r="AC690">
        <v>6</v>
      </c>
      <c r="AE690">
        <v>3</v>
      </c>
      <c r="AG690">
        <v>0</v>
      </c>
      <c r="AH690">
        <v>0</v>
      </c>
      <c r="AI690">
        <v>0</v>
      </c>
      <c r="AJ690">
        <v>0</v>
      </c>
      <c r="AK690">
        <v>0</v>
      </c>
      <c r="AN690">
        <v>0</v>
      </c>
      <c r="AO690">
        <v>0</v>
      </c>
    </row>
    <row r="691" spans="1:49" x14ac:dyDescent="0.35">
      <c r="A691" t="s">
        <v>156</v>
      </c>
      <c r="B691" t="s">
        <v>56</v>
      </c>
      <c r="C691" t="s">
        <v>61</v>
      </c>
      <c r="D691" t="s">
        <v>154</v>
      </c>
      <c r="E691" t="s">
        <v>155</v>
      </c>
      <c r="F691">
        <v>14720</v>
      </c>
      <c r="G691">
        <v>20220321</v>
      </c>
      <c r="H691" s="6">
        <f t="shared" si="20"/>
        <v>44641</v>
      </c>
      <c r="I691" s="5" t="str">
        <f t="shared" si="21"/>
        <v>week3</v>
      </c>
      <c r="J691" t="s">
        <v>299</v>
      </c>
      <c r="K691">
        <v>2</v>
      </c>
      <c r="L691">
        <v>0</v>
      </c>
      <c r="M691">
        <v>2</v>
      </c>
      <c r="N691">
        <v>0</v>
      </c>
      <c r="P691">
        <v>21</v>
      </c>
      <c r="Q691">
        <v>13</v>
      </c>
      <c r="R691">
        <v>2</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row>
    <row r="692" spans="1:49" x14ac:dyDescent="0.35">
      <c r="A692" t="s">
        <v>156</v>
      </c>
      <c r="B692" t="s">
        <v>56</v>
      </c>
      <c r="C692" t="s">
        <v>61</v>
      </c>
      <c r="D692" t="s">
        <v>154</v>
      </c>
      <c r="E692" t="s">
        <v>155</v>
      </c>
      <c r="F692">
        <v>14720</v>
      </c>
      <c r="G692">
        <v>20220322</v>
      </c>
      <c r="H692" s="6">
        <f t="shared" si="20"/>
        <v>44642</v>
      </c>
      <c r="I692" s="5" t="str">
        <f t="shared" si="21"/>
        <v>week3</v>
      </c>
      <c r="J692" t="s">
        <v>299</v>
      </c>
      <c r="P692">
        <v>26</v>
      </c>
      <c r="Q692">
        <v>20</v>
      </c>
    </row>
    <row r="693" spans="1:49" x14ac:dyDescent="0.35">
      <c r="A693" t="s">
        <v>156</v>
      </c>
      <c r="B693" t="s">
        <v>56</v>
      </c>
      <c r="C693" t="s">
        <v>61</v>
      </c>
      <c r="D693" t="s">
        <v>154</v>
      </c>
      <c r="E693" t="s">
        <v>155</v>
      </c>
      <c r="F693">
        <v>14720</v>
      </c>
      <c r="G693">
        <v>20220323</v>
      </c>
      <c r="H693" s="6">
        <f t="shared" si="20"/>
        <v>44643</v>
      </c>
      <c r="I693" s="5" t="str">
        <f t="shared" si="21"/>
        <v>week3</v>
      </c>
      <c r="J693" t="s">
        <v>299</v>
      </c>
      <c r="P693">
        <v>12</v>
      </c>
      <c r="Q693">
        <v>9</v>
      </c>
    </row>
    <row r="694" spans="1:49" x14ac:dyDescent="0.35">
      <c r="A694" t="s">
        <v>156</v>
      </c>
      <c r="B694" t="s">
        <v>56</v>
      </c>
      <c r="C694" t="s">
        <v>61</v>
      </c>
      <c r="D694" t="s">
        <v>154</v>
      </c>
      <c r="E694" t="s">
        <v>155</v>
      </c>
      <c r="F694">
        <v>14720</v>
      </c>
      <c r="G694">
        <v>20220324</v>
      </c>
      <c r="H694" s="6">
        <f t="shared" si="20"/>
        <v>44644</v>
      </c>
      <c r="I694" s="5" t="str">
        <f t="shared" si="21"/>
        <v>week3</v>
      </c>
      <c r="J694" t="s">
        <v>299</v>
      </c>
      <c r="K694">
        <v>4</v>
      </c>
      <c r="L694">
        <v>2</v>
      </c>
      <c r="M694">
        <v>6</v>
      </c>
      <c r="P694">
        <v>17</v>
      </c>
      <c r="Q694">
        <v>11</v>
      </c>
      <c r="R694">
        <v>0</v>
      </c>
      <c r="S694">
        <v>0</v>
      </c>
      <c r="T694">
        <v>0</v>
      </c>
      <c r="U694">
        <v>0</v>
      </c>
      <c r="V694">
        <v>6</v>
      </c>
      <c r="W694">
        <v>2</v>
      </c>
      <c r="X694">
        <v>1</v>
      </c>
      <c r="Z694">
        <v>0</v>
      </c>
      <c r="AI694">
        <v>0</v>
      </c>
      <c r="AJ694">
        <v>0</v>
      </c>
      <c r="AK694">
        <v>0</v>
      </c>
      <c r="AL694">
        <v>0</v>
      </c>
      <c r="AM694">
        <v>0</v>
      </c>
      <c r="AN694">
        <v>0</v>
      </c>
      <c r="AO694">
        <v>0</v>
      </c>
      <c r="AP694">
        <v>0</v>
      </c>
      <c r="AS694">
        <v>0</v>
      </c>
      <c r="AT694">
        <v>0</v>
      </c>
      <c r="AW694">
        <v>0</v>
      </c>
    </row>
    <row r="695" spans="1:49" x14ac:dyDescent="0.35">
      <c r="A695" t="s">
        <v>156</v>
      </c>
      <c r="B695" t="s">
        <v>56</v>
      </c>
      <c r="C695" t="s">
        <v>61</v>
      </c>
      <c r="D695" t="s">
        <v>154</v>
      </c>
      <c r="E695" t="s">
        <v>155</v>
      </c>
      <c r="F695">
        <v>14720</v>
      </c>
      <c r="G695">
        <v>20220325</v>
      </c>
      <c r="H695" s="6">
        <f t="shared" si="20"/>
        <v>44645</v>
      </c>
      <c r="I695" s="5" t="str">
        <f t="shared" si="21"/>
        <v>week3</v>
      </c>
      <c r="J695" t="s">
        <v>299</v>
      </c>
      <c r="K695">
        <v>0</v>
      </c>
      <c r="L695">
        <v>1</v>
      </c>
      <c r="M695">
        <v>1</v>
      </c>
      <c r="P695">
        <v>14</v>
      </c>
      <c r="Q695">
        <v>8</v>
      </c>
      <c r="R695">
        <v>0</v>
      </c>
      <c r="S695">
        <v>0</v>
      </c>
      <c r="T695">
        <v>0</v>
      </c>
      <c r="U695">
        <v>0</v>
      </c>
      <c r="V695">
        <v>1</v>
      </c>
      <c r="W695">
        <v>1</v>
      </c>
      <c r="X695">
        <v>0</v>
      </c>
      <c r="Z695">
        <v>1</v>
      </c>
      <c r="AA695">
        <v>1</v>
      </c>
      <c r="AB695">
        <v>0</v>
      </c>
      <c r="AC695">
        <v>0</v>
      </c>
      <c r="AD695">
        <v>0</v>
      </c>
      <c r="AE695">
        <v>0</v>
      </c>
      <c r="AF695">
        <v>0</v>
      </c>
      <c r="AG695">
        <v>0</v>
      </c>
      <c r="AH695">
        <v>0</v>
      </c>
      <c r="AI695">
        <v>0</v>
      </c>
      <c r="AJ695">
        <v>0</v>
      </c>
      <c r="AK695">
        <v>0</v>
      </c>
      <c r="AL695">
        <v>0</v>
      </c>
      <c r="AM695">
        <v>0</v>
      </c>
      <c r="AN695">
        <v>0</v>
      </c>
      <c r="AO695">
        <v>0</v>
      </c>
      <c r="AP695">
        <v>0</v>
      </c>
      <c r="AS695">
        <v>0</v>
      </c>
      <c r="AT695">
        <v>0</v>
      </c>
    </row>
    <row r="696" spans="1:49" x14ac:dyDescent="0.35">
      <c r="A696" t="s">
        <v>156</v>
      </c>
      <c r="B696" t="s">
        <v>56</v>
      </c>
      <c r="C696" t="s">
        <v>61</v>
      </c>
      <c r="D696" t="s">
        <v>154</v>
      </c>
      <c r="E696" t="s">
        <v>155</v>
      </c>
      <c r="F696">
        <v>14720</v>
      </c>
      <c r="G696">
        <v>20220326</v>
      </c>
      <c r="H696" s="6">
        <f t="shared" si="20"/>
        <v>44646</v>
      </c>
      <c r="I696" s="5" t="str">
        <f t="shared" si="21"/>
        <v>week3</v>
      </c>
      <c r="J696" t="s">
        <v>299</v>
      </c>
      <c r="K696">
        <v>0</v>
      </c>
      <c r="L696">
        <v>0</v>
      </c>
      <c r="M696">
        <v>0</v>
      </c>
      <c r="P696">
        <v>0</v>
      </c>
      <c r="Q696">
        <v>0</v>
      </c>
      <c r="R696">
        <v>0</v>
      </c>
      <c r="S696">
        <v>0</v>
      </c>
      <c r="T696">
        <v>0</v>
      </c>
      <c r="U696">
        <v>0</v>
      </c>
      <c r="V696">
        <v>0</v>
      </c>
      <c r="W696">
        <v>0</v>
      </c>
      <c r="X696">
        <v>0</v>
      </c>
      <c r="Z696">
        <v>0</v>
      </c>
      <c r="AA696">
        <v>0</v>
      </c>
      <c r="AB696">
        <v>0</v>
      </c>
      <c r="AC696">
        <v>0</v>
      </c>
      <c r="AD696">
        <v>0</v>
      </c>
      <c r="AE696">
        <v>0</v>
      </c>
      <c r="AF696">
        <v>0</v>
      </c>
      <c r="AG696">
        <v>0</v>
      </c>
      <c r="AH696">
        <v>0</v>
      </c>
      <c r="AI696">
        <v>0</v>
      </c>
      <c r="AJ696">
        <v>0</v>
      </c>
      <c r="AK696">
        <v>0</v>
      </c>
      <c r="AL696">
        <v>0</v>
      </c>
      <c r="AM696">
        <v>0</v>
      </c>
      <c r="AN696">
        <v>0</v>
      </c>
      <c r="AO696">
        <v>0</v>
      </c>
      <c r="AP696">
        <v>0</v>
      </c>
      <c r="AS696">
        <v>0</v>
      </c>
      <c r="AT696">
        <v>0</v>
      </c>
      <c r="AW696">
        <v>0</v>
      </c>
    </row>
    <row r="697" spans="1:49" x14ac:dyDescent="0.35">
      <c r="A697" t="s">
        <v>156</v>
      </c>
      <c r="B697" t="s">
        <v>56</v>
      </c>
      <c r="C697" t="s">
        <v>61</v>
      </c>
      <c r="D697" t="s">
        <v>154</v>
      </c>
      <c r="E697" t="s">
        <v>155</v>
      </c>
      <c r="F697">
        <v>14720</v>
      </c>
      <c r="G697">
        <v>20220327</v>
      </c>
      <c r="H697" s="6">
        <f t="shared" si="20"/>
        <v>44647</v>
      </c>
      <c r="I697" s="5" t="str">
        <f t="shared" si="21"/>
        <v>week3</v>
      </c>
      <c r="J697" t="s">
        <v>299</v>
      </c>
      <c r="K697">
        <v>0</v>
      </c>
      <c r="L697">
        <v>0</v>
      </c>
      <c r="M697">
        <v>0</v>
      </c>
      <c r="P697">
        <v>0</v>
      </c>
      <c r="Q697">
        <v>0</v>
      </c>
      <c r="R697">
        <v>0</v>
      </c>
      <c r="S697">
        <v>0</v>
      </c>
      <c r="T697">
        <v>0</v>
      </c>
      <c r="U697">
        <v>0</v>
      </c>
      <c r="V697">
        <v>0</v>
      </c>
      <c r="W697">
        <v>0</v>
      </c>
      <c r="X697">
        <v>0</v>
      </c>
      <c r="Z697">
        <v>0</v>
      </c>
      <c r="AA697">
        <v>0</v>
      </c>
      <c r="AB697">
        <v>0</v>
      </c>
      <c r="AC697">
        <v>0</v>
      </c>
      <c r="AD697">
        <v>0</v>
      </c>
      <c r="AE697">
        <v>0</v>
      </c>
      <c r="AF697">
        <v>0</v>
      </c>
      <c r="AG697">
        <v>0</v>
      </c>
      <c r="AH697">
        <v>0</v>
      </c>
      <c r="AI697">
        <v>0</v>
      </c>
      <c r="AJ697">
        <v>0</v>
      </c>
      <c r="AK697">
        <v>0</v>
      </c>
      <c r="AL697">
        <v>0</v>
      </c>
      <c r="AM697">
        <v>0</v>
      </c>
      <c r="AN697">
        <v>0</v>
      </c>
      <c r="AO697">
        <v>0</v>
      </c>
      <c r="AP697">
        <v>0</v>
      </c>
      <c r="AS697">
        <v>0</v>
      </c>
      <c r="AT697">
        <v>0</v>
      </c>
      <c r="AW697">
        <v>0</v>
      </c>
    </row>
    <row r="698" spans="1:49" x14ac:dyDescent="0.35">
      <c r="A698" t="s">
        <v>156</v>
      </c>
      <c r="B698" t="s">
        <v>56</v>
      </c>
      <c r="C698" t="s">
        <v>61</v>
      </c>
      <c r="D698" t="s">
        <v>154</v>
      </c>
      <c r="E698" t="s">
        <v>155</v>
      </c>
      <c r="F698">
        <v>14720</v>
      </c>
      <c r="G698">
        <v>20220329</v>
      </c>
      <c r="H698" s="6">
        <f t="shared" si="20"/>
        <v>44649</v>
      </c>
      <c r="I698" s="5" t="str">
        <f t="shared" si="21"/>
        <v>week4</v>
      </c>
      <c r="J698" t="s">
        <v>299</v>
      </c>
      <c r="K698">
        <v>1</v>
      </c>
      <c r="L698">
        <v>0</v>
      </c>
      <c r="M698">
        <v>1</v>
      </c>
      <c r="P698">
        <v>21</v>
      </c>
      <c r="Q698">
        <v>17</v>
      </c>
      <c r="R698">
        <v>1</v>
      </c>
      <c r="S698">
        <v>0</v>
      </c>
      <c r="T698">
        <v>0</v>
      </c>
      <c r="U698">
        <v>0</v>
      </c>
      <c r="V698">
        <v>0</v>
      </c>
      <c r="W698">
        <v>0</v>
      </c>
      <c r="X698">
        <v>0</v>
      </c>
      <c r="Z698">
        <v>0</v>
      </c>
      <c r="AA698">
        <v>0</v>
      </c>
      <c r="AB698">
        <v>0</v>
      </c>
      <c r="AC698">
        <v>0</v>
      </c>
      <c r="AD698">
        <v>0</v>
      </c>
      <c r="AE698">
        <v>0</v>
      </c>
      <c r="AF698">
        <v>0</v>
      </c>
      <c r="AG698">
        <v>0</v>
      </c>
      <c r="AH698">
        <v>0</v>
      </c>
      <c r="AI698">
        <v>0</v>
      </c>
      <c r="AJ698">
        <v>0</v>
      </c>
      <c r="AK698">
        <v>0</v>
      </c>
      <c r="AL698">
        <v>0</v>
      </c>
      <c r="AM698">
        <v>0</v>
      </c>
      <c r="AN698">
        <v>0</v>
      </c>
      <c r="AO698">
        <v>0</v>
      </c>
      <c r="AP698">
        <v>0</v>
      </c>
      <c r="AS698">
        <v>0</v>
      </c>
      <c r="AT698">
        <v>0</v>
      </c>
      <c r="AW698">
        <v>0</v>
      </c>
    </row>
    <row r="699" spans="1:49" x14ac:dyDescent="0.35">
      <c r="A699" t="s">
        <v>156</v>
      </c>
      <c r="B699" t="s">
        <v>56</v>
      </c>
      <c r="C699" t="s">
        <v>61</v>
      </c>
      <c r="D699" t="s">
        <v>154</v>
      </c>
      <c r="E699" t="s">
        <v>155</v>
      </c>
      <c r="F699">
        <v>14720</v>
      </c>
      <c r="G699">
        <v>20220330</v>
      </c>
      <c r="H699" s="6">
        <f t="shared" si="20"/>
        <v>44650</v>
      </c>
      <c r="I699" s="5" t="str">
        <f t="shared" si="21"/>
        <v>week4</v>
      </c>
      <c r="J699" t="s">
        <v>299</v>
      </c>
      <c r="K699">
        <v>0</v>
      </c>
      <c r="L699">
        <v>0</v>
      </c>
      <c r="M699">
        <v>0</v>
      </c>
      <c r="P699">
        <v>19</v>
      </c>
      <c r="Q699">
        <v>15</v>
      </c>
      <c r="R699">
        <v>0</v>
      </c>
      <c r="S699">
        <v>0</v>
      </c>
      <c r="T699">
        <v>0</v>
      </c>
      <c r="U699">
        <v>0</v>
      </c>
      <c r="V699">
        <v>0</v>
      </c>
      <c r="W699">
        <v>0</v>
      </c>
      <c r="X699">
        <v>0</v>
      </c>
      <c r="Z699">
        <v>0</v>
      </c>
      <c r="AA699">
        <v>0</v>
      </c>
      <c r="AB699">
        <v>3</v>
      </c>
      <c r="AC699">
        <v>2</v>
      </c>
      <c r="AD699">
        <v>0</v>
      </c>
      <c r="AE699">
        <v>0</v>
      </c>
      <c r="AF699">
        <v>0</v>
      </c>
      <c r="AG699">
        <v>0</v>
      </c>
      <c r="AH699">
        <v>0</v>
      </c>
      <c r="AI699">
        <v>0</v>
      </c>
      <c r="AJ699">
        <v>0</v>
      </c>
      <c r="AK699">
        <v>0</v>
      </c>
      <c r="AL699">
        <v>0</v>
      </c>
      <c r="AM699">
        <v>0</v>
      </c>
      <c r="AN699">
        <v>0</v>
      </c>
      <c r="AO699">
        <v>0</v>
      </c>
      <c r="AP699">
        <v>0</v>
      </c>
      <c r="AS699">
        <v>0</v>
      </c>
      <c r="AT699">
        <v>0</v>
      </c>
      <c r="AW699">
        <v>0</v>
      </c>
    </row>
    <row r="700" spans="1:49" x14ac:dyDescent="0.35">
      <c r="A700" t="s">
        <v>156</v>
      </c>
      <c r="B700" t="s">
        <v>56</v>
      </c>
      <c r="C700" t="s">
        <v>61</v>
      </c>
      <c r="D700" t="s">
        <v>154</v>
      </c>
      <c r="E700" t="s">
        <v>155</v>
      </c>
      <c r="F700">
        <v>14720</v>
      </c>
      <c r="G700">
        <v>20220331</v>
      </c>
      <c r="H700" s="6">
        <f t="shared" si="20"/>
        <v>44651</v>
      </c>
      <c r="I700" s="5" t="str">
        <f t="shared" si="21"/>
        <v>week4</v>
      </c>
      <c r="J700" t="s">
        <v>299</v>
      </c>
      <c r="K700">
        <v>0</v>
      </c>
      <c r="L700">
        <v>0</v>
      </c>
      <c r="M700">
        <v>0</v>
      </c>
      <c r="P700">
        <v>14</v>
      </c>
      <c r="Q700">
        <v>11</v>
      </c>
      <c r="R700">
        <v>0</v>
      </c>
      <c r="S700">
        <v>0</v>
      </c>
      <c r="T700">
        <v>0</v>
      </c>
      <c r="U700">
        <v>0</v>
      </c>
      <c r="V700">
        <v>0</v>
      </c>
      <c r="W700">
        <v>0</v>
      </c>
      <c r="X700">
        <v>0</v>
      </c>
      <c r="Z700">
        <v>0</v>
      </c>
      <c r="AA700">
        <v>0</v>
      </c>
      <c r="AB700">
        <v>0</v>
      </c>
      <c r="AC700">
        <v>0</v>
      </c>
      <c r="AD700">
        <v>0</v>
      </c>
      <c r="AE700">
        <v>0</v>
      </c>
      <c r="AF700">
        <v>0</v>
      </c>
      <c r="AG700">
        <v>0</v>
      </c>
      <c r="AH700">
        <v>0</v>
      </c>
      <c r="AI700">
        <v>0</v>
      </c>
      <c r="AJ700">
        <v>0</v>
      </c>
      <c r="AK700">
        <v>0</v>
      </c>
      <c r="AL700">
        <v>0</v>
      </c>
      <c r="AM700">
        <v>0</v>
      </c>
      <c r="AN700">
        <v>0</v>
      </c>
      <c r="AO700">
        <v>0</v>
      </c>
      <c r="AP700">
        <v>0</v>
      </c>
      <c r="AS700">
        <v>0</v>
      </c>
      <c r="AT700">
        <v>0</v>
      </c>
      <c r="AW700">
        <v>0</v>
      </c>
    </row>
    <row r="701" spans="1:49" x14ac:dyDescent="0.35">
      <c r="A701" t="s">
        <v>156</v>
      </c>
      <c r="B701" t="s">
        <v>56</v>
      </c>
      <c r="C701" t="s">
        <v>61</v>
      </c>
      <c r="D701" t="s">
        <v>154</v>
      </c>
      <c r="E701" t="s">
        <v>155</v>
      </c>
      <c r="F701">
        <v>14720</v>
      </c>
      <c r="G701">
        <v>20220401</v>
      </c>
      <c r="H701" s="6">
        <f t="shared" si="20"/>
        <v>44652</v>
      </c>
      <c r="I701" s="5" t="str">
        <f t="shared" si="21"/>
        <v>week4</v>
      </c>
      <c r="J701" t="s">
        <v>299</v>
      </c>
      <c r="P701">
        <v>14</v>
      </c>
      <c r="Q701">
        <v>10</v>
      </c>
      <c r="AD701">
        <v>1</v>
      </c>
      <c r="AF701">
        <v>1</v>
      </c>
    </row>
    <row r="702" spans="1:49" x14ac:dyDescent="0.35">
      <c r="A702" t="s">
        <v>156</v>
      </c>
      <c r="B702" t="s">
        <v>56</v>
      </c>
      <c r="C702" t="s">
        <v>61</v>
      </c>
      <c r="D702" t="s">
        <v>154</v>
      </c>
      <c r="E702" t="s">
        <v>155</v>
      </c>
      <c r="F702">
        <v>14720</v>
      </c>
      <c r="G702">
        <v>20220402</v>
      </c>
      <c r="H702" s="6">
        <f t="shared" si="20"/>
        <v>44653</v>
      </c>
      <c r="I702" s="5" t="str">
        <f t="shared" si="21"/>
        <v>week4</v>
      </c>
      <c r="J702" t="s">
        <v>299</v>
      </c>
      <c r="K702">
        <v>0</v>
      </c>
      <c r="L702">
        <v>0</v>
      </c>
      <c r="M702">
        <v>0</v>
      </c>
      <c r="P702">
        <v>0</v>
      </c>
      <c r="Q702">
        <v>0</v>
      </c>
      <c r="R702">
        <v>0</v>
      </c>
      <c r="S702">
        <v>0</v>
      </c>
      <c r="T702">
        <v>0</v>
      </c>
      <c r="U702">
        <v>0</v>
      </c>
      <c r="V702">
        <v>0</v>
      </c>
      <c r="W702">
        <v>0</v>
      </c>
      <c r="X702">
        <v>0</v>
      </c>
      <c r="Z702">
        <v>0</v>
      </c>
      <c r="AA702">
        <v>0</v>
      </c>
      <c r="AB702">
        <v>0</v>
      </c>
      <c r="AC702">
        <v>0</v>
      </c>
      <c r="AD702">
        <v>0</v>
      </c>
      <c r="AE702">
        <v>0</v>
      </c>
      <c r="AF702">
        <v>0</v>
      </c>
      <c r="AG702">
        <v>0</v>
      </c>
      <c r="AH702">
        <v>0</v>
      </c>
      <c r="AI702">
        <v>0</v>
      </c>
      <c r="AJ702">
        <v>0</v>
      </c>
      <c r="AK702">
        <v>0</v>
      </c>
      <c r="AL702">
        <v>0</v>
      </c>
      <c r="AM702">
        <v>0</v>
      </c>
      <c r="AN702">
        <v>0</v>
      </c>
      <c r="AO702">
        <v>0</v>
      </c>
      <c r="AP702">
        <v>0</v>
      </c>
      <c r="AS702">
        <v>0</v>
      </c>
      <c r="AT702">
        <v>0</v>
      </c>
      <c r="AW702">
        <v>0</v>
      </c>
    </row>
    <row r="703" spans="1:49" x14ac:dyDescent="0.35">
      <c r="A703" t="s">
        <v>156</v>
      </c>
      <c r="B703" t="s">
        <v>56</v>
      </c>
      <c r="C703" t="s">
        <v>61</v>
      </c>
      <c r="D703" t="s">
        <v>154</v>
      </c>
      <c r="E703" t="s">
        <v>155</v>
      </c>
      <c r="F703">
        <v>14720</v>
      </c>
      <c r="G703">
        <v>20220404</v>
      </c>
      <c r="H703" s="6">
        <f t="shared" si="20"/>
        <v>44655</v>
      </c>
      <c r="I703" s="5" t="str">
        <f t="shared" si="21"/>
        <v>week5</v>
      </c>
      <c r="J703" t="s">
        <v>299</v>
      </c>
      <c r="K703">
        <v>0</v>
      </c>
      <c r="L703">
        <v>0</v>
      </c>
      <c r="M703">
        <v>0</v>
      </c>
      <c r="P703">
        <v>11</v>
      </c>
      <c r="Q703">
        <v>8</v>
      </c>
      <c r="R703">
        <v>0</v>
      </c>
      <c r="S703">
        <v>0</v>
      </c>
      <c r="T703">
        <v>0</v>
      </c>
      <c r="U703">
        <v>0</v>
      </c>
      <c r="V703">
        <v>0</v>
      </c>
      <c r="W703">
        <v>0</v>
      </c>
      <c r="X703">
        <v>0</v>
      </c>
      <c r="Z703">
        <v>0</v>
      </c>
      <c r="AA703">
        <v>0</v>
      </c>
      <c r="AB703">
        <v>0</v>
      </c>
      <c r="AC703">
        <v>0</v>
      </c>
      <c r="AD703">
        <v>0</v>
      </c>
      <c r="AE703">
        <v>0</v>
      </c>
      <c r="AF703">
        <v>0</v>
      </c>
      <c r="AG703">
        <v>0</v>
      </c>
      <c r="AH703">
        <v>0</v>
      </c>
      <c r="AI703">
        <v>0</v>
      </c>
      <c r="AJ703">
        <v>0</v>
      </c>
      <c r="AK703">
        <v>0</v>
      </c>
      <c r="AL703">
        <v>0</v>
      </c>
      <c r="AM703">
        <v>0</v>
      </c>
      <c r="AN703">
        <v>0</v>
      </c>
      <c r="AO703">
        <v>0</v>
      </c>
      <c r="AP703">
        <v>0</v>
      </c>
      <c r="AS703">
        <v>0</v>
      </c>
      <c r="AT703">
        <v>0</v>
      </c>
      <c r="AW703">
        <v>0</v>
      </c>
    </row>
    <row r="704" spans="1:49" x14ac:dyDescent="0.35">
      <c r="A704" t="s">
        <v>156</v>
      </c>
      <c r="B704" t="s">
        <v>56</v>
      </c>
      <c r="C704" t="s">
        <v>61</v>
      </c>
      <c r="D704" t="s">
        <v>154</v>
      </c>
      <c r="E704" t="s">
        <v>155</v>
      </c>
      <c r="F704">
        <v>14720</v>
      </c>
      <c r="G704">
        <v>20220405</v>
      </c>
      <c r="H704" s="6">
        <f t="shared" si="20"/>
        <v>44656</v>
      </c>
      <c r="I704" s="5" t="str">
        <f t="shared" si="21"/>
        <v>week5</v>
      </c>
      <c r="J704" t="s">
        <v>299</v>
      </c>
      <c r="K704">
        <v>0</v>
      </c>
      <c r="L704">
        <v>0</v>
      </c>
      <c r="M704">
        <v>0</v>
      </c>
      <c r="P704">
        <v>0</v>
      </c>
      <c r="Q704">
        <v>0</v>
      </c>
      <c r="R704">
        <v>0</v>
      </c>
      <c r="S704">
        <v>0</v>
      </c>
      <c r="T704">
        <v>0</v>
      </c>
      <c r="U704">
        <v>0</v>
      </c>
      <c r="V704">
        <v>0</v>
      </c>
      <c r="W704">
        <v>0</v>
      </c>
      <c r="X704">
        <v>0</v>
      </c>
      <c r="Z704">
        <v>0</v>
      </c>
      <c r="AA704">
        <v>0</v>
      </c>
      <c r="AB704">
        <v>0</v>
      </c>
      <c r="AC704">
        <v>0</v>
      </c>
      <c r="AD704">
        <v>0</v>
      </c>
      <c r="AE704">
        <v>0</v>
      </c>
      <c r="AF704">
        <v>0</v>
      </c>
      <c r="AG704">
        <v>0</v>
      </c>
      <c r="AH704">
        <v>1</v>
      </c>
      <c r="AI704">
        <v>0</v>
      </c>
      <c r="AJ704">
        <v>0</v>
      </c>
      <c r="AK704">
        <v>0</v>
      </c>
      <c r="AL704">
        <v>0</v>
      </c>
      <c r="AM704">
        <v>0</v>
      </c>
      <c r="AN704">
        <v>0</v>
      </c>
      <c r="AO704">
        <v>0</v>
      </c>
      <c r="AP704">
        <v>0</v>
      </c>
      <c r="AS704">
        <v>0</v>
      </c>
      <c r="AT704">
        <v>0</v>
      </c>
      <c r="AW704">
        <v>0</v>
      </c>
    </row>
    <row r="705" spans="1:49" x14ac:dyDescent="0.35">
      <c r="A705" t="s">
        <v>156</v>
      </c>
      <c r="B705" t="s">
        <v>56</v>
      </c>
      <c r="C705" t="s">
        <v>61</v>
      </c>
      <c r="D705" t="s">
        <v>154</v>
      </c>
      <c r="E705" t="s">
        <v>155</v>
      </c>
      <c r="F705">
        <v>14720</v>
      </c>
      <c r="G705">
        <v>20220406</v>
      </c>
      <c r="H705" s="6">
        <f t="shared" si="20"/>
        <v>44657</v>
      </c>
      <c r="I705" s="5" t="str">
        <f t="shared" si="21"/>
        <v>week5</v>
      </c>
      <c r="J705" t="s">
        <v>299</v>
      </c>
      <c r="K705">
        <v>0</v>
      </c>
      <c r="L705">
        <v>1</v>
      </c>
      <c r="M705">
        <v>1</v>
      </c>
      <c r="P705">
        <v>21</v>
      </c>
      <c r="Q705">
        <v>17</v>
      </c>
      <c r="R705">
        <v>0</v>
      </c>
      <c r="S705">
        <v>0</v>
      </c>
      <c r="T705">
        <v>0</v>
      </c>
      <c r="U705">
        <v>0</v>
      </c>
      <c r="V705">
        <v>1</v>
      </c>
      <c r="W705">
        <v>1</v>
      </c>
      <c r="X705">
        <v>1</v>
      </c>
      <c r="Z705">
        <v>0</v>
      </c>
      <c r="AA705">
        <v>0</v>
      </c>
      <c r="AB705">
        <v>0</v>
      </c>
      <c r="AC705">
        <v>0</v>
      </c>
      <c r="AD705">
        <v>0</v>
      </c>
      <c r="AE705">
        <v>0</v>
      </c>
      <c r="AF705">
        <v>0</v>
      </c>
      <c r="AG705">
        <v>0</v>
      </c>
      <c r="AH705">
        <v>2</v>
      </c>
      <c r="AI705">
        <v>0</v>
      </c>
      <c r="AJ705">
        <v>0</v>
      </c>
      <c r="AK705">
        <v>0</v>
      </c>
      <c r="AL705">
        <v>0</v>
      </c>
      <c r="AM705">
        <v>0</v>
      </c>
      <c r="AN705">
        <v>0</v>
      </c>
      <c r="AO705">
        <v>0</v>
      </c>
      <c r="AP705">
        <v>0</v>
      </c>
      <c r="AS705">
        <v>0</v>
      </c>
      <c r="AT705">
        <v>0</v>
      </c>
      <c r="AW705">
        <v>0</v>
      </c>
    </row>
    <row r="706" spans="1:49" x14ac:dyDescent="0.35">
      <c r="A706" t="s">
        <v>159</v>
      </c>
      <c r="B706" t="s">
        <v>56</v>
      </c>
      <c r="C706" t="s">
        <v>113</v>
      </c>
      <c r="D706" t="s">
        <v>157</v>
      </c>
      <c r="E706" t="s">
        <v>158</v>
      </c>
      <c r="F706">
        <v>14734</v>
      </c>
      <c r="G706">
        <v>20220307</v>
      </c>
      <c r="H706" s="6">
        <f t="shared" ref="H706:H769" si="22">VLOOKUP($G706,Day_Week_Map,2,FALSE)</f>
        <v>44627</v>
      </c>
      <c r="I706" s="5" t="str">
        <f t="shared" ref="I706:I769" si="23">VLOOKUP($G706,Day_Week_Map,3,FALSE)</f>
        <v>week1</v>
      </c>
      <c r="J706" t="s">
        <v>299</v>
      </c>
      <c r="K706">
        <v>2</v>
      </c>
      <c r="M706">
        <v>2</v>
      </c>
      <c r="N706">
        <v>2</v>
      </c>
      <c r="O706">
        <v>2</v>
      </c>
      <c r="P706">
        <v>47</v>
      </c>
      <c r="Q706">
        <v>20</v>
      </c>
      <c r="R706">
        <v>1</v>
      </c>
      <c r="T706">
        <v>0</v>
      </c>
      <c r="V706">
        <v>1</v>
      </c>
      <c r="X706">
        <v>0</v>
      </c>
      <c r="Z706">
        <v>0</v>
      </c>
      <c r="AD706">
        <v>36</v>
      </c>
      <c r="AE706">
        <v>1</v>
      </c>
      <c r="AI706">
        <v>0</v>
      </c>
      <c r="AJ706">
        <v>0</v>
      </c>
      <c r="AK706">
        <v>0</v>
      </c>
      <c r="AL706">
        <v>0</v>
      </c>
      <c r="AM706">
        <v>0</v>
      </c>
      <c r="AN706">
        <v>0</v>
      </c>
      <c r="AO706">
        <v>0</v>
      </c>
    </row>
    <row r="707" spans="1:49" x14ac:dyDescent="0.35">
      <c r="A707" t="s">
        <v>159</v>
      </c>
      <c r="B707" t="s">
        <v>56</v>
      </c>
      <c r="C707" t="s">
        <v>113</v>
      </c>
      <c r="D707" t="s">
        <v>157</v>
      </c>
      <c r="E707" t="s">
        <v>158</v>
      </c>
      <c r="F707">
        <v>14734</v>
      </c>
      <c r="G707">
        <v>20220308</v>
      </c>
      <c r="H707" s="6">
        <f t="shared" si="22"/>
        <v>44628</v>
      </c>
      <c r="I707" s="5" t="str">
        <f t="shared" si="23"/>
        <v>week1</v>
      </c>
      <c r="J707" t="s">
        <v>299</v>
      </c>
      <c r="K707">
        <v>0</v>
      </c>
      <c r="L707">
        <v>1</v>
      </c>
      <c r="M707">
        <v>1</v>
      </c>
      <c r="N707">
        <v>1</v>
      </c>
      <c r="O707">
        <v>0</v>
      </c>
      <c r="P707">
        <v>42</v>
      </c>
      <c r="Q707">
        <v>32</v>
      </c>
      <c r="R707">
        <v>0</v>
      </c>
      <c r="S707">
        <v>0</v>
      </c>
      <c r="T707">
        <v>0</v>
      </c>
      <c r="U707">
        <v>0</v>
      </c>
      <c r="V707">
        <v>1</v>
      </c>
      <c r="W707">
        <v>1</v>
      </c>
      <c r="X707">
        <v>0</v>
      </c>
      <c r="Y707">
        <v>1</v>
      </c>
      <c r="Z707">
        <v>1</v>
      </c>
      <c r="AA707">
        <v>1</v>
      </c>
      <c r="AB707">
        <v>2</v>
      </c>
      <c r="AC707">
        <v>0</v>
      </c>
      <c r="AD707">
        <v>43</v>
      </c>
      <c r="AE707">
        <v>2</v>
      </c>
      <c r="AF707">
        <v>0</v>
      </c>
      <c r="AG707">
        <v>0</v>
      </c>
      <c r="AH707">
        <v>0</v>
      </c>
      <c r="AI707">
        <v>0</v>
      </c>
      <c r="AJ707">
        <v>0</v>
      </c>
      <c r="AK707">
        <v>0</v>
      </c>
      <c r="AL707">
        <v>0</v>
      </c>
      <c r="AM707">
        <v>0</v>
      </c>
      <c r="AN707">
        <v>0</v>
      </c>
      <c r="AO707">
        <v>0</v>
      </c>
    </row>
    <row r="708" spans="1:49" x14ac:dyDescent="0.35">
      <c r="A708" t="s">
        <v>159</v>
      </c>
      <c r="B708" t="s">
        <v>56</v>
      </c>
      <c r="C708" t="s">
        <v>113</v>
      </c>
      <c r="D708" t="s">
        <v>157</v>
      </c>
      <c r="E708" t="s">
        <v>158</v>
      </c>
      <c r="F708">
        <v>14734</v>
      </c>
      <c r="G708">
        <v>20220309</v>
      </c>
      <c r="H708" s="6">
        <f t="shared" si="22"/>
        <v>44629</v>
      </c>
      <c r="I708" s="5" t="str">
        <f t="shared" si="23"/>
        <v>week1</v>
      </c>
      <c r="J708" t="s">
        <v>299</v>
      </c>
      <c r="K708">
        <v>2</v>
      </c>
      <c r="L708">
        <v>0</v>
      </c>
      <c r="M708">
        <v>2</v>
      </c>
      <c r="N708">
        <v>0</v>
      </c>
      <c r="O708">
        <v>0</v>
      </c>
      <c r="P708">
        <v>42</v>
      </c>
      <c r="Q708">
        <v>20</v>
      </c>
      <c r="R708">
        <v>1</v>
      </c>
      <c r="S708">
        <v>0</v>
      </c>
      <c r="T708">
        <v>0</v>
      </c>
      <c r="U708">
        <v>0</v>
      </c>
      <c r="V708">
        <v>1</v>
      </c>
      <c r="W708">
        <v>0</v>
      </c>
      <c r="X708">
        <v>0</v>
      </c>
      <c r="Y708">
        <v>0</v>
      </c>
      <c r="Z708">
        <v>0</v>
      </c>
      <c r="AA708">
        <v>0</v>
      </c>
      <c r="AB708">
        <v>0</v>
      </c>
      <c r="AC708">
        <v>0</v>
      </c>
      <c r="AD708">
        <v>51</v>
      </c>
      <c r="AE708">
        <v>4</v>
      </c>
      <c r="AF708">
        <v>0</v>
      </c>
      <c r="AG708">
        <v>0</v>
      </c>
      <c r="AH708">
        <v>0</v>
      </c>
      <c r="AI708">
        <v>0</v>
      </c>
      <c r="AJ708">
        <v>0</v>
      </c>
      <c r="AK708">
        <v>0</v>
      </c>
      <c r="AL708">
        <v>0</v>
      </c>
      <c r="AM708">
        <v>0</v>
      </c>
      <c r="AN708">
        <v>0</v>
      </c>
      <c r="AO708">
        <v>0</v>
      </c>
    </row>
    <row r="709" spans="1:49" x14ac:dyDescent="0.35">
      <c r="A709" t="s">
        <v>159</v>
      </c>
      <c r="B709" t="s">
        <v>56</v>
      </c>
      <c r="C709" t="s">
        <v>113</v>
      </c>
      <c r="D709" t="s">
        <v>157</v>
      </c>
      <c r="E709" t="s">
        <v>158</v>
      </c>
      <c r="F709">
        <v>14734</v>
      </c>
      <c r="G709">
        <v>20220310</v>
      </c>
      <c r="H709" s="6">
        <f t="shared" si="22"/>
        <v>44630</v>
      </c>
      <c r="I709" s="5" t="str">
        <f t="shared" si="23"/>
        <v>week1</v>
      </c>
      <c r="J709" t="s">
        <v>299</v>
      </c>
      <c r="K709">
        <v>0</v>
      </c>
      <c r="L709">
        <v>0</v>
      </c>
      <c r="M709">
        <v>0</v>
      </c>
      <c r="N709">
        <v>0</v>
      </c>
      <c r="O709">
        <v>0</v>
      </c>
      <c r="P709">
        <v>52</v>
      </c>
      <c r="Q709">
        <v>21</v>
      </c>
      <c r="R709">
        <v>0</v>
      </c>
      <c r="S709">
        <v>0</v>
      </c>
      <c r="T709">
        <v>0</v>
      </c>
      <c r="U709">
        <v>0</v>
      </c>
      <c r="V709">
        <v>0</v>
      </c>
      <c r="W709">
        <v>0</v>
      </c>
      <c r="X709">
        <v>0</v>
      </c>
      <c r="Y709">
        <v>0</v>
      </c>
      <c r="Z709">
        <v>0</v>
      </c>
      <c r="AA709">
        <v>0</v>
      </c>
      <c r="AB709">
        <v>0</v>
      </c>
      <c r="AC709">
        <v>0</v>
      </c>
      <c r="AD709">
        <v>47</v>
      </c>
      <c r="AE709">
        <v>2</v>
      </c>
      <c r="AF709">
        <v>0</v>
      </c>
      <c r="AG709">
        <v>0</v>
      </c>
      <c r="AH709">
        <v>0</v>
      </c>
      <c r="AI709">
        <v>0</v>
      </c>
      <c r="AJ709">
        <v>0</v>
      </c>
      <c r="AK709">
        <v>0</v>
      </c>
      <c r="AL709">
        <v>0</v>
      </c>
      <c r="AM709">
        <v>0</v>
      </c>
      <c r="AN709">
        <v>0</v>
      </c>
      <c r="AO709">
        <v>0</v>
      </c>
    </row>
    <row r="710" spans="1:49" x14ac:dyDescent="0.35">
      <c r="A710" t="s">
        <v>159</v>
      </c>
      <c r="B710" t="s">
        <v>56</v>
      </c>
      <c r="C710" t="s">
        <v>113</v>
      </c>
      <c r="D710" t="s">
        <v>157</v>
      </c>
      <c r="E710" t="s">
        <v>158</v>
      </c>
      <c r="F710">
        <v>14734</v>
      </c>
      <c r="G710">
        <v>20220311</v>
      </c>
      <c r="H710" s="6">
        <f t="shared" si="22"/>
        <v>44631</v>
      </c>
      <c r="I710" s="5" t="str">
        <f t="shared" si="23"/>
        <v>week1</v>
      </c>
      <c r="J710" t="s">
        <v>299</v>
      </c>
      <c r="K710">
        <v>0</v>
      </c>
      <c r="L710">
        <v>0</v>
      </c>
      <c r="M710">
        <v>0</v>
      </c>
      <c r="N710">
        <v>0</v>
      </c>
      <c r="O710">
        <v>0</v>
      </c>
      <c r="P710">
        <v>46</v>
      </c>
      <c r="Q710">
        <v>30</v>
      </c>
      <c r="R710">
        <v>0</v>
      </c>
      <c r="S710">
        <v>0</v>
      </c>
      <c r="T710">
        <v>0</v>
      </c>
      <c r="U710">
        <v>0</v>
      </c>
      <c r="V710">
        <v>0</v>
      </c>
      <c r="W710">
        <v>0</v>
      </c>
      <c r="X710">
        <v>0</v>
      </c>
      <c r="Y710">
        <v>0</v>
      </c>
      <c r="Z710">
        <v>0</v>
      </c>
      <c r="AA710">
        <v>0</v>
      </c>
      <c r="AB710">
        <v>0</v>
      </c>
      <c r="AC710">
        <v>0</v>
      </c>
      <c r="AD710">
        <v>45</v>
      </c>
      <c r="AE710">
        <v>6</v>
      </c>
      <c r="AF710">
        <v>0</v>
      </c>
      <c r="AG710">
        <v>0</v>
      </c>
      <c r="AH710">
        <v>0</v>
      </c>
      <c r="AI710">
        <v>0</v>
      </c>
      <c r="AJ710">
        <v>0</v>
      </c>
      <c r="AK710">
        <v>0</v>
      </c>
      <c r="AL710">
        <v>0</v>
      </c>
      <c r="AM710">
        <v>0</v>
      </c>
      <c r="AN710">
        <v>0</v>
      </c>
      <c r="AO710">
        <v>0</v>
      </c>
    </row>
    <row r="711" spans="1:49" x14ac:dyDescent="0.35">
      <c r="A711" t="s">
        <v>159</v>
      </c>
      <c r="B711" t="s">
        <v>56</v>
      </c>
      <c r="C711" t="s">
        <v>113</v>
      </c>
      <c r="D711" t="s">
        <v>157</v>
      </c>
      <c r="E711" t="s">
        <v>158</v>
      </c>
      <c r="F711">
        <v>14734</v>
      </c>
      <c r="G711">
        <v>20220312</v>
      </c>
      <c r="H711" s="6">
        <f t="shared" si="22"/>
        <v>44632</v>
      </c>
      <c r="I711" s="5" t="str">
        <f t="shared" si="23"/>
        <v>week1</v>
      </c>
      <c r="J711" t="s">
        <v>299</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row>
    <row r="712" spans="1:49" x14ac:dyDescent="0.35">
      <c r="A712" t="s">
        <v>159</v>
      </c>
      <c r="B712" t="s">
        <v>56</v>
      </c>
      <c r="C712" t="s">
        <v>113</v>
      </c>
      <c r="D712" t="s">
        <v>157</v>
      </c>
      <c r="E712" t="s">
        <v>158</v>
      </c>
      <c r="F712">
        <v>14734</v>
      </c>
      <c r="G712">
        <v>20220313</v>
      </c>
      <c r="H712" s="6">
        <f t="shared" si="22"/>
        <v>44633</v>
      </c>
      <c r="I712" s="5" t="str">
        <f t="shared" si="23"/>
        <v>week1</v>
      </c>
      <c r="J712" t="s">
        <v>299</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row>
    <row r="713" spans="1:49" x14ac:dyDescent="0.35">
      <c r="A713" t="s">
        <v>159</v>
      </c>
      <c r="B713" t="s">
        <v>56</v>
      </c>
      <c r="C713" t="s">
        <v>113</v>
      </c>
      <c r="D713" t="s">
        <v>157</v>
      </c>
      <c r="E713" t="s">
        <v>158</v>
      </c>
      <c r="F713">
        <v>14734</v>
      </c>
      <c r="G713">
        <v>20220314</v>
      </c>
      <c r="H713" s="6">
        <f t="shared" si="22"/>
        <v>44634</v>
      </c>
      <c r="I713" s="5" t="str">
        <f t="shared" si="23"/>
        <v>week2</v>
      </c>
      <c r="J713" t="s">
        <v>299</v>
      </c>
      <c r="K713">
        <v>1</v>
      </c>
      <c r="L713">
        <v>0</v>
      </c>
      <c r="M713">
        <v>1</v>
      </c>
      <c r="N713">
        <v>1</v>
      </c>
      <c r="O713">
        <v>1</v>
      </c>
      <c r="P713">
        <v>56</v>
      </c>
      <c r="Q713">
        <v>32</v>
      </c>
      <c r="R713">
        <v>1</v>
      </c>
      <c r="S713">
        <v>0</v>
      </c>
      <c r="T713">
        <v>0</v>
      </c>
      <c r="U713">
        <v>0</v>
      </c>
      <c r="V713">
        <v>0</v>
      </c>
      <c r="W713">
        <v>0</v>
      </c>
      <c r="X713">
        <v>0</v>
      </c>
      <c r="Y713">
        <v>0</v>
      </c>
      <c r="Z713">
        <v>0</v>
      </c>
      <c r="AA713">
        <v>0</v>
      </c>
      <c r="AB713">
        <v>0</v>
      </c>
      <c r="AC713">
        <v>0</v>
      </c>
      <c r="AD713">
        <v>39</v>
      </c>
      <c r="AE713">
        <v>2</v>
      </c>
      <c r="AF713">
        <v>0</v>
      </c>
      <c r="AG713">
        <v>0</v>
      </c>
      <c r="AH713">
        <v>0</v>
      </c>
      <c r="AI713">
        <v>0</v>
      </c>
      <c r="AJ713">
        <v>0</v>
      </c>
      <c r="AK713">
        <v>0</v>
      </c>
      <c r="AL713">
        <v>0</v>
      </c>
      <c r="AM713">
        <v>0</v>
      </c>
      <c r="AN713">
        <v>0</v>
      </c>
      <c r="AO713">
        <v>0</v>
      </c>
    </row>
    <row r="714" spans="1:49" x14ac:dyDescent="0.35">
      <c r="A714" t="s">
        <v>159</v>
      </c>
      <c r="B714" t="s">
        <v>56</v>
      </c>
      <c r="C714" t="s">
        <v>113</v>
      </c>
      <c r="D714" t="s">
        <v>157</v>
      </c>
      <c r="E714" t="s">
        <v>158</v>
      </c>
      <c r="F714">
        <v>14734</v>
      </c>
      <c r="G714">
        <v>20220315</v>
      </c>
      <c r="H714" s="6">
        <f t="shared" si="22"/>
        <v>44635</v>
      </c>
      <c r="I714" s="5" t="str">
        <f t="shared" si="23"/>
        <v>week2</v>
      </c>
      <c r="J714" t="s">
        <v>299</v>
      </c>
      <c r="K714">
        <v>3</v>
      </c>
      <c r="L714">
        <v>0</v>
      </c>
      <c r="M714">
        <v>3</v>
      </c>
      <c r="N714">
        <v>3</v>
      </c>
      <c r="O714">
        <v>3</v>
      </c>
      <c r="P714">
        <v>40</v>
      </c>
      <c r="Q714">
        <v>25</v>
      </c>
      <c r="R714">
        <v>1</v>
      </c>
      <c r="S714">
        <v>0</v>
      </c>
      <c r="T714">
        <v>1</v>
      </c>
      <c r="U714">
        <v>0</v>
      </c>
      <c r="V714">
        <v>1</v>
      </c>
      <c r="W714">
        <v>0</v>
      </c>
      <c r="X714">
        <v>0</v>
      </c>
      <c r="Y714">
        <v>0</v>
      </c>
      <c r="Z714">
        <v>0</v>
      </c>
      <c r="AA714">
        <v>0</v>
      </c>
      <c r="AB714">
        <v>2</v>
      </c>
      <c r="AC714">
        <v>0</v>
      </c>
      <c r="AD714">
        <v>37</v>
      </c>
      <c r="AE714">
        <v>0</v>
      </c>
      <c r="AF714">
        <v>0</v>
      </c>
      <c r="AG714">
        <v>0</v>
      </c>
      <c r="AH714">
        <v>2</v>
      </c>
      <c r="AI714">
        <v>0</v>
      </c>
      <c r="AJ714">
        <v>0</v>
      </c>
      <c r="AK714">
        <v>0</v>
      </c>
      <c r="AL714">
        <v>0</v>
      </c>
      <c r="AM714">
        <v>0</v>
      </c>
      <c r="AN714">
        <v>0</v>
      </c>
      <c r="AO714">
        <v>0</v>
      </c>
    </row>
    <row r="715" spans="1:49" x14ac:dyDescent="0.35">
      <c r="A715" t="s">
        <v>159</v>
      </c>
      <c r="B715" t="s">
        <v>56</v>
      </c>
      <c r="C715" t="s">
        <v>113</v>
      </c>
      <c r="D715" t="s">
        <v>157</v>
      </c>
      <c r="E715" t="s">
        <v>158</v>
      </c>
      <c r="F715">
        <v>14734</v>
      </c>
      <c r="G715">
        <v>20220316</v>
      </c>
      <c r="H715" s="6">
        <f t="shared" si="22"/>
        <v>44636</v>
      </c>
      <c r="I715" s="5" t="str">
        <f t="shared" si="23"/>
        <v>week2</v>
      </c>
      <c r="J715" t="s">
        <v>299</v>
      </c>
      <c r="K715">
        <v>1</v>
      </c>
      <c r="L715">
        <v>0</v>
      </c>
      <c r="M715">
        <v>1</v>
      </c>
      <c r="N715">
        <v>1</v>
      </c>
      <c r="O715">
        <v>1</v>
      </c>
      <c r="P715">
        <v>48</v>
      </c>
      <c r="Q715">
        <v>26</v>
      </c>
      <c r="R715">
        <v>0</v>
      </c>
      <c r="S715">
        <v>0</v>
      </c>
      <c r="T715">
        <v>0</v>
      </c>
      <c r="U715">
        <v>0</v>
      </c>
      <c r="V715">
        <v>1</v>
      </c>
      <c r="W715">
        <v>0</v>
      </c>
      <c r="X715">
        <v>0</v>
      </c>
      <c r="Y715">
        <v>0</v>
      </c>
      <c r="Z715">
        <v>0</v>
      </c>
      <c r="AA715">
        <v>0</v>
      </c>
      <c r="AB715">
        <v>0</v>
      </c>
      <c r="AC715">
        <v>0</v>
      </c>
      <c r="AD715">
        <v>37</v>
      </c>
      <c r="AE715">
        <v>3</v>
      </c>
      <c r="AF715">
        <v>0</v>
      </c>
      <c r="AG715">
        <v>0</v>
      </c>
      <c r="AH715">
        <v>3</v>
      </c>
      <c r="AI715">
        <v>0</v>
      </c>
      <c r="AJ715">
        <v>0</v>
      </c>
      <c r="AK715">
        <v>0</v>
      </c>
      <c r="AL715">
        <v>0</v>
      </c>
      <c r="AM715">
        <v>0</v>
      </c>
      <c r="AN715">
        <v>0</v>
      </c>
      <c r="AO715">
        <v>0</v>
      </c>
    </row>
    <row r="716" spans="1:49" x14ac:dyDescent="0.35">
      <c r="A716" t="s">
        <v>159</v>
      </c>
      <c r="B716" t="s">
        <v>56</v>
      </c>
      <c r="C716" t="s">
        <v>113</v>
      </c>
      <c r="D716" t="s">
        <v>157</v>
      </c>
      <c r="E716" t="s">
        <v>158</v>
      </c>
      <c r="F716">
        <v>14734</v>
      </c>
      <c r="G716">
        <v>20220317</v>
      </c>
      <c r="H716" s="6">
        <f t="shared" si="22"/>
        <v>44637</v>
      </c>
      <c r="I716" s="5" t="str">
        <f t="shared" si="23"/>
        <v>week2</v>
      </c>
      <c r="J716" t="s">
        <v>299</v>
      </c>
      <c r="K716">
        <v>10</v>
      </c>
      <c r="L716">
        <v>0</v>
      </c>
      <c r="M716">
        <v>10</v>
      </c>
      <c r="P716">
        <v>50</v>
      </c>
      <c r="Q716">
        <v>21</v>
      </c>
      <c r="R716">
        <v>0</v>
      </c>
      <c r="S716">
        <v>0</v>
      </c>
      <c r="T716">
        <v>0</v>
      </c>
      <c r="U716">
        <v>0</v>
      </c>
      <c r="V716">
        <v>1</v>
      </c>
      <c r="W716">
        <v>0</v>
      </c>
      <c r="X716">
        <v>0</v>
      </c>
      <c r="Z716">
        <v>0</v>
      </c>
      <c r="AA716">
        <v>0</v>
      </c>
      <c r="AB716">
        <v>0</v>
      </c>
      <c r="AC716">
        <v>0</v>
      </c>
      <c r="AD716">
        <v>38</v>
      </c>
      <c r="AE716">
        <v>1</v>
      </c>
      <c r="AF716">
        <v>8</v>
      </c>
      <c r="AG716">
        <v>0</v>
      </c>
      <c r="AH716">
        <v>0</v>
      </c>
      <c r="AI716">
        <v>0</v>
      </c>
      <c r="AJ716">
        <v>0</v>
      </c>
      <c r="AK716">
        <v>0</v>
      </c>
      <c r="AL716">
        <v>0</v>
      </c>
      <c r="AM716">
        <v>0</v>
      </c>
      <c r="AN716">
        <v>0</v>
      </c>
      <c r="AO716">
        <v>0</v>
      </c>
      <c r="AP716">
        <v>0</v>
      </c>
      <c r="AS716">
        <v>0</v>
      </c>
      <c r="AT716">
        <v>0</v>
      </c>
      <c r="AW716">
        <v>0</v>
      </c>
    </row>
    <row r="717" spans="1:49" x14ac:dyDescent="0.35">
      <c r="A717" t="s">
        <v>159</v>
      </c>
      <c r="B717" t="s">
        <v>56</v>
      </c>
      <c r="C717" t="s">
        <v>113</v>
      </c>
      <c r="D717" t="s">
        <v>157</v>
      </c>
      <c r="E717" t="s">
        <v>158</v>
      </c>
      <c r="F717">
        <v>14734</v>
      </c>
      <c r="G717">
        <v>20220318</v>
      </c>
      <c r="H717" s="6">
        <f t="shared" si="22"/>
        <v>44638</v>
      </c>
      <c r="I717" s="5" t="str">
        <f t="shared" si="23"/>
        <v>week2</v>
      </c>
      <c r="J717" t="s">
        <v>299</v>
      </c>
      <c r="K717">
        <v>1</v>
      </c>
      <c r="L717">
        <v>0</v>
      </c>
      <c r="M717">
        <v>1</v>
      </c>
      <c r="P717">
        <v>40</v>
      </c>
      <c r="Q717">
        <v>10</v>
      </c>
      <c r="R717">
        <v>0</v>
      </c>
      <c r="S717">
        <v>0</v>
      </c>
      <c r="T717">
        <v>0</v>
      </c>
      <c r="U717">
        <v>0</v>
      </c>
      <c r="V717">
        <v>1</v>
      </c>
      <c r="W717">
        <v>0</v>
      </c>
      <c r="X717">
        <v>0</v>
      </c>
      <c r="Z717">
        <v>0</v>
      </c>
      <c r="AA717">
        <v>0</v>
      </c>
      <c r="AB717">
        <v>0</v>
      </c>
      <c r="AC717">
        <v>0</v>
      </c>
      <c r="AD717">
        <v>37</v>
      </c>
      <c r="AE717">
        <v>0</v>
      </c>
      <c r="AF717">
        <v>11</v>
      </c>
      <c r="AG717">
        <v>0</v>
      </c>
      <c r="AH717">
        <v>0</v>
      </c>
      <c r="AI717">
        <v>0</v>
      </c>
      <c r="AJ717">
        <v>0</v>
      </c>
      <c r="AK717">
        <v>0</v>
      </c>
      <c r="AL717">
        <v>0</v>
      </c>
      <c r="AM717">
        <v>0</v>
      </c>
      <c r="AN717">
        <v>0</v>
      </c>
      <c r="AO717">
        <v>0</v>
      </c>
      <c r="AP717">
        <v>0</v>
      </c>
      <c r="AS717">
        <v>0</v>
      </c>
      <c r="AT717">
        <v>0</v>
      </c>
      <c r="AW717">
        <v>0</v>
      </c>
    </row>
    <row r="718" spans="1:49" x14ac:dyDescent="0.35">
      <c r="A718" t="s">
        <v>159</v>
      </c>
      <c r="B718" t="s">
        <v>56</v>
      </c>
      <c r="C718" t="s">
        <v>113</v>
      </c>
      <c r="D718" t="s">
        <v>157</v>
      </c>
      <c r="E718" t="s">
        <v>158</v>
      </c>
      <c r="F718">
        <v>14734</v>
      </c>
      <c r="G718">
        <v>20220321</v>
      </c>
      <c r="H718" s="6">
        <f t="shared" si="22"/>
        <v>44641</v>
      </c>
      <c r="I718" s="5" t="str">
        <f t="shared" si="23"/>
        <v>week3</v>
      </c>
      <c r="J718" t="s">
        <v>299</v>
      </c>
      <c r="K718">
        <v>6</v>
      </c>
      <c r="L718">
        <v>1</v>
      </c>
      <c r="M718">
        <v>7</v>
      </c>
      <c r="N718">
        <v>7</v>
      </c>
      <c r="O718">
        <v>1</v>
      </c>
      <c r="P718">
        <v>31</v>
      </c>
      <c r="Q718">
        <v>27</v>
      </c>
      <c r="R718">
        <v>2</v>
      </c>
      <c r="S718">
        <v>1</v>
      </c>
      <c r="T718">
        <v>0</v>
      </c>
      <c r="U718">
        <v>0</v>
      </c>
      <c r="V718">
        <v>0</v>
      </c>
      <c r="W718">
        <v>0</v>
      </c>
      <c r="X718">
        <v>0</v>
      </c>
      <c r="Y718">
        <v>6</v>
      </c>
      <c r="Z718">
        <v>1</v>
      </c>
      <c r="AA718">
        <v>1</v>
      </c>
      <c r="AB718">
        <v>0</v>
      </c>
      <c r="AC718">
        <v>0</v>
      </c>
      <c r="AD718">
        <v>33</v>
      </c>
      <c r="AE718">
        <v>0</v>
      </c>
      <c r="AF718">
        <v>16</v>
      </c>
      <c r="AG718">
        <v>0</v>
      </c>
      <c r="AH718">
        <v>0</v>
      </c>
      <c r="AI718">
        <v>0</v>
      </c>
      <c r="AJ718">
        <v>0</v>
      </c>
      <c r="AK718">
        <v>0</v>
      </c>
      <c r="AL718">
        <v>0</v>
      </c>
      <c r="AM718">
        <v>0</v>
      </c>
      <c r="AN718">
        <v>0</v>
      </c>
      <c r="AO718">
        <v>0</v>
      </c>
      <c r="AP718">
        <v>0</v>
      </c>
      <c r="AS718">
        <v>0</v>
      </c>
      <c r="AT718">
        <v>0</v>
      </c>
      <c r="AW718">
        <v>0</v>
      </c>
    </row>
    <row r="719" spans="1:49" x14ac:dyDescent="0.35">
      <c r="A719" t="s">
        <v>159</v>
      </c>
      <c r="B719" t="s">
        <v>56</v>
      </c>
      <c r="C719" t="s">
        <v>113</v>
      </c>
      <c r="D719" t="s">
        <v>157</v>
      </c>
      <c r="E719" t="s">
        <v>158</v>
      </c>
      <c r="F719">
        <v>14734</v>
      </c>
      <c r="G719">
        <v>20220322</v>
      </c>
      <c r="H719" s="6">
        <f t="shared" si="22"/>
        <v>44642</v>
      </c>
      <c r="I719" s="5" t="str">
        <f t="shared" si="23"/>
        <v>week3</v>
      </c>
      <c r="J719" t="s">
        <v>299</v>
      </c>
      <c r="K719">
        <v>1</v>
      </c>
      <c r="L719">
        <v>0</v>
      </c>
      <c r="M719">
        <v>1</v>
      </c>
      <c r="N719">
        <v>1</v>
      </c>
      <c r="O719">
        <v>1</v>
      </c>
      <c r="P719">
        <v>19</v>
      </c>
      <c r="Q719">
        <v>0</v>
      </c>
      <c r="R719">
        <v>0</v>
      </c>
      <c r="S719">
        <v>0</v>
      </c>
      <c r="T719">
        <v>0</v>
      </c>
      <c r="U719">
        <v>0</v>
      </c>
      <c r="V719">
        <v>0</v>
      </c>
      <c r="W719">
        <v>0</v>
      </c>
      <c r="X719">
        <v>0</v>
      </c>
      <c r="Y719">
        <v>0</v>
      </c>
      <c r="Z719">
        <v>0</v>
      </c>
      <c r="AA719">
        <v>0</v>
      </c>
      <c r="AB719">
        <v>0</v>
      </c>
      <c r="AC719">
        <v>0</v>
      </c>
      <c r="AD719">
        <v>33</v>
      </c>
      <c r="AE719">
        <v>14</v>
      </c>
      <c r="AF719">
        <v>16</v>
      </c>
      <c r="AG719">
        <v>2</v>
      </c>
      <c r="AH719">
        <v>1</v>
      </c>
      <c r="AI719">
        <v>0</v>
      </c>
      <c r="AJ719">
        <v>1</v>
      </c>
      <c r="AK719">
        <v>0</v>
      </c>
      <c r="AL719">
        <v>0</v>
      </c>
      <c r="AM719">
        <v>0</v>
      </c>
      <c r="AN719">
        <v>0</v>
      </c>
      <c r="AO719">
        <v>0</v>
      </c>
      <c r="AP719">
        <v>0</v>
      </c>
      <c r="AS719">
        <v>0</v>
      </c>
      <c r="AT719">
        <v>0</v>
      </c>
      <c r="AW719">
        <v>0</v>
      </c>
    </row>
    <row r="720" spans="1:49" x14ac:dyDescent="0.35">
      <c r="A720" t="s">
        <v>159</v>
      </c>
      <c r="B720" t="s">
        <v>56</v>
      </c>
      <c r="C720" t="s">
        <v>113</v>
      </c>
      <c r="D720" t="s">
        <v>157</v>
      </c>
      <c r="E720" t="s">
        <v>158</v>
      </c>
      <c r="F720">
        <v>14734</v>
      </c>
      <c r="G720">
        <v>20220323</v>
      </c>
      <c r="H720" s="6">
        <f t="shared" si="22"/>
        <v>44643</v>
      </c>
      <c r="I720" s="5" t="str">
        <f t="shared" si="23"/>
        <v>week3</v>
      </c>
      <c r="J720" t="s">
        <v>299</v>
      </c>
      <c r="K720">
        <v>2</v>
      </c>
      <c r="L720">
        <v>0</v>
      </c>
      <c r="M720">
        <v>2</v>
      </c>
      <c r="P720">
        <v>19</v>
      </c>
      <c r="Q720">
        <v>17</v>
      </c>
      <c r="R720">
        <v>2</v>
      </c>
      <c r="S720">
        <v>0</v>
      </c>
      <c r="T720">
        <v>0</v>
      </c>
      <c r="U720">
        <v>0</v>
      </c>
      <c r="V720">
        <v>0</v>
      </c>
      <c r="W720">
        <v>0</v>
      </c>
      <c r="X720">
        <v>0</v>
      </c>
      <c r="Z720">
        <v>0</v>
      </c>
      <c r="AA720">
        <v>0</v>
      </c>
      <c r="AB720">
        <v>1</v>
      </c>
      <c r="AC720">
        <v>1</v>
      </c>
      <c r="AD720">
        <v>19</v>
      </c>
      <c r="AE720">
        <v>3</v>
      </c>
      <c r="AF720">
        <v>14</v>
      </c>
      <c r="AG720">
        <v>1</v>
      </c>
      <c r="AH720">
        <v>0</v>
      </c>
      <c r="AI720">
        <v>0</v>
      </c>
      <c r="AJ720">
        <v>0</v>
      </c>
      <c r="AK720">
        <v>0</v>
      </c>
      <c r="AL720">
        <v>0</v>
      </c>
      <c r="AM720">
        <v>0</v>
      </c>
      <c r="AN720">
        <v>0</v>
      </c>
      <c r="AO720">
        <v>0</v>
      </c>
      <c r="AP720">
        <v>0</v>
      </c>
      <c r="AS720">
        <v>0</v>
      </c>
      <c r="AT720">
        <v>0</v>
      </c>
      <c r="AW720">
        <v>0</v>
      </c>
    </row>
    <row r="721" spans="1:49" x14ac:dyDescent="0.35">
      <c r="A721" t="s">
        <v>159</v>
      </c>
      <c r="B721" t="s">
        <v>56</v>
      </c>
      <c r="C721" t="s">
        <v>113</v>
      </c>
      <c r="D721" t="s">
        <v>157</v>
      </c>
      <c r="E721" t="s">
        <v>158</v>
      </c>
      <c r="F721">
        <v>14734</v>
      </c>
      <c r="G721">
        <v>20220324</v>
      </c>
      <c r="H721" s="6">
        <f t="shared" si="22"/>
        <v>44644</v>
      </c>
      <c r="I721" s="5" t="str">
        <f t="shared" si="23"/>
        <v>week3</v>
      </c>
      <c r="J721" t="s">
        <v>299</v>
      </c>
      <c r="K721">
        <v>7</v>
      </c>
      <c r="L721">
        <v>0</v>
      </c>
      <c r="M721">
        <v>7</v>
      </c>
      <c r="P721">
        <v>26</v>
      </c>
      <c r="Q721">
        <v>26</v>
      </c>
      <c r="R721">
        <v>2</v>
      </c>
      <c r="S721">
        <v>0</v>
      </c>
      <c r="T721">
        <v>2</v>
      </c>
      <c r="U721">
        <v>0</v>
      </c>
      <c r="V721">
        <v>0</v>
      </c>
      <c r="W721">
        <v>0</v>
      </c>
      <c r="X721">
        <v>0</v>
      </c>
      <c r="Z721">
        <v>0</v>
      </c>
      <c r="AA721">
        <v>0</v>
      </c>
      <c r="AB721">
        <v>0</v>
      </c>
      <c r="AC721">
        <v>0</v>
      </c>
      <c r="AD721">
        <v>22</v>
      </c>
      <c r="AE721">
        <v>2</v>
      </c>
      <c r="AF721">
        <v>13</v>
      </c>
      <c r="AG721">
        <v>8</v>
      </c>
      <c r="AH721">
        <v>3</v>
      </c>
      <c r="AI721">
        <v>0</v>
      </c>
      <c r="AJ721">
        <v>1</v>
      </c>
      <c r="AK721">
        <v>0</v>
      </c>
      <c r="AL721">
        <v>0</v>
      </c>
      <c r="AM721">
        <v>0</v>
      </c>
      <c r="AN721">
        <v>0</v>
      </c>
      <c r="AO721">
        <v>0</v>
      </c>
      <c r="AP721">
        <v>0</v>
      </c>
      <c r="AS721">
        <v>0</v>
      </c>
      <c r="AT721">
        <v>0</v>
      </c>
      <c r="AW721">
        <v>0</v>
      </c>
    </row>
    <row r="722" spans="1:49" x14ac:dyDescent="0.35">
      <c r="A722" t="s">
        <v>159</v>
      </c>
      <c r="B722" t="s">
        <v>56</v>
      </c>
      <c r="C722" t="s">
        <v>113</v>
      </c>
      <c r="D722" t="s">
        <v>157</v>
      </c>
      <c r="E722" t="s">
        <v>158</v>
      </c>
      <c r="F722">
        <v>14734</v>
      </c>
      <c r="G722">
        <v>20220325</v>
      </c>
      <c r="H722" s="6">
        <f t="shared" si="22"/>
        <v>44645</v>
      </c>
      <c r="I722" s="5" t="str">
        <f t="shared" si="23"/>
        <v>week3</v>
      </c>
      <c r="J722" t="s">
        <v>299</v>
      </c>
      <c r="K722">
        <v>6</v>
      </c>
      <c r="L722">
        <v>0</v>
      </c>
      <c r="M722">
        <v>6</v>
      </c>
      <c r="P722">
        <v>24</v>
      </c>
      <c r="Q722">
        <v>22</v>
      </c>
      <c r="R722">
        <v>2</v>
      </c>
      <c r="S722">
        <v>0</v>
      </c>
      <c r="T722">
        <v>0</v>
      </c>
      <c r="U722">
        <v>0</v>
      </c>
      <c r="V722">
        <v>0</v>
      </c>
      <c r="W722">
        <v>0</v>
      </c>
      <c r="X722">
        <v>0</v>
      </c>
      <c r="Z722">
        <v>0</v>
      </c>
      <c r="AA722">
        <v>0</v>
      </c>
      <c r="AB722">
        <v>0</v>
      </c>
      <c r="AC722">
        <v>0</v>
      </c>
      <c r="AD722">
        <v>20</v>
      </c>
      <c r="AE722">
        <v>1</v>
      </c>
      <c r="AF722">
        <v>5</v>
      </c>
      <c r="AG722">
        <v>1</v>
      </c>
      <c r="AH722">
        <v>1</v>
      </c>
      <c r="AI722">
        <v>0</v>
      </c>
      <c r="AJ722">
        <v>0</v>
      </c>
      <c r="AK722">
        <v>0</v>
      </c>
      <c r="AL722">
        <v>0</v>
      </c>
      <c r="AM722">
        <v>0</v>
      </c>
      <c r="AN722">
        <v>0</v>
      </c>
      <c r="AO722">
        <v>0</v>
      </c>
      <c r="AP722">
        <v>0</v>
      </c>
      <c r="AS722">
        <v>0</v>
      </c>
      <c r="AT722">
        <v>0</v>
      </c>
      <c r="AW722">
        <v>0</v>
      </c>
    </row>
    <row r="723" spans="1:49" x14ac:dyDescent="0.35">
      <c r="A723" t="s">
        <v>159</v>
      </c>
      <c r="B723" t="s">
        <v>56</v>
      </c>
      <c r="C723" t="s">
        <v>113</v>
      </c>
      <c r="D723" t="s">
        <v>157</v>
      </c>
      <c r="E723" t="s">
        <v>158</v>
      </c>
      <c r="F723">
        <v>14734</v>
      </c>
      <c r="G723">
        <v>20220328</v>
      </c>
      <c r="H723" s="6">
        <f t="shared" si="22"/>
        <v>44648</v>
      </c>
      <c r="I723" s="5" t="str">
        <f t="shared" si="23"/>
        <v>week4</v>
      </c>
      <c r="J723" t="s">
        <v>299</v>
      </c>
      <c r="K723">
        <v>6</v>
      </c>
      <c r="L723">
        <v>0</v>
      </c>
      <c r="M723">
        <v>6</v>
      </c>
      <c r="P723">
        <v>36</v>
      </c>
      <c r="Q723">
        <v>33</v>
      </c>
      <c r="R723">
        <v>2</v>
      </c>
      <c r="S723">
        <v>0</v>
      </c>
      <c r="T723">
        <v>0</v>
      </c>
      <c r="U723">
        <v>0</v>
      </c>
      <c r="V723">
        <v>0</v>
      </c>
      <c r="W723">
        <v>0</v>
      </c>
      <c r="X723">
        <v>0</v>
      </c>
      <c r="Z723">
        <v>0</v>
      </c>
      <c r="AA723">
        <v>0</v>
      </c>
      <c r="AB723">
        <v>0</v>
      </c>
      <c r="AC723">
        <v>0</v>
      </c>
      <c r="AD723">
        <v>16</v>
      </c>
      <c r="AE723">
        <v>0</v>
      </c>
      <c r="AF723">
        <v>6</v>
      </c>
      <c r="AG723">
        <v>0</v>
      </c>
      <c r="AH723">
        <v>0</v>
      </c>
      <c r="AI723">
        <v>0</v>
      </c>
      <c r="AJ723">
        <v>0</v>
      </c>
      <c r="AK723">
        <v>0</v>
      </c>
      <c r="AL723">
        <v>0</v>
      </c>
      <c r="AM723">
        <v>0</v>
      </c>
      <c r="AN723">
        <v>0</v>
      </c>
      <c r="AO723">
        <v>0</v>
      </c>
      <c r="AP723">
        <v>0</v>
      </c>
      <c r="AS723">
        <v>0</v>
      </c>
      <c r="AT723">
        <v>0</v>
      </c>
      <c r="AW723">
        <v>0</v>
      </c>
    </row>
    <row r="724" spans="1:49" x14ac:dyDescent="0.35">
      <c r="A724" t="s">
        <v>159</v>
      </c>
      <c r="B724" t="s">
        <v>56</v>
      </c>
      <c r="C724" t="s">
        <v>113</v>
      </c>
      <c r="D724" t="s">
        <v>157</v>
      </c>
      <c r="E724" t="s">
        <v>158</v>
      </c>
      <c r="F724">
        <v>14734</v>
      </c>
      <c r="G724">
        <v>20220329</v>
      </c>
      <c r="H724" s="6">
        <f t="shared" si="22"/>
        <v>44649</v>
      </c>
      <c r="I724" s="5" t="str">
        <f t="shared" si="23"/>
        <v>week4</v>
      </c>
      <c r="J724" t="s">
        <v>299</v>
      </c>
      <c r="K724">
        <v>1</v>
      </c>
      <c r="L724">
        <v>1</v>
      </c>
      <c r="M724">
        <v>2</v>
      </c>
      <c r="P724">
        <v>16</v>
      </c>
      <c r="Q724">
        <v>10</v>
      </c>
      <c r="R724">
        <v>1</v>
      </c>
      <c r="S724">
        <v>0</v>
      </c>
      <c r="T724">
        <v>1</v>
      </c>
      <c r="U724">
        <v>1</v>
      </c>
      <c r="V724">
        <v>0</v>
      </c>
      <c r="W724">
        <v>0</v>
      </c>
      <c r="X724">
        <v>0</v>
      </c>
      <c r="Z724">
        <v>1</v>
      </c>
      <c r="AA724">
        <v>1</v>
      </c>
      <c r="AB724">
        <v>1</v>
      </c>
      <c r="AC724">
        <v>0</v>
      </c>
      <c r="AD724">
        <v>15</v>
      </c>
      <c r="AE724">
        <v>1</v>
      </c>
      <c r="AF724">
        <v>6</v>
      </c>
      <c r="AG724">
        <v>0</v>
      </c>
      <c r="AH724">
        <v>0</v>
      </c>
      <c r="AI724">
        <v>0</v>
      </c>
      <c r="AJ724">
        <v>0</v>
      </c>
      <c r="AK724">
        <v>0</v>
      </c>
      <c r="AL724">
        <v>0</v>
      </c>
      <c r="AM724">
        <v>0</v>
      </c>
      <c r="AN724">
        <v>0</v>
      </c>
      <c r="AO724">
        <v>0</v>
      </c>
      <c r="AP724">
        <v>0</v>
      </c>
      <c r="AS724">
        <v>0</v>
      </c>
      <c r="AT724">
        <v>0</v>
      </c>
      <c r="AW724">
        <v>0</v>
      </c>
    </row>
    <row r="725" spans="1:49" x14ac:dyDescent="0.35">
      <c r="A725" t="s">
        <v>159</v>
      </c>
      <c r="B725" t="s">
        <v>56</v>
      </c>
      <c r="C725" t="s">
        <v>113</v>
      </c>
      <c r="D725" t="s">
        <v>157</v>
      </c>
      <c r="E725" t="s">
        <v>158</v>
      </c>
      <c r="F725">
        <v>14734</v>
      </c>
      <c r="G725">
        <v>20220330</v>
      </c>
      <c r="H725" s="6">
        <f t="shared" si="22"/>
        <v>44650</v>
      </c>
      <c r="I725" s="5" t="str">
        <f t="shared" si="23"/>
        <v>week4</v>
      </c>
      <c r="J725" t="s">
        <v>299</v>
      </c>
      <c r="K725">
        <v>3</v>
      </c>
      <c r="L725">
        <v>0</v>
      </c>
      <c r="M725">
        <v>3</v>
      </c>
      <c r="P725">
        <v>15</v>
      </c>
      <c r="Q725">
        <v>12</v>
      </c>
      <c r="R725">
        <v>3</v>
      </c>
      <c r="S725">
        <v>0</v>
      </c>
      <c r="T725">
        <v>0</v>
      </c>
      <c r="U725">
        <v>0</v>
      </c>
      <c r="V725">
        <v>0</v>
      </c>
      <c r="W725">
        <v>0</v>
      </c>
      <c r="X725">
        <v>0</v>
      </c>
      <c r="Z725">
        <v>0</v>
      </c>
      <c r="AA725">
        <v>0</v>
      </c>
      <c r="AB725">
        <v>0</v>
      </c>
      <c r="AC725">
        <v>0</v>
      </c>
      <c r="AD725">
        <v>26</v>
      </c>
      <c r="AE725">
        <v>1</v>
      </c>
      <c r="AF725">
        <v>6</v>
      </c>
      <c r="AG725">
        <v>2</v>
      </c>
      <c r="AH725">
        <v>0</v>
      </c>
      <c r="AI725">
        <v>0</v>
      </c>
      <c r="AJ725">
        <v>0</v>
      </c>
      <c r="AK725">
        <v>0</v>
      </c>
      <c r="AL725">
        <v>0</v>
      </c>
      <c r="AM725">
        <v>0</v>
      </c>
      <c r="AN725">
        <v>0</v>
      </c>
      <c r="AO725">
        <v>0</v>
      </c>
      <c r="AP725">
        <v>0</v>
      </c>
      <c r="AS725">
        <v>0</v>
      </c>
      <c r="AT725">
        <v>0</v>
      </c>
      <c r="AW725">
        <v>0</v>
      </c>
    </row>
    <row r="726" spans="1:49" x14ac:dyDescent="0.35">
      <c r="A726" t="s">
        <v>159</v>
      </c>
      <c r="B726" t="s">
        <v>56</v>
      </c>
      <c r="C726" t="s">
        <v>113</v>
      </c>
      <c r="D726" t="s">
        <v>157</v>
      </c>
      <c r="E726" t="s">
        <v>158</v>
      </c>
      <c r="F726">
        <v>14734</v>
      </c>
      <c r="G726">
        <v>20220331</v>
      </c>
      <c r="H726" s="6">
        <f t="shared" si="22"/>
        <v>44651</v>
      </c>
      <c r="I726" s="5" t="str">
        <f t="shared" si="23"/>
        <v>week4</v>
      </c>
      <c r="J726" t="s">
        <v>299</v>
      </c>
      <c r="K726">
        <v>4</v>
      </c>
      <c r="L726">
        <v>0</v>
      </c>
      <c r="M726">
        <v>4</v>
      </c>
      <c r="P726">
        <v>15</v>
      </c>
      <c r="Q726">
        <v>15</v>
      </c>
      <c r="R726">
        <v>0</v>
      </c>
      <c r="S726">
        <v>0</v>
      </c>
      <c r="T726">
        <v>0</v>
      </c>
      <c r="U726">
        <v>0</v>
      </c>
      <c r="V726">
        <v>0</v>
      </c>
      <c r="W726">
        <v>0</v>
      </c>
      <c r="X726">
        <v>0</v>
      </c>
      <c r="Z726">
        <v>0</v>
      </c>
      <c r="AE726">
        <v>25</v>
      </c>
      <c r="AF726">
        <v>2</v>
      </c>
      <c r="AG726">
        <v>4</v>
      </c>
      <c r="AH726">
        <v>2</v>
      </c>
      <c r="AI726">
        <v>0</v>
      </c>
      <c r="AJ726">
        <v>1</v>
      </c>
      <c r="AK726">
        <v>0</v>
      </c>
      <c r="AL726">
        <v>0</v>
      </c>
      <c r="AM726">
        <v>0</v>
      </c>
      <c r="AN726">
        <v>0</v>
      </c>
      <c r="AO726">
        <v>0</v>
      </c>
      <c r="AP726">
        <v>0</v>
      </c>
      <c r="AS726">
        <v>0</v>
      </c>
      <c r="AT726">
        <v>0</v>
      </c>
      <c r="AW726">
        <v>0</v>
      </c>
    </row>
    <row r="727" spans="1:49" x14ac:dyDescent="0.35">
      <c r="A727" t="s">
        <v>159</v>
      </c>
      <c r="B727" t="s">
        <v>56</v>
      </c>
      <c r="C727" t="s">
        <v>113</v>
      </c>
      <c r="D727" t="s">
        <v>157</v>
      </c>
      <c r="E727" t="s">
        <v>158</v>
      </c>
      <c r="F727">
        <v>14734</v>
      </c>
      <c r="G727">
        <v>20220401</v>
      </c>
      <c r="H727" s="6">
        <f t="shared" si="22"/>
        <v>44652</v>
      </c>
      <c r="I727" s="5" t="str">
        <f t="shared" si="23"/>
        <v>week4</v>
      </c>
      <c r="J727" t="s">
        <v>299</v>
      </c>
      <c r="K727">
        <v>0</v>
      </c>
      <c r="L727">
        <v>0</v>
      </c>
      <c r="M727">
        <v>0</v>
      </c>
      <c r="P727">
        <v>10</v>
      </c>
      <c r="Q727">
        <v>10</v>
      </c>
      <c r="R727">
        <v>0</v>
      </c>
      <c r="S727">
        <v>0</v>
      </c>
      <c r="T727">
        <v>0</v>
      </c>
      <c r="U727">
        <v>0</v>
      </c>
      <c r="V727">
        <v>0</v>
      </c>
      <c r="W727">
        <v>0</v>
      </c>
      <c r="X727">
        <v>0</v>
      </c>
      <c r="Z727">
        <v>0</v>
      </c>
      <c r="AA727">
        <v>0</v>
      </c>
      <c r="AB727">
        <v>0</v>
      </c>
      <c r="AC727">
        <v>0</v>
      </c>
      <c r="AD727">
        <v>23</v>
      </c>
      <c r="AE727">
        <v>4</v>
      </c>
      <c r="AF727">
        <v>4</v>
      </c>
      <c r="AG727">
        <v>0</v>
      </c>
      <c r="AH727">
        <v>0</v>
      </c>
      <c r="AI727">
        <v>0</v>
      </c>
      <c r="AJ727">
        <v>0</v>
      </c>
      <c r="AK727">
        <v>0</v>
      </c>
      <c r="AL727">
        <v>0</v>
      </c>
      <c r="AM727">
        <v>0</v>
      </c>
      <c r="AN727">
        <v>0</v>
      </c>
      <c r="AO727">
        <v>0</v>
      </c>
      <c r="AP727">
        <v>0</v>
      </c>
      <c r="AS727">
        <v>0</v>
      </c>
      <c r="AT727">
        <v>0</v>
      </c>
      <c r="AW727">
        <v>0</v>
      </c>
    </row>
    <row r="728" spans="1:49" x14ac:dyDescent="0.35">
      <c r="A728" t="s">
        <v>159</v>
      </c>
      <c r="B728" t="s">
        <v>56</v>
      </c>
      <c r="C728" t="s">
        <v>113</v>
      </c>
      <c r="D728" t="s">
        <v>157</v>
      </c>
      <c r="E728" t="s">
        <v>158</v>
      </c>
      <c r="F728">
        <v>14734</v>
      </c>
      <c r="G728">
        <v>20220404</v>
      </c>
      <c r="H728" s="6">
        <f t="shared" si="22"/>
        <v>44655</v>
      </c>
      <c r="I728" s="5" t="str">
        <f t="shared" si="23"/>
        <v>week5</v>
      </c>
      <c r="J728" t="s">
        <v>299</v>
      </c>
      <c r="K728">
        <v>2</v>
      </c>
      <c r="L728">
        <v>0</v>
      </c>
      <c r="M728">
        <v>2</v>
      </c>
      <c r="P728">
        <v>28</v>
      </c>
      <c r="Q728">
        <v>30</v>
      </c>
      <c r="R728">
        <v>0</v>
      </c>
      <c r="S728">
        <v>0</v>
      </c>
      <c r="T728">
        <v>0</v>
      </c>
      <c r="U728">
        <v>0</v>
      </c>
      <c r="V728">
        <v>0</v>
      </c>
      <c r="W728">
        <v>0</v>
      </c>
      <c r="X728">
        <v>0</v>
      </c>
      <c r="Z728">
        <v>0</v>
      </c>
      <c r="AA728">
        <v>0</v>
      </c>
      <c r="AB728">
        <v>0</v>
      </c>
      <c r="AC728">
        <v>0</v>
      </c>
      <c r="AD728">
        <v>19</v>
      </c>
      <c r="AE728">
        <v>0</v>
      </c>
      <c r="AF728">
        <v>3</v>
      </c>
      <c r="AG728">
        <v>0</v>
      </c>
      <c r="AH728">
        <v>0</v>
      </c>
      <c r="AI728">
        <v>0</v>
      </c>
      <c r="AJ728">
        <v>0</v>
      </c>
      <c r="AK728">
        <v>0</v>
      </c>
      <c r="AL728">
        <v>0</v>
      </c>
      <c r="AM728">
        <v>0</v>
      </c>
      <c r="AN728">
        <v>0</v>
      </c>
      <c r="AO728">
        <v>0</v>
      </c>
      <c r="AP728">
        <v>0</v>
      </c>
      <c r="AS728">
        <v>0</v>
      </c>
      <c r="AT728">
        <v>0</v>
      </c>
      <c r="AW728">
        <v>0</v>
      </c>
    </row>
    <row r="729" spans="1:49" x14ac:dyDescent="0.35">
      <c r="A729" t="s">
        <v>159</v>
      </c>
      <c r="B729" t="s">
        <v>56</v>
      </c>
      <c r="C729" t="s">
        <v>113</v>
      </c>
      <c r="D729" t="s">
        <v>157</v>
      </c>
      <c r="E729" t="s">
        <v>158</v>
      </c>
      <c r="F729">
        <v>14734</v>
      </c>
      <c r="G729">
        <v>20220405</v>
      </c>
      <c r="H729" s="6">
        <f t="shared" si="22"/>
        <v>44656</v>
      </c>
      <c r="I729" s="5" t="str">
        <f t="shared" si="23"/>
        <v>week5</v>
      </c>
      <c r="J729" t="s">
        <v>299</v>
      </c>
      <c r="K729">
        <v>2</v>
      </c>
      <c r="L729">
        <v>0</v>
      </c>
      <c r="M729">
        <v>2</v>
      </c>
      <c r="P729">
        <v>23</v>
      </c>
      <c r="Q729">
        <v>24</v>
      </c>
      <c r="R729">
        <v>0</v>
      </c>
      <c r="S729">
        <v>0</v>
      </c>
      <c r="T729">
        <v>0</v>
      </c>
      <c r="U729">
        <v>0</v>
      </c>
      <c r="V729">
        <v>0</v>
      </c>
      <c r="W729">
        <v>0</v>
      </c>
      <c r="X729">
        <v>0</v>
      </c>
      <c r="Z729">
        <v>0</v>
      </c>
      <c r="AA729">
        <v>0</v>
      </c>
      <c r="AB729">
        <v>0</v>
      </c>
      <c r="AC729">
        <v>0</v>
      </c>
      <c r="AD729">
        <v>19</v>
      </c>
      <c r="AE729">
        <v>0</v>
      </c>
      <c r="AF729">
        <v>3</v>
      </c>
      <c r="AG729">
        <v>0</v>
      </c>
      <c r="AH729">
        <v>0</v>
      </c>
      <c r="AI729">
        <v>0</v>
      </c>
      <c r="AJ729">
        <v>0</v>
      </c>
      <c r="AK729">
        <v>0</v>
      </c>
      <c r="AL729">
        <v>0</v>
      </c>
      <c r="AM729">
        <v>0</v>
      </c>
      <c r="AN729">
        <v>0</v>
      </c>
      <c r="AO729">
        <v>0</v>
      </c>
      <c r="AP729">
        <v>0</v>
      </c>
      <c r="AS729">
        <v>0</v>
      </c>
      <c r="AT729">
        <v>0</v>
      </c>
      <c r="AW729">
        <v>0</v>
      </c>
    </row>
    <row r="730" spans="1:49" x14ac:dyDescent="0.35">
      <c r="A730" t="s">
        <v>159</v>
      </c>
      <c r="B730" t="s">
        <v>56</v>
      </c>
      <c r="C730" t="s">
        <v>113</v>
      </c>
      <c r="D730" t="s">
        <v>157</v>
      </c>
      <c r="E730" t="s">
        <v>158</v>
      </c>
      <c r="F730">
        <v>14734</v>
      </c>
      <c r="G730">
        <v>20220406</v>
      </c>
      <c r="H730" s="6">
        <f t="shared" si="22"/>
        <v>44657</v>
      </c>
      <c r="I730" s="5" t="str">
        <f t="shared" si="23"/>
        <v>week5</v>
      </c>
      <c r="J730" t="s">
        <v>299</v>
      </c>
      <c r="K730">
        <v>0</v>
      </c>
      <c r="L730">
        <v>1</v>
      </c>
      <c r="M730">
        <v>1</v>
      </c>
      <c r="P730">
        <v>23</v>
      </c>
      <c r="Q730">
        <v>18</v>
      </c>
      <c r="R730">
        <v>0</v>
      </c>
      <c r="S730">
        <v>0</v>
      </c>
      <c r="T730">
        <v>0</v>
      </c>
      <c r="U730">
        <v>0</v>
      </c>
      <c r="V730">
        <v>1</v>
      </c>
      <c r="W730">
        <v>1</v>
      </c>
      <c r="X730">
        <v>0</v>
      </c>
      <c r="Z730">
        <v>1</v>
      </c>
      <c r="AA730">
        <v>1</v>
      </c>
      <c r="AC730">
        <v>0</v>
      </c>
      <c r="AD730">
        <v>25</v>
      </c>
      <c r="AE730">
        <v>2</v>
      </c>
      <c r="AF730">
        <v>3</v>
      </c>
      <c r="AG730">
        <v>0</v>
      </c>
      <c r="AH730">
        <v>0</v>
      </c>
      <c r="AI730">
        <v>0</v>
      </c>
      <c r="AJ730">
        <v>0</v>
      </c>
      <c r="AK730">
        <v>0</v>
      </c>
      <c r="AL730">
        <v>0</v>
      </c>
      <c r="AM730">
        <v>0</v>
      </c>
      <c r="AN730">
        <v>0</v>
      </c>
      <c r="AO730">
        <v>0</v>
      </c>
      <c r="AP730">
        <v>0</v>
      </c>
      <c r="AS730">
        <v>0</v>
      </c>
      <c r="AT730">
        <v>0</v>
      </c>
      <c r="AW730">
        <v>0</v>
      </c>
    </row>
    <row r="731" spans="1:49" x14ac:dyDescent="0.35">
      <c r="A731" t="s">
        <v>159</v>
      </c>
      <c r="B731" t="s">
        <v>56</v>
      </c>
      <c r="C731" t="s">
        <v>113</v>
      </c>
      <c r="D731" t="s">
        <v>157</v>
      </c>
      <c r="E731" t="s">
        <v>158</v>
      </c>
      <c r="F731">
        <v>14734</v>
      </c>
      <c r="G731">
        <v>20220407</v>
      </c>
      <c r="H731" s="6">
        <f t="shared" si="22"/>
        <v>44658</v>
      </c>
      <c r="I731" s="5" t="str">
        <f t="shared" si="23"/>
        <v>week5</v>
      </c>
      <c r="J731" t="s">
        <v>299</v>
      </c>
      <c r="K731">
        <v>1</v>
      </c>
      <c r="L731">
        <v>0</v>
      </c>
      <c r="M731">
        <v>1</v>
      </c>
      <c r="P731">
        <v>20</v>
      </c>
      <c r="Q731">
        <v>21</v>
      </c>
      <c r="R731">
        <v>1</v>
      </c>
      <c r="S731">
        <v>0</v>
      </c>
      <c r="T731">
        <v>0</v>
      </c>
      <c r="U731">
        <v>0</v>
      </c>
      <c r="V731">
        <v>0</v>
      </c>
      <c r="W731">
        <v>0</v>
      </c>
      <c r="X731">
        <v>0</v>
      </c>
      <c r="Z731">
        <v>0</v>
      </c>
      <c r="AA731">
        <v>0</v>
      </c>
      <c r="AB731">
        <v>0</v>
      </c>
      <c r="AC731">
        <v>0</v>
      </c>
      <c r="AD731">
        <v>29</v>
      </c>
      <c r="AE731">
        <v>3</v>
      </c>
      <c r="AF731">
        <v>3</v>
      </c>
      <c r="AG731">
        <v>0</v>
      </c>
      <c r="AH731">
        <v>0</v>
      </c>
      <c r="AI731">
        <v>0</v>
      </c>
      <c r="AJ731">
        <v>0</v>
      </c>
      <c r="AK731">
        <v>0</v>
      </c>
      <c r="AL731">
        <v>0</v>
      </c>
      <c r="AM731">
        <v>0</v>
      </c>
      <c r="AN731">
        <v>0</v>
      </c>
      <c r="AO731">
        <v>0</v>
      </c>
      <c r="AP731">
        <v>0</v>
      </c>
      <c r="AS731">
        <v>0</v>
      </c>
      <c r="AT731">
        <v>0</v>
      </c>
      <c r="AW731">
        <v>0</v>
      </c>
    </row>
    <row r="732" spans="1:49" x14ac:dyDescent="0.35">
      <c r="A732" t="s">
        <v>162</v>
      </c>
      <c r="B732" t="s">
        <v>56</v>
      </c>
      <c r="C732" t="s">
        <v>113</v>
      </c>
      <c r="D732" t="s">
        <v>160</v>
      </c>
      <c r="E732" t="s">
        <v>161</v>
      </c>
      <c r="F732">
        <v>14753</v>
      </c>
      <c r="G732">
        <v>20220307</v>
      </c>
      <c r="H732" s="6">
        <f t="shared" si="22"/>
        <v>44627</v>
      </c>
      <c r="I732" s="5" t="str">
        <f t="shared" si="23"/>
        <v>week1</v>
      </c>
      <c r="J732" t="s">
        <v>299</v>
      </c>
      <c r="K732">
        <v>1</v>
      </c>
      <c r="L732">
        <v>1</v>
      </c>
      <c r="M732">
        <v>2</v>
      </c>
      <c r="N732">
        <v>2</v>
      </c>
      <c r="O732">
        <v>1</v>
      </c>
      <c r="P732">
        <v>34</v>
      </c>
      <c r="Q732">
        <v>22</v>
      </c>
      <c r="R732">
        <v>1</v>
      </c>
      <c r="S732">
        <v>0</v>
      </c>
      <c r="T732">
        <v>0</v>
      </c>
      <c r="U732">
        <v>0</v>
      </c>
      <c r="V732">
        <v>1</v>
      </c>
      <c r="W732">
        <v>1</v>
      </c>
      <c r="X732">
        <v>0</v>
      </c>
      <c r="Y732">
        <v>1</v>
      </c>
      <c r="Z732">
        <v>1</v>
      </c>
      <c r="AA732">
        <v>1</v>
      </c>
      <c r="AB732">
        <v>0</v>
      </c>
      <c r="AC732">
        <v>0</v>
      </c>
      <c r="AD732">
        <v>27</v>
      </c>
      <c r="AE732">
        <v>2</v>
      </c>
      <c r="AF732">
        <v>16</v>
      </c>
      <c r="AG732">
        <v>0</v>
      </c>
      <c r="AH732">
        <v>0</v>
      </c>
      <c r="AI732">
        <v>0</v>
      </c>
      <c r="AJ732">
        <v>0</v>
      </c>
      <c r="AK732">
        <v>0</v>
      </c>
      <c r="AL732">
        <v>0</v>
      </c>
      <c r="AM732">
        <v>0</v>
      </c>
      <c r="AN732">
        <v>0</v>
      </c>
      <c r="AO732">
        <v>0</v>
      </c>
    </row>
    <row r="733" spans="1:49" x14ac:dyDescent="0.35">
      <c r="A733" t="s">
        <v>162</v>
      </c>
      <c r="B733" t="s">
        <v>56</v>
      </c>
      <c r="C733" t="s">
        <v>113</v>
      </c>
      <c r="D733" t="s">
        <v>160</v>
      </c>
      <c r="E733" t="s">
        <v>161</v>
      </c>
      <c r="F733">
        <v>14753</v>
      </c>
      <c r="G733">
        <v>20220308</v>
      </c>
      <c r="H733" s="6">
        <f t="shared" si="22"/>
        <v>44628</v>
      </c>
      <c r="I733" s="5" t="str">
        <f t="shared" si="23"/>
        <v>week1</v>
      </c>
      <c r="J733" t="s">
        <v>299</v>
      </c>
      <c r="K733">
        <v>3</v>
      </c>
      <c r="L733">
        <v>1</v>
      </c>
      <c r="M733">
        <v>4</v>
      </c>
      <c r="N733">
        <v>4</v>
      </c>
      <c r="O733">
        <v>3</v>
      </c>
      <c r="P733">
        <v>19</v>
      </c>
      <c r="Q733">
        <v>14</v>
      </c>
      <c r="R733">
        <v>1</v>
      </c>
      <c r="S733">
        <v>0</v>
      </c>
      <c r="T733">
        <v>2</v>
      </c>
      <c r="U733">
        <v>0</v>
      </c>
      <c r="V733">
        <v>1</v>
      </c>
      <c r="W733">
        <v>1</v>
      </c>
      <c r="X733">
        <v>0</v>
      </c>
      <c r="Y733">
        <v>1</v>
      </c>
      <c r="Z733">
        <v>1</v>
      </c>
      <c r="AA733">
        <v>0</v>
      </c>
      <c r="AB733">
        <v>0</v>
      </c>
      <c r="AC733">
        <v>0</v>
      </c>
      <c r="AD733">
        <v>21</v>
      </c>
      <c r="AE733">
        <v>6</v>
      </c>
      <c r="AF733">
        <v>15</v>
      </c>
      <c r="AG733">
        <v>1</v>
      </c>
      <c r="AH733">
        <v>0</v>
      </c>
      <c r="AI733">
        <v>0</v>
      </c>
      <c r="AJ733">
        <v>0</v>
      </c>
      <c r="AK733">
        <v>0</v>
      </c>
      <c r="AL733">
        <v>0</v>
      </c>
      <c r="AM733">
        <v>0</v>
      </c>
      <c r="AN733">
        <v>0</v>
      </c>
      <c r="AO733">
        <v>0</v>
      </c>
    </row>
    <row r="734" spans="1:49" x14ac:dyDescent="0.35">
      <c r="A734" t="s">
        <v>162</v>
      </c>
      <c r="B734" t="s">
        <v>56</v>
      </c>
      <c r="C734" t="s">
        <v>113</v>
      </c>
      <c r="D734" t="s">
        <v>160</v>
      </c>
      <c r="E734" t="s">
        <v>161</v>
      </c>
      <c r="F734">
        <v>14753</v>
      </c>
      <c r="G734">
        <v>20220309</v>
      </c>
      <c r="H734" s="6">
        <f t="shared" si="22"/>
        <v>44629</v>
      </c>
      <c r="I734" s="5" t="str">
        <f t="shared" si="23"/>
        <v>week1</v>
      </c>
      <c r="J734" t="s">
        <v>299</v>
      </c>
      <c r="K734">
        <v>3</v>
      </c>
      <c r="L734">
        <v>0</v>
      </c>
      <c r="M734">
        <v>3</v>
      </c>
      <c r="N734">
        <v>3</v>
      </c>
      <c r="O734">
        <v>3</v>
      </c>
      <c r="P734">
        <v>21</v>
      </c>
      <c r="Q734">
        <v>15</v>
      </c>
      <c r="R734">
        <v>1</v>
      </c>
      <c r="S734">
        <v>0</v>
      </c>
      <c r="T734">
        <v>1</v>
      </c>
      <c r="U734">
        <v>0</v>
      </c>
      <c r="V734">
        <v>1</v>
      </c>
      <c r="W734">
        <v>0</v>
      </c>
      <c r="X734">
        <v>0</v>
      </c>
      <c r="Y734">
        <v>0</v>
      </c>
      <c r="Z734">
        <v>0</v>
      </c>
      <c r="AA734">
        <v>0</v>
      </c>
      <c r="AB734">
        <v>0</v>
      </c>
      <c r="AC734">
        <v>0</v>
      </c>
      <c r="AD734">
        <v>16</v>
      </c>
      <c r="AE734">
        <v>0</v>
      </c>
      <c r="AF734">
        <v>15</v>
      </c>
      <c r="AG734">
        <v>0</v>
      </c>
      <c r="AH734">
        <v>0</v>
      </c>
      <c r="AI734">
        <v>1</v>
      </c>
      <c r="AJ734">
        <v>0</v>
      </c>
      <c r="AK734">
        <v>0</v>
      </c>
      <c r="AL734">
        <v>0</v>
      </c>
      <c r="AM734">
        <v>0</v>
      </c>
      <c r="AN734">
        <v>0</v>
      </c>
      <c r="AO734">
        <v>0</v>
      </c>
    </row>
    <row r="735" spans="1:49" x14ac:dyDescent="0.35">
      <c r="A735" t="s">
        <v>162</v>
      </c>
      <c r="B735" t="s">
        <v>56</v>
      </c>
      <c r="C735" t="s">
        <v>113</v>
      </c>
      <c r="D735" t="s">
        <v>160</v>
      </c>
      <c r="E735" t="s">
        <v>161</v>
      </c>
      <c r="F735">
        <v>14753</v>
      </c>
      <c r="G735">
        <v>20220310</v>
      </c>
      <c r="H735" s="6">
        <f t="shared" si="22"/>
        <v>44630</v>
      </c>
      <c r="I735" s="5" t="str">
        <f t="shared" si="23"/>
        <v>week1</v>
      </c>
      <c r="J735" t="s">
        <v>299</v>
      </c>
      <c r="K735">
        <v>2</v>
      </c>
      <c r="L735">
        <v>0</v>
      </c>
      <c r="M735">
        <v>2</v>
      </c>
      <c r="N735">
        <v>2</v>
      </c>
      <c r="O735">
        <v>2</v>
      </c>
      <c r="P735">
        <v>14</v>
      </c>
      <c r="Q735">
        <v>7</v>
      </c>
      <c r="R735">
        <v>0</v>
      </c>
      <c r="S735">
        <v>0</v>
      </c>
      <c r="T735">
        <v>1</v>
      </c>
      <c r="U735">
        <v>0</v>
      </c>
      <c r="V735">
        <v>1</v>
      </c>
      <c r="W735">
        <v>0</v>
      </c>
      <c r="X735">
        <v>1</v>
      </c>
      <c r="Y735">
        <v>0</v>
      </c>
      <c r="Z735">
        <v>0</v>
      </c>
      <c r="AA735">
        <v>0</v>
      </c>
      <c r="AB735">
        <v>0</v>
      </c>
      <c r="AC735">
        <v>0</v>
      </c>
      <c r="AD735">
        <v>18</v>
      </c>
      <c r="AE735">
        <v>0</v>
      </c>
      <c r="AF735">
        <v>15</v>
      </c>
      <c r="AG735">
        <v>0</v>
      </c>
      <c r="AH735">
        <v>0</v>
      </c>
      <c r="AI735">
        <v>0</v>
      </c>
      <c r="AJ735">
        <v>0</v>
      </c>
      <c r="AK735">
        <v>0</v>
      </c>
      <c r="AL735">
        <v>3</v>
      </c>
      <c r="AM735">
        <v>0</v>
      </c>
      <c r="AN735">
        <v>0</v>
      </c>
      <c r="AO735">
        <v>0</v>
      </c>
    </row>
    <row r="736" spans="1:49" x14ac:dyDescent="0.35">
      <c r="A736" t="s">
        <v>162</v>
      </c>
      <c r="B736" t="s">
        <v>56</v>
      </c>
      <c r="C736" t="s">
        <v>113</v>
      </c>
      <c r="D736" t="s">
        <v>160</v>
      </c>
      <c r="E736" t="s">
        <v>161</v>
      </c>
      <c r="F736">
        <v>14753</v>
      </c>
      <c r="G736">
        <v>20220311</v>
      </c>
      <c r="H736" s="6">
        <f t="shared" si="22"/>
        <v>44631</v>
      </c>
      <c r="I736" s="5" t="str">
        <f t="shared" si="23"/>
        <v>week1</v>
      </c>
      <c r="J736" t="s">
        <v>299</v>
      </c>
      <c r="K736">
        <v>0</v>
      </c>
      <c r="L736">
        <v>0</v>
      </c>
      <c r="M736">
        <v>0</v>
      </c>
      <c r="N736">
        <v>0</v>
      </c>
      <c r="O736">
        <v>0</v>
      </c>
      <c r="P736">
        <v>22</v>
      </c>
      <c r="Q736">
        <v>10</v>
      </c>
      <c r="R736">
        <v>0</v>
      </c>
      <c r="S736">
        <v>0</v>
      </c>
      <c r="T736">
        <v>0</v>
      </c>
      <c r="U736">
        <v>0</v>
      </c>
      <c r="V736">
        <v>0</v>
      </c>
      <c r="W736">
        <v>0</v>
      </c>
      <c r="X736">
        <v>0</v>
      </c>
      <c r="Y736">
        <v>0</v>
      </c>
      <c r="Z736">
        <v>0</v>
      </c>
      <c r="AA736">
        <v>0</v>
      </c>
      <c r="AB736">
        <v>0</v>
      </c>
      <c r="AC736">
        <v>0</v>
      </c>
      <c r="AD736">
        <v>12</v>
      </c>
      <c r="AE736">
        <v>4</v>
      </c>
      <c r="AF736">
        <v>15</v>
      </c>
      <c r="AG736">
        <v>0</v>
      </c>
      <c r="AH736">
        <v>0</v>
      </c>
      <c r="AI736">
        <v>0</v>
      </c>
      <c r="AJ736">
        <v>0</v>
      </c>
      <c r="AK736">
        <v>0</v>
      </c>
      <c r="AL736">
        <v>0</v>
      </c>
      <c r="AM736">
        <v>0</v>
      </c>
      <c r="AN736">
        <v>0</v>
      </c>
      <c r="AO736">
        <v>0</v>
      </c>
    </row>
    <row r="737" spans="1:49" x14ac:dyDescent="0.35">
      <c r="A737" t="s">
        <v>162</v>
      </c>
      <c r="B737" t="s">
        <v>56</v>
      </c>
      <c r="C737" t="s">
        <v>113</v>
      </c>
      <c r="D737" t="s">
        <v>160</v>
      </c>
      <c r="E737" t="s">
        <v>161</v>
      </c>
      <c r="F737">
        <v>14753</v>
      </c>
      <c r="G737">
        <v>20220312</v>
      </c>
      <c r="H737" s="6">
        <f t="shared" si="22"/>
        <v>44632</v>
      </c>
      <c r="I737" s="5" t="str">
        <f t="shared" si="23"/>
        <v>week1</v>
      </c>
      <c r="J737" t="s">
        <v>299</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row>
    <row r="738" spans="1:49" x14ac:dyDescent="0.35">
      <c r="A738" t="s">
        <v>162</v>
      </c>
      <c r="B738" t="s">
        <v>56</v>
      </c>
      <c r="C738" t="s">
        <v>113</v>
      </c>
      <c r="D738" t="s">
        <v>160</v>
      </c>
      <c r="E738" t="s">
        <v>161</v>
      </c>
      <c r="F738">
        <v>14753</v>
      </c>
      <c r="G738">
        <v>20220313</v>
      </c>
      <c r="H738" s="6">
        <f t="shared" si="22"/>
        <v>44633</v>
      </c>
      <c r="I738" s="5" t="str">
        <f t="shared" si="23"/>
        <v>week1</v>
      </c>
      <c r="J738" t="s">
        <v>299</v>
      </c>
      <c r="K738">
        <v>0</v>
      </c>
      <c r="M738">
        <v>0</v>
      </c>
      <c r="N738">
        <v>0</v>
      </c>
      <c r="O738">
        <v>0</v>
      </c>
      <c r="P738">
        <v>0</v>
      </c>
      <c r="Q738">
        <v>0</v>
      </c>
      <c r="R738">
        <v>0</v>
      </c>
      <c r="T738">
        <v>0</v>
      </c>
      <c r="V738">
        <v>0</v>
      </c>
      <c r="X738">
        <v>0</v>
      </c>
      <c r="Z738">
        <v>0</v>
      </c>
    </row>
    <row r="739" spans="1:49" x14ac:dyDescent="0.35">
      <c r="A739" t="s">
        <v>162</v>
      </c>
      <c r="B739" t="s">
        <v>56</v>
      </c>
      <c r="C739" t="s">
        <v>113</v>
      </c>
      <c r="D739" t="s">
        <v>160</v>
      </c>
      <c r="E739" t="s">
        <v>161</v>
      </c>
      <c r="F739">
        <v>14753</v>
      </c>
      <c r="G739">
        <v>20220314</v>
      </c>
      <c r="H739" s="6">
        <f t="shared" si="22"/>
        <v>44634</v>
      </c>
      <c r="I739" s="5" t="str">
        <f t="shared" si="23"/>
        <v>week2</v>
      </c>
      <c r="J739" t="s">
        <v>299</v>
      </c>
      <c r="K739">
        <v>1</v>
      </c>
      <c r="L739">
        <v>0</v>
      </c>
      <c r="M739">
        <v>1</v>
      </c>
      <c r="N739">
        <v>1</v>
      </c>
      <c r="O739">
        <v>1</v>
      </c>
      <c r="P739">
        <v>22</v>
      </c>
      <c r="Q739">
        <v>18</v>
      </c>
      <c r="R739">
        <v>1</v>
      </c>
      <c r="S739">
        <v>0</v>
      </c>
      <c r="T739">
        <v>0</v>
      </c>
      <c r="U739">
        <v>0</v>
      </c>
      <c r="V739">
        <v>0</v>
      </c>
      <c r="W739">
        <v>0</v>
      </c>
      <c r="X739">
        <v>0</v>
      </c>
      <c r="Y739">
        <v>0</v>
      </c>
      <c r="Z739">
        <v>0</v>
      </c>
      <c r="AA739">
        <v>0</v>
      </c>
      <c r="AB739">
        <v>0</v>
      </c>
      <c r="AC739">
        <v>0</v>
      </c>
      <c r="AD739">
        <v>15</v>
      </c>
      <c r="AE739">
        <v>1</v>
      </c>
      <c r="AF739">
        <v>21</v>
      </c>
      <c r="AG739">
        <v>0</v>
      </c>
      <c r="AH739">
        <v>0</v>
      </c>
      <c r="AI739">
        <v>0</v>
      </c>
      <c r="AJ739">
        <v>0</v>
      </c>
      <c r="AK739">
        <v>0</v>
      </c>
      <c r="AL739">
        <v>0</v>
      </c>
      <c r="AM739">
        <v>0</v>
      </c>
      <c r="AN739">
        <v>0</v>
      </c>
      <c r="AO739">
        <v>0</v>
      </c>
    </row>
    <row r="740" spans="1:49" x14ac:dyDescent="0.35">
      <c r="A740" t="s">
        <v>162</v>
      </c>
      <c r="B740" t="s">
        <v>56</v>
      </c>
      <c r="C740" t="s">
        <v>113</v>
      </c>
      <c r="D740" t="s">
        <v>160</v>
      </c>
      <c r="E740" t="s">
        <v>161</v>
      </c>
      <c r="F740">
        <v>14753</v>
      </c>
      <c r="G740">
        <v>20220315</v>
      </c>
      <c r="H740" s="6">
        <f t="shared" si="22"/>
        <v>44635</v>
      </c>
      <c r="I740" s="5" t="str">
        <f t="shared" si="23"/>
        <v>week2</v>
      </c>
      <c r="J740" t="s">
        <v>299</v>
      </c>
      <c r="K740">
        <v>1</v>
      </c>
      <c r="L740">
        <v>0</v>
      </c>
      <c r="M740">
        <v>1</v>
      </c>
      <c r="N740">
        <v>5</v>
      </c>
      <c r="O740">
        <v>5</v>
      </c>
      <c r="P740">
        <v>27</v>
      </c>
      <c r="Q740">
        <v>15</v>
      </c>
      <c r="R740">
        <v>0</v>
      </c>
      <c r="S740">
        <v>0</v>
      </c>
      <c r="T740">
        <v>0</v>
      </c>
      <c r="U740">
        <v>0</v>
      </c>
      <c r="V740">
        <v>1</v>
      </c>
      <c r="W740">
        <v>0</v>
      </c>
      <c r="X740">
        <v>0</v>
      </c>
      <c r="Y740">
        <v>0</v>
      </c>
      <c r="Z740">
        <v>0</v>
      </c>
      <c r="AA740">
        <v>0</v>
      </c>
      <c r="AB740">
        <v>0</v>
      </c>
      <c r="AC740">
        <v>0</v>
      </c>
      <c r="AD740">
        <v>19</v>
      </c>
      <c r="AE740">
        <v>0</v>
      </c>
      <c r="AF740">
        <v>21</v>
      </c>
      <c r="AG740">
        <v>0</v>
      </c>
      <c r="AH740">
        <v>1</v>
      </c>
      <c r="AI740">
        <v>0</v>
      </c>
      <c r="AJ740">
        <v>0</v>
      </c>
      <c r="AK740">
        <v>0</v>
      </c>
      <c r="AL740">
        <v>0</v>
      </c>
      <c r="AM740">
        <v>0</v>
      </c>
      <c r="AN740">
        <v>0</v>
      </c>
      <c r="AO740">
        <v>0</v>
      </c>
    </row>
    <row r="741" spans="1:49" x14ac:dyDescent="0.35">
      <c r="A741" t="s">
        <v>162</v>
      </c>
      <c r="B741" t="s">
        <v>56</v>
      </c>
      <c r="C741" t="s">
        <v>113</v>
      </c>
      <c r="D741" t="s">
        <v>160</v>
      </c>
      <c r="E741" t="s">
        <v>161</v>
      </c>
      <c r="F741">
        <v>14753</v>
      </c>
      <c r="G741">
        <v>20220316</v>
      </c>
      <c r="H741" s="6">
        <f t="shared" si="22"/>
        <v>44636</v>
      </c>
      <c r="I741" s="5" t="str">
        <f t="shared" si="23"/>
        <v>week2</v>
      </c>
      <c r="J741" t="s">
        <v>299</v>
      </c>
      <c r="K741">
        <v>3</v>
      </c>
      <c r="L741">
        <v>1</v>
      </c>
      <c r="M741">
        <v>4</v>
      </c>
      <c r="N741">
        <v>8</v>
      </c>
      <c r="O741">
        <v>7</v>
      </c>
      <c r="P741">
        <v>15</v>
      </c>
      <c r="Q741">
        <v>10</v>
      </c>
      <c r="R741">
        <v>3</v>
      </c>
      <c r="S741">
        <v>0</v>
      </c>
      <c r="T741">
        <v>0</v>
      </c>
      <c r="U741">
        <v>0</v>
      </c>
      <c r="V741">
        <v>1</v>
      </c>
      <c r="W741">
        <v>1</v>
      </c>
      <c r="X741">
        <v>0</v>
      </c>
      <c r="Y741">
        <v>1</v>
      </c>
      <c r="Z741">
        <v>0</v>
      </c>
      <c r="AA741">
        <v>0</v>
      </c>
      <c r="AB741">
        <v>0</v>
      </c>
      <c r="AC741">
        <v>0</v>
      </c>
      <c r="AD741">
        <v>20</v>
      </c>
      <c r="AE741">
        <v>2</v>
      </c>
      <c r="AF741">
        <v>21</v>
      </c>
      <c r="AG741">
        <v>0</v>
      </c>
      <c r="AH741">
        <v>0</v>
      </c>
      <c r="AI741">
        <v>0</v>
      </c>
      <c r="AJ741">
        <v>0</v>
      </c>
      <c r="AK741">
        <v>0</v>
      </c>
      <c r="AL741">
        <v>0</v>
      </c>
      <c r="AM741">
        <v>0</v>
      </c>
      <c r="AN741">
        <v>0</v>
      </c>
      <c r="AO741">
        <v>0</v>
      </c>
    </row>
    <row r="742" spans="1:49" x14ac:dyDescent="0.35">
      <c r="A742" t="s">
        <v>162</v>
      </c>
      <c r="B742" t="s">
        <v>56</v>
      </c>
      <c r="C742" t="s">
        <v>113</v>
      </c>
      <c r="D742" t="s">
        <v>160</v>
      </c>
      <c r="E742" t="s">
        <v>161</v>
      </c>
      <c r="F742">
        <v>14753</v>
      </c>
      <c r="G742">
        <v>20220317</v>
      </c>
      <c r="H742" s="6">
        <f t="shared" si="22"/>
        <v>44637</v>
      </c>
      <c r="I742" s="5" t="str">
        <f t="shared" si="23"/>
        <v>week2</v>
      </c>
      <c r="J742" t="s">
        <v>299</v>
      </c>
      <c r="K742">
        <v>1</v>
      </c>
      <c r="L742">
        <v>0</v>
      </c>
      <c r="M742">
        <v>1</v>
      </c>
      <c r="N742">
        <v>2</v>
      </c>
      <c r="O742">
        <v>2</v>
      </c>
      <c r="P742">
        <v>26</v>
      </c>
      <c r="Q742">
        <v>15</v>
      </c>
      <c r="R742">
        <v>1</v>
      </c>
      <c r="S742">
        <v>0</v>
      </c>
      <c r="T742">
        <v>0</v>
      </c>
      <c r="U742">
        <v>0</v>
      </c>
      <c r="V742">
        <v>0</v>
      </c>
      <c r="W742">
        <v>0</v>
      </c>
      <c r="X742">
        <v>0</v>
      </c>
      <c r="Y742">
        <v>0</v>
      </c>
      <c r="Z742">
        <v>0</v>
      </c>
      <c r="AA742">
        <v>0</v>
      </c>
      <c r="AB742">
        <v>0</v>
      </c>
      <c r="AC742">
        <v>0</v>
      </c>
      <c r="AD742">
        <v>17</v>
      </c>
      <c r="AE742">
        <v>1</v>
      </c>
      <c r="AF742">
        <v>21</v>
      </c>
      <c r="AG742">
        <v>0</v>
      </c>
      <c r="AH742">
        <v>0</v>
      </c>
      <c r="AI742">
        <v>0</v>
      </c>
      <c r="AJ742">
        <v>0</v>
      </c>
      <c r="AK742">
        <v>0</v>
      </c>
      <c r="AL742">
        <v>1</v>
      </c>
      <c r="AM742">
        <v>0</v>
      </c>
      <c r="AN742">
        <v>0</v>
      </c>
      <c r="AO742">
        <v>0</v>
      </c>
    </row>
    <row r="743" spans="1:49" x14ac:dyDescent="0.35">
      <c r="A743" t="s">
        <v>162</v>
      </c>
      <c r="B743" t="s">
        <v>56</v>
      </c>
      <c r="C743" t="s">
        <v>113</v>
      </c>
      <c r="D743" t="s">
        <v>160</v>
      </c>
      <c r="E743" t="s">
        <v>161</v>
      </c>
      <c r="F743">
        <v>14753</v>
      </c>
      <c r="G743">
        <v>20220318</v>
      </c>
      <c r="H743" s="6">
        <f t="shared" si="22"/>
        <v>44638</v>
      </c>
      <c r="I743" s="5" t="str">
        <f t="shared" si="23"/>
        <v>week2</v>
      </c>
      <c r="J743" t="s">
        <v>299</v>
      </c>
      <c r="K743">
        <v>3</v>
      </c>
      <c r="L743">
        <v>1</v>
      </c>
      <c r="M743">
        <v>4</v>
      </c>
      <c r="N743">
        <v>4</v>
      </c>
      <c r="O743">
        <v>3</v>
      </c>
      <c r="P743">
        <v>34</v>
      </c>
      <c r="Q743">
        <v>16</v>
      </c>
      <c r="R743">
        <v>0</v>
      </c>
      <c r="S743">
        <v>0</v>
      </c>
      <c r="T743">
        <v>4</v>
      </c>
      <c r="U743">
        <v>1</v>
      </c>
      <c r="V743">
        <v>0</v>
      </c>
      <c r="W743">
        <v>0</v>
      </c>
      <c r="X743">
        <v>0</v>
      </c>
      <c r="Y743">
        <v>1</v>
      </c>
      <c r="Z743">
        <v>1</v>
      </c>
      <c r="AA743">
        <v>1</v>
      </c>
      <c r="AB743">
        <v>0</v>
      </c>
      <c r="AC743">
        <v>0</v>
      </c>
      <c r="AD743">
        <v>18</v>
      </c>
      <c r="AE743">
        <v>0</v>
      </c>
      <c r="AF743">
        <v>15</v>
      </c>
      <c r="AG743">
        <v>0</v>
      </c>
      <c r="AH743">
        <v>0</v>
      </c>
      <c r="AI743">
        <v>0</v>
      </c>
      <c r="AJ743">
        <v>0</v>
      </c>
      <c r="AK743">
        <v>0</v>
      </c>
      <c r="AL743">
        <v>0</v>
      </c>
      <c r="AM743">
        <v>0</v>
      </c>
      <c r="AN743">
        <v>0</v>
      </c>
      <c r="AO743">
        <v>0</v>
      </c>
      <c r="AP743">
        <v>0</v>
      </c>
      <c r="AS743">
        <v>0</v>
      </c>
      <c r="AT743">
        <v>0</v>
      </c>
    </row>
    <row r="744" spans="1:49" x14ac:dyDescent="0.35">
      <c r="A744" t="s">
        <v>162</v>
      </c>
      <c r="B744" t="s">
        <v>56</v>
      </c>
      <c r="C744" t="s">
        <v>113</v>
      </c>
      <c r="D744" t="s">
        <v>160</v>
      </c>
      <c r="E744" t="s">
        <v>161</v>
      </c>
      <c r="F744">
        <v>14753</v>
      </c>
      <c r="G744">
        <v>20220321</v>
      </c>
      <c r="H744" s="6">
        <f t="shared" si="22"/>
        <v>44641</v>
      </c>
      <c r="I744" s="5" t="str">
        <f t="shared" si="23"/>
        <v>week3</v>
      </c>
      <c r="J744" t="s">
        <v>299</v>
      </c>
      <c r="K744">
        <v>1</v>
      </c>
      <c r="L744">
        <v>0</v>
      </c>
      <c r="M744">
        <v>1</v>
      </c>
      <c r="N744">
        <v>1</v>
      </c>
      <c r="O744">
        <v>1</v>
      </c>
      <c r="P744">
        <v>19</v>
      </c>
      <c r="Q744">
        <v>9</v>
      </c>
      <c r="R744">
        <v>1</v>
      </c>
      <c r="S744">
        <v>0</v>
      </c>
      <c r="T744">
        <v>0</v>
      </c>
      <c r="U744">
        <v>0</v>
      </c>
      <c r="V744">
        <v>0</v>
      </c>
      <c r="W744">
        <v>0</v>
      </c>
      <c r="Y744">
        <v>0</v>
      </c>
      <c r="AA744">
        <v>0</v>
      </c>
      <c r="AB744">
        <v>0</v>
      </c>
      <c r="AC744">
        <v>0</v>
      </c>
      <c r="AD744">
        <v>23</v>
      </c>
      <c r="AE744">
        <v>1</v>
      </c>
      <c r="AF744">
        <v>19</v>
      </c>
      <c r="AG744">
        <v>0</v>
      </c>
      <c r="AH744">
        <v>0</v>
      </c>
      <c r="AI744">
        <v>0</v>
      </c>
      <c r="AJ744">
        <v>0</v>
      </c>
      <c r="AK744">
        <v>0</v>
      </c>
      <c r="AL744">
        <v>0</v>
      </c>
      <c r="AM744">
        <v>0</v>
      </c>
      <c r="AN744">
        <v>0</v>
      </c>
      <c r="AO744">
        <v>0</v>
      </c>
    </row>
    <row r="745" spans="1:49" x14ac:dyDescent="0.35">
      <c r="A745" t="s">
        <v>162</v>
      </c>
      <c r="B745" t="s">
        <v>56</v>
      </c>
      <c r="C745" t="s">
        <v>113</v>
      </c>
      <c r="D745" t="s">
        <v>160</v>
      </c>
      <c r="E745" t="s">
        <v>161</v>
      </c>
      <c r="F745">
        <v>14753</v>
      </c>
      <c r="G745">
        <v>20220322</v>
      </c>
      <c r="H745" s="6">
        <f t="shared" si="22"/>
        <v>44642</v>
      </c>
      <c r="I745" s="5" t="str">
        <f t="shared" si="23"/>
        <v>week3</v>
      </c>
      <c r="J745" t="s">
        <v>299</v>
      </c>
      <c r="K745">
        <v>4</v>
      </c>
      <c r="L745">
        <v>1</v>
      </c>
      <c r="M745">
        <v>5</v>
      </c>
      <c r="N745">
        <v>5</v>
      </c>
      <c r="O745">
        <v>4</v>
      </c>
      <c r="P745">
        <v>20</v>
      </c>
      <c r="Q745">
        <v>9</v>
      </c>
      <c r="R745">
        <v>0</v>
      </c>
      <c r="S745">
        <v>0</v>
      </c>
      <c r="T745">
        <v>0</v>
      </c>
      <c r="U745">
        <v>0</v>
      </c>
      <c r="V745">
        <v>0</v>
      </c>
      <c r="W745">
        <v>0</v>
      </c>
      <c r="X745">
        <v>0</v>
      </c>
      <c r="Y745">
        <v>1</v>
      </c>
      <c r="Z745">
        <v>1</v>
      </c>
      <c r="AA745">
        <v>1</v>
      </c>
      <c r="AB745">
        <v>1</v>
      </c>
      <c r="AC745">
        <v>1</v>
      </c>
      <c r="AD745">
        <v>23</v>
      </c>
      <c r="AE745">
        <v>1</v>
      </c>
      <c r="AF745">
        <v>17</v>
      </c>
      <c r="AG745">
        <v>1</v>
      </c>
      <c r="AH745">
        <v>0</v>
      </c>
      <c r="AI745">
        <v>0</v>
      </c>
      <c r="AJ745">
        <v>0</v>
      </c>
      <c r="AK745">
        <v>0</v>
      </c>
      <c r="AL745">
        <v>0</v>
      </c>
      <c r="AM745">
        <v>0</v>
      </c>
      <c r="AN745">
        <v>0</v>
      </c>
      <c r="AO745">
        <v>0</v>
      </c>
      <c r="AP745">
        <v>2</v>
      </c>
      <c r="AS745">
        <v>0</v>
      </c>
      <c r="AT745">
        <v>0</v>
      </c>
      <c r="AW745">
        <v>0</v>
      </c>
    </row>
    <row r="746" spans="1:49" x14ac:dyDescent="0.35">
      <c r="A746" t="s">
        <v>162</v>
      </c>
      <c r="B746" t="s">
        <v>56</v>
      </c>
      <c r="C746" t="s">
        <v>113</v>
      </c>
      <c r="D746" t="s">
        <v>160</v>
      </c>
      <c r="E746" t="s">
        <v>161</v>
      </c>
      <c r="F746">
        <v>14753</v>
      </c>
      <c r="G746">
        <v>20220323</v>
      </c>
      <c r="H746" s="6">
        <f t="shared" si="22"/>
        <v>44643</v>
      </c>
      <c r="I746" s="5" t="str">
        <f t="shared" si="23"/>
        <v>week3</v>
      </c>
      <c r="J746" t="s">
        <v>299</v>
      </c>
      <c r="K746">
        <v>3</v>
      </c>
      <c r="L746">
        <v>0</v>
      </c>
      <c r="M746">
        <v>3</v>
      </c>
      <c r="P746">
        <v>12</v>
      </c>
      <c r="Q746">
        <v>11</v>
      </c>
      <c r="R746">
        <v>1</v>
      </c>
      <c r="S746">
        <v>0</v>
      </c>
      <c r="T746">
        <v>0</v>
      </c>
      <c r="U746">
        <v>0</v>
      </c>
      <c r="V746">
        <v>0</v>
      </c>
      <c r="W746">
        <v>0</v>
      </c>
      <c r="X746">
        <v>0</v>
      </c>
      <c r="Z746">
        <v>0</v>
      </c>
      <c r="AA746">
        <v>0</v>
      </c>
      <c r="AB746">
        <v>0</v>
      </c>
      <c r="AC746">
        <v>0</v>
      </c>
      <c r="AD746">
        <v>20</v>
      </c>
      <c r="AE746">
        <v>5</v>
      </c>
      <c r="AF746">
        <v>16</v>
      </c>
      <c r="AG746">
        <v>0</v>
      </c>
      <c r="AH746">
        <v>0</v>
      </c>
      <c r="AI746">
        <v>0</v>
      </c>
      <c r="AJ746">
        <v>0</v>
      </c>
      <c r="AK746">
        <v>0</v>
      </c>
      <c r="AL746">
        <v>0</v>
      </c>
      <c r="AM746">
        <v>0</v>
      </c>
      <c r="AN746">
        <v>0</v>
      </c>
      <c r="AO746">
        <v>0</v>
      </c>
      <c r="AP746">
        <v>0</v>
      </c>
      <c r="AS746">
        <v>0</v>
      </c>
      <c r="AT746">
        <v>0</v>
      </c>
      <c r="AW746">
        <v>0</v>
      </c>
    </row>
    <row r="747" spans="1:49" x14ac:dyDescent="0.35">
      <c r="A747" t="s">
        <v>162</v>
      </c>
      <c r="B747" t="s">
        <v>56</v>
      </c>
      <c r="C747" t="s">
        <v>113</v>
      </c>
      <c r="D747" t="s">
        <v>160</v>
      </c>
      <c r="E747" t="s">
        <v>161</v>
      </c>
      <c r="F747">
        <v>14753</v>
      </c>
      <c r="G747">
        <v>20220324</v>
      </c>
      <c r="H747" s="6">
        <f t="shared" si="22"/>
        <v>44644</v>
      </c>
      <c r="I747" s="5" t="str">
        <f t="shared" si="23"/>
        <v>week3</v>
      </c>
      <c r="J747" t="s">
        <v>299</v>
      </c>
      <c r="K747">
        <v>4</v>
      </c>
      <c r="L747">
        <v>0</v>
      </c>
      <c r="M747">
        <v>4</v>
      </c>
      <c r="P747">
        <v>13</v>
      </c>
      <c r="Q747">
        <v>5</v>
      </c>
      <c r="R747">
        <v>2</v>
      </c>
      <c r="S747">
        <v>0</v>
      </c>
      <c r="T747">
        <v>0</v>
      </c>
      <c r="U747">
        <v>0</v>
      </c>
      <c r="V747">
        <v>0</v>
      </c>
      <c r="W747">
        <v>0</v>
      </c>
      <c r="X747">
        <v>1</v>
      </c>
      <c r="Z747">
        <v>0</v>
      </c>
      <c r="AA747">
        <v>0</v>
      </c>
      <c r="AB747">
        <v>1</v>
      </c>
      <c r="AC747">
        <v>0</v>
      </c>
      <c r="AD747">
        <v>10</v>
      </c>
      <c r="AE747">
        <v>5</v>
      </c>
      <c r="AF747">
        <v>16</v>
      </c>
      <c r="AG747">
        <v>0</v>
      </c>
      <c r="AH747">
        <v>0</v>
      </c>
      <c r="AI747">
        <v>0</v>
      </c>
      <c r="AJ747">
        <v>0</v>
      </c>
      <c r="AK747">
        <v>0</v>
      </c>
      <c r="AL747">
        <v>1</v>
      </c>
      <c r="AM747">
        <v>0</v>
      </c>
      <c r="AN747">
        <v>0</v>
      </c>
      <c r="AO747">
        <v>0</v>
      </c>
      <c r="AP747">
        <v>0</v>
      </c>
      <c r="AS747">
        <v>0</v>
      </c>
      <c r="AT747">
        <v>0</v>
      </c>
      <c r="AW747">
        <v>0</v>
      </c>
    </row>
    <row r="748" spans="1:49" x14ac:dyDescent="0.35">
      <c r="A748" t="s">
        <v>162</v>
      </c>
      <c r="B748" t="s">
        <v>56</v>
      </c>
      <c r="C748" t="s">
        <v>113</v>
      </c>
      <c r="D748" t="s">
        <v>160</v>
      </c>
      <c r="E748" t="s">
        <v>161</v>
      </c>
      <c r="F748">
        <v>14753</v>
      </c>
      <c r="G748">
        <v>20220325</v>
      </c>
      <c r="H748" s="6">
        <f t="shared" si="22"/>
        <v>44645</v>
      </c>
      <c r="I748" s="5" t="str">
        <f t="shared" si="23"/>
        <v>week3</v>
      </c>
      <c r="J748" t="s">
        <v>299</v>
      </c>
      <c r="K748">
        <v>4</v>
      </c>
      <c r="L748">
        <v>0</v>
      </c>
      <c r="M748">
        <v>4</v>
      </c>
      <c r="P748">
        <v>16</v>
      </c>
      <c r="Q748">
        <v>10</v>
      </c>
      <c r="R748">
        <v>0</v>
      </c>
      <c r="S748">
        <v>0</v>
      </c>
      <c r="T748">
        <v>0</v>
      </c>
      <c r="U748">
        <v>0</v>
      </c>
      <c r="V748">
        <v>0</v>
      </c>
      <c r="W748">
        <v>0</v>
      </c>
      <c r="X748">
        <v>0</v>
      </c>
      <c r="Z748">
        <v>0</v>
      </c>
      <c r="AA748">
        <v>0</v>
      </c>
      <c r="AB748">
        <v>0</v>
      </c>
      <c r="AC748">
        <v>0</v>
      </c>
      <c r="AD748">
        <v>14</v>
      </c>
      <c r="AE748">
        <v>3</v>
      </c>
      <c r="AF748">
        <v>15</v>
      </c>
      <c r="AG748">
        <v>1</v>
      </c>
      <c r="AH748">
        <v>0</v>
      </c>
      <c r="AI748">
        <v>0</v>
      </c>
      <c r="AJ748">
        <v>0</v>
      </c>
      <c r="AK748">
        <v>0</v>
      </c>
      <c r="AL748">
        <v>0</v>
      </c>
      <c r="AM748">
        <v>0</v>
      </c>
      <c r="AN748">
        <v>0</v>
      </c>
      <c r="AO748">
        <v>0</v>
      </c>
      <c r="AP748">
        <v>2</v>
      </c>
      <c r="AS748">
        <v>0</v>
      </c>
      <c r="AT748">
        <v>0</v>
      </c>
      <c r="AW748">
        <v>0</v>
      </c>
    </row>
    <row r="749" spans="1:49" x14ac:dyDescent="0.35">
      <c r="A749" t="s">
        <v>162</v>
      </c>
      <c r="B749" t="s">
        <v>56</v>
      </c>
      <c r="C749" t="s">
        <v>113</v>
      </c>
      <c r="D749" t="s">
        <v>160</v>
      </c>
      <c r="E749" t="s">
        <v>161</v>
      </c>
      <c r="F749">
        <v>14753</v>
      </c>
      <c r="G749">
        <v>20220328</v>
      </c>
      <c r="H749" s="6">
        <f t="shared" si="22"/>
        <v>44648</v>
      </c>
      <c r="I749" s="5" t="str">
        <f t="shared" si="23"/>
        <v>week4</v>
      </c>
      <c r="J749" t="s">
        <v>299</v>
      </c>
      <c r="K749">
        <v>1</v>
      </c>
      <c r="L749">
        <v>0</v>
      </c>
      <c r="M749">
        <v>1</v>
      </c>
      <c r="P749">
        <v>25</v>
      </c>
      <c r="Q749">
        <v>16</v>
      </c>
      <c r="R749">
        <v>1</v>
      </c>
      <c r="S749">
        <v>0</v>
      </c>
      <c r="T749">
        <v>0</v>
      </c>
      <c r="U749">
        <v>0</v>
      </c>
      <c r="V749">
        <v>0</v>
      </c>
      <c r="W749">
        <v>0</v>
      </c>
      <c r="X749">
        <v>0</v>
      </c>
      <c r="Z749">
        <v>0</v>
      </c>
      <c r="AA749">
        <v>0</v>
      </c>
      <c r="AB749">
        <v>0</v>
      </c>
      <c r="AC749">
        <v>0</v>
      </c>
      <c r="AD749">
        <v>13</v>
      </c>
      <c r="AE749">
        <v>2</v>
      </c>
      <c r="AF749">
        <v>15</v>
      </c>
      <c r="AG749">
        <v>0</v>
      </c>
      <c r="AH749">
        <v>1</v>
      </c>
      <c r="AI749">
        <v>0</v>
      </c>
      <c r="AJ749">
        <v>0</v>
      </c>
      <c r="AK749">
        <v>0</v>
      </c>
      <c r="AL749">
        <v>1</v>
      </c>
      <c r="AM749">
        <v>0</v>
      </c>
      <c r="AN749">
        <v>0</v>
      </c>
      <c r="AO749">
        <v>0</v>
      </c>
      <c r="AP749">
        <v>3</v>
      </c>
      <c r="AS749">
        <v>0</v>
      </c>
      <c r="AT749">
        <v>0</v>
      </c>
      <c r="AW749">
        <v>0</v>
      </c>
    </row>
    <row r="750" spans="1:49" x14ac:dyDescent="0.35">
      <c r="A750" t="s">
        <v>162</v>
      </c>
      <c r="B750" t="s">
        <v>56</v>
      </c>
      <c r="C750" t="s">
        <v>113</v>
      </c>
      <c r="D750" t="s">
        <v>160</v>
      </c>
      <c r="E750" t="s">
        <v>161</v>
      </c>
      <c r="F750">
        <v>14753</v>
      </c>
      <c r="G750">
        <v>20220329</v>
      </c>
      <c r="H750" s="6">
        <f t="shared" si="22"/>
        <v>44649</v>
      </c>
      <c r="I750" s="5" t="str">
        <f t="shared" si="23"/>
        <v>week4</v>
      </c>
      <c r="J750" t="s">
        <v>299</v>
      </c>
      <c r="K750">
        <v>3</v>
      </c>
      <c r="L750">
        <v>0</v>
      </c>
      <c r="M750">
        <v>3</v>
      </c>
      <c r="P750">
        <v>15</v>
      </c>
      <c r="Q750">
        <v>7</v>
      </c>
      <c r="R750">
        <v>0</v>
      </c>
      <c r="S750">
        <v>0</v>
      </c>
      <c r="T750">
        <v>0</v>
      </c>
      <c r="U750">
        <v>0</v>
      </c>
      <c r="V750">
        <v>0</v>
      </c>
      <c r="W750">
        <v>0</v>
      </c>
      <c r="X750">
        <v>0</v>
      </c>
      <c r="Z750">
        <v>0</v>
      </c>
      <c r="AA750">
        <v>0</v>
      </c>
      <c r="AB750">
        <v>0</v>
      </c>
      <c r="AC750">
        <v>0</v>
      </c>
      <c r="AD750">
        <v>13</v>
      </c>
      <c r="AE750">
        <v>0</v>
      </c>
      <c r="AF750">
        <v>15</v>
      </c>
      <c r="AG750">
        <v>0</v>
      </c>
      <c r="AH750">
        <v>1</v>
      </c>
      <c r="AI750">
        <v>1</v>
      </c>
      <c r="AJ750">
        <v>0</v>
      </c>
      <c r="AK750">
        <v>0</v>
      </c>
      <c r="AL750">
        <v>2</v>
      </c>
      <c r="AM750">
        <v>0</v>
      </c>
      <c r="AN750">
        <v>0</v>
      </c>
      <c r="AO750">
        <v>0</v>
      </c>
      <c r="AP750">
        <v>1</v>
      </c>
      <c r="AS750">
        <v>0</v>
      </c>
      <c r="AT750">
        <v>0</v>
      </c>
      <c r="AW750">
        <v>0</v>
      </c>
    </row>
    <row r="751" spans="1:49" x14ac:dyDescent="0.35">
      <c r="A751" t="s">
        <v>162</v>
      </c>
      <c r="B751" t="s">
        <v>56</v>
      </c>
      <c r="C751" t="s">
        <v>113</v>
      </c>
      <c r="D751" t="s">
        <v>160</v>
      </c>
      <c r="E751" t="s">
        <v>161</v>
      </c>
      <c r="F751">
        <v>14753</v>
      </c>
      <c r="G751">
        <v>20220330</v>
      </c>
      <c r="H751" s="6">
        <f t="shared" si="22"/>
        <v>44650</v>
      </c>
      <c r="I751" s="5" t="str">
        <f t="shared" si="23"/>
        <v>week4</v>
      </c>
      <c r="J751" t="s">
        <v>299</v>
      </c>
      <c r="K751">
        <v>6</v>
      </c>
      <c r="L751">
        <v>0</v>
      </c>
      <c r="M751">
        <v>6</v>
      </c>
      <c r="P751">
        <v>14</v>
      </c>
      <c r="Q751">
        <v>11</v>
      </c>
      <c r="R751">
        <v>0</v>
      </c>
      <c r="S751">
        <v>0</v>
      </c>
      <c r="T751">
        <v>1</v>
      </c>
      <c r="U751">
        <v>0</v>
      </c>
      <c r="V751">
        <v>0</v>
      </c>
      <c r="W751">
        <v>0</v>
      </c>
      <c r="X751">
        <v>0</v>
      </c>
      <c r="Z751">
        <v>0</v>
      </c>
      <c r="AA751">
        <v>1</v>
      </c>
      <c r="AB751">
        <v>0</v>
      </c>
      <c r="AC751">
        <v>0</v>
      </c>
      <c r="AD751">
        <v>0</v>
      </c>
      <c r="AE751">
        <v>15</v>
      </c>
      <c r="AF751">
        <v>0</v>
      </c>
      <c r="AG751">
        <v>15</v>
      </c>
      <c r="AH751">
        <v>0</v>
      </c>
      <c r="AI751">
        <v>0</v>
      </c>
      <c r="AJ751">
        <v>0</v>
      </c>
      <c r="AK751">
        <v>0</v>
      </c>
      <c r="AL751">
        <v>1</v>
      </c>
      <c r="AM751">
        <v>0</v>
      </c>
      <c r="AN751">
        <v>0</v>
      </c>
      <c r="AO751">
        <v>0</v>
      </c>
      <c r="AP751">
        <v>4</v>
      </c>
      <c r="AS751">
        <v>0</v>
      </c>
      <c r="AT751">
        <v>0</v>
      </c>
      <c r="AW751">
        <v>0</v>
      </c>
    </row>
    <row r="752" spans="1:49" x14ac:dyDescent="0.35">
      <c r="A752" t="s">
        <v>162</v>
      </c>
      <c r="B752" t="s">
        <v>56</v>
      </c>
      <c r="C752" t="s">
        <v>113</v>
      </c>
      <c r="D752" t="s">
        <v>160</v>
      </c>
      <c r="E752" t="s">
        <v>161</v>
      </c>
      <c r="F752">
        <v>14753</v>
      </c>
      <c r="G752">
        <v>20220331</v>
      </c>
      <c r="H752" s="6">
        <f t="shared" si="22"/>
        <v>44651</v>
      </c>
      <c r="I752" s="5" t="str">
        <f t="shared" si="23"/>
        <v>week4</v>
      </c>
      <c r="J752" t="s">
        <v>299</v>
      </c>
      <c r="K752">
        <v>4</v>
      </c>
      <c r="L752">
        <v>0</v>
      </c>
      <c r="M752">
        <v>4</v>
      </c>
      <c r="P752">
        <v>14</v>
      </c>
      <c r="Q752">
        <v>7</v>
      </c>
      <c r="R752">
        <v>0</v>
      </c>
      <c r="S752">
        <v>0</v>
      </c>
      <c r="T752">
        <v>0</v>
      </c>
      <c r="U752">
        <v>0</v>
      </c>
      <c r="V752">
        <v>0</v>
      </c>
      <c r="W752">
        <v>0</v>
      </c>
      <c r="X752">
        <v>0</v>
      </c>
      <c r="Z752">
        <v>0</v>
      </c>
      <c r="AA752">
        <v>0</v>
      </c>
      <c r="AB752">
        <v>0</v>
      </c>
      <c r="AC752">
        <v>0</v>
      </c>
      <c r="AD752">
        <v>14</v>
      </c>
      <c r="AE752">
        <v>1</v>
      </c>
      <c r="AF752">
        <v>13</v>
      </c>
      <c r="AG752">
        <v>2</v>
      </c>
      <c r="AI752">
        <v>0</v>
      </c>
      <c r="AJ752">
        <v>0</v>
      </c>
      <c r="AK752">
        <v>0</v>
      </c>
      <c r="AL752">
        <v>1</v>
      </c>
      <c r="AM752">
        <v>0</v>
      </c>
      <c r="AN752">
        <v>0</v>
      </c>
      <c r="AO752">
        <v>0</v>
      </c>
      <c r="AP752">
        <v>4</v>
      </c>
      <c r="AS752">
        <v>0</v>
      </c>
      <c r="AT752">
        <v>0</v>
      </c>
      <c r="AW752">
        <v>0</v>
      </c>
    </row>
    <row r="753" spans="1:49" x14ac:dyDescent="0.35">
      <c r="A753" t="s">
        <v>162</v>
      </c>
      <c r="B753" t="s">
        <v>56</v>
      </c>
      <c r="C753" t="s">
        <v>113</v>
      </c>
      <c r="D753" t="s">
        <v>160</v>
      </c>
      <c r="E753" t="s">
        <v>161</v>
      </c>
      <c r="F753">
        <v>14753</v>
      </c>
      <c r="G753">
        <v>20220401</v>
      </c>
      <c r="H753" s="6">
        <f t="shared" si="22"/>
        <v>44652</v>
      </c>
      <c r="I753" s="5" t="str">
        <f t="shared" si="23"/>
        <v>week4</v>
      </c>
      <c r="J753" t="s">
        <v>299</v>
      </c>
      <c r="K753">
        <v>3</v>
      </c>
      <c r="L753">
        <v>0</v>
      </c>
      <c r="M753">
        <v>3</v>
      </c>
      <c r="P753">
        <v>13</v>
      </c>
      <c r="Q753">
        <v>9</v>
      </c>
      <c r="R753">
        <v>2</v>
      </c>
      <c r="S753">
        <v>0</v>
      </c>
      <c r="T753">
        <v>0</v>
      </c>
      <c r="U753">
        <v>0</v>
      </c>
      <c r="V753">
        <v>0</v>
      </c>
      <c r="W753">
        <v>0</v>
      </c>
      <c r="X753">
        <v>0</v>
      </c>
      <c r="Z753">
        <v>0</v>
      </c>
      <c r="AA753">
        <v>0</v>
      </c>
      <c r="AB753">
        <v>0</v>
      </c>
      <c r="AC753">
        <v>0</v>
      </c>
      <c r="AD753">
        <v>13</v>
      </c>
      <c r="AE753">
        <v>0</v>
      </c>
      <c r="AF753">
        <v>14</v>
      </c>
      <c r="AG753">
        <v>0</v>
      </c>
      <c r="AH753">
        <v>0</v>
      </c>
      <c r="AI753">
        <v>0</v>
      </c>
      <c r="AJ753">
        <v>0</v>
      </c>
      <c r="AK753">
        <v>0</v>
      </c>
      <c r="AL753">
        <v>0</v>
      </c>
      <c r="AM753">
        <v>0</v>
      </c>
      <c r="AN753">
        <v>0</v>
      </c>
      <c r="AO753">
        <v>0</v>
      </c>
      <c r="AP753">
        <v>4</v>
      </c>
      <c r="AS753">
        <v>0</v>
      </c>
      <c r="AT753">
        <v>0</v>
      </c>
      <c r="AW753">
        <v>0</v>
      </c>
    </row>
    <row r="754" spans="1:49" x14ac:dyDescent="0.35">
      <c r="A754" t="s">
        <v>162</v>
      </c>
      <c r="B754" t="s">
        <v>56</v>
      </c>
      <c r="C754" t="s">
        <v>113</v>
      </c>
      <c r="D754" t="s">
        <v>160</v>
      </c>
      <c r="E754" t="s">
        <v>161</v>
      </c>
      <c r="F754">
        <v>14753</v>
      </c>
      <c r="G754">
        <v>20220404</v>
      </c>
      <c r="H754" s="6">
        <f t="shared" si="22"/>
        <v>44655</v>
      </c>
      <c r="I754" s="5" t="str">
        <f t="shared" si="23"/>
        <v>week5</v>
      </c>
      <c r="J754" t="s">
        <v>299</v>
      </c>
      <c r="K754">
        <v>9</v>
      </c>
      <c r="L754">
        <v>0</v>
      </c>
      <c r="M754">
        <v>9</v>
      </c>
      <c r="P754">
        <v>10</v>
      </c>
      <c r="Q754">
        <v>10</v>
      </c>
      <c r="R754">
        <v>1</v>
      </c>
      <c r="S754">
        <v>0</v>
      </c>
      <c r="T754">
        <v>4</v>
      </c>
      <c r="U754">
        <v>0</v>
      </c>
      <c r="V754">
        <v>0</v>
      </c>
      <c r="W754">
        <v>0</v>
      </c>
      <c r="X754">
        <v>0</v>
      </c>
      <c r="Z754">
        <v>0</v>
      </c>
      <c r="AA754">
        <v>0</v>
      </c>
      <c r="AB754">
        <v>0</v>
      </c>
      <c r="AC754">
        <v>0</v>
      </c>
      <c r="AD754">
        <v>13</v>
      </c>
      <c r="AE754">
        <v>0</v>
      </c>
      <c r="AF754">
        <v>14</v>
      </c>
      <c r="AG754">
        <v>0</v>
      </c>
      <c r="AH754">
        <v>1</v>
      </c>
      <c r="AI754">
        <v>0</v>
      </c>
      <c r="AJ754">
        <v>0</v>
      </c>
      <c r="AK754">
        <v>0</v>
      </c>
      <c r="AL754">
        <v>0</v>
      </c>
      <c r="AM754">
        <v>0</v>
      </c>
      <c r="AN754">
        <v>0</v>
      </c>
      <c r="AO754">
        <v>0</v>
      </c>
      <c r="AP754">
        <v>0</v>
      </c>
      <c r="AS754">
        <v>0</v>
      </c>
      <c r="AT754">
        <v>0</v>
      </c>
      <c r="AW754">
        <v>0</v>
      </c>
    </row>
    <row r="755" spans="1:49" x14ac:dyDescent="0.35">
      <c r="A755" t="s">
        <v>162</v>
      </c>
      <c r="B755" t="s">
        <v>56</v>
      </c>
      <c r="C755" t="s">
        <v>113</v>
      </c>
      <c r="D755" t="s">
        <v>160</v>
      </c>
      <c r="E755" t="s">
        <v>161</v>
      </c>
      <c r="F755">
        <v>14753</v>
      </c>
      <c r="G755">
        <v>20220405</v>
      </c>
      <c r="H755" s="6">
        <f t="shared" si="22"/>
        <v>44656</v>
      </c>
      <c r="I755" s="5" t="str">
        <f t="shared" si="23"/>
        <v>week5</v>
      </c>
      <c r="J755" t="s">
        <v>299</v>
      </c>
      <c r="K755">
        <v>15</v>
      </c>
      <c r="L755">
        <v>0</v>
      </c>
      <c r="M755">
        <v>15</v>
      </c>
      <c r="P755">
        <v>14</v>
      </c>
      <c r="Q755">
        <v>9</v>
      </c>
      <c r="R755">
        <v>0</v>
      </c>
      <c r="S755">
        <v>0</v>
      </c>
      <c r="T755">
        <v>11</v>
      </c>
      <c r="U755">
        <v>0</v>
      </c>
      <c r="V755">
        <v>0</v>
      </c>
      <c r="W755">
        <v>0</v>
      </c>
      <c r="X755">
        <v>0</v>
      </c>
      <c r="Z755">
        <v>0</v>
      </c>
      <c r="AA755">
        <v>0</v>
      </c>
      <c r="AB755">
        <v>0</v>
      </c>
      <c r="AC755">
        <v>0</v>
      </c>
      <c r="AD755">
        <v>16</v>
      </c>
      <c r="AE755">
        <v>0</v>
      </c>
      <c r="AF755">
        <v>13</v>
      </c>
      <c r="AG755">
        <v>1</v>
      </c>
      <c r="AH755">
        <v>3</v>
      </c>
      <c r="AI755">
        <v>0</v>
      </c>
      <c r="AJ755">
        <v>0</v>
      </c>
      <c r="AK755">
        <v>0</v>
      </c>
      <c r="AL755">
        <v>2</v>
      </c>
      <c r="AM755">
        <v>0</v>
      </c>
      <c r="AN755">
        <v>0</v>
      </c>
      <c r="AO755">
        <v>0</v>
      </c>
      <c r="AP755">
        <v>0</v>
      </c>
      <c r="AS755">
        <v>0</v>
      </c>
      <c r="AT755">
        <v>0</v>
      </c>
      <c r="AW755">
        <v>0</v>
      </c>
    </row>
    <row r="756" spans="1:49" x14ac:dyDescent="0.35">
      <c r="A756" t="s">
        <v>162</v>
      </c>
      <c r="B756" t="s">
        <v>56</v>
      </c>
      <c r="C756" t="s">
        <v>113</v>
      </c>
      <c r="D756" t="s">
        <v>160</v>
      </c>
      <c r="E756" t="s">
        <v>161</v>
      </c>
      <c r="F756">
        <v>14753</v>
      </c>
      <c r="G756">
        <v>20220406</v>
      </c>
      <c r="H756" s="6">
        <f t="shared" si="22"/>
        <v>44657</v>
      </c>
      <c r="I756" s="5" t="str">
        <f t="shared" si="23"/>
        <v>week5</v>
      </c>
      <c r="J756" t="s">
        <v>299</v>
      </c>
      <c r="K756">
        <v>8</v>
      </c>
      <c r="L756">
        <v>0</v>
      </c>
      <c r="M756">
        <v>8</v>
      </c>
      <c r="P756">
        <v>18</v>
      </c>
      <c r="Q756">
        <v>10</v>
      </c>
      <c r="R756">
        <v>1</v>
      </c>
      <c r="S756">
        <v>0</v>
      </c>
      <c r="T756">
        <v>0</v>
      </c>
      <c r="U756">
        <v>0</v>
      </c>
      <c r="V756">
        <v>2</v>
      </c>
      <c r="W756">
        <v>0</v>
      </c>
      <c r="X756">
        <v>0</v>
      </c>
      <c r="Z756">
        <v>0</v>
      </c>
      <c r="AA756">
        <v>0</v>
      </c>
      <c r="AB756">
        <v>0</v>
      </c>
      <c r="AC756">
        <v>0</v>
      </c>
      <c r="AD756">
        <v>16</v>
      </c>
      <c r="AE756">
        <v>0</v>
      </c>
      <c r="AF756">
        <v>13</v>
      </c>
      <c r="AG756">
        <v>0</v>
      </c>
      <c r="AH756">
        <v>0</v>
      </c>
      <c r="AI756">
        <v>0</v>
      </c>
      <c r="AJ756">
        <v>0</v>
      </c>
      <c r="AK756">
        <v>0</v>
      </c>
      <c r="AL756">
        <v>1</v>
      </c>
      <c r="AM756">
        <v>0</v>
      </c>
      <c r="AN756">
        <v>0</v>
      </c>
      <c r="AO756">
        <v>0</v>
      </c>
      <c r="AP756">
        <v>4</v>
      </c>
      <c r="AS756">
        <v>0</v>
      </c>
      <c r="AT756">
        <v>0</v>
      </c>
      <c r="AW756">
        <v>0</v>
      </c>
    </row>
    <row r="757" spans="1:49" x14ac:dyDescent="0.35">
      <c r="A757" t="s">
        <v>162</v>
      </c>
      <c r="B757" t="s">
        <v>56</v>
      </c>
      <c r="C757" t="s">
        <v>113</v>
      </c>
      <c r="D757" t="s">
        <v>160</v>
      </c>
      <c r="E757" t="s">
        <v>161</v>
      </c>
      <c r="F757">
        <v>14753</v>
      </c>
      <c r="G757">
        <v>20220407</v>
      </c>
      <c r="H757" s="6">
        <f t="shared" si="22"/>
        <v>44658</v>
      </c>
      <c r="I757" s="5" t="str">
        <f t="shared" si="23"/>
        <v>week5</v>
      </c>
      <c r="J757" t="s">
        <v>299</v>
      </c>
      <c r="K757">
        <v>5</v>
      </c>
      <c r="L757">
        <v>1</v>
      </c>
      <c r="M757">
        <v>6</v>
      </c>
      <c r="P757">
        <v>10</v>
      </c>
      <c r="Q757">
        <v>10</v>
      </c>
      <c r="R757">
        <v>0</v>
      </c>
      <c r="S757">
        <v>0</v>
      </c>
      <c r="T757">
        <v>2</v>
      </c>
      <c r="U757">
        <v>0</v>
      </c>
      <c r="V757">
        <v>1</v>
      </c>
      <c r="W757">
        <v>1</v>
      </c>
      <c r="X757">
        <v>0</v>
      </c>
      <c r="Z757">
        <v>1</v>
      </c>
      <c r="AA757">
        <v>1</v>
      </c>
      <c r="AB757">
        <v>0</v>
      </c>
      <c r="AC757">
        <v>0</v>
      </c>
      <c r="AD757">
        <v>19</v>
      </c>
      <c r="AE757">
        <v>1</v>
      </c>
      <c r="AF757">
        <v>15</v>
      </c>
      <c r="AG757">
        <v>0</v>
      </c>
      <c r="AH757">
        <v>0</v>
      </c>
      <c r="AI757">
        <v>0</v>
      </c>
      <c r="AJ757">
        <v>0</v>
      </c>
      <c r="AK757">
        <v>0</v>
      </c>
      <c r="AL757">
        <v>0</v>
      </c>
      <c r="AM757">
        <v>0</v>
      </c>
      <c r="AN757">
        <v>0</v>
      </c>
      <c r="AO757">
        <v>0</v>
      </c>
      <c r="AP757">
        <v>0</v>
      </c>
      <c r="AS757">
        <v>0</v>
      </c>
      <c r="AT757">
        <v>0</v>
      </c>
      <c r="AW757">
        <v>0</v>
      </c>
    </row>
    <row r="758" spans="1:49" x14ac:dyDescent="0.35">
      <c r="A758" t="s">
        <v>165</v>
      </c>
      <c r="B758" t="s">
        <v>69</v>
      </c>
      <c r="C758" t="s">
        <v>83</v>
      </c>
      <c r="D758" t="s">
        <v>163</v>
      </c>
      <c r="E758" t="s">
        <v>164</v>
      </c>
      <c r="F758">
        <v>14767</v>
      </c>
      <c r="G758">
        <v>20220307</v>
      </c>
      <c r="H758" s="6">
        <f t="shared" si="22"/>
        <v>44627</v>
      </c>
      <c r="I758" s="5" t="str">
        <f t="shared" si="23"/>
        <v>week1</v>
      </c>
      <c r="J758" t="s">
        <v>299</v>
      </c>
      <c r="P758">
        <v>211</v>
      </c>
      <c r="Q758">
        <v>60</v>
      </c>
      <c r="AD758">
        <v>10</v>
      </c>
      <c r="AE758">
        <v>1</v>
      </c>
      <c r="AF758">
        <v>10</v>
      </c>
      <c r="AG758">
        <v>1</v>
      </c>
    </row>
    <row r="759" spans="1:49" x14ac:dyDescent="0.35">
      <c r="A759" t="s">
        <v>165</v>
      </c>
      <c r="B759" t="s">
        <v>69</v>
      </c>
      <c r="C759" t="s">
        <v>83</v>
      </c>
      <c r="D759" t="s">
        <v>163</v>
      </c>
      <c r="E759" t="s">
        <v>164</v>
      </c>
      <c r="F759">
        <v>14767</v>
      </c>
      <c r="G759">
        <v>20220308</v>
      </c>
      <c r="H759" s="6">
        <f t="shared" si="22"/>
        <v>44628</v>
      </c>
      <c r="I759" s="5" t="str">
        <f t="shared" si="23"/>
        <v>week1</v>
      </c>
      <c r="J759" t="s">
        <v>299</v>
      </c>
      <c r="K759">
        <v>3</v>
      </c>
      <c r="M759">
        <v>3</v>
      </c>
      <c r="N759">
        <v>3</v>
      </c>
      <c r="O759">
        <v>3</v>
      </c>
      <c r="P759">
        <v>172</v>
      </c>
      <c r="Q759">
        <v>53</v>
      </c>
      <c r="R759">
        <v>3</v>
      </c>
      <c r="AD759">
        <v>23</v>
      </c>
      <c r="AF759">
        <v>11</v>
      </c>
      <c r="AH759">
        <v>1</v>
      </c>
      <c r="AL759">
        <v>1</v>
      </c>
    </row>
    <row r="760" spans="1:49" x14ac:dyDescent="0.35">
      <c r="A760" t="s">
        <v>165</v>
      </c>
      <c r="B760" t="s">
        <v>69</v>
      </c>
      <c r="C760" t="s">
        <v>83</v>
      </c>
      <c r="D760" t="s">
        <v>163</v>
      </c>
      <c r="E760" t="s">
        <v>164</v>
      </c>
      <c r="F760">
        <v>14767</v>
      </c>
      <c r="G760">
        <v>20220309</v>
      </c>
      <c r="H760" s="6">
        <f t="shared" si="22"/>
        <v>44629</v>
      </c>
      <c r="I760" s="5" t="str">
        <f t="shared" si="23"/>
        <v>week1</v>
      </c>
      <c r="J760" t="s">
        <v>299</v>
      </c>
      <c r="K760">
        <v>2</v>
      </c>
      <c r="M760">
        <v>2</v>
      </c>
      <c r="N760">
        <v>2</v>
      </c>
      <c r="O760">
        <v>2</v>
      </c>
      <c r="P760">
        <v>137</v>
      </c>
      <c r="Q760">
        <v>100</v>
      </c>
      <c r="R760">
        <v>2</v>
      </c>
      <c r="AD760">
        <v>19</v>
      </c>
      <c r="AE760">
        <v>4</v>
      </c>
      <c r="AF760">
        <v>13</v>
      </c>
    </row>
    <row r="761" spans="1:49" x14ac:dyDescent="0.35">
      <c r="A761" t="s">
        <v>165</v>
      </c>
      <c r="B761" t="s">
        <v>69</v>
      </c>
      <c r="C761" t="s">
        <v>83</v>
      </c>
      <c r="D761" t="s">
        <v>163</v>
      </c>
      <c r="E761" t="s">
        <v>164</v>
      </c>
      <c r="F761">
        <v>14767</v>
      </c>
      <c r="G761">
        <v>20220310</v>
      </c>
      <c r="H761" s="6">
        <f t="shared" si="22"/>
        <v>44630</v>
      </c>
      <c r="I761" s="5" t="str">
        <f t="shared" si="23"/>
        <v>week1</v>
      </c>
      <c r="J761" t="s">
        <v>299</v>
      </c>
      <c r="P761">
        <v>141</v>
      </c>
      <c r="Q761">
        <v>40</v>
      </c>
      <c r="AD761">
        <v>15</v>
      </c>
      <c r="AE761">
        <v>3</v>
      </c>
      <c r="AF761">
        <v>12</v>
      </c>
      <c r="AG761">
        <v>1</v>
      </c>
      <c r="AH761">
        <v>5</v>
      </c>
    </row>
    <row r="762" spans="1:49" x14ac:dyDescent="0.35">
      <c r="A762" t="s">
        <v>165</v>
      </c>
      <c r="B762" t="s">
        <v>69</v>
      </c>
      <c r="C762" t="s">
        <v>83</v>
      </c>
      <c r="D762" t="s">
        <v>163</v>
      </c>
      <c r="E762" t="s">
        <v>164</v>
      </c>
      <c r="F762">
        <v>14767</v>
      </c>
      <c r="G762">
        <v>20220311</v>
      </c>
      <c r="H762" s="6">
        <f t="shared" si="22"/>
        <v>44631</v>
      </c>
      <c r="I762" s="5" t="str">
        <f t="shared" si="23"/>
        <v>week1</v>
      </c>
      <c r="J762" t="s">
        <v>299</v>
      </c>
      <c r="P762">
        <v>144</v>
      </c>
      <c r="Q762">
        <v>60</v>
      </c>
      <c r="AD762">
        <v>12</v>
      </c>
      <c r="AF762">
        <v>11</v>
      </c>
      <c r="AH762">
        <v>1</v>
      </c>
    </row>
    <row r="763" spans="1:49" x14ac:dyDescent="0.35">
      <c r="A763" t="s">
        <v>165</v>
      </c>
      <c r="B763" t="s">
        <v>69</v>
      </c>
      <c r="C763" t="s">
        <v>83</v>
      </c>
      <c r="D763" t="s">
        <v>163</v>
      </c>
      <c r="E763" t="s">
        <v>164</v>
      </c>
      <c r="F763">
        <v>14767</v>
      </c>
      <c r="G763">
        <v>20220314</v>
      </c>
      <c r="H763" s="6">
        <f t="shared" si="22"/>
        <v>44634</v>
      </c>
      <c r="I763" s="5" t="str">
        <f t="shared" si="23"/>
        <v>week2</v>
      </c>
      <c r="J763" t="s">
        <v>299</v>
      </c>
      <c r="K763">
        <v>11</v>
      </c>
      <c r="M763">
        <v>11</v>
      </c>
      <c r="N763">
        <v>11</v>
      </c>
      <c r="O763">
        <v>11</v>
      </c>
      <c r="P763">
        <v>184</v>
      </c>
      <c r="Q763">
        <v>50</v>
      </c>
      <c r="R763">
        <v>11</v>
      </c>
      <c r="AD763">
        <v>12</v>
      </c>
      <c r="AE763">
        <v>4</v>
      </c>
      <c r="AF763">
        <v>11</v>
      </c>
      <c r="AH763">
        <v>3</v>
      </c>
    </row>
    <row r="764" spans="1:49" x14ac:dyDescent="0.35">
      <c r="A764" t="s">
        <v>165</v>
      </c>
      <c r="B764" t="s">
        <v>69</v>
      </c>
      <c r="C764" t="s">
        <v>83</v>
      </c>
      <c r="D764" t="s">
        <v>163</v>
      </c>
      <c r="E764" t="s">
        <v>164</v>
      </c>
      <c r="F764">
        <v>14767</v>
      </c>
      <c r="G764">
        <v>20220315</v>
      </c>
      <c r="H764" s="6">
        <f t="shared" si="22"/>
        <v>44635</v>
      </c>
      <c r="I764" s="5" t="str">
        <f t="shared" si="23"/>
        <v>week2</v>
      </c>
      <c r="J764" t="s">
        <v>299</v>
      </c>
      <c r="P764">
        <v>159</v>
      </c>
      <c r="Q764">
        <v>30</v>
      </c>
      <c r="AD764">
        <v>8</v>
      </c>
      <c r="AF764">
        <v>11</v>
      </c>
      <c r="AH764">
        <v>6</v>
      </c>
    </row>
    <row r="765" spans="1:49" x14ac:dyDescent="0.35">
      <c r="A765" t="s">
        <v>165</v>
      </c>
      <c r="B765" t="s">
        <v>69</v>
      </c>
      <c r="C765" t="s">
        <v>83</v>
      </c>
      <c r="D765" t="s">
        <v>163</v>
      </c>
      <c r="E765" t="s">
        <v>164</v>
      </c>
      <c r="F765">
        <v>14767</v>
      </c>
      <c r="G765">
        <v>20220316</v>
      </c>
      <c r="H765" s="6">
        <f t="shared" si="22"/>
        <v>44636</v>
      </c>
      <c r="I765" s="5" t="str">
        <f t="shared" si="23"/>
        <v>week2</v>
      </c>
      <c r="J765" t="s">
        <v>299</v>
      </c>
      <c r="K765">
        <v>2</v>
      </c>
      <c r="M765">
        <v>2</v>
      </c>
      <c r="P765">
        <v>143</v>
      </c>
      <c r="Q765">
        <v>35</v>
      </c>
      <c r="R765">
        <v>2</v>
      </c>
      <c r="AD765">
        <v>8</v>
      </c>
      <c r="AE765">
        <v>2</v>
      </c>
      <c r="AF765">
        <v>11</v>
      </c>
      <c r="AG765">
        <v>1</v>
      </c>
      <c r="AH765">
        <v>2</v>
      </c>
    </row>
    <row r="766" spans="1:49" x14ac:dyDescent="0.35">
      <c r="A766" t="s">
        <v>165</v>
      </c>
      <c r="B766" t="s">
        <v>69</v>
      </c>
      <c r="C766" t="s">
        <v>83</v>
      </c>
      <c r="D766" t="s">
        <v>163</v>
      </c>
      <c r="E766" t="s">
        <v>164</v>
      </c>
      <c r="F766">
        <v>14767</v>
      </c>
      <c r="G766">
        <v>20220317</v>
      </c>
      <c r="H766" s="6">
        <f t="shared" si="22"/>
        <v>44637</v>
      </c>
      <c r="I766" s="5" t="str">
        <f t="shared" si="23"/>
        <v>week2</v>
      </c>
      <c r="J766" t="s">
        <v>299</v>
      </c>
      <c r="P766">
        <v>154</v>
      </c>
      <c r="Q766">
        <v>30</v>
      </c>
      <c r="AD766">
        <v>6</v>
      </c>
      <c r="AE766">
        <v>2</v>
      </c>
      <c r="AF766">
        <v>10</v>
      </c>
      <c r="AH766">
        <v>4</v>
      </c>
      <c r="AJ766">
        <v>1</v>
      </c>
    </row>
    <row r="767" spans="1:49" x14ac:dyDescent="0.35">
      <c r="A767" t="s">
        <v>165</v>
      </c>
      <c r="B767" t="s">
        <v>69</v>
      </c>
      <c r="C767" t="s">
        <v>83</v>
      </c>
      <c r="D767" t="s">
        <v>163</v>
      </c>
      <c r="E767" t="s">
        <v>164</v>
      </c>
      <c r="F767">
        <v>14767</v>
      </c>
      <c r="G767">
        <v>20220318</v>
      </c>
      <c r="H767" s="6">
        <f t="shared" si="22"/>
        <v>44638</v>
      </c>
      <c r="I767" s="5" t="str">
        <f t="shared" si="23"/>
        <v>week2</v>
      </c>
      <c r="J767" t="s">
        <v>299</v>
      </c>
      <c r="P767">
        <v>119</v>
      </c>
      <c r="Q767">
        <v>30</v>
      </c>
      <c r="AD767">
        <v>15</v>
      </c>
      <c r="AE767">
        <v>1</v>
      </c>
      <c r="AF767">
        <v>10</v>
      </c>
    </row>
    <row r="768" spans="1:49" x14ac:dyDescent="0.35">
      <c r="A768" t="s">
        <v>165</v>
      </c>
      <c r="B768" t="s">
        <v>69</v>
      </c>
      <c r="C768" t="s">
        <v>83</v>
      </c>
      <c r="D768" t="s">
        <v>163</v>
      </c>
      <c r="E768" t="s">
        <v>164</v>
      </c>
      <c r="F768">
        <v>14767</v>
      </c>
      <c r="G768">
        <v>20220321</v>
      </c>
      <c r="H768" s="6">
        <f t="shared" si="22"/>
        <v>44641</v>
      </c>
      <c r="I768" s="5" t="str">
        <f t="shared" si="23"/>
        <v>week3</v>
      </c>
      <c r="J768" t="s">
        <v>299</v>
      </c>
      <c r="K768">
        <v>2</v>
      </c>
      <c r="M768">
        <v>2</v>
      </c>
      <c r="P768">
        <v>138</v>
      </c>
      <c r="Q768">
        <v>40</v>
      </c>
      <c r="R768">
        <v>2</v>
      </c>
      <c r="AD768">
        <v>14</v>
      </c>
      <c r="AE768">
        <v>0</v>
      </c>
      <c r="AF768">
        <v>12</v>
      </c>
      <c r="AH768">
        <v>1</v>
      </c>
      <c r="AL768">
        <v>1</v>
      </c>
    </row>
    <row r="769" spans="1:42" x14ac:dyDescent="0.35">
      <c r="A769" t="s">
        <v>165</v>
      </c>
      <c r="B769" t="s">
        <v>69</v>
      </c>
      <c r="C769" t="s">
        <v>83</v>
      </c>
      <c r="D769" t="s">
        <v>163</v>
      </c>
      <c r="E769" t="s">
        <v>164</v>
      </c>
      <c r="F769">
        <v>14767</v>
      </c>
      <c r="G769">
        <v>20220322</v>
      </c>
      <c r="H769" s="6">
        <f t="shared" si="22"/>
        <v>44642</v>
      </c>
      <c r="I769" s="5" t="str">
        <f t="shared" si="23"/>
        <v>week3</v>
      </c>
      <c r="J769" t="s">
        <v>299</v>
      </c>
      <c r="P769">
        <v>139</v>
      </c>
      <c r="AD769">
        <v>32</v>
      </c>
      <c r="AF769">
        <v>17</v>
      </c>
      <c r="AH769">
        <v>1</v>
      </c>
    </row>
    <row r="770" spans="1:42" x14ac:dyDescent="0.35">
      <c r="A770" t="s">
        <v>165</v>
      </c>
      <c r="B770" t="s">
        <v>69</v>
      </c>
      <c r="C770" t="s">
        <v>83</v>
      </c>
      <c r="D770" t="s">
        <v>163</v>
      </c>
      <c r="E770" t="s">
        <v>164</v>
      </c>
      <c r="F770">
        <v>14767</v>
      </c>
      <c r="G770">
        <v>20220323</v>
      </c>
      <c r="H770" s="6">
        <f t="shared" ref="H770:H833" si="24">VLOOKUP($G770,Day_Week_Map,2,FALSE)</f>
        <v>44643</v>
      </c>
      <c r="I770" s="5" t="str">
        <f t="shared" ref="I770:I833" si="25">VLOOKUP($G770,Day_Week_Map,3,FALSE)</f>
        <v>week3</v>
      </c>
      <c r="J770" t="s">
        <v>299</v>
      </c>
      <c r="K770">
        <v>1</v>
      </c>
      <c r="M770">
        <v>1</v>
      </c>
      <c r="P770">
        <v>134</v>
      </c>
      <c r="Q770">
        <v>20</v>
      </c>
      <c r="R770">
        <v>1</v>
      </c>
      <c r="AD770">
        <v>28</v>
      </c>
      <c r="AE770">
        <v>3</v>
      </c>
      <c r="AF770">
        <v>15</v>
      </c>
      <c r="AG770">
        <v>1</v>
      </c>
      <c r="AH770">
        <v>1</v>
      </c>
    </row>
    <row r="771" spans="1:42" x14ac:dyDescent="0.35">
      <c r="A771" t="s">
        <v>165</v>
      </c>
      <c r="B771" t="s">
        <v>69</v>
      </c>
      <c r="C771" t="s">
        <v>83</v>
      </c>
      <c r="D771" t="s">
        <v>163</v>
      </c>
      <c r="E771" t="s">
        <v>164</v>
      </c>
      <c r="F771">
        <v>14767</v>
      </c>
      <c r="G771">
        <v>20220324</v>
      </c>
      <c r="H771" s="6">
        <f t="shared" si="24"/>
        <v>44644</v>
      </c>
      <c r="I771" s="5" t="str">
        <f t="shared" si="25"/>
        <v>week3</v>
      </c>
      <c r="J771" t="s">
        <v>299</v>
      </c>
      <c r="K771">
        <v>2</v>
      </c>
      <c r="L771">
        <v>1</v>
      </c>
      <c r="M771">
        <v>3</v>
      </c>
      <c r="P771">
        <v>108</v>
      </c>
      <c r="Q771">
        <v>23</v>
      </c>
      <c r="R771">
        <v>3</v>
      </c>
      <c r="S771">
        <v>1</v>
      </c>
      <c r="T771">
        <v>0</v>
      </c>
      <c r="U771">
        <v>0</v>
      </c>
      <c r="V771">
        <v>0</v>
      </c>
      <c r="W771">
        <v>0</v>
      </c>
      <c r="Z771">
        <v>1</v>
      </c>
      <c r="AA771">
        <v>1</v>
      </c>
      <c r="AD771">
        <v>25</v>
      </c>
      <c r="AE771">
        <v>4</v>
      </c>
      <c r="AF771">
        <v>14</v>
      </c>
      <c r="AG771">
        <v>2</v>
      </c>
      <c r="AH771">
        <v>1</v>
      </c>
    </row>
    <row r="772" spans="1:42" x14ac:dyDescent="0.35">
      <c r="A772" t="s">
        <v>165</v>
      </c>
      <c r="B772" t="s">
        <v>69</v>
      </c>
      <c r="C772" t="s">
        <v>83</v>
      </c>
      <c r="D772" t="s">
        <v>163</v>
      </c>
      <c r="E772" t="s">
        <v>164</v>
      </c>
      <c r="F772">
        <v>14767</v>
      </c>
      <c r="G772">
        <v>20220325</v>
      </c>
      <c r="H772" s="6">
        <f t="shared" si="24"/>
        <v>44645</v>
      </c>
      <c r="I772" s="5" t="str">
        <f t="shared" si="25"/>
        <v>week3</v>
      </c>
      <c r="J772" t="s">
        <v>299</v>
      </c>
      <c r="K772">
        <v>1</v>
      </c>
      <c r="M772">
        <v>1</v>
      </c>
      <c r="P772">
        <v>110</v>
      </c>
      <c r="Q772">
        <v>32</v>
      </c>
      <c r="AD772">
        <v>21</v>
      </c>
      <c r="AF772">
        <v>12</v>
      </c>
    </row>
    <row r="773" spans="1:42" x14ac:dyDescent="0.35">
      <c r="A773" t="s">
        <v>165</v>
      </c>
      <c r="B773" t="s">
        <v>69</v>
      </c>
      <c r="C773" t="s">
        <v>83</v>
      </c>
      <c r="D773" t="s">
        <v>163</v>
      </c>
      <c r="E773" t="s">
        <v>164</v>
      </c>
      <c r="F773">
        <v>14767</v>
      </c>
      <c r="G773">
        <v>20220328</v>
      </c>
      <c r="H773" s="6">
        <f t="shared" si="24"/>
        <v>44648</v>
      </c>
      <c r="I773" s="5" t="str">
        <f t="shared" si="25"/>
        <v>week4</v>
      </c>
      <c r="J773" t="s">
        <v>299</v>
      </c>
      <c r="K773">
        <v>9</v>
      </c>
      <c r="M773">
        <v>9</v>
      </c>
      <c r="P773">
        <v>153</v>
      </c>
      <c r="Q773">
        <v>20</v>
      </c>
      <c r="R773">
        <v>3</v>
      </c>
      <c r="AD773">
        <v>21</v>
      </c>
      <c r="AE773">
        <v>1</v>
      </c>
      <c r="AF773">
        <v>12</v>
      </c>
    </row>
    <row r="774" spans="1:42" x14ac:dyDescent="0.35">
      <c r="A774" t="s">
        <v>165</v>
      </c>
      <c r="B774" t="s">
        <v>69</v>
      </c>
      <c r="C774" t="s">
        <v>83</v>
      </c>
      <c r="D774" t="s">
        <v>163</v>
      </c>
      <c r="E774" t="s">
        <v>164</v>
      </c>
      <c r="F774">
        <v>14767</v>
      </c>
      <c r="G774">
        <v>20220329</v>
      </c>
      <c r="H774" s="6">
        <f t="shared" si="24"/>
        <v>44649</v>
      </c>
      <c r="I774" s="5" t="str">
        <f t="shared" si="25"/>
        <v>week4</v>
      </c>
      <c r="J774" t="s">
        <v>299</v>
      </c>
      <c r="K774">
        <v>9</v>
      </c>
      <c r="M774">
        <v>9</v>
      </c>
      <c r="P774">
        <v>105</v>
      </c>
      <c r="Q774">
        <v>69</v>
      </c>
      <c r="R774">
        <v>4</v>
      </c>
      <c r="X774">
        <v>1</v>
      </c>
      <c r="AD774">
        <v>20</v>
      </c>
      <c r="AE774">
        <v>5</v>
      </c>
      <c r="AF774">
        <v>12</v>
      </c>
      <c r="AH774">
        <v>4</v>
      </c>
    </row>
    <row r="775" spans="1:42" x14ac:dyDescent="0.35">
      <c r="A775" t="s">
        <v>165</v>
      </c>
      <c r="B775" t="s">
        <v>69</v>
      </c>
      <c r="C775" t="s">
        <v>83</v>
      </c>
      <c r="D775" t="s">
        <v>163</v>
      </c>
      <c r="E775" t="s">
        <v>164</v>
      </c>
      <c r="F775">
        <v>14767</v>
      </c>
      <c r="G775">
        <v>20220330</v>
      </c>
      <c r="H775" s="6">
        <f t="shared" si="24"/>
        <v>44650</v>
      </c>
      <c r="I775" s="5" t="str">
        <f t="shared" si="25"/>
        <v>week4</v>
      </c>
      <c r="J775" t="s">
        <v>299</v>
      </c>
      <c r="K775">
        <v>3</v>
      </c>
      <c r="M775">
        <v>3</v>
      </c>
      <c r="P775">
        <v>70</v>
      </c>
      <c r="Q775">
        <v>54</v>
      </c>
      <c r="AD775">
        <v>16</v>
      </c>
      <c r="AE775">
        <v>3</v>
      </c>
      <c r="AF775">
        <v>12</v>
      </c>
    </row>
    <row r="776" spans="1:42" x14ac:dyDescent="0.35">
      <c r="A776" t="s">
        <v>165</v>
      </c>
      <c r="B776" t="s">
        <v>69</v>
      </c>
      <c r="C776" t="s">
        <v>83</v>
      </c>
      <c r="D776" t="s">
        <v>163</v>
      </c>
      <c r="E776" t="s">
        <v>164</v>
      </c>
      <c r="F776">
        <v>14767</v>
      </c>
      <c r="G776">
        <v>20220331</v>
      </c>
      <c r="H776" s="6">
        <f t="shared" si="24"/>
        <v>44651</v>
      </c>
      <c r="I776" s="5" t="str">
        <f t="shared" si="25"/>
        <v>week4</v>
      </c>
      <c r="J776" t="s">
        <v>299</v>
      </c>
      <c r="K776">
        <v>3</v>
      </c>
      <c r="M776">
        <v>3</v>
      </c>
      <c r="P776">
        <v>77</v>
      </c>
      <c r="Q776">
        <v>60</v>
      </c>
      <c r="R776">
        <v>1</v>
      </c>
      <c r="AD776">
        <v>8</v>
      </c>
      <c r="AE776">
        <v>1</v>
      </c>
      <c r="AF776">
        <v>12</v>
      </c>
      <c r="AG776">
        <v>1</v>
      </c>
      <c r="AP776">
        <v>2</v>
      </c>
    </row>
    <row r="777" spans="1:42" x14ac:dyDescent="0.35">
      <c r="A777" t="s">
        <v>165</v>
      </c>
      <c r="B777" t="s">
        <v>69</v>
      </c>
      <c r="C777" t="s">
        <v>83</v>
      </c>
      <c r="D777" t="s">
        <v>163</v>
      </c>
      <c r="E777" t="s">
        <v>164</v>
      </c>
      <c r="F777">
        <v>14767</v>
      </c>
      <c r="G777">
        <v>20220401</v>
      </c>
      <c r="H777" s="6">
        <f t="shared" si="24"/>
        <v>44652</v>
      </c>
      <c r="I777" s="5" t="str">
        <f t="shared" si="25"/>
        <v>week4</v>
      </c>
      <c r="J777" t="s">
        <v>299</v>
      </c>
      <c r="K777">
        <v>3</v>
      </c>
      <c r="M777">
        <v>3</v>
      </c>
      <c r="P777">
        <v>107</v>
      </c>
      <c r="Q777">
        <v>27</v>
      </c>
      <c r="AD777">
        <v>7</v>
      </c>
      <c r="AE777">
        <v>1</v>
      </c>
      <c r="AF777">
        <v>11</v>
      </c>
    </row>
    <row r="778" spans="1:42" x14ac:dyDescent="0.35">
      <c r="A778" t="s">
        <v>165</v>
      </c>
      <c r="B778" t="s">
        <v>69</v>
      </c>
      <c r="C778" t="s">
        <v>83</v>
      </c>
      <c r="D778" t="s">
        <v>163</v>
      </c>
      <c r="E778" t="s">
        <v>164</v>
      </c>
      <c r="F778">
        <v>14767</v>
      </c>
      <c r="G778">
        <v>20220404</v>
      </c>
      <c r="H778" s="6">
        <f t="shared" si="24"/>
        <v>44655</v>
      </c>
      <c r="I778" s="5" t="str">
        <f t="shared" si="25"/>
        <v>week5</v>
      </c>
      <c r="J778" t="s">
        <v>299</v>
      </c>
      <c r="K778">
        <v>12</v>
      </c>
      <c r="M778">
        <v>12</v>
      </c>
      <c r="P778">
        <v>193</v>
      </c>
      <c r="Q778">
        <v>61</v>
      </c>
      <c r="R778">
        <v>1</v>
      </c>
      <c r="AD778">
        <v>6</v>
      </c>
      <c r="AF778">
        <v>11</v>
      </c>
      <c r="AH778">
        <v>2</v>
      </c>
      <c r="AP778">
        <v>1</v>
      </c>
    </row>
    <row r="779" spans="1:42" x14ac:dyDescent="0.35">
      <c r="A779" t="s">
        <v>165</v>
      </c>
      <c r="B779" t="s">
        <v>69</v>
      </c>
      <c r="C779" t="s">
        <v>83</v>
      </c>
      <c r="D779" t="s">
        <v>163</v>
      </c>
      <c r="E779" t="s">
        <v>164</v>
      </c>
      <c r="F779">
        <v>14767</v>
      </c>
      <c r="G779">
        <v>20220405</v>
      </c>
      <c r="H779" s="6">
        <f t="shared" si="24"/>
        <v>44656</v>
      </c>
      <c r="I779" s="5" t="str">
        <f t="shared" si="25"/>
        <v>week5</v>
      </c>
      <c r="J779" t="s">
        <v>299</v>
      </c>
      <c r="K779">
        <v>7</v>
      </c>
      <c r="M779">
        <v>7</v>
      </c>
      <c r="P779">
        <v>104</v>
      </c>
      <c r="Q779">
        <v>50</v>
      </c>
      <c r="R779">
        <v>1</v>
      </c>
      <c r="AD779">
        <v>6</v>
      </c>
      <c r="AF779">
        <v>11</v>
      </c>
      <c r="AG779">
        <v>1</v>
      </c>
      <c r="AH779">
        <v>9</v>
      </c>
      <c r="AP779">
        <v>6</v>
      </c>
    </row>
    <row r="780" spans="1:42" x14ac:dyDescent="0.35">
      <c r="A780" t="s">
        <v>165</v>
      </c>
      <c r="B780" t="s">
        <v>69</v>
      </c>
      <c r="C780" t="s">
        <v>83</v>
      </c>
      <c r="D780" t="s">
        <v>163</v>
      </c>
      <c r="E780" t="s">
        <v>164</v>
      </c>
      <c r="F780">
        <v>14767</v>
      </c>
      <c r="G780">
        <v>20220406</v>
      </c>
      <c r="H780" s="6">
        <f t="shared" si="24"/>
        <v>44657</v>
      </c>
      <c r="I780" s="5" t="str">
        <f t="shared" si="25"/>
        <v>week5</v>
      </c>
      <c r="J780" t="s">
        <v>299</v>
      </c>
      <c r="K780">
        <v>7</v>
      </c>
      <c r="M780">
        <v>7</v>
      </c>
      <c r="P780">
        <v>84</v>
      </c>
      <c r="Q780">
        <v>15</v>
      </c>
      <c r="R780">
        <v>1</v>
      </c>
      <c r="AD780">
        <v>14</v>
      </c>
      <c r="AF780">
        <v>10</v>
      </c>
      <c r="AH780">
        <v>2</v>
      </c>
    </row>
    <row r="781" spans="1:42" x14ac:dyDescent="0.35">
      <c r="A781" t="s">
        <v>168</v>
      </c>
      <c r="B781" t="s">
        <v>78</v>
      </c>
      <c r="C781" t="s">
        <v>79</v>
      </c>
      <c r="D781" t="s">
        <v>166</v>
      </c>
      <c r="E781" t="s">
        <v>167</v>
      </c>
      <c r="F781">
        <v>14769</v>
      </c>
      <c r="G781">
        <v>20220308</v>
      </c>
      <c r="H781" s="6">
        <f t="shared" si="24"/>
        <v>44628</v>
      </c>
      <c r="I781" s="5" t="str">
        <f t="shared" si="25"/>
        <v>week1</v>
      </c>
      <c r="J781" t="s">
        <v>299</v>
      </c>
      <c r="K781">
        <v>3</v>
      </c>
      <c r="L781">
        <v>1</v>
      </c>
      <c r="M781">
        <v>4</v>
      </c>
      <c r="N781">
        <v>4</v>
      </c>
      <c r="O781">
        <v>3</v>
      </c>
      <c r="P781">
        <v>58</v>
      </c>
      <c r="Q781">
        <v>48</v>
      </c>
      <c r="R781">
        <v>3</v>
      </c>
      <c r="S781">
        <v>0</v>
      </c>
      <c r="T781">
        <v>1</v>
      </c>
      <c r="U781">
        <v>1</v>
      </c>
      <c r="V781">
        <v>0</v>
      </c>
      <c r="W781">
        <v>0</v>
      </c>
      <c r="X781">
        <v>1</v>
      </c>
      <c r="Y781">
        <v>1</v>
      </c>
      <c r="Z781">
        <v>1</v>
      </c>
      <c r="AA781">
        <v>1</v>
      </c>
      <c r="AB781">
        <v>0</v>
      </c>
      <c r="AC781">
        <v>0</v>
      </c>
      <c r="AD781">
        <v>2</v>
      </c>
      <c r="AE781">
        <v>1</v>
      </c>
      <c r="AF781">
        <v>10</v>
      </c>
      <c r="AG781">
        <v>0</v>
      </c>
      <c r="AH781">
        <v>0</v>
      </c>
      <c r="AI781">
        <v>0</v>
      </c>
      <c r="AJ781">
        <v>0</v>
      </c>
      <c r="AK781">
        <v>0</v>
      </c>
      <c r="AL781">
        <v>0</v>
      </c>
      <c r="AM781">
        <v>0</v>
      </c>
      <c r="AN781">
        <v>0</v>
      </c>
      <c r="AO781">
        <v>0</v>
      </c>
    </row>
    <row r="782" spans="1:42" x14ac:dyDescent="0.35">
      <c r="A782" t="s">
        <v>168</v>
      </c>
      <c r="B782" t="s">
        <v>78</v>
      </c>
      <c r="C782" t="s">
        <v>79</v>
      </c>
      <c r="D782" t="s">
        <v>166</v>
      </c>
      <c r="E782" t="s">
        <v>167</v>
      </c>
      <c r="F782">
        <v>14769</v>
      </c>
      <c r="G782">
        <v>20220309</v>
      </c>
      <c r="H782" s="6">
        <f t="shared" si="24"/>
        <v>44629</v>
      </c>
      <c r="I782" s="5" t="str">
        <f t="shared" si="25"/>
        <v>week1</v>
      </c>
      <c r="J782" t="s">
        <v>299</v>
      </c>
      <c r="K782">
        <v>3</v>
      </c>
      <c r="L782">
        <v>1</v>
      </c>
      <c r="M782">
        <v>4</v>
      </c>
      <c r="N782">
        <v>4</v>
      </c>
      <c r="O782">
        <v>3</v>
      </c>
      <c r="P782">
        <v>71</v>
      </c>
      <c r="Q782">
        <v>56</v>
      </c>
      <c r="R782">
        <v>4</v>
      </c>
      <c r="S782">
        <v>1</v>
      </c>
      <c r="T782">
        <v>0</v>
      </c>
      <c r="U782">
        <v>0</v>
      </c>
      <c r="V782">
        <v>0</v>
      </c>
      <c r="W782">
        <v>0</v>
      </c>
      <c r="X782">
        <v>1</v>
      </c>
      <c r="Y782">
        <v>1</v>
      </c>
      <c r="Z782">
        <v>1</v>
      </c>
      <c r="AA782">
        <v>1</v>
      </c>
      <c r="AB782">
        <v>0</v>
      </c>
      <c r="AC782">
        <v>0</v>
      </c>
      <c r="AD782">
        <v>1</v>
      </c>
      <c r="AE782">
        <v>0</v>
      </c>
      <c r="AF782">
        <v>10</v>
      </c>
      <c r="AG782">
        <v>0</v>
      </c>
      <c r="AH782">
        <v>0</v>
      </c>
      <c r="AI782">
        <v>0</v>
      </c>
      <c r="AJ782">
        <v>0</v>
      </c>
      <c r="AK782">
        <v>0</v>
      </c>
      <c r="AL782">
        <v>1</v>
      </c>
      <c r="AM782">
        <v>0</v>
      </c>
      <c r="AN782">
        <v>0</v>
      </c>
      <c r="AO782">
        <v>0</v>
      </c>
    </row>
    <row r="783" spans="1:42" x14ac:dyDescent="0.35">
      <c r="A783" t="s">
        <v>168</v>
      </c>
      <c r="B783" t="s">
        <v>78</v>
      </c>
      <c r="C783" t="s">
        <v>79</v>
      </c>
      <c r="D783" t="s">
        <v>166</v>
      </c>
      <c r="E783" t="s">
        <v>167</v>
      </c>
      <c r="F783">
        <v>14769</v>
      </c>
      <c r="G783">
        <v>20220310</v>
      </c>
      <c r="H783" s="6">
        <f t="shared" si="24"/>
        <v>44630</v>
      </c>
      <c r="I783" s="5" t="str">
        <f t="shared" si="25"/>
        <v>week1</v>
      </c>
      <c r="J783" t="s">
        <v>299</v>
      </c>
      <c r="K783">
        <v>4</v>
      </c>
      <c r="L783">
        <v>0</v>
      </c>
      <c r="M783">
        <v>4</v>
      </c>
      <c r="N783">
        <v>4</v>
      </c>
      <c r="O783">
        <v>4</v>
      </c>
      <c r="P783">
        <v>60</v>
      </c>
      <c r="Q783">
        <v>51</v>
      </c>
      <c r="R783">
        <v>4</v>
      </c>
      <c r="S783">
        <v>0</v>
      </c>
      <c r="T783">
        <v>0</v>
      </c>
      <c r="U783">
        <v>0</v>
      </c>
      <c r="V783">
        <v>0</v>
      </c>
      <c r="W783">
        <v>0</v>
      </c>
      <c r="X783">
        <v>0</v>
      </c>
      <c r="Y783">
        <v>0</v>
      </c>
      <c r="Z783">
        <v>0</v>
      </c>
      <c r="AA783">
        <v>0</v>
      </c>
      <c r="AB783">
        <v>0</v>
      </c>
      <c r="AC783">
        <v>0</v>
      </c>
      <c r="AD783">
        <v>3</v>
      </c>
      <c r="AE783">
        <v>0</v>
      </c>
      <c r="AF783">
        <v>10</v>
      </c>
      <c r="AG783">
        <v>0</v>
      </c>
      <c r="AH783">
        <v>0</v>
      </c>
      <c r="AI783">
        <v>0</v>
      </c>
      <c r="AJ783">
        <v>0</v>
      </c>
      <c r="AK783">
        <v>0</v>
      </c>
      <c r="AL783">
        <v>0</v>
      </c>
      <c r="AM783">
        <v>0</v>
      </c>
      <c r="AN783">
        <v>0</v>
      </c>
      <c r="AO783">
        <v>0</v>
      </c>
    </row>
    <row r="784" spans="1:42" x14ac:dyDescent="0.35">
      <c r="A784" t="s">
        <v>168</v>
      </c>
      <c r="B784" t="s">
        <v>78</v>
      </c>
      <c r="C784" t="s">
        <v>79</v>
      </c>
      <c r="D784" t="s">
        <v>166</v>
      </c>
      <c r="E784" t="s">
        <v>167</v>
      </c>
      <c r="F784">
        <v>14769</v>
      </c>
      <c r="G784">
        <v>20220311</v>
      </c>
      <c r="H784" s="6">
        <f t="shared" si="24"/>
        <v>44631</v>
      </c>
      <c r="I784" s="5" t="str">
        <f t="shared" si="25"/>
        <v>week1</v>
      </c>
      <c r="J784" t="s">
        <v>299</v>
      </c>
      <c r="K784">
        <v>5</v>
      </c>
      <c r="L784">
        <v>1</v>
      </c>
      <c r="M784">
        <v>6</v>
      </c>
      <c r="N784">
        <v>6</v>
      </c>
      <c r="O784">
        <v>5</v>
      </c>
      <c r="P784">
        <v>56</v>
      </c>
      <c r="Q784">
        <v>46</v>
      </c>
      <c r="R784">
        <v>5</v>
      </c>
      <c r="S784">
        <v>1</v>
      </c>
      <c r="T784">
        <v>1</v>
      </c>
      <c r="U784">
        <v>0</v>
      </c>
      <c r="V784">
        <v>0</v>
      </c>
      <c r="W784">
        <v>0</v>
      </c>
      <c r="X784">
        <v>1</v>
      </c>
      <c r="Y784">
        <v>1</v>
      </c>
      <c r="Z784">
        <v>1</v>
      </c>
      <c r="AA784">
        <v>1</v>
      </c>
      <c r="AB784">
        <v>0</v>
      </c>
      <c r="AC784">
        <v>0</v>
      </c>
      <c r="AD784">
        <v>3</v>
      </c>
      <c r="AE784">
        <v>0</v>
      </c>
      <c r="AF784">
        <v>10</v>
      </c>
      <c r="AG784">
        <v>0</v>
      </c>
      <c r="AH784">
        <v>0</v>
      </c>
      <c r="AI784">
        <v>0</v>
      </c>
      <c r="AJ784">
        <v>0</v>
      </c>
      <c r="AK784">
        <v>0</v>
      </c>
      <c r="AL784">
        <v>0</v>
      </c>
      <c r="AM784">
        <v>0</v>
      </c>
      <c r="AN784">
        <v>0</v>
      </c>
      <c r="AO784">
        <v>0</v>
      </c>
    </row>
    <row r="785" spans="1:49" x14ac:dyDescent="0.35">
      <c r="A785" t="s">
        <v>168</v>
      </c>
      <c r="B785" t="s">
        <v>78</v>
      </c>
      <c r="C785" t="s">
        <v>79</v>
      </c>
      <c r="D785" t="s">
        <v>166</v>
      </c>
      <c r="E785" t="s">
        <v>167</v>
      </c>
      <c r="F785">
        <v>14769</v>
      </c>
      <c r="G785">
        <v>20220314</v>
      </c>
      <c r="H785" s="6">
        <f t="shared" si="24"/>
        <v>44634</v>
      </c>
      <c r="I785" s="5" t="str">
        <f t="shared" si="25"/>
        <v>week2</v>
      </c>
      <c r="J785" t="s">
        <v>299</v>
      </c>
      <c r="K785">
        <v>4</v>
      </c>
      <c r="L785">
        <v>0</v>
      </c>
      <c r="M785">
        <v>4</v>
      </c>
      <c r="N785">
        <v>4</v>
      </c>
      <c r="O785">
        <v>4</v>
      </c>
      <c r="P785">
        <v>54</v>
      </c>
      <c r="Q785">
        <v>48</v>
      </c>
      <c r="R785">
        <v>4</v>
      </c>
      <c r="S785">
        <v>0</v>
      </c>
      <c r="T785">
        <v>0</v>
      </c>
      <c r="U785">
        <v>0</v>
      </c>
      <c r="V785">
        <v>0</v>
      </c>
      <c r="W785">
        <v>0</v>
      </c>
      <c r="X785">
        <v>2</v>
      </c>
      <c r="Y785">
        <v>0</v>
      </c>
      <c r="Z785">
        <v>0</v>
      </c>
      <c r="AA785">
        <v>0</v>
      </c>
      <c r="AB785">
        <v>0</v>
      </c>
      <c r="AC785">
        <v>0</v>
      </c>
      <c r="AD785">
        <v>3</v>
      </c>
      <c r="AE785">
        <v>2</v>
      </c>
      <c r="AF785">
        <v>10</v>
      </c>
      <c r="AG785">
        <v>1</v>
      </c>
      <c r="AH785">
        <v>0</v>
      </c>
      <c r="AI785">
        <v>0</v>
      </c>
      <c r="AJ785">
        <v>0</v>
      </c>
      <c r="AK785">
        <v>0</v>
      </c>
      <c r="AL785">
        <v>0</v>
      </c>
      <c r="AM785">
        <v>0</v>
      </c>
      <c r="AN785">
        <v>0</v>
      </c>
      <c r="AO785">
        <v>0</v>
      </c>
    </row>
    <row r="786" spans="1:49" x14ac:dyDescent="0.35">
      <c r="A786" t="s">
        <v>168</v>
      </c>
      <c r="B786" t="s">
        <v>78</v>
      </c>
      <c r="C786" t="s">
        <v>79</v>
      </c>
      <c r="D786" t="s">
        <v>166</v>
      </c>
      <c r="E786" t="s">
        <v>167</v>
      </c>
      <c r="F786">
        <v>14769</v>
      </c>
      <c r="G786">
        <v>20220315</v>
      </c>
      <c r="H786" s="6">
        <f t="shared" si="24"/>
        <v>44635</v>
      </c>
      <c r="I786" s="5" t="str">
        <f t="shared" si="25"/>
        <v>week2</v>
      </c>
      <c r="J786" t="s">
        <v>299</v>
      </c>
      <c r="K786">
        <v>4</v>
      </c>
      <c r="L786">
        <v>0</v>
      </c>
      <c r="M786">
        <v>4</v>
      </c>
      <c r="N786">
        <v>4</v>
      </c>
      <c r="O786">
        <v>4</v>
      </c>
      <c r="P786">
        <v>58</v>
      </c>
      <c r="Q786">
        <v>45</v>
      </c>
      <c r="R786">
        <v>4</v>
      </c>
      <c r="S786">
        <v>0</v>
      </c>
      <c r="T786">
        <v>0</v>
      </c>
      <c r="U786">
        <v>0</v>
      </c>
      <c r="V786">
        <v>0</v>
      </c>
      <c r="W786">
        <v>0</v>
      </c>
      <c r="X786">
        <v>0</v>
      </c>
      <c r="Y786">
        <v>0</v>
      </c>
      <c r="Z786">
        <v>0</v>
      </c>
      <c r="AA786">
        <v>0</v>
      </c>
      <c r="AB786">
        <v>0</v>
      </c>
      <c r="AC786">
        <v>0</v>
      </c>
      <c r="AD786">
        <v>3</v>
      </c>
      <c r="AE786">
        <v>1</v>
      </c>
      <c r="AF786">
        <v>9</v>
      </c>
      <c r="AG786">
        <v>0</v>
      </c>
      <c r="AH786">
        <v>0</v>
      </c>
      <c r="AI786">
        <v>0</v>
      </c>
      <c r="AJ786">
        <v>0</v>
      </c>
      <c r="AK786">
        <v>0</v>
      </c>
      <c r="AL786">
        <v>0</v>
      </c>
      <c r="AM786">
        <v>0</v>
      </c>
      <c r="AN786">
        <v>0</v>
      </c>
      <c r="AO786">
        <v>0</v>
      </c>
    </row>
    <row r="787" spans="1:49" x14ac:dyDescent="0.35">
      <c r="A787" t="s">
        <v>168</v>
      </c>
      <c r="B787" t="s">
        <v>78</v>
      </c>
      <c r="C787" t="s">
        <v>79</v>
      </c>
      <c r="D787" t="s">
        <v>166</v>
      </c>
      <c r="E787" t="s">
        <v>167</v>
      </c>
      <c r="F787">
        <v>14769</v>
      </c>
      <c r="G787">
        <v>20220316</v>
      </c>
      <c r="H787" s="6">
        <f t="shared" si="24"/>
        <v>44636</v>
      </c>
      <c r="I787" s="5" t="str">
        <f t="shared" si="25"/>
        <v>week2</v>
      </c>
      <c r="J787" t="s">
        <v>299</v>
      </c>
      <c r="K787">
        <v>5</v>
      </c>
      <c r="L787">
        <v>0</v>
      </c>
      <c r="M787">
        <v>5</v>
      </c>
      <c r="N787">
        <v>5</v>
      </c>
      <c r="O787">
        <v>5</v>
      </c>
      <c r="P787">
        <v>60</v>
      </c>
      <c r="Q787">
        <v>49</v>
      </c>
      <c r="R787">
        <v>3</v>
      </c>
      <c r="S787">
        <v>0</v>
      </c>
      <c r="T787">
        <v>2</v>
      </c>
      <c r="U787">
        <v>0</v>
      </c>
      <c r="V787">
        <v>0</v>
      </c>
      <c r="W787">
        <v>0</v>
      </c>
      <c r="X787">
        <v>1</v>
      </c>
      <c r="Y787">
        <v>0</v>
      </c>
      <c r="Z787">
        <v>0</v>
      </c>
      <c r="AA787">
        <v>0</v>
      </c>
      <c r="AB787">
        <v>0</v>
      </c>
      <c r="AC787">
        <v>0</v>
      </c>
      <c r="AD787">
        <v>8</v>
      </c>
      <c r="AE787">
        <v>1</v>
      </c>
      <c r="AF787">
        <v>9</v>
      </c>
      <c r="AG787">
        <v>0</v>
      </c>
      <c r="AH787">
        <v>0</v>
      </c>
      <c r="AI787">
        <v>0</v>
      </c>
      <c r="AJ787">
        <v>0</v>
      </c>
      <c r="AK787">
        <v>0</v>
      </c>
      <c r="AL787">
        <v>0</v>
      </c>
      <c r="AM787">
        <v>0</v>
      </c>
      <c r="AN787">
        <v>0</v>
      </c>
      <c r="AO787">
        <v>0</v>
      </c>
    </row>
    <row r="788" spans="1:49" x14ac:dyDescent="0.35">
      <c r="A788" t="s">
        <v>168</v>
      </c>
      <c r="B788" t="s">
        <v>78</v>
      </c>
      <c r="C788" t="s">
        <v>79</v>
      </c>
      <c r="D788" t="s">
        <v>166</v>
      </c>
      <c r="E788" t="s">
        <v>167</v>
      </c>
      <c r="F788">
        <v>14769</v>
      </c>
      <c r="G788">
        <v>20220317</v>
      </c>
      <c r="H788" s="6">
        <f t="shared" si="24"/>
        <v>44637</v>
      </c>
      <c r="I788" s="5" t="str">
        <f t="shared" si="25"/>
        <v>week2</v>
      </c>
      <c r="J788" t="s">
        <v>299</v>
      </c>
      <c r="K788">
        <v>2</v>
      </c>
      <c r="L788">
        <v>1</v>
      </c>
      <c r="M788">
        <v>3</v>
      </c>
      <c r="N788">
        <v>3</v>
      </c>
      <c r="O788">
        <v>2</v>
      </c>
      <c r="P788">
        <v>45</v>
      </c>
      <c r="Q788">
        <v>35</v>
      </c>
      <c r="R788">
        <v>2</v>
      </c>
      <c r="S788">
        <v>0</v>
      </c>
      <c r="T788">
        <v>1</v>
      </c>
      <c r="U788">
        <v>1</v>
      </c>
      <c r="V788">
        <v>0</v>
      </c>
      <c r="W788">
        <v>0</v>
      </c>
      <c r="X788">
        <v>0</v>
      </c>
      <c r="Y788">
        <v>1</v>
      </c>
      <c r="Z788">
        <v>1</v>
      </c>
      <c r="AA788">
        <v>1</v>
      </c>
      <c r="AB788">
        <v>0</v>
      </c>
      <c r="AC788">
        <v>0</v>
      </c>
      <c r="AD788">
        <v>7</v>
      </c>
      <c r="AE788">
        <v>0</v>
      </c>
      <c r="AF788">
        <v>9</v>
      </c>
      <c r="AG788">
        <v>0</v>
      </c>
      <c r="AH788">
        <v>0</v>
      </c>
      <c r="AI788">
        <v>0</v>
      </c>
      <c r="AJ788">
        <v>0</v>
      </c>
      <c r="AK788">
        <v>0</v>
      </c>
      <c r="AL788">
        <v>0</v>
      </c>
      <c r="AM788">
        <v>0</v>
      </c>
      <c r="AN788">
        <v>0</v>
      </c>
      <c r="AO788">
        <v>0</v>
      </c>
    </row>
    <row r="789" spans="1:49" x14ac:dyDescent="0.35">
      <c r="A789" t="s">
        <v>168</v>
      </c>
      <c r="B789" t="s">
        <v>78</v>
      </c>
      <c r="C789" t="s">
        <v>79</v>
      </c>
      <c r="D789" t="s">
        <v>166</v>
      </c>
      <c r="E789" t="s">
        <v>167</v>
      </c>
      <c r="F789">
        <v>14769</v>
      </c>
      <c r="G789">
        <v>20220318</v>
      </c>
      <c r="H789" s="6">
        <f t="shared" si="24"/>
        <v>44638</v>
      </c>
      <c r="I789" s="5" t="str">
        <f t="shared" si="25"/>
        <v>week2</v>
      </c>
      <c r="J789" t="s">
        <v>299</v>
      </c>
      <c r="K789">
        <v>2</v>
      </c>
      <c r="L789">
        <v>1</v>
      </c>
      <c r="M789">
        <v>3</v>
      </c>
      <c r="N789">
        <v>3</v>
      </c>
      <c r="O789">
        <v>2</v>
      </c>
      <c r="P789">
        <v>62</v>
      </c>
      <c r="Q789">
        <v>55</v>
      </c>
      <c r="R789">
        <v>3</v>
      </c>
      <c r="S789">
        <v>1</v>
      </c>
      <c r="T789">
        <v>0</v>
      </c>
      <c r="U789">
        <v>0</v>
      </c>
      <c r="V789">
        <v>0</v>
      </c>
      <c r="W789">
        <v>0</v>
      </c>
      <c r="X789">
        <v>0</v>
      </c>
      <c r="Y789">
        <v>1</v>
      </c>
      <c r="Z789">
        <v>1</v>
      </c>
      <c r="AA789">
        <v>1</v>
      </c>
      <c r="AB789">
        <v>0</v>
      </c>
      <c r="AC789">
        <v>0</v>
      </c>
      <c r="AD789">
        <v>7</v>
      </c>
      <c r="AE789">
        <v>0</v>
      </c>
      <c r="AF789">
        <v>9</v>
      </c>
      <c r="AG789">
        <v>0</v>
      </c>
      <c r="AH789">
        <v>0</v>
      </c>
      <c r="AI789">
        <v>0</v>
      </c>
      <c r="AJ789">
        <v>0</v>
      </c>
      <c r="AK789">
        <v>0</v>
      </c>
      <c r="AL789">
        <v>0</v>
      </c>
      <c r="AM789">
        <v>0</v>
      </c>
      <c r="AN789">
        <v>0</v>
      </c>
      <c r="AO789">
        <v>0</v>
      </c>
    </row>
    <row r="790" spans="1:49" x14ac:dyDescent="0.35">
      <c r="A790" t="s">
        <v>168</v>
      </c>
      <c r="B790" t="s">
        <v>78</v>
      </c>
      <c r="C790" t="s">
        <v>79</v>
      </c>
      <c r="D790" t="s">
        <v>166</v>
      </c>
      <c r="E790" t="s">
        <v>167</v>
      </c>
      <c r="F790">
        <v>14769</v>
      </c>
      <c r="G790">
        <v>20220321</v>
      </c>
      <c r="H790" s="6">
        <f t="shared" si="24"/>
        <v>44641</v>
      </c>
      <c r="I790" s="5" t="str">
        <f t="shared" si="25"/>
        <v>week3</v>
      </c>
      <c r="J790" t="s">
        <v>299</v>
      </c>
      <c r="K790">
        <v>3</v>
      </c>
      <c r="L790">
        <v>0</v>
      </c>
      <c r="M790">
        <v>3</v>
      </c>
      <c r="N790">
        <v>3</v>
      </c>
      <c r="O790">
        <v>3</v>
      </c>
      <c r="P790">
        <v>65</v>
      </c>
      <c r="Q790">
        <v>45</v>
      </c>
      <c r="R790">
        <v>3</v>
      </c>
      <c r="S790">
        <v>0</v>
      </c>
      <c r="T790">
        <v>0</v>
      </c>
      <c r="U790">
        <v>0</v>
      </c>
      <c r="V790">
        <v>0</v>
      </c>
      <c r="W790">
        <v>0</v>
      </c>
      <c r="X790">
        <v>1</v>
      </c>
      <c r="Y790">
        <v>0</v>
      </c>
      <c r="Z790">
        <v>0</v>
      </c>
      <c r="AA790">
        <v>0</v>
      </c>
      <c r="AB790">
        <v>0</v>
      </c>
      <c r="AC790">
        <v>0</v>
      </c>
      <c r="AD790">
        <v>8</v>
      </c>
      <c r="AE790">
        <v>0</v>
      </c>
      <c r="AF790">
        <v>9</v>
      </c>
      <c r="AG790">
        <v>1</v>
      </c>
      <c r="AH790">
        <v>0</v>
      </c>
      <c r="AI790">
        <v>0</v>
      </c>
      <c r="AJ790">
        <v>0</v>
      </c>
      <c r="AK790">
        <v>0</v>
      </c>
      <c r="AL790">
        <v>0</v>
      </c>
      <c r="AM790">
        <v>0</v>
      </c>
      <c r="AN790">
        <v>0</v>
      </c>
      <c r="AO790">
        <v>0</v>
      </c>
      <c r="AP790">
        <v>4</v>
      </c>
      <c r="AS790">
        <v>0</v>
      </c>
      <c r="AT790">
        <v>0</v>
      </c>
      <c r="AW790">
        <v>0</v>
      </c>
    </row>
    <row r="791" spans="1:49" x14ac:dyDescent="0.35">
      <c r="A791" t="s">
        <v>168</v>
      </c>
      <c r="B791" t="s">
        <v>78</v>
      </c>
      <c r="C791" t="s">
        <v>79</v>
      </c>
      <c r="D791" t="s">
        <v>166</v>
      </c>
      <c r="E791" t="s">
        <v>167</v>
      </c>
      <c r="F791">
        <v>14769</v>
      </c>
      <c r="G791">
        <v>20220322</v>
      </c>
      <c r="H791" s="6">
        <f t="shared" si="24"/>
        <v>44642</v>
      </c>
      <c r="I791" s="5" t="str">
        <f t="shared" si="25"/>
        <v>week3</v>
      </c>
      <c r="J791" t="s">
        <v>299</v>
      </c>
      <c r="K791">
        <v>3</v>
      </c>
      <c r="L791">
        <v>2</v>
      </c>
      <c r="M791">
        <v>5</v>
      </c>
      <c r="P791">
        <v>45</v>
      </c>
      <c r="Q791">
        <v>30</v>
      </c>
      <c r="R791">
        <v>2</v>
      </c>
      <c r="S791">
        <v>1</v>
      </c>
      <c r="T791">
        <v>0</v>
      </c>
      <c r="U791">
        <v>0</v>
      </c>
      <c r="V791">
        <v>0</v>
      </c>
      <c r="W791">
        <v>0</v>
      </c>
      <c r="X791">
        <v>1</v>
      </c>
      <c r="Z791">
        <v>2</v>
      </c>
      <c r="AA791">
        <v>2</v>
      </c>
      <c r="AB791">
        <v>0</v>
      </c>
      <c r="AC791">
        <v>0</v>
      </c>
      <c r="AD791">
        <v>8</v>
      </c>
      <c r="AE791">
        <v>0</v>
      </c>
      <c r="AF791">
        <v>8</v>
      </c>
      <c r="AG791">
        <v>1</v>
      </c>
      <c r="AH791">
        <v>0</v>
      </c>
      <c r="AI791">
        <v>0</v>
      </c>
      <c r="AJ791">
        <v>0</v>
      </c>
      <c r="AK791">
        <v>0</v>
      </c>
      <c r="AL791">
        <v>0</v>
      </c>
      <c r="AM791">
        <v>0</v>
      </c>
      <c r="AN791">
        <v>0</v>
      </c>
      <c r="AO791">
        <v>0</v>
      </c>
      <c r="AP791">
        <v>2</v>
      </c>
      <c r="AS791">
        <v>0</v>
      </c>
      <c r="AT791">
        <v>0</v>
      </c>
      <c r="AW791">
        <v>0</v>
      </c>
    </row>
    <row r="792" spans="1:49" x14ac:dyDescent="0.35">
      <c r="A792" t="s">
        <v>168</v>
      </c>
      <c r="B792" t="s">
        <v>78</v>
      </c>
      <c r="C792" t="s">
        <v>79</v>
      </c>
      <c r="D792" t="s">
        <v>166</v>
      </c>
      <c r="E792" t="s">
        <v>167</v>
      </c>
      <c r="F792">
        <v>14769</v>
      </c>
      <c r="G792">
        <v>20220323</v>
      </c>
      <c r="H792" s="6">
        <f t="shared" si="24"/>
        <v>44643</v>
      </c>
      <c r="I792" s="5" t="str">
        <f t="shared" si="25"/>
        <v>week3</v>
      </c>
      <c r="J792" t="s">
        <v>299</v>
      </c>
      <c r="K792">
        <v>7</v>
      </c>
      <c r="L792">
        <v>0</v>
      </c>
      <c r="M792">
        <v>7</v>
      </c>
      <c r="P792">
        <v>50</v>
      </c>
      <c r="Q792">
        <v>45</v>
      </c>
      <c r="R792">
        <v>2</v>
      </c>
      <c r="S792">
        <v>0</v>
      </c>
      <c r="T792">
        <v>0</v>
      </c>
      <c r="U792">
        <v>0</v>
      </c>
      <c r="V792">
        <v>0</v>
      </c>
      <c r="W792">
        <v>0</v>
      </c>
      <c r="X792">
        <v>0</v>
      </c>
      <c r="Z792">
        <v>0</v>
      </c>
      <c r="AA792">
        <v>0</v>
      </c>
      <c r="AB792">
        <v>0</v>
      </c>
      <c r="AC792">
        <v>0</v>
      </c>
      <c r="AD792">
        <v>8</v>
      </c>
      <c r="AE792">
        <v>0</v>
      </c>
      <c r="AF792">
        <v>7</v>
      </c>
      <c r="AG792">
        <v>0</v>
      </c>
      <c r="AH792">
        <v>0</v>
      </c>
      <c r="AI792">
        <v>0</v>
      </c>
      <c r="AJ792">
        <v>0</v>
      </c>
      <c r="AK792">
        <v>0</v>
      </c>
      <c r="AL792">
        <v>0</v>
      </c>
      <c r="AM792">
        <v>0</v>
      </c>
      <c r="AN792">
        <v>0</v>
      </c>
      <c r="AO792">
        <v>0</v>
      </c>
      <c r="AP792">
        <v>0</v>
      </c>
      <c r="AS792">
        <v>0</v>
      </c>
      <c r="AT792">
        <v>0</v>
      </c>
    </row>
    <row r="793" spans="1:49" x14ac:dyDescent="0.35">
      <c r="A793" t="s">
        <v>168</v>
      </c>
      <c r="B793" t="s">
        <v>78</v>
      </c>
      <c r="C793" t="s">
        <v>79</v>
      </c>
      <c r="D793" t="s">
        <v>166</v>
      </c>
      <c r="E793" t="s">
        <v>167</v>
      </c>
      <c r="F793">
        <v>14769</v>
      </c>
      <c r="G793">
        <v>20220324</v>
      </c>
      <c r="H793" s="6">
        <f t="shared" si="24"/>
        <v>44644</v>
      </c>
      <c r="I793" s="5" t="str">
        <f t="shared" si="25"/>
        <v>week3</v>
      </c>
      <c r="J793" t="s">
        <v>299</v>
      </c>
      <c r="K793">
        <v>6</v>
      </c>
      <c r="L793">
        <v>0</v>
      </c>
      <c r="M793">
        <v>6</v>
      </c>
      <c r="P793">
        <v>46</v>
      </c>
      <c r="Q793">
        <v>35</v>
      </c>
      <c r="R793">
        <v>2</v>
      </c>
      <c r="S793">
        <v>0</v>
      </c>
      <c r="T793">
        <v>0</v>
      </c>
      <c r="U793">
        <v>0</v>
      </c>
      <c r="V793">
        <v>0</v>
      </c>
      <c r="W793">
        <v>0</v>
      </c>
      <c r="X793">
        <v>0</v>
      </c>
      <c r="Z793">
        <v>0</v>
      </c>
      <c r="AA793">
        <v>0</v>
      </c>
      <c r="AB793">
        <v>0</v>
      </c>
      <c r="AC793">
        <v>0</v>
      </c>
      <c r="AD793">
        <v>7</v>
      </c>
      <c r="AE793">
        <v>1</v>
      </c>
      <c r="AF793">
        <v>10</v>
      </c>
      <c r="AG793">
        <v>0</v>
      </c>
      <c r="AH793">
        <v>0</v>
      </c>
      <c r="AI793">
        <v>0</v>
      </c>
      <c r="AJ793">
        <v>0</v>
      </c>
      <c r="AK793">
        <v>0</v>
      </c>
      <c r="AL793">
        <v>0</v>
      </c>
      <c r="AM793">
        <v>0</v>
      </c>
      <c r="AN793">
        <v>0</v>
      </c>
      <c r="AO793">
        <v>0</v>
      </c>
      <c r="AP793">
        <v>0</v>
      </c>
      <c r="AS793">
        <v>0</v>
      </c>
      <c r="AT793">
        <v>0</v>
      </c>
      <c r="AW793">
        <v>0</v>
      </c>
    </row>
    <row r="794" spans="1:49" x14ac:dyDescent="0.35">
      <c r="A794" t="s">
        <v>168</v>
      </c>
      <c r="B794" t="s">
        <v>78</v>
      </c>
      <c r="C794" t="s">
        <v>79</v>
      </c>
      <c r="D794" t="s">
        <v>166</v>
      </c>
      <c r="E794" t="s">
        <v>167</v>
      </c>
      <c r="F794">
        <v>14769</v>
      </c>
      <c r="G794">
        <v>20220325</v>
      </c>
      <c r="H794" s="6">
        <f t="shared" si="24"/>
        <v>44645</v>
      </c>
      <c r="I794" s="5" t="str">
        <f t="shared" si="25"/>
        <v>week3</v>
      </c>
      <c r="J794" t="s">
        <v>299</v>
      </c>
      <c r="K794">
        <v>6</v>
      </c>
      <c r="L794">
        <v>0</v>
      </c>
      <c r="M794">
        <v>6</v>
      </c>
      <c r="P794">
        <v>46</v>
      </c>
      <c r="Q794">
        <v>35</v>
      </c>
      <c r="R794">
        <v>2</v>
      </c>
      <c r="S794">
        <v>0</v>
      </c>
      <c r="T794">
        <v>0</v>
      </c>
      <c r="U794">
        <v>0</v>
      </c>
      <c r="V794">
        <v>0</v>
      </c>
      <c r="W794">
        <v>0</v>
      </c>
      <c r="X794">
        <v>0</v>
      </c>
      <c r="Z794">
        <v>0</v>
      </c>
      <c r="AA794">
        <v>0</v>
      </c>
      <c r="AB794">
        <v>0</v>
      </c>
      <c r="AC794">
        <v>0</v>
      </c>
      <c r="AD794">
        <v>7</v>
      </c>
      <c r="AE794">
        <v>1</v>
      </c>
      <c r="AF794">
        <v>10</v>
      </c>
      <c r="AG794">
        <v>0</v>
      </c>
      <c r="AH794">
        <v>0</v>
      </c>
      <c r="AI794">
        <v>0</v>
      </c>
      <c r="AJ794">
        <v>0</v>
      </c>
      <c r="AK794">
        <v>0</v>
      </c>
      <c r="AL794">
        <v>0</v>
      </c>
      <c r="AM794">
        <v>0</v>
      </c>
      <c r="AN794">
        <v>0</v>
      </c>
      <c r="AO794">
        <v>0</v>
      </c>
      <c r="AP794">
        <v>0</v>
      </c>
      <c r="AS794">
        <v>0</v>
      </c>
      <c r="AT794">
        <v>0</v>
      </c>
      <c r="AW794">
        <v>0</v>
      </c>
    </row>
    <row r="795" spans="1:49" x14ac:dyDescent="0.35">
      <c r="A795" t="s">
        <v>168</v>
      </c>
      <c r="B795" t="s">
        <v>78</v>
      </c>
      <c r="C795" t="s">
        <v>79</v>
      </c>
      <c r="D795" t="s">
        <v>166</v>
      </c>
      <c r="E795" t="s">
        <v>167</v>
      </c>
      <c r="F795">
        <v>14769</v>
      </c>
      <c r="G795">
        <v>20220326</v>
      </c>
      <c r="H795" s="6">
        <f t="shared" si="24"/>
        <v>44646</v>
      </c>
      <c r="I795" s="5" t="str">
        <f t="shared" si="25"/>
        <v>week3</v>
      </c>
      <c r="J795" t="s">
        <v>299</v>
      </c>
      <c r="K795">
        <v>0</v>
      </c>
      <c r="L795">
        <v>0</v>
      </c>
      <c r="M795">
        <v>0</v>
      </c>
      <c r="P795">
        <v>0</v>
      </c>
      <c r="Q795">
        <v>0</v>
      </c>
      <c r="R795">
        <v>0</v>
      </c>
      <c r="S795">
        <v>0</v>
      </c>
      <c r="T795">
        <v>0</v>
      </c>
      <c r="U795">
        <v>0</v>
      </c>
      <c r="V795">
        <v>0</v>
      </c>
      <c r="W795">
        <v>0</v>
      </c>
      <c r="X795">
        <v>0</v>
      </c>
      <c r="Z795">
        <v>0</v>
      </c>
      <c r="AA795">
        <v>0</v>
      </c>
      <c r="AB795">
        <v>0</v>
      </c>
      <c r="AC795">
        <v>0</v>
      </c>
      <c r="AD795">
        <v>6</v>
      </c>
      <c r="AE795">
        <v>0</v>
      </c>
      <c r="AF795">
        <v>10</v>
      </c>
      <c r="AG795">
        <v>0</v>
      </c>
      <c r="AH795">
        <v>0</v>
      </c>
      <c r="AI795">
        <v>0</v>
      </c>
      <c r="AJ795">
        <v>0</v>
      </c>
      <c r="AK795">
        <v>0</v>
      </c>
      <c r="AL795">
        <v>0</v>
      </c>
      <c r="AM795">
        <v>0</v>
      </c>
      <c r="AN795">
        <v>0</v>
      </c>
      <c r="AO795">
        <v>0</v>
      </c>
      <c r="AP795">
        <v>0</v>
      </c>
      <c r="AS795">
        <v>0</v>
      </c>
      <c r="AT795">
        <v>0</v>
      </c>
      <c r="AW795">
        <v>0</v>
      </c>
    </row>
    <row r="796" spans="1:49" x14ac:dyDescent="0.35">
      <c r="A796" t="s">
        <v>168</v>
      </c>
      <c r="B796" t="s">
        <v>78</v>
      </c>
      <c r="C796" t="s">
        <v>79</v>
      </c>
      <c r="D796" t="s">
        <v>166</v>
      </c>
      <c r="E796" t="s">
        <v>167</v>
      </c>
      <c r="F796">
        <v>14769</v>
      </c>
      <c r="G796">
        <v>20220327</v>
      </c>
      <c r="H796" s="6">
        <f t="shared" si="24"/>
        <v>44647</v>
      </c>
      <c r="I796" s="5" t="str">
        <f t="shared" si="25"/>
        <v>week3</v>
      </c>
      <c r="J796" t="s">
        <v>299</v>
      </c>
      <c r="K796">
        <v>0</v>
      </c>
      <c r="L796">
        <v>0</v>
      </c>
      <c r="M796">
        <v>0</v>
      </c>
      <c r="P796">
        <v>0</v>
      </c>
      <c r="Q796">
        <v>0</v>
      </c>
      <c r="R796">
        <v>0</v>
      </c>
      <c r="S796">
        <v>0</v>
      </c>
      <c r="T796">
        <v>0</v>
      </c>
      <c r="U796">
        <v>0</v>
      </c>
      <c r="V796">
        <v>0</v>
      </c>
      <c r="W796">
        <v>0</v>
      </c>
      <c r="X796">
        <v>0</v>
      </c>
      <c r="Z796">
        <v>0</v>
      </c>
      <c r="AA796">
        <v>0</v>
      </c>
      <c r="AB796">
        <v>0</v>
      </c>
      <c r="AC796">
        <v>0</v>
      </c>
      <c r="AD796">
        <v>6</v>
      </c>
      <c r="AE796">
        <v>0</v>
      </c>
      <c r="AF796">
        <v>10</v>
      </c>
      <c r="AG796">
        <v>0</v>
      </c>
      <c r="AH796">
        <v>0</v>
      </c>
      <c r="AI796">
        <v>0</v>
      </c>
      <c r="AJ796">
        <v>0</v>
      </c>
      <c r="AK796">
        <v>0</v>
      </c>
      <c r="AL796">
        <v>0</v>
      </c>
      <c r="AM796">
        <v>0</v>
      </c>
      <c r="AN796">
        <v>0</v>
      </c>
      <c r="AO796">
        <v>0</v>
      </c>
      <c r="AP796">
        <v>0</v>
      </c>
      <c r="AS796">
        <v>0</v>
      </c>
      <c r="AT796">
        <v>0</v>
      </c>
      <c r="AW796">
        <v>0</v>
      </c>
    </row>
    <row r="797" spans="1:49" x14ac:dyDescent="0.35">
      <c r="A797" t="s">
        <v>168</v>
      </c>
      <c r="B797" t="s">
        <v>78</v>
      </c>
      <c r="C797" t="s">
        <v>79</v>
      </c>
      <c r="D797" t="s">
        <v>166</v>
      </c>
      <c r="E797" t="s">
        <v>167</v>
      </c>
      <c r="F797">
        <v>14769</v>
      </c>
      <c r="G797">
        <v>20220328</v>
      </c>
      <c r="H797" s="6">
        <f t="shared" si="24"/>
        <v>44648</v>
      </c>
      <c r="I797" s="5" t="str">
        <f t="shared" si="25"/>
        <v>week4</v>
      </c>
      <c r="J797" t="s">
        <v>299</v>
      </c>
      <c r="K797">
        <v>8</v>
      </c>
      <c r="L797">
        <v>1</v>
      </c>
      <c r="M797">
        <v>9</v>
      </c>
      <c r="P797">
        <v>65</v>
      </c>
      <c r="Q797">
        <v>47</v>
      </c>
      <c r="R797">
        <v>3</v>
      </c>
      <c r="S797">
        <v>0</v>
      </c>
      <c r="T797">
        <v>1</v>
      </c>
      <c r="U797">
        <v>1</v>
      </c>
      <c r="V797">
        <v>0</v>
      </c>
      <c r="W797">
        <v>0</v>
      </c>
      <c r="X797">
        <v>1</v>
      </c>
      <c r="Z797">
        <v>1</v>
      </c>
      <c r="AA797">
        <v>1</v>
      </c>
      <c r="AB797">
        <v>0</v>
      </c>
      <c r="AC797">
        <v>0</v>
      </c>
      <c r="AD797">
        <v>11</v>
      </c>
      <c r="AE797">
        <v>0</v>
      </c>
      <c r="AF797">
        <v>10</v>
      </c>
      <c r="AG797">
        <v>0</v>
      </c>
      <c r="AH797">
        <v>0</v>
      </c>
      <c r="AI797">
        <v>0</v>
      </c>
      <c r="AJ797">
        <v>0</v>
      </c>
      <c r="AK797">
        <v>0</v>
      </c>
      <c r="AL797">
        <v>0</v>
      </c>
      <c r="AM797">
        <v>0</v>
      </c>
      <c r="AN797">
        <v>0</v>
      </c>
      <c r="AO797">
        <v>0</v>
      </c>
      <c r="AP797">
        <v>0</v>
      </c>
      <c r="AS797">
        <v>0</v>
      </c>
      <c r="AT797">
        <v>0</v>
      </c>
      <c r="AW797">
        <v>0</v>
      </c>
    </row>
    <row r="798" spans="1:49" x14ac:dyDescent="0.35">
      <c r="A798" t="s">
        <v>168</v>
      </c>
      <c r="B798" t="s">
        <v>78</v>
      </c>
      <c r="C798" t="s">
        <v>79</v>
      </c>
      <c r="D798" t="s">
        <v>166</v>
      </c>
      <c r="E798" t="s">
        <v>167</v>
      </c>
      <c r="F798">
        <v>14769</v>
      </c>
      <c r="G798">
        <v>20220329</v>
      </c>
      <c r="H798" s="6">
        <f t="shared" si="24"/>
        <v>44649</v>
      </c>
      <c r="I798" s="5" t="str">
        <f t="shared" si="25"/>
        <v>week4</v>
      </c>
      <c r="J798" t="s">
        <v>299</v>
      </c>
      <c r="K798">
        <v>5</v>
      </c>
      <c r="L798">
        <v>0</v>
      </c>
      <c r="M798">
        <v>5</v>
      </c>
      <c r="P798">
        <v>60</v>
      </c>
      <c r="Q798">
        <v>45</v>
      </c>
      <c r="R798">
        <v>2</v>
      </c>
      <c r="S798">
        <v>0</v>
      </c>
      <c r="T798">
        <v>0</v>
      </c>
      <c r="U798">
        <v>0</v>
      </c>
      <c r="V798">
        <v>0</v>
      </c>
      <c r="W798">
        <v>0</v>
      </c>
      <c r="X798">
        <v>0</v>
      </c>
      <c r="Z798">
        <v>0</v>
      </c>
      <c r="AA798">
        <v>0</v>
      </c>
      <c r="AB798">
        <v>1</v>
      </c>
      <c r="AC798">
        <v>1</v>
      </c>
      <c r="AD798">
        <v>11</v>
      </c>
      <c r="AE798">
        <v>1</v>
      </c>
      <c r="AF798">
        <v>10</v>
      </c>
      <c r="AG798">
        <v>0</v>
      </c>
      <c r="AH798">
        <v>0</v>
      </c>
      <c r="AI798">
        <v>0</v>
      </c>
      <c r="AJ798">
        <v>0</v>
      </c>
      <c r="AK798">
        <v>0</v>
      </c>
      <c r="AL798">
        <v>0</v>
      </c>
      <c r="AM798">
        <v>0</v>
      </c>
      <c r="AN798">
        <v>0</v>
      </c>
      <c r="AO798">
        <v>0</v>
      </c>
      <c r="AP798">
        <v>0</v>
      </c>
      <c r="AS798">
        <v>0</v>
      </c>
      <c r="AT798">
        <v>0</v>
      </c>
      <c r="AW798">
        <v>0</v>
      </c>
    </row>
    <row r="799" spans="1:49" x14ac:dyDescent="0.35">
      <c r="A799" t="s">
        <v>168</v>
      </c>
      <c r="B799" t="s">
        <v>78</v>
      </c>
      <c r="C799" t="s">
        <v>79</v>
      </c>
      <c r="D799" t="s">
        <v>166</v>
      </c>
      <c r="E799" t="s">
        <v>167</v>
      </c>
      <c r="F799">
        <v>14769</v>
      </c>
      <c r="G799">
        <v>20220330</v>
      </c>
      <c r="H799" s="6">
        <f t="shared" si="24"/>
        <v>44650</v>
      </c>
      <c r="I799" s="5" t="str">
        <f t="shared" si="25"/>
        <v>week4</v>
      </c>
      <c r="J799" t="s">
        <v>299</v>
      </c>
      <c r="K799">
        <v>8</v>
      </c>
      <c r="L799">
        <v>0</v>
      </c>
      <c r="M799">
        <v>8</v>
      </c>
      <c r="P799">
        <v>52</v>
      </c>
      <c r="Q799">
        <v>52</v>
      </c>
      <c r="R799">
        <v>2</v>
      </c>
      <c r="S799">
        <v>0</v>
      </c>
      <c r="T799">
        <v>3</v>
      </c>
      <c r="U799">
        <v>0</v>
      </c>
      <c r="V799">
        <v>0</v>
      </c>
      <c r="W799">
        <v>0</v>
      </c>
      <c r="X799">
        <v>0</v>
      </c>
      <c r="Z799">
        <v>0</v>
      </c>
      <c r="AA799">
        <v>0</v>
      </c>
      <c r="AB799">
        <v>0</v>
      </c>
      <c r="AC799">
        <v>0</v>
      </c>
      <c r="AD799">
        <v>10</v>
      </c>
      <c r="AE799">
        <v>1</v>
      </c>
      <c r="AF799">
        <v>11</v>
      </c>
      <c r="AG799">
        <v>0</v>
      </c>
      <c r="AH799">
        <v>0</v>
      </c>
      <c r="AI799">
        <v>0</v>
      </c>
      <c r="AJ799">
        <v>0</v>
      </c>
      <c r="AK799">
        <v>0</v>
      </c>
      <c r="AL799">
        <v>0</v>
      </c>
      <c r="AM799">
        <v>0</v>
      </c>
      <c r="AN799">
        <v>0</v>
      </c>
      <c r="AO799">
        <v>0</v>
      </c>
      <c r="AP799">
        <v>1</v>
      </c>
      <c r="AS799">
        <v>0</v>
      </c>
      <c r="AT799">
        <v>0</v>
      </c>
      <c r="AW799">
        <v>0</v>
      </c>
    </row>
    <row r="800" spans="1:49" x14ac:dyDescent="0.35">
      <c r="A800" t="s">
        <v>168</v>
      </c>
      <c r="B800" t="s">
        <v>78</v>
      </c>
      <c r="C800" t="s">
        <v>79</v>
      </c>
      <c r="D800" t="s">
        <v>166</v>
      </c>
      <c r="E800" t="s">
        <v>167</v>
      </c>
      <c r="F800">
        <v>14769</v>
      </c>
      <c r="G800">
        <v>20220331</v>
      </c>
      <c r="H800" s="6">
        <f t="shared" si="24"/>
        <v>44651</v>
      </c>
      <c r="I800" s="5" t="str">
        <f t="shared" si="25"/>
        <v>week4</v>
      </c>
      <c r="J800" t="s">
        <v>299</v>
      </c>
      <c r="K800">
        <v>8</v>
      </c>
      <c r="L800">
        <v>0</v>
      </c>
      <c r="M800">
        <v>8</v>
      </c>
      <c r="P800">
        <v>57</v>
      </c>
      <c r="Q800">
        <v>52</v>
      </c>
      <c r="R800">
        <v>2</v>
      </c>
      <c r="S800">
        <v>0</v>
      </c>
      <c r="T800">
        <v>2</v>
      </c>
      <c r="U800">
        <v>0</v>
      </c>
      <c r="V800">
        <v>0</v>
      </c>
      <c r="W800">
        <v>0</v>
      </c>
      <c r="X800">
        <v>0</v>
      </c>
      <c r="Z800">
        <v>0</v>
      </c>
      <c r="AA800">
        <v>0</v>
      </c>
      <c r="AB800">
        <v>0</v>
      </c>
      <c r="AC800">
        <v>0</v>
      </c>
      <c r="AD800">
        <v>10</v>
      </c>
      <c r="AE800">
        <v>2</v>
      </c>
      <c r="AF800">
        <v>11</v>
      </c>
      <c r="AG800">
        <v>1</v>
      </c>
      <c r="AH800">
        <v>0</v>
      </c>
      <c r="AI800">
        <v>0</v>
      </c>
      <c r="AJ800">
        <v>0</v>
      </c>
      <c r="AK800">
        <v>0</v>
      </c>
      <c r="AL800">
        <v>1</v>
      </c>
      <c r="AM800">
        <v>0</v>
      </c>
      <c r="AN800">
        <v>0</v>
      </c>
      <c r="AO800">
        <v>0</v>
      </c>
      <c r="AP800">
        <v>3</v>
      </c>
      <c r="AS800">
        <v>0</v>
      </c>
      <c r="AT800">
        <v>0</v>
      </c>
      <c r="AW800">
        <v>0</v>
      </c>
    </row>
    <row r="801" spans="1:49" x14ac:dyDescent="0.35">
      <c r="A801" t="s">
        <v>168</v>
      </c>
      <c r="B801" t="s">
        <v>78</v>
      </c>
      <c r="C801" t="s">
        <v>79</v>
      </c>
      <c r="D801" t="s">
        <v>166</v>
      </c>
      <c r="E801" t="s">
        <v>167</v>
      </c>
      <c r="F801">
        <v>14769</v>
      </c>
      <c r="G801">
        <v>20220401</v>
      </c>
      <c r="H801" s="6">
        <f t="shared" si="24"/>
        <v>44652</v>
      </c>
      <c r="I801" s="5" t="str">
        <f t="shared" si="25"/>
        <v>week4</v>
      </c>
      <c r="J801" t="s">
        <v>299</v>
      </c>
      <c r="K801">
        <v>5</v>
      </c>
      <c r="L801">
        <v>0</v>
      </c>
      <c r="M801">
        <v>5</v>
      </c>
      <c r="P801">
        <v>50</v>
      </c>
      <c r="Q801">
        <v>45</v>
      </c>
      <c r="R801">
        <v>2</v>
      </c>
      <c r="S801">
        <v>0</v>
      </c>
      <c r="T801">
        <v>0</v>
      </c>
      <c r="U801">
        <v>0</v>
      </c>
      <c r="V801">
        <v>0</v>
      </c>
      <c r="W801">
        <v>0</v>
      </c>
      <c r="X801">
        <v>0</v>
      </c>
      <c r="Z801">
        <v>0</v>
      </c>
      <c r="AA801">
        <v>0</v>
      </c>
      <c r="AB801">
        <v>0</v>
      </c>
      <c r="AC801">
        <v>0</v>
      </c>
      <c r="AI801">
        <v>0</v>
      </c>
      <c r="AJ801">
        <v>0</v>
      </c>
      <c r="AK801">
        <v>0</v>
      </c>
      <c r="AL801">
        <v>0</v>
      </c>
      <c r="AM801">
        <v>0</v>
      </c>
      <c r="AN801">
        <v>0</v>
      </c>
      <c r="AO801">
        <v>0</v>
      </c>
      <c r="AP801">
        <v>0</v>
      </c>
      <c r="AS801">
        <v>0</v>
      </c>
      <c r="AT801">
        <v>0</v>
      </c>
      <c r="AW801">
        <v>0</v>
      </c>
    </row>
    <row r="802" spans="1:49" x14ac:dyDescent="0.35">
      <c r="A802" t="s">
        <v>168</v>
      </c>
      <c r="B802" t="s">
        <v>78</v>
      </c>
      <c r="C802" t="s">
        <v>79</v>
      </c>
      <c r="D802" t="s">
        <v>166</v>
      </c>
      <c r="E802" t="s">
        <v>167</v>
      </c>
      <c r="F802">
        <v>14769</v>
      </c>
      <c r="G802">
        <v>20220404</v>
      </c>
      <c r="H802" s="6">
        <f t="shared" si="24"/>
        <v>44655</v>
      </c>
      <c r="I802" s="5" t="str">
        <f t="shared" si="25"/>
        <v>week5</v>
      </c>
      <c r="J802" t="s">
        <v>299</v>
      </c>
      <c r="K802">
        <v>8</v>
      </c>
      <c r="L802">
        <v>0</v>
      </c>
      <c r="M802">
        <v>8</v>
      </c>
      <c r="P802">
        <v>61</v>
      </c>
      <c r="Q802">
        <v>52</v>
      </c>
      <c r="R802">
        <v>2</v>
      </c>
      <c r="S802">
        <v>0</v>
      </c>
      <c r="T802">
        <v>0</v>
      </c>
      <c r="U802">
        <v>0</v>
      </c>
      <c r="V802">
        <v>0</v>
      </c>
      <c r="W802">
        <v>0</v>
      </c>
      <c r="X802">
        <v>1</v>
      </c>
      <c r="Z802">
        <v>0</v>
      </c>
      <c r="AA802">
        <v>0</v>
      </c>
      <c r="AB802">
        <v>0</v>
      </c>
      <c r="AC802">
        <v>0</v>
      </c>
      <c r="AD802">
        <v>9</v>
      </c>
      <c r="AE802">
        <v>1</v>
      </c>
      <c r="AF802">
        <v>11</v>
      </c>
      <c r="AG802">
        <v>0</v>
      </c>
      <c r="AH802">
        <v>0</v>
      </c>
      <c r="AI802">
        <v>0</v>
      </c>
      <c r="AJ802">
        <v>0</v>
      </c>
      <c r="AK802">
        <v>0</v>
      </c>
      <c r="AL802">
        <v>0</v>
      </c>
      <c r="AM802">
        <v>0</v>
      </c>
      <c r="AN802">
        <v>0</v>
      </c>
      <c r="AO802">
        <v>0</v>
      </c>
      <c r="AP802">
        <v>1</v>
      </c>
      <c r="AS802">
        <v>0</v>
      </c>
      <c r="AT802">
        <v>0</v>
      </c>
      <c r="AW802">
        <v>0</v>
      </c>
    </row>
    <row r="803" spans="1:49" x14ac:dyDescent="0.35">
      <c r="A803" t="s">
        <v>168</v>
      </c>
      <c r="B803" t="s">
        <v>78</v>
      </c>
      <c r="C803" t="s">
        <v>79</v>
      </c>
      <c r="D803" t="s">
        <v>166</v>
      </c>
      <c r="E803" t="s">
        <v>167</v>
      </c>
      <c r="F803">
        <v>14769</v>
      </c>
      <c r="G803">
        <v>20220405</v>
      </c>
      <c r="H803" s="6">
        <f t="shared" si="24"/>
        <v>44656</v>
      </c>
      <c r="I803" s="5" t="str">
        <f t="shared" si="25"/>
        <v>week5</v>
      </c>
      <c r="J803" t="s">
        <v>299</v>
      </c>
      <c r="K803">
        <v>5</v>
      </c>
      <c r="L803">
        <v>1</v>
      </c>
      <c r="M803">
        <v>6</v>
      </c>
      <c r="P803">
        <v>50</v>
      </c>
      <c r="Q803">
        <v>47</v>
      </c>
      <c r="R803">
        <v>2</v>
      </c>
      <c r="S803">
        <v>1</v>
      </c>
      <c r="T803">
        <v>0</v>
      </c>
      <c r="U803">
        <v>0</v>
      </c>
      <c r="V803">
        <v>0</v>
      </c>
      <c r="W803">
        <v>0</v>
      </c>
      <c r="X803">
        <v>0</v>
      </c>
      <c r="Z803">
        <v>1</v>
      </c>
      <c r="AA803">
        <v>1</v>
      </c>
      <c r="AB803">
        <v>0</v>
      </c>
      <c r="AC803">
        <v>0</v>
      </c>
      <c r="AD803">
        <v>10</v>
      </c>
      <c r="AE803">
        <v>0</v>
      </c>
      <c r="AF803">
        <v>10</v>
      </c>
      <c r="AG803">
        <v>1</v>
      </c>
      <c r="AH803">
        <v>0</v>
      </c>
      <c r="AI803">
        <v>0</v>
      </c>
      <c r="AJ803">
        <v>0</v>
      </c>
      <c r="AK803">
        <v>0</v>
      </c>
      <c r="AL803">
        <v>1</v>
      </c>
      <c r="AM803">
        <v>0</v>
      </c>
      <c r="AN803">
        <v>0</v>
      </c>
      <c r="AO803">
        <v>0</v>
      </c>
      <c r="AP803">
        <v>1</v>
      </c>
      <c r="AS803">
        <v>0</v>
      </c>
      <c r="AT803">
        <v>0</v>
      </c>
      <c r="AW803">
        <v>0</v>
      </c>
    </row>
    <row r="804" spans="1:49" x14ac:dyDescent="0.35">
      <c r="A804" t="s">
        <v>168</v>
      </c>
      <c r="B804" t="s">
        <v>78</v>
      </c>
      <c r="C804" t="s">
        <v>79</v>
      </c>
      <c r="D804" t="s">
        <v>166</v>
      </c>
      <c r="E804" t="s">
        <v>167</v>
      </c>
      <c r="F804">
        <v>14769</v>
      </c>
      <c r="G804">
        <v>20220406</v>
      </c>
      <c r="H804" s="6">
        <f t="shared" si="24"/>
        <v>44657</v>
      </c>
      <c r="I804" s="5" t="str">
        <f t="shared" si="25"/>
        <v>week5</v>
      </c>
      <c r="J804" t="s">
        <v>299</v>
      </c>
      <c r="K804">
        <v>6</v>
      </c>
      <c r="L804">
        <v>0</v>
      </c>
      <c r="M804">
        <v>6</v>
      </c>
      <c r="P804">
        <v>48</v>
      </c>
      <c r="Q804">
        <v>42</v>
      </c>
      <c r="R804">
        <v>2</v>
      </c>
      <c r="S804">
        <v>0</v>
      </c>
      <c r="T804">
        <v>0</v>
      </c>
      <c r="U804">
        <v>0</v>
      </c>
      <c r="V804">
        <v>0</v>
      </c>
      <c r="W804">
        <v>0</v>
      </c>
      <c r="X804">
        <v>0</v>
      </c>
      <c r="Z804">
        <v>0</v>
      </c>
      <c r="AA804">
        <v>0</v>
      </c>
      <c r="AB804">
        <v>0</v>
      </c>
      <c r="AC804">
        <v>0</v>
      </c>
      <c r="AD804">
        <v>10</v>
      </c>
      <c r="AE804">
        <v>1</v>
      </c>
      <c r="AF804">
        <v>9</v>
      </c>
      <c r="AG804">
        <v>0</v>
      </c>
      <c r="AH804">
        <v>0</v>
      </c>
      <c r="AI804">
        <v>0</v>
      </c>
      <c r="AJ804">
        <v>0</v>
      </c>
      <c r="AK804">
        <v>0</v>
      </c>
      <c r="AL804">
        <v>0</v>
      </c>
      <c r="AM804">
        <v>0</v>
      </c>
      <c r="AN804">
        <v>0</v>
      </c>
      <c r="AO804">
        <v>0</v>
      </c>
      <c r="AP804">
        <v>1</v>
      </c>
      <c r="AS804">
        <v>0</v>
      </c>
      <c r="AT804">
        <v>0</v>
      </c>
      <c r="AW804">
        <v>0</v>
      </c>
    </row>
    <row r="805" spans="1:49" x14ac:dyDescent="0.35">
      <c r="A805" t="s">
        <v>172</v>
      </c>
      <c r="B805" t="s">
        <v>78</v>
      </c>
      <c r="C805" t="s">
        <v>169</v>
      </c>
      <c r="D805" t="s">
        <v>170</v>
      </c>
      <c r="E805" t="s">
        <v>171</v>
      </c>
      <c r="F805">
        <v>14779</v>
      </c>
      <c r="G805">
        <v>20220307</v>
      </c>
      <c r="H805" s="6">
        <f t="shared" si="24"/>
        <v>44627</v>
      </c>
      <c r="I805" s="5" t="str">
        <f t="shared" si="25"/>
        <v>week1</v>
      </c>
      <c r="J805" t="s">
        <v>299</v>
      </c>
      <c r="K805">
        <v>1</v>
      </c>
      <c r="M805">
        <v>1</v>
      </c>
      <c r="N805">
        <v>1</v>
      </c>
      <c r="O805">
        <v>1</v>
      </c>
      <c r="P805">
        <v>33</v>
      </c>
      <c r="Q805">
        <v>33</v>
      </c>
      <c r="R805">
        <v>1</v>
      </c>
    </row>
    <row r="806" spans="1:49" x14ac:dyDescent="0.35">
      <c r="A806" t="s">
        <v>172</v>
      </c>
      <c r="B806" t="s">
        <v>78</v>
      </c>
      <c r="C806" t="s">
        <v>169</v>
      </c>
      <c r="D806" t="s">
        <v>170</v>
      </c>
      <c r="E806" t="s">
        <v>171</v>
      </c>
      <c r="F806">
        <v>14779</v>
      </c>
      <c r="G806">
        <v>20220308</v>
      </c>
      <c r="H806" s="6">
        <f t="shared" si="24"/>
        <v>44628</v>
      </c>
      <c r="I806" s="5" t="str">
        <f t="shared" si="25"/>
        <v>week1</v>
      </c>
      <c r="J806" t="s">
        <v>299</v>
      </c>
      <c r="K806">
        <v>3</v>
      </c>
      <c r="M806">
        <v>3</v>
      </c>
      <c r="N806">
        <v>3</v>
      </c>
      <c r="O806">
        <v>3</v>
      </c>
      <c r="P806">
        <v>31</v>
      </c>
      <c r="Q806">
        <v>20</v>
      </c>
      <c r="R806">
        <v>3</v>
      </c>
    </row>
    <row r="807" spans="1:49" x14ac:dyDescent="0.35">
      <c r="A807" t="s">
        <v>172</v>
      </c>
      <c r="B807" t="s">
        <v>78</v>
      </c>
      <c r="C807" t="s">
        <v>169</v>
      </c>
      <c r="D807" t="s">
        <v>170</v>
      </c>
      <c r="E807" t="s">
        <v>171</v>
      </c>
      <c r="F807">
        <v>14779</v>
      </c>
      <c r="G807">
        <v>20220309</v>
      </c>
      <c r="H807" s="6">
        <f t="shared" si="24"/>
        <v>44629</v>
      </c>
      <c r="I807" s="5" t="str">
        <f t="shared" si="25"/>
        <v>week1</v>
      </c>
      <c r="J807" t="s">
        <v>299</v>
      </c>
      <c r="K807">
        <v>4</v>
      </c>
      <c r="M807">
        <v>4</v>
      </c>
      <c r="N807">
        <v>4</v>
      </c>
      <c r="O807">
        <v>4</v>
      </c>
      <c r="P807">
        <v>39</v>
      </c>
      <c r="Q807">
        <v>24</v>
      </c>
      <c r="R807">
        <v>4</v>
      </c>
    </row>
    <row r="808" spans="1:49" x14ac:dyDescent="0.35">
      <c r="A808" t="s">
        <v>172</v>
      </c>
      <c r="B808" t="s">
        <v>78</v>
      </c>
      <c r="C808" t="s">
        <v>169</v>
      </c>
      <c r="D808" t="s">
        <v>170</v>
      </c>
      <c r="E808" t="s">
        <v>171</v>
      </c>
      <c r="F808">
        <v>14779</v>
      </c>
      <c r="G808">
        <v>20220310</v>
      </c>
      <c r="H808" s="6">
        <f t="shared" si="24"/>
        <v>44630</v>
      </c>
      <c r="I808" s="5" t="str">
        <f t="shared" si="25"/>
        <v>week1</v>
      </c>
      <c r="J808" t="s">
        <v>299</v>
      </c>
      <c r="K808">
        <v>2</v>
      </c>
      <c r="M808">
        <v>2</v>
      </c>
      <c r="N808">
        <v>2</v>
      </c>
      <c r="O808">
        <v>2</v>
      </c>
      <c r="P808">
        <v>31</v>
      </c>
      <c r="Q808">
        <v>23</v>
      </c>
      <c r="R808">
        <v>2</v>
      </c>
    </row>
    <row r="809" spans="1:49" x14ac:dyDescent="0.35">
      <c r="A809" t="s">
        <v>172</v>
      </c>
      <c r="B809" t="s">
        <v>78</v>
      </c>
      <c r="C809" t="s">
        <v>169</v>
      </c>
      <c r="D809" t="s">
        <v>170</v>
      </c>
      <c r="E809" t="s">
        <v>171</v>
      </c>
      <c r="F809">
        <v>14779</v>
      </c>
      <c r="G809">
        <v>20220311</v>
      </c>
      <c r="H809" s="6">
        <f t="shared" si="24"/>
        <v>44631</v>
      </c>
      <c r="I809" s="5" t="str">
        <f t="shared" si="25"/>
        <v>week1</v>
      </c>
      <c r="J809" t="s">
        <v>299</v>
      </c>
      <c r="K809">
        <v>2</v>
      </c>
      <c r="L809">
        <v>1</v>
      </c>
      <c r="M809">
        <v>3</v>
      </c>
      <c r="N809">
        <v>3</v>
      </c>
      <c r="O809">
        <v>2</v>
      </c>
      <c r="P809">
        <v>37</v>
      </c>
      <c r="Q809">
        <v>28</v>
      </c>
      <c r="R809">
        <v>3</v>
      </c>
      <c r="S809">
        <v>1</v>
      </c>
      <c r="Y809">
        <v>1</v>
      </c>
      <c r="Z809">
        <v>1</v>
      </c>
      <c r="AA809">
        <v>1</v>
      </c>
    </row>
    <row r="810" spans="1:49" x14ac:dyDescent="0.35">
      <c r="A810" t="s">
        <v>172</v>
      </c>
      <c r="B810" t="s">
        <v>78</v>
      </c>
      <c r="C810" t="s">
        <v>169</v>
      </c>
      <c r="D810" t="s">
        <v>170</v>
      </c>
      <c r="E810" t="s">
        <v>171</v>
      </c>
      <c r="F810">
        <v>14779</v>
      </c>
      <c r="G810">
        <v>20220314</v>
      </c>
      <c r="H810" s="6">
        <f t="shared" si="24"/>
        <v>44634</v>
      </c>
      <c r="I810" s="5" t="str">
        <f t="shared" si="25"/>
        <v>week2</v>
      </c>
      <c r="J810" t="s">
        <v>299</v>
      </c>
      <c r="K810">
        <v>2</v>
      </c>
      <c r="M810">
        <v>2</v>
      </c>
      <c r="N810">
        <v>2</v>
      </c>
      <c r="O810">
        <v>2</v>
      </c>
      <c r="P810">
        <v>24</v>
      </c>
      <c r="Q810">
        <v>22</v>
      </c>
      <c r="R810">
        <v>2</v>
      </c>
    </row>
    <row r="811" spans="1:49" x14ac:dyDescent="0.35">
      <c r="A811" t="s">
        <v>172</v>
      </c>
      <c r="B811" t="s">
        <v>78</v>
      </c>
      <c r="C811" t="s">
        <v>169</v>
      </c>
      <c r="D811" t="s">
        <v>170</v>
      </c>
      <c r="E811" t="s">
        <v>171</v>
      </c>
      <c r="F811">
        <v>14779</v>
      </c>
      <c r="G811">
        <v>20220315</v>
      </c>
      <c r="H811" s="6">
        <f t="shared" si="24"/>
        <v>44635</v>
      </c>
      <c r="I811" s="5" t="str">
        <f t="shared" si="25"/>
        <v>week2</v>
      </c>
      <c r="J811" t="s">
        <v>299</v>
      </c>
      <c r="K811">
        <v>2</v>
      </c>
      <c r="M811">
        <v>2</v>
      </c>
      <c r="N811">
        <v>2</v>
      </c>
      <c r="O811">
        <v>2</v>
      </c>
      <c r="P811">
        <v>19</v>
      </c>
      <c r="Q811">
        <v>15</v>
      </c>
      <c r="T811">
        <v>2</v>
      </c>
    </row>
    <row r="812" spans="1:49" x14ac:dyDescent="0.35">
      <c r="A812" t="s">
        <v>172</v>
      </c>
      <c r="B812" t="s">
        <v>78</v>
      </c>
      <c r="C812" t="s">
        <v>169</v>
      </c>
      <c r="D812" t="s">
        <v>170</v>
      </c>
      <c r="E812" t="s">
        <v>171</v>
      </c>
      <c r="F812">
        <v>14779</v>
      </c>
      <c r="G812">
        <v>20220316</v>
      </c>
      <c r="H812" s="6">
        <f t="shared" si="24"/>
        <v>44636</v>
      </c>
      <c r="I812" s="5" t="str">
        <f t="shared" si="25"/>
        <v>week2</v>
      </c>
      <c r="J812" t="s">
        <v>299</v>
      </c>
      <c r="K812">
        <v>1</v>
      </c>
      <c r="M812">
        <v>1</v>
      </c>
      <c r="N812">
        <v>1</v>
      </c>
      <c r="O812">
        <v>1</v>
      </c>
      <c r="P812">
        <v>21</v>
      </c>
      <c r="Q812">
        <v>16</v>
      </c>
      <c r="R812">
        <v>1</v>
      </c>
    </row>
    <row r="813" spans="1:49" x14ac:dyDescent="0.35">
      <c r="A813" t="s">
        <v>172</v>
      </c>
      <c r="B813" t="s">
        <v>78</v>
      </c>
      <c r="C813" t="s">
        <v>169</v>
      </c>
      <c r="D813" t="s">
        <v>170</v>
      </c>
      <c r="E813" t="s">
        <v>171</v>
      </c>
      <c r="F813">
        <v>14779</v>
      </c>
      <c r="G813">
        <v>20220317</v>
      </c>
      <c r="H813" s="6">
        <f t="shared" si="24"/>
        <v>44637</v>
      </c>
      <c r="I813" s="5" t="str">
        <f t="shared" si="25"/>
        <v>week2</v>
      </c>
      <c r="J813" t="s">
        <v>299</v>
      </c>
      <c r="K813">
        <v>1</v>
      </c>
      <c r="M813">
        <v>1</v>
      </c>
      <c r="N813">
        <v>1</v>
      </c>
      <c r="O813">
        <v>1</v>
      </c>
      <c r="P813">
        <v>2</v>
      </c>
      <c r="Q813">
        <v>1</v>
      </c>
      <c r="R813">
        <v>1</v>
      </c>
      <c r="AF813">
        <v>12</v>
      </c>
      <c r="AG813">
        <v>12</v>
      </c>
      <c r="AH813">
        <v>1</v>
      </c>
    </row>
    <row r="814" spans="1:49" x14ac:dyDescent="0.35">
      <c r="A814" t="s">
        <v>172</v>
      </c>
      <c r="B814" t="s">
        <v>78</v>
      </c>
      <c r="C814" t="s">
        <v>169</v>
      </c>
      <c r="D814" t="s">
        <v>170</v>
      </c>
      <c r="E814" t="s">
        <v>171</v>
      </c>
      <c r="F814">
        <v>14779</v>
      </c>
      <c r="G814">
        <v>20220318</v>
      </c>
      <c r="H814" s="6">
        <f t="shared" si="24"/>
        <v>44638</v>
      </c>
      <c r="I814" s="5" t="str">
        <f t="shared" si="25"/>
        <v>week2</v>
      </c>
      <c r="J814" t="s">
        <v>299</v>
      </c>
      <c r="K814">
        <v>3</v>
      </c>
      <c r="M814">
        <v>3</v>
      </c>
      <c r="N814">
        <v>3</v>
      </c>
      <c r="O814">
        <v>3</v>
      </c>
      <c r="T814">
        <v>3</v>
      </c>
      <c r="AF814">
        <v>10</v>
      </c>
      <c r="AG814">
        <v>4</v>
      </c>
    </row>
    <row r="815" spans="1:49" x14ac:dyDescent="0.35">
      <c r="A815" t="s">
        <v>172</v>
      </c>
      <c r="B815" t="s">
        <v>78</v>
      </c>
      <c r="C815" t="s">
        <v>169</v>
      </c>
      <c r="D815" t="s">
        <v>170</v>
      </c>
      <c r="E815" t="s">
        <v>171</v>
      </c>
      <c r="F815">
        <v>14779</v>
      </c>
      <c r="G815">
        <v>20220321</v>
      </c>
      <c r="H815" s="6">
        <f t="shared" si="24"/>
        <v>44641</v>
      </c>
      <c r="I815" s="5" t="str">
        <f t="shared" si="25"/>
        <v>week3</v>
      </c>
      <c r="J815" t="s">
        <v>299</v>
      </c>
      <c r="K815">
        <v>3</v>
      </c>
      <c r="M815">
        <v>3</v>
      </c>
      <c r="P815">
        <v>30</v>
      </c>
      <c r="Q815">
        <v>28</v>
      </c>
      <c r="R815">
        <v>3</v>
      </c>
      <c r="AF815">
        <v>6</v>
      </c>
    </row>
    <row r="816" spans="1:49" x14ac:dyDescent="0.35">
      <c r="A816" t="s">
        <v>172</v>
      </c>
      <c r="B816" t="s">
        <v>78</v>
      </c>
      <c r="C816" t="s">
        <v>169</v>
      </c>
      <c r="D816" t="s">
        <v>170</v>
      </c>
      <c r="E816" t="s">
        <v>171</v>
      </c>
      <c r="F816">
        <v>14779</v>
      </c>
      <c r="G816">
        <v>20220322</v>
      </c>
      <c r="H816" s="6">
        <f t="shared" si="24"/>
        <v>44642</v>
      </c>
      <c r="I816" s="5" t="str">
        <f t="shared" si="25"/>
        <v>week3</v>
      </c>
      <c r="J816" t="s">
        <v>299</v>
      </c>
      <c r="K816">
        <v>2</v>
      </c>
      <c r="M816">
        <v>2</v>
      </c>
      <c r="P816">
        <v>20</v>
      </c>
      <c r="Q816">
        <v>19</v>
      </c>
      <c r="R816">
        <v>2</v>
      </c>
      <c r="AF816">
        <v>5</v>
      </c>
      <c r="AG816">
        <v>1</v>
      </c>
    </row>
    <row r="817" spans="1:38" x14ac:dyDescent="0.35">
      <c r="A817" t="s">
        <v>172</v>
      </c>
      <c r="B817" t="s">
        <v>78</v>
      </c>
      <c r="C817" t="s">
        <v>169</v>
      </c>
      <c r="D817" t="s">
        <v>170</v>
      </c>
      <c r="E817" t="s">
        <v>171</v>
      </c>
      <c r="F817">
        <v>14779</v>
      </c>
      <c r="G817">
        <v>20220323</v>
      </c>
      <c r="H817" s="6">
        <f t="shared" si="24"/>
        <v>44643</v>
      </c>
      <c r="I817" s="5" t="str">
        <f t="shared" si="25"/>
        <v>week3</v>
      </c>
      <c r="J817" t="s">
        <v>299</v>
      </c>
      <c r="K817">
        <v>1</v>
      </c>
      <c r="M817">
        <v>1</v>
      </c>
      <c r="P817">
        <v>21</v>
      </c>
      <c r="Q817">
        <v>20</v>
      </c>
      <c r="R817">
        <v>1</v>
      </c>
      <c r="AB817">
        <v>1</v>
      </c>
      <c r="AC817">
        <v>1</v>
      </c>
      <c r="AD817">
        <v>1</v>
      </c>
      <c r="AF817">
        <v>5</v>
      </c>
      <c r="AI817">
        <v>1</v>
      </c>
      <c r="AL817">
        <v>1</v>
      </c>
    </row>
    <row r="818" spans="1:38" x14ac:dyDescent="0.35">
      <c r="A818" t="s">
        <v>172</v>
      </c>
      <c r="B818" t="s">
        <v>78</v>
      </c>
      <c r="C818" t="s">
        <v>169</v>
      </c>
      <c r="D818" t="s">
        <v>170</v>
      </c>
      <c r="E818" t="s">
        <v>171</v>
      </c>
      <c r="F818">
        <v>14779</v>
      </c>
      <c r="G818">
        <v>20220324</v>
      </c>
      <c r="H818" s="6">
        <f t="shared" si="24"/>
        <v>44644</v>
      </c>
      <c r="I818" s="5" t="str">
        <f t="shared" si="25"/>
        <v>week3</v>
      </c>
      <c r="J818" t="s">
        <v>299</v>
      </c>
      <c r="K818">
        <v>2</v>
      </c>
      <c r="M818">
        <v>2</v>
      </c>
      <c r="P818">
        <v>15</v>
      </c>
      <c r="Q818">
        <v>15</v>
      </c>
      <c r="R818">
        <v>2</v>
      </c>
      <c r="X818">
        <v>2</v>
      </c>
      <c r="AF818">
        <v>4</v>
      </c>
      <c r="AG818">
        <v>1</v>
      </c>
    </row>
    <row r="819" spans="1:38" x14ac:dyDescent="0.35">
      <c r="A819" t="s">
        <v>172</v>
      </c>
      <c r="B819" t="s">
        <v>78</v>
      </c>
      <c r="C819" t="s">
        <v>169</v>
      </c>
      <c r="D819" t="s">
        <v>170</v>
      </c>
      <c r="E819" t="s">
        <v>171</v>
      </c>
      <c r="F819">
        <v>14779</v>
      </c>
      <c r="G819">
        <v>20220325</v>
      </c>
      <c r="H819" s="6">
        <f t="shared" si="24"/>
        <v>44645</v>
      </c>
      <c r="I819" s="5" t="str">
        <f t="shared" si="25"/>
        <v>week3</v>
      </c>
      <c r="J819" t="s">
        <v>299</v>
      </c>
      <c r="K819">
        <v>1</v>
      </c>
      <c r="M819">
        <v>1</v>
      </c>
      <c r="P819">
        <v>5</v>
      </c>
      <c r="Q819">
        <v>5</v>
      </c>
      <c r="T819">
        <v>1</v>
      </c>
      <c r="AF819">
        <v>3</v>
      </c>
      <c r="AG819">
        <v>1</v>
      </c>
    </row>
    <row r="820" spans="1:38" x14ac:dyDescent="0.35">
      <c r="A820" t="s">
        <v>172</v>
      </c>
      <c r="B820" t="s">
        <v>78</v>
      </c>
      <c r="C820" t="s">
        <v>169</v>
      </c>
      <c r="D820" t="s">
        <v>170</v>
      </c>
      <c r="E820" t="s">
        <v>171</v>
      </c>
      <c r="F820">
        <v>14779</v>
      </c>
      <c r="G820">
        <v>20220326</v>
      </c>
      <c r="H820" s="6">
        <f t="shared" si="24"/>
        <v>44646</v>
      </c>
      <c r="I820" s="5" t="str">
        <f t="shared" si="25"/>
        <v>week3</v>
      </c>
      <c r="J820" t="s">
        <v>299</v>
      </c>
      <c r="AF820">
        <v>2</v>
      </c>
    </row>
    <row r="821" spans="1:38" x14ac:dyDescent="0.35">
      <c r="A821" t="s">
        <v>172</v>
      </c>
      <c r="B821" t="s">
        <v>78</v>
      </c>
      <c r="C821" t="s">
        <v>169</v>
      </c>
      <c r="D821" t="s">
        <v>170</v>
      </c>
      <c r="E821" t="s">
        <v>171</v>
      </c>
      <c r="F821">
        <v>14779</v>
      </c>
      <c r="G821">
        <v>20220327</v>
      </c>
      <c r="H821" s="6">
        <f t="shared" si="24"/>
        <v>44647</v>
      </c>
      <c r="I821" s="5" t="str">
        <f t="shared" si="25"/>
        <v>week3</v>
      </c>
      <c r="J821" t="s">
        <v>299</v>
      </c>
      <c r="AF821">
        <v>2</v>
      </c>
    </row>
    <row r="822" spans="1:38" x14ac:dyDescent="0.35">
      <c r="A822" t="s">
        <v>172</v>
      </c>
      <c r="B822" t="s">
        <v>78</v>
      </c>
      <c r="C822" t="s">
        <v>169</v>
      </c>
      <c r="D822" t="s">
        <v>170</v>
      </c>
      <c r="E822" t="s">
        <v>171</v>
      </c>
      <c r="F822">
        <v>14779</v>
      </c>
      <c r="G822">
        <v>20220328</v>
      </c>
      <c r="H822" s="6">
        <f t="shared" si="24"/>
        <v>44648</v>
      </c>
      <c r="I822" s="5" t="str">
        <f t="shared" si="25"/>
        <v>week4</v>
      </c>
      <c r="J822" t="s">
        <v>299</v>
      </c>
      <c r="K822">
        <v>1</v>
      </c>
      <c r="M822">
        <v>1</v>
      </c>
      <c r="P822">
        <v>20</v>
      </c>
      <c r="Q822">
        <v>17</v>
      </c>
      <c r="R822">
        <v>1</v>
      </c>
      <c r="AF822">
        <v>3</v>
      </c>
    </row>
    <row r="823" spans="1:38" x14ac:dyDescent="0.35">
      <c r="A823" t="s">
        <v>172</v>
      </c>
      <c r="B823" t="s">
        <v>78</v>
      </c>
      <c r="C823" t="s">
        <v>169</v>
      </c>
      <c r="D823" t="s">
        <v>170</v>
      </c>
      <c r="E823" t="s">
        <v>171</v>
      </c>
      <c r="F823">
        <v>14779</v>
      </c>
      <c r="G823">
        <v>20220329</v>
      </c>
      <c r="H823" s="6">
        <f t="shared" si="24"/>
        <v>44649</v>
      </c>
      <c r="I823" s="5" t="str">
        <f t="shared" si="25"/>
        <v>week4</v>
      </c>
      <c r="J823" t="s">
        <v>299</v>
      </c>
      <c r="K823">
        <v>3</v>
      </c>
      <c r="M823">
        <v>3</v>
      </c>
      <c r="P823">
        <v>17</v>
      </c>
      <c r="Q823">
        <v>3</v>
      </c>
      <c r="R823">
        <v>3</v>
      </c>
      <c r="AF823">
        <v>3</v>
      </c>
    </row>
    <row r="824" spans="1:38" x14ac:dyDescent="0.35">
      <c r="A824" t="s">
        <v>172</v>
      </c>
      <c r="B824" t="s">
        <v>78</v>
      </c>
      <c r="C824" t="s">
        <v>169</v>
      </c>
      <c r="D824" t="s">
        <v>170</v>
      </c>
      <c r="E824" t="s">
        <v>171</v>
      </c>
      <c r="F824">
        <v>14779</v>
      </c>
      <c r="G824">
        <v>20220330</v>
      </c>
      <c r="H824" s="6">
        <f t="shared" si="24"/>
        <v>44650</v>
      </c>
      <c r="I824" s="5" t="str">
        <f t="shared" si="25"/>
        <v>week4</v>
      </c>
      <c r="J824" t="s">
        <v>299</v>
      </c>
      <c r="K824">
        <v>3</v>
      </c>
      <c r="M824">
        <v>3</v>
      </c>
      <c r="Q824">
        <v>3</v>
      </c>
      <c r="R824">
        <v>3</v>
      </c>
      <c r="AF824">
        <v>3</v>
      </c>
    </row>
    <row r="825" spans="1:38" x14ac:dyDescent="0.35">
      <c r="A825" t="s">
        <v>172</v>
      </c>
      <c r="B825" t="s">
        <v>78</v>
      </c>
      <c r="C825" t="s">
        <v>169</v>
      </c>
      <c r="D825" t="s">
        <v>170</v>
      </c>
      <c r="E825" t="s">
        <v>171</v>
      </c>
      <c r="F825">
        <v>14779</v>
      </c>
      <c r="G825">
        <v>20220331</v>
      </c>
      <c r="H825" s="6">
        <f t="shared" si="24"/>
        <v>44651</v>
      </c>
      <c r="I825" s="5" t="str">
        <f t="shared" si="25"/>
        <v>week4</v>
      </c>
      <c r="J825" t="s">
        <v>299</v>
      </c>
      <c r="K825">
        <v>2</v>
      </c>
      <c r="M825">
        <v>2</v>
      </c>
      <c r="P825">
        <v>23</v>
      </c>
      <c r="Q825">
        <v>21</v>
      </c>
      <c r="R825">
        <v>2</v>
      </c>
      <c r="AF825">
        <v>3</v>
      </c>
    </row>
    <row r="826" spans="1:38" x14ac:dyDescent="0.35">
      <c r="A826" t="s">
        <v>172</v>
      </c>
      <c r="B826" t="s">
        <v>78</v>
      </c>
      <c r="C826" t="s">
        <v>169</v>
      </c>
      <c r="D826" t="s">
        <v>170</v>
      </c>
      <c r="E826" t="s">
        <v>171</v>
      </c>
      <c r="F826">
        <v>14779</v>
      </c>
      <c r="G826">
        <v>20220401</v>
      </c>
      <c r="H826" s="6">
        <f t="shared" si="24"/>
        <v>44652</v>
      </c>
      <c r="I826" s="5" t="str">
        <f t="shared" si="25"/>
        <v>week4</v>
      </c>
      <c r="J826" t="s">
        <v>299</v>
      </c>
      <c r="K826">
        <v>2</v>
      </c>
      <c r="M826">
        <v>2</v>
      </c>
      <c r="P826">
        <v>27</v>
      </c>
      <c r="Q826">
        <v>25</v>
      </c>
      <c r="R826">
        <v>2</v>
      </c>
      <c r="AF826">
        <v>3</v>
      </c>
    </row>
    <row r="827" spans="1:38" x14ac:dyDescent="0.35">
      <c r="A827" t="s">
        <v>175</v>
      </c>
      <c r="B827" t="s">
        <v>69</v>
      </c>
      <c r="C827" t="s">
        <v>128</v>
      </c>
      <c r="D827" t="s">
        <v>173</v>
      </c>
      <c r="E827" t="s">
        <v>174</v>
      </c>
      <c r="F827">
        <v>14781</v>
      </c>
      <c r="G827">
        <v>20220307</v>
      </c>
      <c r="H827" s="6">
        <f t="shared" si="24"/>
        <v>44627</v>
      </c>
      <c r="I827" s="5" t="str">
        <f t="shared" si="25"/>
        <v>week1</v>
      </c>
      <c r="J827" t="s">
        <v>299</v>
      </c>
      <c r="K827">
        <v>7</v>
      </c>
      <c r="M827">
        <v>7</v>
      </c>
      <c r="P827">
        <v>42</v>
      </c>
      <c r="R827">
        <v>2</v>
      </c>
      <c r="AD827">
        <v>5</v>
      </c>
      <c r="AF827">
        <v>11</v>
      </c>
    </row>
    <row r="828" spans="1:38" x14ac:dyDescent="0.35">
      <c r="A828" t="s">
        <v>175</v>
      </c>
      <c r="B828" t="s">
        <v>69</v>
      </c>
      <c r="C828" t="s">
        <v>128</v>
      </c>
      <c r="D828" t="s">
        <v>173</v>
      </c>
      <c r="E828" t="s">
        <v>174</v>
      </c>
      <c r="F828">
        <v>14781</v>
      </c>
      <c r="G828">
        <v>20220308</v>
      </c>
      <c r="H828" s="6">
        <f t="shared" si="24"/>
        <v>44628</v>
      </c>
      <c r="I828" s="5" t="str">
        <f t="shared" si="25"/>
        <v>week1</v>
      </c>
      <c r="J828" t="s">
        <v>299</v>
      </c>
      <c r="K828">
        <v>3</v>
      </c>
      <c r="M828">
        <v>3</v>
      </c>
      <c r="P828">
        <v>27</v>
      </c>
      <c r="R828">
        <v>2</v>
      </c>
      <c r="AD828">
        <v>5</v>
      </c>
      <c r="AF828">
        <v>11</v>
      </c>
    </row>
    <row r="829" spans="1:38" x14ac:dyDescent="0.35">
      <c r="A829" t="s">
        <v>175</v>
      </c>
      <c r="B829" t="s">
        <v>69</v>
      </c>
      <c r="C829" t="s">
        <v>128</v>
      </c>
      <c r="D829" t="s">
        <v>173</v>
      </c>
      <c r="E829" t="s">
        <v>174</v>
      </c>
      <c r="F829">
        <v>14781</v>
      </c>
      <c r="G829">
        <v>20220309</v>
      </c>
      <c r="H829" s="6">
        <f t="shared" si="24"/>
        <v>44629</v>
      </c>
      <c r="I829" s="5" t="str">
        <f t="shared" si="25"/>
        <v>week1</v>
      </c>
      <c r="J829" t="s">
        <v>299</v>
      </c>
      <c r="K829">
        <v>3</v>
      </c>
      <c r="M829">
        <v>3</v>
      </c>
      <c r="P829">
        <v>33</v>
      </c>
      <c r="R829">
        <v>3</v>
      </c>
      <c r="AD829">
        <v>5</v>
      </c>
      <c r="AF829">
        <v>11</v>
      </c>
    </row>
    <row r="830" spans="1:38" x14ac:dyDescent="0.35">
      <c r="A830" t="s">
        <v>175</v>
      </c>
      <c r="B830" t="s">
        <v>69</v>
      </c>
      <c r="C830" t="s">
        <v>128</v>
      </c>
      <c r="D830" t="s">
        <v>173</v>
      </c>
      <c r="E830" t="s">
        <v>174</v>
      </c>
      <c r="F830">
        <v>14781</v>
      </c>
      <c r="G830">
        <v>20220310</v>
      </c>
      <c r="H830" s="6">
        <f t="shared" si="24"/>
        <v>44630</v>
      </c>
      <c r="I830" s="5" t="str">
        <f t="shared" si="25"/>
        <v>week1</v>
      </c>
      <c r="J830" t="s">
        <v>299</v>
      </c>
      <c r="K830">
        <v>1</v>
      </c>
      <c r="M830">
        <v>1</v>
      </c>
      <c r="P830">
        <v>26</v>
      </c>
      <c r="AD830">
        <v>5</v>
      </c>
      <c r="AF830">
        <v>11</v>
      </c>
    </row>
    <row r="831" spans="1:38" x14ac:dyDescent="0.35">
      <c r="A831" t="s">
        <v>175</v>
      </c>
      <c r="B831" t="s">
        <v>69</v>
      </c>
      <c r="C831" t="s">
        <v>128</v>
      </c>
      <c r="D831" t="s">
        <v>173</v>
      </c>
      <c r="E831" t="s">
        <v>174</v>
      </c>
      <c r="F831">
        <v>14781</v>
      </c>
      <c r="G831">
        <v>20220311</v>
      </c>
      <c r="H831" s="6">
        <f t="shared" si="24"/>
        <v>44631</v>
      </c>
      <c r="I831" s="5" t="str">
        <f t="shared" si="25"/>
        <v>week1</v>
      </c>
      <c r="J831" t="s">
        <v>299</v>
      </c>
      <c r="K831">
        <v>3</v>
      </c>
      <c r="M831">
        <v>3</v>
      </c>
      <c r="P831">
        <v>13</v>
      </c>
      <c r="R831">
        <v>2</v>
      </c>
      <c r="AD831">
        <v>5</v>
      </c>
      <c r="AF831">
        <v>11</v>
      </c>
    </row>
    <row r="832" spans="1:38" x14ac:dyDescent="0.35">
      <c r="A832" t="s">
        <v>175</v>
      </c>
      <c r="B832" t="s">
        <v>69</v>
      </c>
      <c r="C832" t="s">
        <v>128</v>
      </c>
      <c r="D832" t="s">
        <v>173</v>
      </c>
      <c r="E832" t="s">
        <v>174</v>
      </c>
      <c r="F832">
        <v>14781</v>
      </c>
      <c r="G832">
        <v>20220314</v>
      </c>
      <c r="H832" s="6">
        <f t="shared" si="24"/>
        <v>44634</v>
      </c>
      <c r="I832" s="5" t="str">
        <f t="shared" si="25"/>
        <v>week2</v>
      </c>
      <c r="J832" t="s">
        <v>299</v>
      </c>
      <c r="K832">
        <v>3</v>
      </c>
      <c r="M832">
        <v>3</v>
      </c>
      <c r="N832">
        <v>3</v>
      </c>
      <c r="O832">
        <v>3</v>
      </c>
      <c r="P832">
        <v>41</v>
      </c>
      <c r="Q832">
        <v>3</v>
      </c>
      <c r="R832">
        <v>3</v>
      </c>
      <c r="AB832">
        <v>1</v>
      </c>
      <c r="AC832">
        <v>1</v>
      </c>
      <c r="AD832">
        <v>5</v>
      </c>
      <c r="AE832">
        <v>3</v>
      </c>
      <c r="AF832">
        <v>11</v>
      </c>
      <c r="AH832">
        <v>1</v>
      </c>
    </row>
    <row r="833" spans="1:42" x14ac:dyDescent="0.35">
      <c r="A833" t="s">
        <v>175</v>
      </c>
      <c r="B833" t="s">
        <v>69</v>
      </c>
      <c r="C833" t="s">
        <v>128</v>
      </c>
      <c r="D833" t="s">
        <v>173</v>
      </c>
      <c r="E833" t="s">
        <v>174</v>
      </c>
      <c r="F833">
        <v>14781</v>
      </c>
      <c r="G833">
        <v>20220315</v>
      </c>
      <c r="H833" s="6">
        <f t="shared" si="24"/>
        <v>44635</v>
      </c>
      <c r="I833" s="5" t="str">
        <f t="shared" si="25"/>
        <v>week2</v>
      </c>
      <c r="J833" t="s">
        <v>299</v>
      </c>
      <c r="K833">
        <v>3</v>
      </c>
      <c r="M833">
        <v>3</v>
      </c>
      <c r="N833">
        <v>3</v>
      </c>
      <c r="O833">
        <v>3</v>
      </c>
      <c r="P833">
        <v>23</v>
      </c>
      <c r="Q833">
        <v>3</v>
      </c>
      <c r="R833">
        <v>3</v>
      </c>
      <c r="AD833">
        <v>3</v>
      </c>
      <c r="AE833">
        <v>1</v>
      </c>
      <c r="AF833">
        <v>11</v>
      </c>
    </row>
    <row r="834" spans="1:42" x14ac:dyDescent="0.35">
      <c r="A834" t="s">
        <v>175</v>
      </c>
      <c r="B834" t="s">
        <v>69</v>
      </c>
      <c r="C834" t="s">
        <v>128</v>
      </c>
      <c r="D834" t="s">
        <v>173</v>
      </c>
      <c r="E834" t="s">
        <v>174</v>
      </c>
      <c r="F834">
        <v>14781</v>
      </c>
      <c r="G834">
        <v>20220316</v>
      </c>
      <c r="H834" s="6">
        <f t="shared" ref="H834:H897" si="26">VLOOKUP($G834,Day_Week_Map,2,FALSE)</f>
        <v>44636</v>
      </c>
      <c r="I834" s="5" t="str">
        <f t="shared" ref="I834:I897" si="27">VLOOKUP($G834,Day_Week_Map,3,FALSE)</f>
        <v>week2</v>
      </c>
      <c r="J834" t="s">
        <v>299</v>
      </c>
      <c r="K834">
        <v>3</v>
      </c>
      <c r="M834">
        <v>3</v>
      </c>
      <c r="N834">
        <v>3</v>
      </c>
      <c r="O834">
        <v>3</v>
      </c>
      <c r="P834">
        <v>19</v>
      </c>
      <c r="Q834">
        <v>3</v>
      </c>
      <c r="R834">
        <v>3</v>
      </c>
      <c r="AD834">
        <v>3</v>
      </c>
      <c r="AE834">
        <v>1</v>
      </c>
      <c r="AF834">
        <v>11</v>
      </c>
      <c r="AH834">
        <v>1</v>
      </c>
    </row>
    <row r="835" spans="1:42" x14ac:dyDescent="0.35">
      <c r="A835" t="s">
        <v>175</v>
      </c>
      <c r="B835" t="s">
        <v>69</v>
      </c>
      <c r="C835" t="s">
        <v>128</v>
      </c>
      <c r="D835" t="s">
        <v>173</v>
      </c>
      <c r="E835" t="s">
        <v>174</v>
      </c>
      <c r="F835">
        <v>14781</v>
      </c>
      <c r="G835">
        <v>20220317</v>
      </c>
      <c r="H835" s="6">
        <f t="shared" si="26"/>
        <v>44637</v>
      </c>
      <c r="I835" s="5" t="str">
        <f t="shared" si="27"/>
        <v>week2</v>
      </c>
      <c r="J835" t="s">
        <v>299</v>
      </c>
      <c r="K835">
        <v>6</v>
      </c>
      <c r="M835">
        <v>6</v>
      </c>
      <c r="N835">
        <v>6</v>
      </c>
      <c r="O835">
        <v>6</v>
      </c>
      <c r="P835">
        <v>29</v>
      </c>
      <c r="Q835">
        <v>9</v>
      </c>
      <c r="R835">
        <v>6</v>
      </c>
      <c r="AD835">
        <v>2</v>
      </c>
      <c r="AF835">
        <v>11</v>
      </c>
    </row>
    <row r="836" spans="1:42" x14ac:dyDescent="0.35">
      <c r="A836" t="s">
        <v>175</v>
      </c>
      <c r="B836" t="s">
        <v>69</v>
      </c>
      <c r="C836" t="s">
        <v>128</v>
      </c>
      <c r="D836" t="s">
        <v>173</v>
      </c>
      <c r="E836" t="s">
        <v>174</v>
      </c>
      <c r="F836">
        <v>14781</v>
      </c>
      <c r="G836">
        <v>20220318</v>
      </c>
      <c r="H836" s="6">
        <f t="shared" si="26"/>
        <v>44638</v>
      </c>
      <c r="I836" s="5" t="str">
        <f t="shared" si="27"/>
        <v>week2</v>
      </c>
      <c r="J836" t="s">
        <v>299</v>
      </c>
      <c r="K836">
        <v>1</v>
      </c>
      <c r="M836">
        <v>1</v>
      </c>
      <c r="N836">
        <v>1</v>
      </c>
      <c r="O836">
        <v>1</v>
      </c>
      <c r="P836">
        <v>25</v>
      </c>
      <c r="Q836">
        <v>13</v>
      </c>
      <c r="R836">
        <v>1</v>
      </c>
      <c r="AD836">
        <v>1</v>
      </c>
      <c r="AF836">
        <v>11</v>
      </c>
    </row>
    <row r="837" spans="1:42" x14ac:dyDescent="0.35">
      <c r="A837" t="s">
        <v>175</v>
      </c>
      <c r="B837" t="s">
        <v>69</v>
      </c>
      <c r="C837" t="s">
        <v>128</v>
      </c>
      <c r="D837" t="s">
        <v>173</v>
      </c>
      <c r="E837" t="s">
        <v>174</v>
      </c>
      <c r="F837">
        <v>14781</v>
      </c>
      <c r="G837">
        <v>20220321</v>
      </c>
      <c r="H837" s="6">
        <f t="shared" si="26"/>
        <v>44641</v>
      </c>
      <c r="I837" s="5" t="str">
        <f t="shared" si="27"/>
        <v>week3</v>
      </c>
      <c r="J837" t="s">
        <v>299</v>
      </c>
      <c r="K837">
        <v>2</v>
      </c>
      <c r="M837">
        <v>2</v>
      </c>
      <c r="N837">
        <v>2</v>
      </c>
      <c r="O837">
        <v>2</v>
      </c>
      <c r="P837">
        <v>35</v>
      </c>
      <c r="Q837">
        <v>14</v>
      </c>
      <c r="R837">
        <v>2</v>
      </c>
      <c r="AD837">
        <v>3</v>
      </c>
      <c r="AE837">
        <v>1</v>
      </c>
      <c r="AF837">
        <v>2</v>
      </c>
      <c r="AG837">
        <v>1</v>
      </c>
    </row>
    <row r="838" spans="1:42" x14ac:dyDescent="0.35">
      <c r="A838" t="s">
        <v>175</v>
      </c>
      <c r="B838" t="s">
        <v>69</v>
      </c>
      <c r="C838" t="s">
        <v>128</v>
      </c>
      <c r="D838" t="s">
        <v>173</v>
      </c>
      <c r="E838" t="s">
        <v>174</v>
      </c>
      <c r="F838">
        <v>14781</v>
      </c>
      <c r="G838">
        <v>20220322</v>
      </c>
      <c r="H838" s="6">
        <f t="shared" si="26"/>
        <v>44642</v>
      </c>
      <c r="I838" s="5" t="str">
        <f t="shared" si="27"/>
        <v>week3</v>
      </c>
      <c r="J838" t="s">
        <v>299</v>
      </c>
      <c r="K838">
        <v>1</v>
      </c>
      <c r="M838">
        <v>1</v>
      </c>
      <c r="N838">
        <v>1</v>
      </c>
      <c r="O838">
        <v>1</v>
      </c>
      <c r="P838">
        <v>12</v>
      </c>
      <c r="Q838">
        <v>4</v>
      </c>
      <c r="R838">
        <v>1</v>
      </c>
      <c r="AD838">
        <v>2</v>
      </c>
      <c r="AE838">
        <v>1</v>
      </c>
      <c r="AF838">
        <v>2</v>
      </c>
    </row>
    <row r="839" spans="1:42" x14ac:dyDescent="0.35">
      <c r="A839" t="s">
        <v>175</v>
      </c>
      <c r="B839" t="s">
        <v>69</v>
      </c>
      <c r="C839" t="s">
        <v>128</v>
      </c>
      <c r="D839" t="s">
        <v>173</v>
      </c>
      <c r="E839" t="s">
        <v>174</v>
      </c>
      <c r="F839">
        <v>14781</v>
      </c>
      <c r="G839">
        <v>20220323</v>
      </c>
      <c r="H839" s="6">
        <f t="shared" si="26"/>
        <v>44643</v>
      </c>
      <c r="I839" s="5" t="str">
        <f t="shared" si="27"/>
        <v>week3</v>
      </c>
      <c r="J839" t="s">
        <v>299</v>
      </c>
      <c r="K839">
        <v>4</v>
      </c>
      <c r="M839">
        <v>4</v>
      </c>
      <c r="P839">
        <v>24</v>
      </c>
      <c r="Q839">
        <v>4</v>
      </c>
      <c r="R839">
        <v>4</v>
      </c>
      <c r="AD839">
        <v>2</v>
      </c>
      <c r="AF839">
        <v>2</v>
      </c>
      <c r="AH839">
        <v>3</v>
      </c>
    </row>
    <row r="840" spans="1:42" x14ac:dyDescent="0.35">
      <c r="A840" t="s">
        <v>175</v>
      </c>
      <c r="B840" t="s">
        <v>69</v>
      </c>
      <c r="C840" t="s">
        <v>128</v>
      </c>
      <c r="D840" t="s">
        <v>173</v>
      </c>
      <c r="E840" t="s">
        <v>174</v>
      </c>
      <c r="F840">
        <v>14781</v>
      </c>
      <c r="G840">
        <v>20220324</v>
      </c>
      <c r="H840" s="6">
        <f t="shared" si="26"/>
        <v>44644</v>
      </c>
      <c r="I840" s="5" t="str">
        <f t="shared" si="27"/>
        <v>week3</v>
      </c>
      <c r="J840" t="s">
        <v>299</v>
      </c>
      <c r="K840">
        <v>3</v>
      </c>
      <c r="M840">
        <v>3</v>
      </c>
      <c r="P840">
        <v>14</v>
      </c>
      <c r="Q840">
        <v>14</v>
      </c>
      <c r="R840">
        <v>3</v>
      </c>
      <c r="AD840">
        <v>4</v>
      </c>
      <c r="AE840">
        <v>2</v>
      </c>
      <c r="AF840">
        <v>2</v>
      </c>
      <c r="AH840">
        <v>2</v>
      </c>
    </row>
    <row r="841" spans="1:42" x14ac:dyDescent="0.35">
      <c r="A841" t="s">
        <v>175</v>
      </c>
      <c r="B841" t="s">
        <v>69</v>
      </c>
      <c r="C841" t="s">
        <v>128</v>
      </c>
      <c r="D841" t="s">
        <v>173</v>
      </c>
      <c r="E841" t="s">
        <v>174</v>
      </c>
      <c r="F841">
        <v>14781</v>
      </c>
      <c r="G841">
        <v>20220325</v>
      </c>
      <c r="H841" s="6">
        <f t="shared" si="26"/>
        <v>44645</v>
      </c>
      <c r="I841" s="5" t="str">
        <f t="shared" si="27"/>
        <v>week3</v>
      </c>
      <c r="J841" t="s">
        <v>299</v>
      </c>
      <c r="K841">
        <v>2</v>
      </c>
      <c r="M841">
        <v>2</v>
      </c>
      <c r="P841">
        <v>20</v>
      </c>
      <c r="Q841">
        <v>20</v>
      </c>
      <c r="R841">
        <v>2</v>
      </c>
      <c r="AD841">
        <v>2</v>
      </c>
      <c r="AF841">
        <v>2</v>
      </c>
    </row>
    <row r="842" spans="1:42" x14ac:dyDescent="0.35">
      <c r="A842" t="s">
        <v>175</v>
      </c>
      <c r="B842" t="s">
        <v>69</v>
      </c>
      <c r="C842" t="s">
        <v>128</v>
      </c>
      <c r="D842" t="s">
        <v>173</v>
      </c>
      <c r="E842" t="s">
        <v>174</v>
      </c>
      <c r="F842">
        <v>14781</v>
      </c>
      <c r="G842">
        <v>20220328</v>
      </c>
      <c r="H842" s="6">
        <f t="shared" si="26"/>
        <v>44648</v>
      </c>
      <c r="I842" s="5" t="str">
        <f t="shared" si="27"/>
        <v>week4</v>
      </c>
      <c r="J842" t="s">
        <v>299</v>
      </c>
      <c r="K842">
        <v>1</v>
      </c>
      <c r="M842">
        <v>1</v>
      </c>
      <c r="P842">
        <v>31</v>
      </c>
      <c r="Q842">
        <v>26</v>
      </c>
      <c r="R842">
        <v>1</v>
      </c>
      <c r="AD842">
        <v>2</v>
      </c>
      <c r="AF842">
        <v>4</v>
      </c>
      <c r="AG842">
        <v>1</v>
      </c>
    </row>
    <row r="843" spans="1:42" x14ac:dyDescent="0.35">
      <c r="A843" t="s">
        <v>175</v>
      </c>
      <c r="B843" t="s">
        <v>69</v>
      </c>
      <c r="C843" t="s">
        <v>128</v>
      </c>
      <c r="D843" t="s">
        <v>173</v>
      </c>
      <c r="E843" t="s">
        <v>174</v>
      </c>
      <c r="F843">
        <v>14781</v>
      </c>
      <c r="G843">
        <v>20220329</v>
      </c>
      <c r="H843" s="6">
        <f t="shared" si="26"/>
        <v>44649</v>
      </c>
      <c r="I843" s="5" t="str">
        <f t="shared" si="27"/>
        <v>week4</v>
      </c>
      <c r="J843" t="s">
        <v>299</v>
      </c>
      <c r="K843">
        <v>2</v>
      </c>
      <c r="M843">
        <v>2</v>
      </c>
      <c r="P843">
        <v>23</v>
      </c>
      <c r="Q843">
        <v>23</v>
      </c>
      <c r="R843">
        <v>2</v>
      </c>
      <c r="AD843">
        <v>2</v>
      </c>
      <c r="AE843">
        <v>1</v>
      </c>
      <c r="AF843">
        <v>3</v>
      </c>
    </row>
    <row r="844" spans="1:42" x14ac:dyDescent="0.35">
      <c r="A844" t="s">
        <v>175</v>
      </c>
      <c r="B844" t="s">
        <v>69</v>
      </c>
      <c r="C844" t="s">
        <v>128</v>
      </c>
      <c r="D844" t="s">
        <v>173</v>
      </c>
      <c r="E844" t="s">
        <v>174</v>
      </c>
      <c r="F844">
        <v>14781</v>
      </c>
      <c r="G844">
        <v>20220330</v>
      </c>
      <c r="H844" s="6">
        <f t="shared" si="26"/>
        <v>44650</v>
      </c>
      <c r="I844" s="5" t="str">
        <f t="shared" si="27"/>
        <v>week4</v>
      </c>
      <c r="J844" t="s">
        <v>299</v>
      </c>
      <c r="K844">
        <v>3</v>
      </c>
      <c r="M844">
        <v>3</v>
      </c>
      <c r="P844">
        <v>13</v>
      </c>
      <c r="Q844">
        <v>8</v>
      </c>
      <c r="R844">
        <v>3</v>
      </c>
      <c r="AD844">
        <v>1</v>
      </c>
      <c r="AF844">
        <v>8</v>
      </c>
    </row>
    <row r="845" spans="1:42" x14ac:dyDescent="0.35">
      <c r="A845" t="s">
        <v>175</v>
      </c>
      <c r="B845" t="s">
        <v>69</v>
      </c>
      <c r="C845" t="s">
        <v>128</v>
      </c>
      <c r="D845" t="s">
        <v>173</v>
      </c>
      <c r="E845" t="s">
        <v>174</v>
      </c>
      <c r="F845">
        <v>14781</v>
      </c>
      <c r="G845">
        <v>20220331</v>
      </c>
      <c r="H845" s="6">
        <f t="shared" si="26"/>
        <v>44651</v>
      </c>
      <c r="I845" s="5" t="str">
        <f t="shared" si="27"/>
        <v>week4</v>
      </c>
      <c r="J845" t="s">
        <v>299</v>
      </c>
      <c r="K845">
        <v>6</v>
      </c>
      <c r="M845">
        <v>6</v>
      </c>
      <c r="P845">
        <v>21</v>
      </c>
      <c r="Q845">
        <v>16</v>
      </c>
      <c r="R845">
        <v>3</v>
      </c>
      <c r="V845">
        <v>3</v>
      </c>
      <c r="AD845">
        <v>3</v>
      </c>
      <c r="AF845">
        <v>8</v>
      </c>
      <c r="AG845">
        <v>2</v>
      </c>
      <c r="AH845">
        <v>3</v>
      </c>
    </row>
    <row r="846" spans="1:42" x14ac:dyDescent="0.35">
      <c r="A846" t="s">
        <v>175</v>
      </c>
      <c r="B846" t="s">
        <v>69</v>
      </c>
      <c r="C846" t="s">
        <v>128</v>
      </c>
      <c r="D846" t="s">
        <v>173</v>
      </c>
      <c r="E846" t="s">
        <v>174</v>
      </c>
      <c r="F846">
        <v>14781</v>
      </c>
      <c r="G846">
        <v>20220401</v>
      </c>
      <c r="H846" s="6">
        <f t="shared" si="26"/>
        <v>44652</v>
      </c>
      <c r="I846" s="5" t="str">
        <f t="shared" si="27"/>
        <v>week4</v>
      </c>
      <c r="J846" t="s">
        <v>299</v>
      </c>
      <c r="K846">
        <v>4</v>
      </c>
      <c r="L846">
        <v>1</v>
      </c>
      <c r="M846">
        <v>5</v>
      </c>
      <c r="P846">
        <v>25</v>
      </c>
      <c r="Q846">
        <v>20</v>
      </c>
      <c r="R846">
        <v>5</v>
      </c>
      <c r="S846">
        <v>1</v>
      </c>
      <c r="Z846">
        <v>1</v>
      </c>
      <c r="AA846">
        <v>1</v>
      </c>
      <c r="AD846">
        <v>3</v>
      </c>
      <c r="AF846">
        <v>5</v>
      </c>
      <c r="AG846">
        <v>1</v>
      </c>
      <c r="AH846">
        <v>2</v>
      </c>
    </row>
    <row r="847" spans="1:42" x14ac:dyDescent="0.35">
      <c r="A847" t="s">
        <v>175</v>
      </c>
      <c r="B847" t="s">
        <v>69</v>
      </c>
      <c r="C847" t="s">
        <v>128</v>
      </c>
      <c r="D847" t="s">
        <v>173</v>
      </c>
      <c r="E847" t="s">
        <v>174</v>
      </c>
      <c r="F847">
        <v>14781</v>
      </c>
      <c r="G847">
        <v>20220404</v>
      </c>
      <c r="H847" s="6">
        <f t="shared" si="26"/>
        <v>44655</v>
      </c>
      <c r="I847" s="5" t="str">
        <f t="shared" si="27"/>
        <v>week5</v>
      </c>
      <c r="J847" t="s">
        <v>299</v>
      </c>
      <c r="K847">
        <v>4</v>
      </c>
      <c r="L847">
        <v>1</v>
      </c>
      <c r="M847">
        <v>5</v>
      </c>
      <c r="P847">
        <v>33</v>
      </c>
      <c r="Q847">
        <v>19</v>
      </c>
      <c r="R847">
        <v>5</v>
      </c>
      <c r="S847">
        <v>1</v>
      </c>
      <c r="X847">
        <v>1</v>
      </c>
      <c r="Z847">
        <v>1</v>
      </c>
      <c r="AA847">
        <v>1</v>
      </c>
      <c r="AD847">
        <v>3</v>
      </c>
      <c r="AF847">
        <v>4</v>
      </c>
    </row>
    <row r="848" spans="1:42" x14ac:dyDescent="0.35">
      <c r="A848" t="s">
        <v>175</v>
      </c>
      <c r="B848" t="s">
        <v>69</v>
      </c>
      <c r="C848" t="s">
        <v>128</v>
      </c>
      <c r="D848" t="s">
        <v>173</v>
      </c>
      <c r="E848" t="s">
        <v>174</v>
      </c>
      <c r="F848">
        <v>14781</v>
      </c>
      <c r="G848">
        <v>20220405</v>
      </c>
      <c r="H848" s="6">
        <f t="shared" si="26"/>
        <v>44656</v>
      </c>
      <c r="I848" s="5" t="str">
        <f t="shared" si="27"/>
        <v>week5</v>
      </c>
      <c r="J848" t="s">
        <v>299</v>
      </c>
      <c r="K848">
        <v>7</v>
      </c>
      <c r="M848">
        <v>7</v>
      </c>
      <c r="P848">
        <v>18</v>
      </c>
      <c r="Q848">
        <v>10</v>
      </c>
      <c r="R848">
        <v>3</v>
      </c>
      <c r="V848">
        <v>4</v>
      </c>
      <c r="AD848">
        <v>3</v>
      </c>
      <c r="AF848">
        <v>5</v>
      </c>
      <c r="AP848">
        <v>10</v>
      </c>
    </row>
    <row r="849" spans="1:34" x14ac:dyDescent="0.35">
      <c r="A849" t="s">
        <v>175</v>
      </c>
      <c r="B849" t="s">
        <v>69</v>
      </c>
      <c r="C849" t="s">
        <v>128</v>
      </c>
      <c r="D849" t="s">
        <v>173</v>
      </c>
      <c r="E849" t="s">
        <v>174</v>
      </c>
      <c r="F849">
        <v>14781</v>
      </c>
      <c r="G849">
        <v>20220406</v>
      </c>
      <c r="H849" s="6">
        <f t="shared" si="26"/>
        <v>44657</v>
      </c>
      <c r="I849" s="5" t="str">
        <f t="shared" si="27"/>
        <v>week5</v>
      </c>
      <c r="J849" t="s">
        <v>299</v>
      </c>
      <c r="K849">
        <v>1</v>
      </c>
      <c r="M849">
        <v>1</v>
      </c>
      <c r="P849">
        <v>14</v>
      </c>
      <c r="Q849">
        <v>6</v>
      </c>
      <c r="R849">
        <v>1</v>
      </c>
      <c r="AD849">
        <v>9</v>
      </c>
      <c r="AF849">
        <v>7</v>
      </c>
    </row>
    <row r="850" spans="1:34" x14ac:dyDescent="0.35">
      <c r="A850" t="s">
        <v>179</v>
      </c>
      <c r="B850" t="s">
        <v>69</v>
      </c>
      <c r="C850" t="s">
        <v>176</v>
      </c>
      <c r="D850" t="s">
        <v>177</v>
      </c>
      <c r="E850" t="s">
        <v>178</v>
      </c>
      <c r="F850">
        <v>14798</v>
      </c>
      <c r="G850">
        <v>20220307</v>
      </c>
      <c r="H850" s="6">
        <f t="shared" si="26"/>
        <v>44627</v>
      </c>
      <c r="I850" s="5" t="str">
        <f t="shared" si="27"/>
        <v>week1</v>
      </c>
      <c r="J850" t="s">
        <v>299</v>
      </c>
      <c r="P850">
        <v>28</v>
      </c>
      <c r="Q850">
        <v>21</v>
      </c>
      <c r="AD850">
        <v>3</v>
      </c>
      <c r="AF850">
        <v>11</v>
      </c>
    </row>
    <row r="851" spans="1:34" x14ac:dyDescent="0.35">
      <c r="A851" t="s">
        <v>179</v>
      </c>
      <c r="B851" t="s">
        <v>69</v>
      </c>
      <c r="C851" t="s">
        <v>176</v>
      </c>
      <c r="D851" t="s">
        <v>177</v>
      </c>
      <c r="E851" t="s">
        <v>178</v>
      </c>
      <c r="F851">
        <v>14798</v>
      </c>
      <c r="G851">
        <v>20220308</v>
      </c>
      <c r="H851" s="6">
        <f t="shared" si="26"/>
        <v>44628</v>
      </c>
      <c r="I851" s="5" t="str">
        <f t="shared" si="27"/>
        <v>week1</v>
      </c>
      <c r="J851" t="s">
        <v>299</v>
      </c>
      <c r="K851">
        <v>2</v>
      </c>
      <c r="M851">
        <v>2</v>
      </c>
      <c r="P851">
        <v>13</v>
      </c>
      <c r="Q851">
        <v>12</v>
      </c>
      <c r="R851">
        <v>2</v>
      </c>
      <c r="AD851">
        <v>3</v>
      </c>
      <c r="AF851">
        <v>11</v>
      </c>
    </row>
    <row r="852" spans="1:34" x14ac:dyDescent="0.35">
      <c r="A852" t="s">
        <v>179</v>
      </c>
      <c r="B852" t="s">
        <v>69</v>
      </c>
      <c r="C852" t="s">
        <v>176</v>
      </c>
      <c r="D852" t="s">
        <v>177</v>
      </c>
      <c r="E852" t="s">
        <v>178</v>
      </c>
      <c r="F852">
        <v>14798</v>
      </c>
      <c r="G852">
        <v>20220309</v>
      </c>
      <c r="H852" s="6">
        <f t="shared" si="26"/>
        <v>44629</v>
      </c>
      <c r="I852" s="5" t="str">
        <f t="shared" si="27"/>
        <v>week1</v>
      </c>
      <c r="J852" t="s">
        <v>299</v>
      </c>
      <c r="K852">
        <v>3</v>
      </c>
      <c r="M852">
        <v>3</v>
      </c>
      <c r="P852">
        <v>13</v>
      </c>
      <c r="Q852">
        <v>10</v>
      </c>
      <c r="R852">
        <v>2</v>
      </c>
      <c r="T852">
        <v>1</v>
      </c>
      <c r="AD852">
        <v>3</v>
      </c>
      <c r="AF852">
        <v>11</v>
      </c>
    </row>
    <row r="853" spans="1:34" x14ac:dyDescent="0.35">
      <c r="A853" t="s">
        <v>179</v>
      </c>
      <c r="B853" t="s">
        <v>69</v>
      </c>
      <c r="C853" t="s">
        <v>176</v>
      </c>
      <c r="D853" t="s">
        <v>177</v>
      </c>
      <c r="E853" t="s">
        <v>178</v>
      </c>
      <c r="F853">
        <v>14798</v>
      </c>
      <c r="G853">
        <v>20220310</v>
      </c>
      <c r="H853" s="6">
        <f t="shared" si="26"/>
        <v>44630</v>
      </c>
      <c r="I853" s="5" t="str">
        <f t="shared" si="27"/>
        <v>week1</v>
      </c>
      <c r="J853" t="s">
        <v>299</v>
      </c>
      <c r="K853">
        <v>2</v>
      </c>
      <c r="M853">
        <v>2</v>
      </c>
      <c r="P853">
        <v>28</v>
      </c>
      <c r="Q853">
        <v>19</v>
      </c>
      <c r="R853">
        <v>1</v>
      </c>
      <c r="T853">
        <v>1</v>
      </c>
      <c r="X853">
        <v>1</v>
      </c>
    </row>
    <row r="854" spans="1:34" x14ac:dyDescent="0.35">
      <c r="A854" t="s">
        <v>179</v>
      </c>
      <c r="B854" t="s">
        <v>69</v>
      </c>
      <c r="C854" t="s">
        <v>176</v>
      </c>
      <c r="D854" t="s">
        <v>177</v>
      </c>
      <c r="E854" t="s">
        <v>178</v>
      </c>
      <c r="F854">
        <v>14798</v>
      </c>
      <c r="G854">
        <v>20220311</v>
      </c>
      <c r="H854" s="6">
        <f t="shared" si="26"/>
        <v>44631</v>
      </c>
      <c r="I854" s="5" t="str">
        <f t="shared" si="27"/>
        <v>week1</v>
      </c>
      <c r="J854" t="s">
        <v>299</v>
      </c>
      <c r="K854">
        <v>1</v>
      </c>
      <c r="M854">
        <v>1</v>
      </c>
      <c r="P854">
        <v>18</v>
      </c>
      <c r="Q854">
        <v>16</v>
      </c>
      <c r="R854">
        <v>1</v>
      </c>
      <c r="AD854">
        <v>3</v>
      </c>
      <c r="AF854">
        <v>11</v>
      </c>
    </row>
    <row r="855" spans="1:34" x14ac:dyDescent="0.35">
      <c r="A855" t="s">
        <v>179</v>
      </c>
      <c r="B855" t="s">
        <v>69</v>
      </c>
      <c r="C855" t="s">
        <v>176</v>
      </c>
      <c r="D855" t="s">
        <v>177</v>
      </c>
      <c r="E855" t="s">
        <v>178</v>
      </c>
      <c r="F855">
        <v>14798</v>
      </c>
      <c r="G855">
        <v>20220314</v>
      </c>
      <c r="H855" s="6">
        <f t="shared" si="26"/>
        <v>44634</v>
      </c>
      <c r="I855" s="5" t="str">
        <f t="shared" si="27"/>
        <v>week2</v>
      </c>
      <c r="J855" t="s">
        <v>299</v>
      </c>
      <c r="K855">
        <v>1</v>
      </c>
      <c r="M855">
        <v>1</v>
      </c>
      <c r="P855">
        <v>25</v>
      </c>
      <c r="Q855">
        <v>20</v>
      </c>
      <c r="R855">
        <v>1</v>
      </c>
      <c r="AD855">
        <v>4</v>
      </c>
      <c r="AF855">
        <v>11</v>
      </c>
      <c r="AH855">
        <v>1</v>
      </c>
    </row>
    <row r="856" spans="1:34" x14ac:dyDescent="0.35">
      <c r="A856" t="s">
        <v>179</v>
      </c>
      <c r="B856" t="s">
        <v>69</v>
      </c>
      <c r="C856" t="s">
        <v>176</v>
      </c>
      <c r="D856" t="s">
        <v>177</v>
      </c>
      <c r="E856" t="s">
        <v>178</v>
      </c>
      <c r="F856">
        <v>14798</v>
      </c>
      <c r="G856">
        <v>20220315</v>
      </c>
      <c r="H856" s="6">
        <f t="shared" si="26"/>
        <v>44635</v>
      </c>
      <c r="I856" s="5" t="str">
        <f t="shared" si="27"/>
        <v>week2</v>
      </c>
      <c r="J856" t="s">
        <v>299</v>
      </c>
      <c r="L856">
        <v>1</v>
      </c>
      <c r="M856">
        <v>1</v>
      </c>
      <c r="N856">
        <v>1</v>
      </c>
      <c r="P856">
        <v>17</v>
      </c>
      <c r="Q856">
        <v>12</v>
      </c>
      <c r="R856">
        <v>1</v>
      </c>
      <c r="S856">
        <v>1</v>
      </c>
      <c r="Y856">
        <v>1</v>
      </c>
      <c r="Z856">
        <v>1</v>
      </c>
      <c r="AA856">
        <v>1</v>
      </c>
      <c r="AD856">
        <v>4</v>
      </c>
      <c r="AF856">
        <v>11</v>
      </c>
      <c r="AH856">
        <v>3</v>
      </c>
    </row>
    <row r="857" spans="1:34" x14ac:dyDescent="0.35">
      <c r="A857" t="s">
        <v>179</v>
      </c>
      <c r="B857" t="s">
        <v>69</v>
      </c>
      <c r="C857" t="s">
        <v>176</v>
      </c>
      <c r="D857" t="s">
        <v>177</v>
      </c>
      <c r="E857" t="s">
        <v>178</v>
      </c>
      <c r="F857">
        <v>14798</v>
      </c>
      <c r="G857">
        <v>20220316</v>
      </c>
      <c r="H857" s="6">
        <f t="shared" si="26"/>
        <v>44636</v>
      </c>
      <c r="I857" s="5" t="str">
        <f t="shared" si="27"/>
        <v>week2</v>
      </c>
      <c r="J857" t="s">
        <v>299</v>
      </c>
      <c r="K857">
        <v>1</v>
      </c>
      <c r="M857">
        <v>1</v>
      </c>
      <c r="P857">
        <v>23</v>
      </c>
      <c r="Q857">
        <v>17</v>
      </c>
      <c r="R857">
        <v>1</v>
      </c>
      <c r="AF857">
        <v>11</v>
      </c>
    </row>
    <row r="858" spans="1:34" x14ac:dyDescent="0.35">
      <c r="A858" t="s">
        <v>179</v>
      </c>
      <c r="B858" t="s">
        <v>69</v>
      </c>
      <c r="C858" t="s">
        <v>176</v>
      </c>
      <c r="D858" t="s">
        <v>177</v>
      </c>
      <c r="E858" t="s">
        <v>178</v>
      </c>
      <c r="F858">
        <v>14798</v>
      </c>
      <c r="G858">
        <v>20220317</v>
      </c>
      <c r="H858" s="6">
        <f t="shared" si="26"/>
        <v>44637</v>
      </c>
      <c r="I858" s="5" t="str">
        <f t="shared" si="27"/>
        <v>week2</v>
      </c>
      <c r="J858" t="s">
        <v>299</v>
      </c>
      <c r="P858">
        <v>25</v>
      </c>
      <c r="Q858">
        <v>20</v>
      </c>
      <c r="AF858">
        <v>11</v>
      </c>
    </row>
    <row r="859" spans="1:34" x14ac:dyDescent="0.35">
      <c r="A859" t="s">
        <v>179</v>
      </c>
      <c r="B859" t="s">
        <v>69</v>
      </c>
      <c r="C859" t="s">
        <v>176</v>
      </c>
      <c r="D859" t="s">
        <v>177</v>
      </c>
      <c r="E859" t="s">
        <v>178</v>
      </c>
      <c r="F859">
        <v>14798</v>
      </c>
      <c r="G859">
        <v>20220318</v>
      </c>
      <c r="H859" s="6">
        <f t="shared" si="26"/>
        <v>44638</v>
      </c>
      <c r="I859" s="5" t="str">
        <f t="shared" si="27"/>
        <v>week2</v>
      </c>
      <c r="J859" t="s">
        <v>299</v>
      </c>
      <c r="P859">
        <v>24</v>
      </c>
      <c r="Q859">
        <v>18</v>
      </c>
      <c r="AF859">
        <v>11</v>
      </c>
      <c r="AG859">
        <v>1</v>
      </c>
    </row>
    <row r="860" spans="1:34" x14ac:dyDescent="0.35">
      <c r="A860" t="s">
        <v>179</v>
      </c>
      <c r="B860" t="s">
        <v>69</v>
      </c>
      <c r="C860" t="s">
        <v>176</v>
      </c>
      <c r="D860" t="s">
        <v>177</v>
      </c>
      <c r="E860" t="s">
        <v>178</v>
      </c>
      <c r="F860">
        <v>14798</v>
      </c>
      <c r="G860">
        <v>20220321</v>
      </c>
      <c r="H860" s="6">
        <f t="shared" si="26"/>
        <v>44641</v>
      </c>
      <c r="I860" s="5" t="str">
        <f t="shared" si="27"/>
        <v>week3</v>
      </c>
      <c r="J860" t="s">
        <v>299</v>
      </c>
      <c r="K860">
        <v>6</v>
      </c>
      <c r="M860">
        <v>6</v>
      </c>
      <c r="P860">
        <v>40</v>
      </c>
      <c r="Q860">
        <v>40</v>
      </c>
      <c r="R860">
        <v>2</v>
      </c>
      <c r="T860">
        <v>4</v>
      </c>
      <c r="AF860">
        <v>11</v>
      </c>
      <c r="AG860">
        <v>1</v>
      </c>
      <c r="AH860">
        <v>1</v>
      </c>
    </row>
    <row r="861" spans="1:34" x14ac:dyDescent="0.35">
      <c r="A861" t="s">
        <v>179</v>
      </c>
      <c r="B861" t="s">
        <v>69</v>
      </c>
      <c r="C861" t="s">
        <v>176</v>
      </c>
      <c r="D861" t="s">
        <v>177</v>
      </c>
      <c r="E861" t="s">
        <v>178</v>
      </c>
      <c r="F861">
        <v>14798</v>
      </c>
      <c r="G861">
        <v>20220322</v>
      </c>
      <c r="H861" s="6">
        <f t="shared" si="26"/>
        <v>44642</v>
      </c>
      <c r="I861" s="5" t="str">
        <f t="shared" si="27"/>
        <v>week3</v>
      </c>
      <c r="J861" t="s">
        <v>299</v>
      </c>
      <c r="P861">
        <v>32</v>
      </c>
      <c r="Q861">
        <v>29</v>
      </c>
      <c r="AD861">
        <v>3</v>
      </c>
      <c r="AF861">
        <v>9</v>
      </c>
      <c r="AG861">
        <v>1</v>
      </c>
    </row>
    <row r="862" spans="1:34" x14ac:dyDescent="0.35">
      <c r="A862" t="s">
        <v>179</v>
      </c>
      <c r="B862" t="s">
        <v>69</v>
      </c>
      <c r="C862" t="s">
        <v>176</v>
      </c>
      <c r="D862" t="s">
        <v>177</v>
      </c>
      <c r="E862" t="s">
        <v>178</v>
      </c>
      <c r="F862">
        <v>14798</v>
      </c>
      <c r="G862">
        <v>20220323</v>
      </c>
      <c r="H862" s="6">
        <f t="shared" si="26"/>
        <v>44643</v>
      </c>
      <c r="I862" s="5" t="str">
        <f t="shared" si="27"/>
        <v>week3</v>
      </c>
      <c r="J862" t="s">
        <v>299</v>
      </c>
      <c r="K862">
        <v>2</v>
      </c>
      <c r="M862">
        <v>2</v>
      </c>
      <c r="P862">
        <v>29</v>
      </c>
      <c r="Q862">
        <v>21</v>
      </c>
      <c r="R862">
        <v>2</v>
      </c>
      <c r="AD862">
        <v>3</v>
      </c>
      <c r="AF862">
        <v>10</v>
      </c>
    </row>
    <row r="863" spans="1:34" x14ac:dyDescent="0.35">
      <c r="A863" t="s">
        <v>179</v>
      </c>
      <c r="B863" t="s">
        <v>69</v>
      </c>
      <c r="C863" t="s">
        <v>176</v>
      </c>
      <c r="D863" t="s">
        <v>177</v>
      </c>
      <c r="E863" t="s">
        <v>178</v>
      </c>
      <c r="F863">
        <v>14798</v>
      </c>
      <c r="G863">
        <v>20220324</v>
      </c>
      <c r="H863" s="6">
        <f t="shared" si="26"/>
        <v>44644</v>
      </c>
      <c r="I863" s="5" t="str">
        <f t="shared" si="27"/>
        <v>week3</v>
      </c>
      <c r="J863" t="s">
        <v>299</v>
      </c>
      <c r="P863">
        <v>13</v>
      </c>
      <c r="Q863">
        <v>13</v>
      </c>
      <c r="AD863">
        <v>3</v>
      </c>
      <c r="AF863">
        <v>10</v>
      </c>
    </row>
    <row r="864" spans="1:34" x14ac:dyDescent="0.35">
      <c r="A864" t="s">
        <v>179</v>
      </c>
      <c r="B864" t="s">
        <v>69</v>
      </c>
      <c r="C864" t="s">
        <v>176</v>
      </c>
      <c r="D864" t="s">
        <v>177</v>
      </c>
      <c r="E864" t="s">
        <v>178</v>
      </c>
      <c r="F864">
        <v>14798</v>
      </c>
      <c r="G864">
        <v>20220325</v>
      </c>
      <c r="H864" s="6">
        <f t="shared" si="26"/>
        <v>44645</v>
      </c>
      <c r="I864" s="5" t="str">
        <f t="shared" si="27"/>
        <v>week3</v>
      </c>
      <c r="J864" t="s">
        <v>299</v>
      </c>
      <c r="K864">
        <v>4</v>
      </c>
      <c r="M864">
        <v>4</v>
      </c>
      <c r="P864">
        <v>19</v>
      </c>
      <c r="Q864">
        <v>17</v>
      </c>
      <c r="R864">
        <v>4</v>
      </c>
      <c r="AD864">
        <v>3</v>
      </c>
      <c r="AF864">
        <v>10</v>
      </c>
      <c r="AG864">
        <v>1</v>
      </c>
      <c r="AH864">
        <v>1</v>
      </c>
    </row>
    <row r="865" spans="1:38" x14ac:dyDescent="0.35">
      <c r="A865" t="s">
        <v>182</v>
      </c>
      <c r="B865" t="s">
        <v>51</v>
      </c>
      <c r="C865" t="s">
        <v>144</v>
      </c>
      <c r="D865" t="s">
        <v>180</v>
      </c>
      <c r="E865" t="s">
        <v>181</v>
      </c>
      <c r="F865">
        <v>14837</v>
      </c>
      <c r="G865">
        <v>20220307</v>
      </c>
      <c r="H865" s="6">
        <f t="shared" si="26"/>
        <v>44627</v>
      </c>
      <c r="I865" s="5" t="str">
        <f t="shared" si="27"/>
        <v>week1</v>
      </c>
      <c r="J865" t="s">
        <v>299</v>
      </c>
      <c r="K865">
        <v>1</v>
      </c>
      <c r="M865">
        <v>1</v>
      </c>
      <c r="N865">
        <v>1</v>
      </c>
      <c r="O865">
        <v>1</v>
      </c>
      <c r="P865">
        <v>22</v>
      </c>
      <c r="Q865">
        <v>21</v>
      </c>
      <c r="R865">
        <v>1</v>
      </c>
      <c r="AD865">
        <v>3</v>
      </c>
      <c r="AE865">
        <v>1</v>
      </c>
      <c r="AF865">
        <v>39</v>
      </c>
      <c r="AG865">
        <v>1</v>
      </c>
    </row>
    <row r="866" spans="1:38" x14ac:dyDescent="0.35">
      <c r="A866" t="s">
        <v>182</v>
      </c>
      <c r="B866" t="s">
        <v>51</v>
      </c>
      <c r="C866" t="s">
        <v>144</v>
      </c>
      <c r="D866" t="s">
        <v>180</v>
      </c>
      <c r="E866" t="s">
        <v>181</v>
      </c>
      <c r="F866">
        <v>14837</v>
      </c>
      <c r="G866">
        <v>20220308</v>
      </c>
      <c r="H866" s="6">
        <f t="shared" si="26"/>
        <v>44628</v>
      </c>
      <c r="I866" s="5" t="str">
        <f t="shared" si="27"/>
        <v>week1</v>
      </c>
      <c r="J866" t="s">
        <v>299</v>
      </c>
      <c r="K866">
        <v>2</v>
      </c>
      <c r="M866">
        <v>2</v>
      </c>
      <c r="N866">
        <v>2</v>
      </c>
      <c r="O866">
        <v>2</v>
      </c>
      <c r="P866">
        <v>21</v>
      </c>
      <c r="Q866">
        <v>20</v>
      </c>
      <c r="R866">
        <v>2</v>
      </c>
      <c r="AD866">
        <v>2</v>
      </c>
      <c r="AF866">
        <v>38</v>
      </c>
      <c r="AG866">
        <v>1</v>
      </c>
    </row>
    <row r="867" spans="1:38" x14ac:dyDescent="0.35">
      <c r="A867" t="s">
        <v>182</v>
      </c>
      <c r="B867" t="s">
        <v>51</v>
      </c>
      <c r="C867" t="s">
        <v>144</v>
      </c>
      <c r="D867" t="s">
        <v>180</v>
      </c>
      <c r="E867" t="s">
        <v>181</v>
      </c>
      <c r="F867">
        <v>14837</v>
      </c>
      <c r="G867">
        <v>20220309</v>
      </c>
      <c r="H867" s="6">
        <f t="shared" si="26"/>
        <v>44629</v>
      </c>
      <c r="I867" s="5" t="str">
        <f t="shared" si="27"/>
        <v>week1</v>
      </c>
      <c r="J867" t="s">
        <v>299</v>
      </c>
      <c r="K867">
        <v>1</v>
      </c>
      <c r="L867">
        <v>2</v>
      </c>
      <c r="M867">
        <v>3</v>
      </c>
      <c r="N867">
        <v>3</v>
      </c>
      <c r="O867">
        <v>1</v>
      </c>
      <c r="P867">
        <v>16</v>
      </c>
      <c r="Q867">
        <v>13</v>
      </c>
      <c r="R867">
        <v>1</v>
      </c>
      <c r="T867">
        <v>2</v>
      </c>
      <c r="U867">
        <v>2</v>
      </c>
      <c r="Y867">
        <v>2</v>
      </c>
      <c r="Z867">
        <v>2</v>
      </c>
      <c r="AA867">
        <v>2</v>
      </c>
      <c r="AB867">
        <v>3</v>
      </c>
      <c r="AC867">
        <v>3</v>
      </c>
      <c r="AD867">
        <v>5</v>
      </c>
      <c r="AE867">
        <v>3</v>
      </c>
      <c r="AF867">
        <v>37</v>
      </c>
    </row>
    <row r="868" spans="1:38" x14ac:dyDescent="0.35">
      <c r="A868" t="s">
        <v>182</v>
      </c>
      <c r="B868" t="s">
        <v>51</v>
      </c>
      <c r="C868" t="s">
        <v>144</v>
      </c>
      <c r="D868" t="s">
        <v>180</v>
      </c>
      <c r="E868" t="s">
        <v>181</v>
      </c>
      <c r="F868">
        <v>14837</v>
      </c>
      <c r="G868">
        <v>20220310</v>
      </c>
      <c r="H868" s="6">
        <f t="shared" si="26"/>
        <v>44630</v>
      </c>
      <c r="I868" s="5" t="str">
        <f t="shared" si="27"/>
        <v>week1</v>
      </c>
      <c r="J868" t="s">
        <v>299</v>
      </c>
      <c r="K868">
        <v>6</v>
      </c>
      <c r="M868">
        <v>6</v>
      </c>
      <c r="N868">
        <v>6</v>
      </c>
      <c r="O868">
        <v>6</v>
      </c>
      <c r="P868">
        <v>23</v>
      </c>
      <c r="Q868">
        <v>20</v>
      </c>
      <c r="R868">
        <v>6</v>
      </c>
      <c r="AD868">
        <v>5</v>
      </c>
      <c r="AF868">
        <v>37</v>
      </c>
      <c r="AH868">
        <v>1</v>
      </c>
      <c r="AK868">
        <v>1</v>
      </c>
    </row>
    <row r="869" spans="1:38" x14ac:dyDescent="0.35">
      <c r="A869" t="s">
        <v>182</v>
      </c>
      <c r="B869" t="s">
        <v>51</v>
      </c>
      <c r="C869" t="s">
        <v>144</v>
      </c>
      <c r="D869" t="s">
        <v>180</v>
      </c>
      <c r="E869" t="s">
        <v>181</v>
      </c>
      <c r="F869">
        <v>14837</v>
      </c>
      <c r="G869">
        <v>20220311</v>
      </c>
      <c r="H869" s="6">
        <f t="shared" si="26"/>
        <v>44631</v>
      </c>
      <c r="I869" s="5" t="str">
        <f t="shared" si="27"/>
        <v>week1</v>
      </c>
      <c r="J869" t="s">
        <v>299</v>
      </c>
      <c r="K869">
        <v>1</v>
      </c>
      <c r="M869">
        <v>1</v>
      </c>
      <c r="N869">
        <v>1</v>
      </c>
      <c r="O869">
        <v>1</v>
      </c>
      <c r="P869">
        <v>12</v>
      </c>
      <c r="Q869">
        <v>9</v>
      </c>
      <c r="R869">
        <v>1</v>
      </c>
      <c r="AD869">
        <v>5</v>
      </c>
      <c r="AE869">
        <v>1</v>
      </c>
      <c r="AF869">
        <v>37</v>
      </c>
    </row>
    <row r="870" spans="1:38" x14ac:dyDescent="0.35">
      <c r="A870" t="s">
        <v>182</v>
      </c>
      <c r="B870" t="s">
        <v>51</v>
      </c>
      <c r="C870" t="s">
        <v>144</v>
      </c>
      <c r="D870" t="s">
        <v>180</v>
      </c>
      <c r="E870" t="s">
        <v>181</v>
      </c>
      <c r="F870">
        <v>14837</v>
      </c>
      <c r="G870">
        <v>20220314</v>
      </c>
      <c r="H870" s="6">
        <f t="shared" si="26"/>
        <v>44634</v>
      </c>
      <c r="I870" s="5" t="str">
        <f t="shared" si="27"/>
        <v>week2</v>
      </c>
      <c r="J870" t="s">
        <v>299</v>
      </c>
      <c r="K870">
        <v>1</v>
      </c>
      <c r="M870">
        <v>1</v>
      </c>
      <c r="N870">
        <v>1</v>
      </c>
      <c r="O870">
        <v>1</v>
      </c>
      <c r="P870">
        <v>26</v>
      </c>
      <c r="Q870">
        <v>21</v>
      </c>
      <c r="R870">
        <v>1</v>
      </c>
      <c r="AD870">
        <v>8</v>
      </c>
      <c r="AE870">
        <v>1</v>
      </c>
      <c r="AF870">
        <v>34</v>
      </c>
    </row>
    <row r="871" spans="1:38" x14ac:dyDescent="0.35">
      <c r="A871" t="s">
        <v>182</v>
      </c>
      <c r="B871" t="s">
        <v>51</v>
      </c>
      <c r="C871" t="s">
        <v>144</v>
      </c>
      <c r="D871" t="s">
        <v>180</v>
      </c>
      <c r="E871" t="s">
        <v>181</v>
      </c>
      <c r="F871">
        <v>14837</v>
      </c>
      <c r="G871">
        <v>20220315</v>
      </c>
      <c r="H871" s="6">
        <f t="shared" si="26"/>
        <v>44635</v>
      </c>
      <c r="I871" s="5" t="str">
        <f t="shared" si="27"/>
        <v>week2</v>
      </c>
      <c r="J871" t="s">
        <v>299</v>
      </c>
      <c r="K871">
        <v>6</v>
      </c>
      <c r="L871">
        <v>1</v>
      </c>
      <c r="M871">
        <v>7</v>
      </c>
      <c r="N871">
        <v>7</v>
      </c>
      <c r="O871">
        <v>6</v>
      </c>
      <c r="P871">
        <v>28</v>
      </c>
      <c r="Q871">
        <v>20</v>
      </c>
      <c r="R871">
        <v>2</v>
      </c>
      <c r="S871">
        <v>1</v>
      </c>
      <c r="T871">
        <v>5</v>
      </c>
      <c r="Y871">
        <v>1</v>
      </c>
      <c r="Z871">
        <v>1</v>
      </c>
      <c r="AA871">
        <v>1</v>
      </c>
      <c r="AD871">
        <v>7</v>
      </c>
      <c r="AE871">
        <v>1</v>
      </c>
      <c r="AF871">
        <v>34</v>
      </c>
      <c r="AG871">
        <v>1</v>
      </c>
      <c r="AL871">
        <v>1</v>
      </c>
    </row>
    <row r="872" spans="1:38" x14ac:dyDescent="0.35">
      <c r="A872" t="s">
        <v>182</v>
      </c>
      <c r="B872" t="s">
        <v>51</v>
      </c>
      <c r="C872" t="s">
        <v>144</v>
      </c>
      <c r="D872" t="s">
        <v>180</v>
      </c>
      <c r="E872" t="s">
        <v>181</v>
      </c>
      <c r="F872">
        <v>14837</v>
      </c>
      <c r="G872">
        <v>20220316</v>
      </c>
      <c r="H872" s="6">
        <f t="shared" si="26"/>
        <v>44636</v>
      </c>
      <c r="I872" s="5" t="str">
        <f t="shared" si="27"/>
        <v>week2</v>
      </c>
      <c r="J872" t="s">
        <v>299</v>
      </c>
      <c r="K872">
        <v>2</v>
      </c>
      <c r="M872">
        <v>2</v>
      </c>
      <c r="N872">
        <v>2</v>
      </c>
      <c r="O872">
        <v>2</v>
      </c>
      <c r="P872">
        <v>24</v>
      </c>
      <c r="Q872">
        <v>18</v>
      </c>
      <c r="R872">
        <v>2</v>
      </c>
      <c r="X872">
        <v>1</v>
      </c>
      <c r="Z872">
        <v>1</v>
      </c>
      <c r="AB872">
        <v>7</v>
      </c>
      <c r="AC872">
        <v>2</v>
      </c>
      <c r="AD872">
        <v>6</v>
      </c>
      <c r="AF872">
        <v>33</v>
      </c>
      <c r="AG872">
        <v>1</v>
      </c>
      <c r="AH872">
        <v>1</v>
      </c>
      <c r="AJ872">
        <v>1</v>
      </c>
    </row>
    <row r="873" spans="1:38" x14ac:dyDescent="0.35">
      <c r="A873" t="s">
        <v>182</v>
      </c>
      <c r="B873" t="s">
        <v>51</v>
      </c>
      <c r="C873" t="s">
        <v>144</v>
      </c>
      <c r="D873" t="s">
        <v>180</v>
      </c>
      <c r="E873" t="s">
        <v>181</v>
      </c>
      <c r="F873">
        <v>14837</v>
      </c>
      <c r="G873">
        <v>20220317</v>
      </c>
      <c r="H873" s="6">
        <f t="shared" si="26"/>
        <v>44637</v>
      </c>
      <c r="I873" s="5" t="str">
        <f t="shared" si="27"/>
        <v>week2</v>
      </c>
      <c r="J873" t="s">
        <v>299</v>
      </c>
      <c r="K873">
        <v>1</v>
      </c>
      <c r="L873">
        <v>1</v>
      </c>
      <c r="M873">
        <v>2</v>
      </c>
      <c r="N873">
        <v>2</v>
      </c>
      <c r="O873">
        <v>1</v>
      </c>
      <c r="P873">
        <v>22</v>
      </c>
      <c r="Q873">
        <v>22</v>
      </c>
      <c r="R873">
        <v>2</v>
      </c>
      <c r="S873">
        <v>1</v>
      </c>
      <c r="Y873">
        <v>1</v>
      </c>
      <c r="Z873">
        <v>1</v>
      </c>
      <c r="AA873">
        <v>1</v>
      </c>
      <c r="AD873">
        <v>17</v>
      </c>
      <c r="AE873">
        <v>1</v>
      </c>
      <c r="AF873">
        <v>32</v>
      </c>
    </row>
    <row r="874" spans="1:38" x14ac:dyDescent="0.35">
      <c r="A874" t="s">
        <v>182</v>
      </c>
      <c r="B874" t="s">
        <v>51</v>
      </c>
      <c r="C874" t="s">
        <v>144</v>
      </c>
      <c r="D874" t="s">
        <v>180</v>
      </c>
      <c r="E874" t="s">
        <v>181</v>
      </c>
      <c r="F874">
        <v>14837</v>
      </c>
      <c r="G874">
        <v>20220318</v>
      </c>
      <c r="H874" s="6">
        <f t="shared" si="26"/>
        <v>44638</v>
      </c>
      <c r="I874" s="5" t="str">
        <f t="shared" si="27"/>
        <v>week2</v>
      </c>
      <c r="J874" t="s">
        <v>299</v>
      </c>
      <c r="K874">
        <v>11</v>
      </c>
      <c r="M874">
        <v>11</v>
      </c>
      <c r="N874">
        <v>11</v>
      </c>
      <c r="O874">
        <v>11</v>
      </c>
      <c r="P874">
        <v>27</v>
      </c>
      <c r="Q874">
        <v>12</v>
      </c>
      <c r="R874">
        <v>9</v>
      </c>
      <c r="T874">
        <v>2</v>
      </c>
      <c r="AD874">
        <v>17</v>
      </c>
      <c r="AE874">
        <v>2</v>
      </c>
      <c r="AF874">
        <v>29</v>
      </c>
      <c r="AG874">
        <v>3</v>
      </c>
    </row>
    <row r="875" spans="1:38" x14ac:dyDescent="0.35">
      <c r="A875" t="s">
        <v>182</v>
      </c>
      <c r="B875" t="s">
        <v>51</v>
      </c>
      <c r="C875" t="s">
        <v>144</v>
      </c>
      <c r="D875" t="s">
        <v>180</v>
      </c>
      <c r="E875" t="s">
        <v>181</v>
      </c>
      <c r="F875">
        <v>14837</v>
      </c>
      <c r="G875">
        <v>20220321</v>
      </c>
      <c r="H875" s="6">
        <f t="shared" si="26"/>
        <v>44641</v>
      </c>
      <c r="I875" s="5" t="str">
        <f t="shared" si="27"/>
        <v>week3</v>
      </c>
      <c r="J875" t="s">
        <v>299</v>
      </c>
      <c r="K875">
        <v>1</v>
      </c>
      <c r="M875">
        <v>1</v>
      </c>
      <c r="N875">
        <v>1</v>
      </c>
      <c r="O875">
        <v>1</v>
      </c>
      <c r="P875">
        <v>29</v>
      </c>
      <c r="Q875">
        <v>25</v>
      </c>
      <c r="R875">
        <v>1</v>
      </c>
      <c r="AD875">
        <v>15</v>
      </c>
      <c r="AE875">
        <v>2</v>
      </c>
      <c r="AF875">
        <v>29</v>
      </c>
      <c r="AG875">
        <v>2</v>
      </c>
    </row>
    <row r="876" spans="1:38" x14ac:dyDescent="0.35">
      <c r="A876" t="s">
        <v>182</v>
      </c>
      <c r="B876" t="s">
        <v>51</v>
      </c>
      <c r="C876" t="s">
        <v>144</v>
      </c>
      <c r="D876" t="s">
        <v>180</v>
      </c>
      <c r="E876" t="s">
        <v>181</v>
      </c>
      <c r="F876">
        <v>14837</v>
      </c>
      <c r="G876">
        <v>20220322</v>
      </c>
      <c r="H876" s="6">
        <f t="shared" si="26"/>
        <v>44642</v>
      </c>
      <c r="I876" s="5" t="str">
        <f t="shared" si="27"/>
        <v>week3</v>
      </c>
      <c r="J876" t="s">
        <v>299</v>
      </c>
      <c r="K876">
        <v>3</v>
      </c>
      <c r="L876">
        <v>1</v>
      </c>
      <c r="M876">
        <v>4</v>
      </c>
      <c r="N876">
        <v>4</v>
      </c>
      <c r="O876">
        <v>3</v>
      </c>
      <c r="P876">
        <v>30</v>
      </c>
      <c r="Q876">
        <v>28</v>
      </c>
      <c r="R876">
        <v>2</v>
      </c>
      <c r="S876">
        <v>1</v>
      </c>
      <c r="T876">
        <v>2</v>
      </c>
      <c r="X876">
        <v>1</v>
      </c>
      <c r="Y876">
        <v>1</v>
      </c>
      <c r="Z876">
        <v>1</v>
      </c>
      <c r="AA876">
        <v>1</v>
      </c>
      <c r="AD876">
        <v>13</v>
      </c>
      <c r="AF876">
        <v>27</v>
      </c>
    </row>
    <row r="877" spans="1:38" x14ac:dyDescent="0.35">
      <c r="A877" t="s">
        <v>182</v>
      </c>
      <c r="B877" t="s">
        <v>51</v>
      </c>
      <c r="C877" t="s">
        <v>144</v>
      </c>
      <c r="D877" t="s">
        <v>180</v>
      </c>
      <c r="E877" t="s">
        <v>181</v>
      </c>
      <c r="F877">
        <v>14837</v>
      </c>
      <c r="G877">
        <v>20220323</v>
      </c>
      <c r="H877" s="6">
        <f t="shared" si="26"/>
        <v>44643</v>
      </c>
      <c r="I877" s="5" t="str">
        <f t="shared" si="27"/>
        <v>week3</v>
      </c>
      <c r="J877" t="s">
        <v>299</v>
      </c>
      <c r="K877">
        <v>1</v>
      </c>
      <c r="M877">
        <v>1</v>
      </c>
      <c r="P877">
        <v>29</v>
      </c>
      <c r="Q877">
        <v>19</v>
      </c>
      <c r="R877">
        <v>1</v>
      </c>
      <c r="AB877">
        <v>2</v>
      </c>
      <c r="AC877">
        <v>1</v>
      </c>
      <c r="AD877">
        <v>13</v>
      </c>
      <c r="AF877">
        <v>27</v>
      </c>
    </row>
    <row r="878" spans="1:38" x14ac:dyDescent="0.35">
      <c r="A878" t="s">
        <v>182</v>
      </c>
      <c r="B878" t="s">
        <v>51</v>
      </c>
      <c r="C878" t="s">
        <v>144</v>
      </c>
      <c r="D878" t="s">
        <v>180</v>
      </c>
      <c r="E878" t="s">
        <v>181</v>
      </c>
      <c r="F878">
        <v>14837</v>
      </c>
      <c r="G878">
        <v>20220324</v>
      </c>
      <c r="H878" s="6">
        <f t="shared" si="26"/>
        <v>44644</v>
      </c>
      <c r="I878" s="5" t="str">
        <f t="shared" si="27"/>
        <v>week3</v>
      </c>
      <c r="J878" t="s">
        <v>299</v>
      </c>
      <c r="K878">
        <v>11</v>
      </c>
      <c r="M878">
        <v>11</v>
      </c>
      <c r="P878">
        <v>39</v>
      </c>
      <c r="Q878">
        <v>39</v>
      </c>
      <c r="R878">
        <v>1</v>
      </c>
      <c r="T878">
        <v>1</v>
      </c>
      <c r="Z878">
        <v>1</v>
      </c>
      <c r="AD878">
        <v>14</v>
      </c>
      <c r="AE878">
        <v>1</v>
      </c>
      <c r="AF878">
        <v>26</v>
      </c>
      <c r="AG878">
        <v>1</v>
      </c>
      <c r="AI878">
        <v>1</v>
      </c>
    </row>
    <row r="879" spans="1:38" x14ac:dyDescent="0.35">
      <c r="A879" t="s">
        <v>182</v>
      </c>
      <c r="B879" t="s">
        <v>51</v>
      </c>
      <c r="C879" t="s">
        <v>144</v>
      </c>
      <c r="D879" t="s">
        <v>180</v>
      </c>
      <c r="E879" t="s">
        <v>181</v>
      </c>
      <c r="F879">
        <v>14837</v>
      </c>
      <c r="G879">
        <v>20220325</v>
      </c>
      <c r="H879" s="6">
        <f t="shared" si="26"/>
        <v>44645</v>
      </c>
      <c r="I879" s="5" t="str">
        <f t="shared" si="27"/>
        <v>week3</v>
      </c>
      <c r="J879" t="s">
        <v>299</v>
      </c>
      <c r="K879">
        <v>2</v>
      </c>
      <c r="M879">
        <v>2</v>
      </c>
      <c r="P879">
        <v>21</v>
      </c>
      <c r="Q879">
        <v>19</v>
      </c>
      <c r="R879">
        <v>2</v>
      </c>
      <c r="AD879">
        <v>13</v>
      </c>
      <c r="AF879">
        <v>25</v>
      </c>
    </row>
    <row r="880" spans="1:38" x14ac:dyDescent="0.35">
      <c r="A880" t="s">
        <v>182</v>
      </c>
      <c r="B880" t="s">
        <v>51</v>
      </c>
      <c r="C880" t="s">
        <v>144</v>
      </c>
      <c r="D880" t="s">
        <v>180</v>
      </c>
      <c r="E880" t="s">
        <v>181</v>
      </c>
      <c r="F880">
        <v>14837</v>
      </c>
      <c r="G880">
        <v>20220328</v>
      </c>
      <c r="H880" s="6">
        <f t="shared" si="26"/>
        <v>44648</v>
      </c>
      <c r="I880" s="5" t="str">
        <f t="shared" si="27"/>
        <v>week4</v>
      </c>
      <c r="J880" t="s">
        <v>299</v>
      </c>
      <c r="K880">
        <v>1</v>
      </c>
      <c r="M880">
        <v>1</v>
      </c>
      <c r="P880">
        <v>7</v>
      </c>
      <c r="Q880">
        <v>7</v>
      </c>
      <c r="R880">
        <v>1</v>
      </c>
      <c r="AD880">
        <v>13</v>
      </c>
      <c r="AE880">
        <v>1</v>
      </c>
      <c r="AF880">
        <v>25</v>
      </c>
    </row>
    <row r="881" spans="1:46" x14ac:dyDescent="0.35">
      <c r="A881" t="s">
        <v>182</v>
      </c>
      <c r="B881" t="s">
        <v>51</v>
      </c>
      <c r="C881" t="s">
        <v>144</v>
      </c>
      <c r="D881" t="s">
        <v>180</v>
      </c>
      <c r="E881" t="s">
        <v>181</v>
      </c>
      <c r="F881">
        <v>14837</v>
      </c>
      <c r="G881">
        <v>20220329</v>
      </c>
      <c r="H881" s="6">
        <f t="shared" si="26"/>
        <v>44649</v>
      </c>
      <c r="I881" s="5" t="str">
        <f t="shared" si="27"/>
        <v>week4</v>
      </c>
      <c r="J881" t="s">
        <v>299</v>
      </c>
      <c r="K881">
        <v>2</v>
      </c>
      <c r="M881">
        <v>2</v>
      </c>
      <c r="P881">
        <v>23</v>
      </c>
      <c r="Q881">
        <v>23</v>
      </c>
      <c r="R881">
        <v>2</v>
      </c>
      <c r="X881">
        <v>1</v>
      </c>
      <c r="AD881">
        <v>12</v>
      </c>
      <c r="AE881">
        <v>1</v>
      </c>
      <c r="AF881">
        <v>25</v>
      </c>
    </row>
    <row r="882" spans="1:46" x14ac:dyDescent="0.35">
      <c r="A882" t="s">
        <v>182</v>
      </c>
      <c r="B882" t="s">
        <v>51</v>
      </c>
      <c r="C882" t="s">
        <v>144</v>
      </c>
      <c r="D882" t="s">
        <v>180</v>
      </c>
      <c r="E882" t="s">
        <v>181</v>
      </c>
      <c r="F882">
        <v>14837</v>
      </c>
      <c r="G882">
        <v>20220330</v>
      </c>
      <c r="H882" s="6">
        <f t="shared" si="26"/>
        <v>44650</v>
      </c>
      <c r="I882" s="5" t="str">
        <f t="shared" si="27"/>
        <v>week4</v>
      </c>
      <c r="J882" t="s">
        <v>299</v>
      </c>
      <c r="K882">
        <v>3</v>
      </c>
      <c r="M882">
        <v>3</v>
      </c>
      <c r="P882">
        <v>13</v>
      </c>
      <c r="Q882">
        <v>11</v>
      </c>
      <c r="R882">
        <v>3</v>
      </c>
      <c r="AD882">
        <v>12</v>
      </c>
      <c r="AF882">
        <v>25</v>
      </c>
    </row>
    <row r="883" spans="1:46" x14ac:dyDescent="0.35">
      <c r="A883" t="s">
        <v>182</v>
      </c>
      <c r="B883" t="s">
        <v>51</v>
      </c>
      <c r="C883" t="s">
        <v>144</v>
      </c>
      <c r="D883" t="s">
        <v>180</v>
      </c>
      <c r="E883" t="s">
        <v>181</v>
      </c>
      <c r="F883">
        <v>14837</v>
      </c>
      <c r="G883">
        <v>20220331</v>
      </c>
      <c r="H883" s="6">
        <f t="shared" si="26"/>
        <v>44651</v>
      </c>
      <c r="I883" s="5" t="str">
        <f t="shared" si="27"/>
        <v>week4</v>
      </c>
      <c r="J883" t="s">
        <v>299</v>
      </c>
      <c r="K883">
        <v>12</v>
      </c>
      <c r="L883">
        <v>1</v>
      </c>
      <c r="M883">
        <v>13</v>
      </c>
      <c r="P883">
        <v>24</v>
      </c>
      <c r="Q883">
        <v>23</v>
      </c>
      <c r="R883">
        <v>1</v>
      </c>
      <c r="Z883">
        <v>1</v>
      </c>
      <c r="AA883">
        <v>1</v>
      </c>
      <c r="AD883">
        <v>11</v>
      </c>
      <c r="AE883">
        <v>1</v>
      </c>
      <c r="AF883">
        <v>25</v>
      </c>
      <c r="AP883">
        <v>1</v>
      </c>
      <c r="AS883">
        <v>1</v>
      </c>
      <c r="AT883">
        <v>1</v>
      </c>
    </row>
    <row r="884" spans="1:46" x14ac:dyDescent="0.35">
      <c r="A884" t="s">
        <v>182</v>
      </c>
      <c r="B884" t="s">
        <v>51</v>
      </c>
      <c r="C884" t="s">
        <v>144</v>
      </c>
      <c r="D884" t="s">
        <v>180</v>
      </c>
      <c r="E884" t="s">
        <v>181</v>
      </c>
      <c r="F884">
        <v>14837</v>
      </c>
      <c r="G884">
        <v>20220401</v>
      </c>
      <c r="H884" s="6">
        <f t="shared" si="26"/>
        <v>44652</v>
      </c>
      <c r="I884" s="5" t="str">
        <f t="shared" si="27"/>
        <v>week4</v>
      </c>
      <c r="J884" t="s">
        <v>299</v>
      </c>
      <c r="K884">
        <v>4</v>
      </c>
      <c r="M884">
        <v>4</v>
      </c>
      <c r="P884">
        <v>20</v>
      </c>
      <c r="Q884">
        <v>20</v>
      </c>
      <c r="R884">
        <v>2</v>
      </c>
      <c r="T884">
        <v>2</v>
      </c>
      <c r="X884">
        <v>2</v>
      </c>
      <c r="AF884">
        <v>36</v>
      </c>
      <c r="AP884">
        <v>1</v>
      </c>
      <c r="AS884">
        <v>1</v>
      </c>
      <c r="AT884">
        <v>2</v>
      </c>
    </row>
    <row r="885" spans="1:46" x14ac:dyDescent="0.35">
      <c r="A885" t="s">
        <v>182</v>
      </c>
      <c r="B885" t="s">
        <v>51</v>
      </c>
      <c r="C885" t="s">
        <v>144</v>
      </c>
      <c r="D885" t="s">
        <v>180</v>
      </c>
      <c r="E885" t="s">
        <v>181</v>
      </c>
      <c r="F885">
        <v>14837</v>
      </c>
      <c r="G885">
        <v>20220404</v>
      </c>
      <c r="H885" s="6">
        <f t="shared" si="26"/>
        <v>44655</v>
      </c>
      <c r="I885" s="5" t="str">
        <f t="shared" si="27"/>
        <v>week5</v>
      </c>
      <c r="J885" t="s">
        <v>299</v>
      </c>
      <c r="K885">
        <v>1</v>
      </c>
      <c r="L885">
        <v>1</v>
      </c>
      <c r="M885">
        <v>2</v>
      </c>
      <c r="P885">
        <v>24</v>
      </c>
      <c r="Q885">
        <v>22</v>
      </c>
      <c r="R885">
        <v>2</v>
      </c>
      <c r="S885">
        <v>1</v>
      </c>
      <c r="X885">
        <v>1</v>
      </c>
      <c r="Z885">
        <v>1</v>
      </c>
      <c r="AA885">
        <v>1</v>
      </c>
      <c r="AF885">
        <v>36</v>
      </c>
      <c r="AS885">
        <v>1</v>
      </c>
      <c r="AT885">
        <v>3</v>
      </c>
    </row>
    <row r="886" spans="1:46" x14ac:dyDescent="0.35">
      <c r="A886" t="s">
        <v>182</v>
      </c>
      <c r="B886" t="s">
        <v>51</v>
      </c>
      <c r="C886" t="s">
        <v>144</v>
      </c>
      <c r="D886" t="s">
        <v>180</v>
      </c>
      <c r="E886" t="s">
        <v>181</v>
      </c>
      <c r="F886">
        <v>14837</v>
      </c>
      <c r="G886">
        <v>20220405</v>
      </c>
      <c r="H886" s="6">
        <f t="shared" si="26"/>
        <v>44656</v>
      </c>
      <c r="I886" s="5" t="str">
        <f t="shared" si="27"/>
        <v>week5</v>
      </c>
      <c r="J886" t="s">
        <v>299</v>
      </c>
      <c r="K886">
        <v>1</v>
      </c>
      <c r="M886">
        <v>1</v>
      </c>
      <c r="P886">
        <v>25</v>
      </c>
      <c r="Q886">
        <v>20</v>
      </c>
      <c r="R886">
        <v>1</v>
      </c>
      <c r="AF886">
        <v>35</v>
      </c>
      <c r="AG886">
        <v>1</v>
      </c>
      <c r="AL886">
        <v>2</v>
      </c>
      <c r="AT886">
        <v>3</v>
      </c>
    </row>
    <row r="887" spans="1:46" x14ac:dyDescent="0.35">
      <c r="A887" t="s">
        <v>182</v>
      </c>
      <c r="B887" t="s">
        <v>51</v>
      </c>
      <c r="C887" t="s">
        <v>144</v>
      </c>
      <c r="D887" t="s">
        <v>180</v>
      </c>
      <c r="E887" t="s">
        <v>181</v>
      </c>
      <c r="F887">
        <v>14837</v>
      </c>
      <c r="G887">
        <v>20220406</v>
      </c>
      <c r="H887" s="6">
        <f t="shared" si="26"/>
        <v>44657</v>
      </c>
      <c r="I887" s="5" t="str">
        <f t="shared" si="27"/>
        <v>week5</v>
      </c>
      <c r="J887" t="s">
        <v>299</v>
      </c>
      <c r="K887">
        <v>1</v>
      </c>
      <c r="M887">
        <v>1</v>
      </c>
      <c r="P887">
        <v>22</v>
      </c>
      <c r="Q887">
        <v>20</v>
      </c>
      <c r="R887">
        <v>1</v>
      </c>
      <c r="AD887">
        <v>9</v>
      </c>
      <c r="AF887">
        <v>35</v>
      </c>
      <c r="AH887">
        <v>7</v>
      </c>
      <c r="AL887">
        <v>2</v>
      </c>
      <c r="AP887">
        <v>2</v>
      </c>
      <c r="AS887">
        <v>2</v>
      </c>
      <c r="AT887">
        <v>5</v>
      </c>
    </row>
    <row r="888" spans="1:46" x14ac:dyDescent="0.35">
      <c r="A888" t="s">
        <v>185</v>
      </c>
      <c r="B888" t="s">
        <v>78</v>
      </c>
      <c r="C888" t="s">
        <v>100</v>
      </c>
      <c r="D888" t="s">
        <v>183</v>
      </c>
      <c r="E888" t="s">
        <v>184</v>
      </c>
      <c r="F888">
        <v>14841</v>
      </c>
      <c r="G888">
        <v>20220308</v>
      </c>
      <c r="H888" s="6">
        <f t="shared" si="26"/>
        <v>44628</v>
      </c>
      <c r="I888" s="5" t="str">
        <f t="shared" si="27"/>
        <v>week1</v>
      </c>
      <c r="J888" t="s">
        <v>299</v>
      </c>
      <c r="K888">
        <v>3</v>
      </c>
      <c r="M888">
        <v>3</v>
      </c>
      <c r="N888">
        <v>3</v>
      </c>
      <c r="O888">
        <v>3</v>
      </c>
      <c r="P888">
        <v>134</v>
      </c>
      <c r="Q888">
        <v>76</v>
      </c>
      <c r="R888">
        <v>2</v>
      </c>
      <c r="T888">
        <v>1</v>
      </c>
      <c r="AD888">
        <v>14</v>
      </c>
      <c r="AE888">
        <v>2</v>
      </c>
      <c r="AF888">
        <v>16</v>
      </c>
    </row>
    <row r="889" spans="1:46" x14ac:dyDescent="0.35">
      <c r="A889" t="s">
        <v>185</v>
      </c>
      <c r="B889" t="s">
        <v>78</v>
      </c>
      <c r="C889" t="s">
        <v>100</v>
      </c>
      <c r="D889" t="s">
        <v>183</v>
      </c>
      <c r="E889" t="s">
        <v>184</v>
      </c>
      <c r="F889">
        <v>14841</v>
      </c>
      <c r="G889">
        <v>20220309</v>
      </c>
      <c r="H889" s="6">
        <f t="shared" si="26"/>
        <v>44629</v>
      </c>
      <c r="I889" s="5" t="str">
        <f t="shared" si="27"/>
        <v>week1</v>
      </c>
      <c r="J889" t="s">
        <v>299</v>
      </c>
      <c r="K889">
        <v>3</v>
      </c>
      <c r="L889">
        <v>1</v>
      </c>
      <c r="M889">
        <v>4</v>
      </c>
      <c r="N889">
        <v>4</v>
      </c>
      <c r="O889">
        <v>3</v>
      </c>
      <c r="P889">
        <v>70</v>
      </c>
      <c r="Q889">
        <v>40</v>
      </c>
      <c r="R889">
        <v>4</v>
      </c>
      <c r="S889">
        <v>1</v>
      </c>
      <c r="X889">
        <v>1</v>
      </c>
      <c r="Y889">
        <v>1</v>
      </c>
      <c r="Z889">
        <v>1</v>
      </c>
      <c r="AA889">
        <v>1</v>
      </c>
      <c r="AD889">
        <v>23</v>
      </c>
      <c r="AE889">
        <v>2</v>
      </c>
      <c r="AF889">
        <v>18</v>
      </c>
    </row>
    <row r="890" spans="1:46" x14ac:dyDescent="0.35">
      <c r="A890" t="s">
        <v>185</v>
      </c>
      <c r="B890" t="s">
        <v>78</v>
      </c>
      <c r="C890" t="s">
        <v>100</v>
      </c>
      <c r="D890" t="s">
        <v>183</v>
      </c>
      <c r="E890" t="s">
        <v>184</v>
      </c>
      <c r="F890">
        <v>14841</v>
      </c>
      <c r="G890">
        <v>20220310</v>
      </c>
      <c r="H890" s="6">
        <f t="shared" si="26"/>
        <v>44630</v>
      </c>
      <c r="I890" s="5" t="str">
        <f t="shared" si="27"/>
        <v>week1</v>
      </c>
      <c r="J890" t="s">
        <v>299</v>
      </c>
      <c r="K890">
        <v>4</v>
      </c>
      <c r="M890">
        <v>4</v>
      </c>
      <c r="N890">
        <v>4</v>
      </c>
      <c r="O890">
        <v>4</v>
      </c>
      <c r="P890">
        <v>104</v>
      </c>
      <c r="Q890">
        <v>55</v>
      </c>
      <c r="R890">
        <v>4</v>
      </c>
      <c r="X890">
        <v>2</v>
      </c>
      <c r="AD890">
        <v>23</v>
      </c>
      <c r="AE890">
        <v>5</v>
      </c>
      <c r="AF890">
        <v>18</v>
      </c>
      <c r="AG890">
        <v>1</v>
      </c>
      <c r="AL890">
        <v>3</v>
      </c>
    </row>
    <row r="891" spans="1:46" x14ac:dyDescent="0.35">
      <c r="A891" t="s">
        <v>185</v>
      </c>
      <c r="B891" t="s">
        <v>78</v>
      </c>
      <c r="C891" t="s">
        <v>100</v>
      </c>
      <c r="D891" t="s">
        <v>183</v>
      </c>
      <c r="E891" t="s">
        <v>184</v>
      </c>
      <c r="F891">
        <v>14841</v>
      </c>
      <c r="G891">
        <v>20220311</v>
      </c>
      <c r="H891" s="6">
        <f t="shared" si="26"/>
        <v>44631</v>
      </c>
      <c r="I891" s="5" t="str">
        <f t="shared" si="27"/>
        <v>week1</v>
      </c>
      <c r="J891" t="s">
        <v>299</v>
      </c>
      <c r="K891">
        <v>2</v>
      </c>
      <c r="L891">
        <v>1</v>
      </c>
      <c r="M891">
        <v>3</v>
      </c>
      <c r="N891">
        <v>3</v>
      </c>
      <c r="O891">
        <v>2</v>
      </c>
      <c r="P891">
        <v>93</v>
      </c>
      <c r="Q891">
        <v>60</v>
      </c>
      <c r="R891">
        <v>3</v>
      </c>
      <c r="S891">
        <v>1</v>
      </c>
      <c r="X891">
        <v>1</v>
      </c>
      <c r="Y891">
        <v>1</v>
      </c>
      <c r="Z891">
        <v>1</v>
      </c>
      <c r="AA891">
        <v>1</v>
      </c>
      <c r="AD891">
        <v>15</v>
      </c>
      <c r="AF891">
        <v>18</v>
      </c>
    </row>
    <row r="892" spans="1:46" x14ac:dyDescent="0.35">
      <c r="A892" t="s">
        <v>185</v>
      </c>
      <c r="B892" t="s">
        <v>78</v>
      </c>
      <c r="C892" t="s">
        <v>100</v>
      </c>
      <c r="D892" t="s">
        <v>183</v>
      </c>
      <c r="E892" t="s">
        <v>184</v>
      </c>
      <c r="F892">
        <v>14841</v>
      </c>
      <c r="G892">
        <v>20220312</v>
      </c>
      <c r="H892" s="6">
        <f t="shared" si="26"/>
        <v>44632</v>
      </c>
      <c r="I892" s="5" t="str">
        <f t="shared" si="27"/>
        <v>week1</v>
      </c>
      <c r="J892" t="s">
        <v>299</v>
      </c>
      <c r="K892">
        <v>1</v>
      </c>
      <c r="M892">
        <v>1</v>
      </c>
      <c r="N892">
        <v>1</v>
      </c>
      <c r="O892">
        <v>1</v>
      </c>
      <c r="P892">
        <v>34</v>
      </c>
      <c r="T892">
        <v>1</v>
      </c>
      <c r="AC892">
        <v>19</v>
      </c>
      <c r="AE892">
        <v>18</v>
      </c>
      <c r="AH892">
        <v>10</v>
      </c>
      <c r="AJ892">
        <v>1</v>
      </c>
    </row>
    <row r="893" spans="1:46" x14ac:dyDescent="0.35">
      <c r="A893" t="s">
        <v>185</v>
      </c>
      <c r="B893" t="s">
        <v>78</v>
      </c>
      <c r="C893" t="s">
        <v>100</v>
      </c>
      <c r="D893" t="s">
        <v>183</v>
      </c>
      <c r="E893" t="s">
        <v>184</v>
      </c>
      <c r="F893">
        <v>14841</v>
      </c>
      <c r="G893">
        <v>20220313</v>
      </c>
      <c r="H893" s="6">
        <f t="shared" si="26"/>
        <v>44633</v>
      </c>
      <c r="I893" s="5" t="str">
        <f t="shared" si="27"/>
        <v>week1</v>
      </c>
      <c r="J893" t="s">
        <v>299</v>
      </c>
      <c r="P893">
        <v>49</v>
      </c>
      <c r="AD893">
        <v>19</v>
      </c>
      <c r="AF893">
        <v>18</v>
      </c>
    </row>
    <row r="894" spans="1:46" x14ac:dyDescent="0.35">
      <c r="A894" t="s">
        <v>185</v>
      </c>
      <c r="B894" t="s">
        <v>78</v>
      </c>
      <c r="C894" t="s">
        <v>100</v>
      </c>
      <c r="D894" t="s">
        <v>183</v>
      </c>
      <c r="E894" t="s">
        <v>184</v>
      </c>
      <c r="F894">
        <v>14841</v>
      </c>
      <c r="G894">
        <v>20220314</v>
      </c>
      <c r="H894" s="6">
        <f t="shared" si="26"/>
        <v>44634</v>
      </c>
      <c r="I894" s="5" t="str">
        <f t="shared" si="27"/>
        <v>week2</v>
      </c>
      <c r="J894" t="s">
        <v>299</v>
      </c>
      <c r="K894">
        <v>2</v>
      </c>
      <c r="M894">
        <v>2</v>
      </c>
      <c r="N894">
        <v>2</v>
      </c>
      <c r="O894">
        <v>2</v>
      </c>
      <c r="P894">
        <v>101</v>
      </c>
      <c r="Q894">
        <v>43</v>
      </c>
      <c r="R894">
        <v>1</v>
      </c>
      <c r="T894">
        <v>1</v>
      </c>
      <c r="X894">
        <v>1</v>
      </c>
      <c r="AD894">
        <v>19</v>
      </c>
      <c r="AE894">
        <v>1</v>
      </c>
      <c r="AF894">
        <v>18</v>
      </c>
      <c r="AL894">
        <v>1</v>
      </c>
    </row>
    <row r="895" spans="1:46" x14ac:dyDescent="0.35">
      <c r="A895" t="s">
        <v>185</v>
      </c>
      <c r="B895" t="s">
        <v>78</v>
      </c>
      <c r="C895" t="s">
        <v>100</v>
      </c>
      <c r="D895" t="s">
        <v>183</v>
      </c>
      <c r="E895" t="s">
        <v>184</v>
      </c>
      <c r="F895">
        <v>14841</v>
      </c>
      <c r="G895">
        <v>20220315</v>
      </c>
      <c r="H895" s="6">
        <f t="shared" si="26"/>
        <v>44635</v>
      </c>
      <c r="I895" s="5" t="str">
        <f t="shared" si="27"/>
        <v>week2</v>
      </c>
      <c r="J895" t="s">
        <v>299</v>
      </c>
      <c r="K895">
        <v>2</v>
      </c>
      <c r="M895">
        <v>2</v>
      </c>
      <c r="N895">
        <v>2</v>
      </c>
      <c r="O895">
        <v>2</v>
      </c>
      <c r="P895">
        <v>140</v>
      </c>
      <c r="Q895">
        <v>66</v>
      </c>
      <c r="R895">
        <v>2</v>
      </c>
      <c r="AD895">
        <v>17</v>
      </c>
      <c r="AE895">
        <v>6</v>
      </c>
      <c r="AF895">
        <v>17</v>
      </c>
      <c r="AG895">
        <v>2</v>
      </c>
      <c r="AL895">
        <v>1</v>
      </c>
    </row>
    <row r="896" spans="1:46" x14ac:dyDescent="0.35">
      <c r="A896" t="s">
        <v>185</v>
      </c>
      <c r="B896" t="s">
        <v>78</v>
      </c>
      <c r="C896" t="s">
        <v>100</v>
      </c>
      <c r="D896" t="s">
        <v>183</v>
      </c>
      <c r="E896" t="s">
        <v>184</v>
      </c>
      <c r="F896">
        <v>14841</v>
      </c>
      <c r="G896">
        <v>20220316</v>
      </c>
      <c r="H896" s="6">
        <f t="shared" si="26"/>
        <v>44636</v>
      </c>
      <c r="I896" s="5" t="str">
        <f t="shared" si="27"/>
        <v>week2</v>
      </c>
      <c r="J896" t="s">
        <v>299</v>
      </c>
      <c r="K896">
        <v>2</v>
      </c>
      <c r="M896">
        <v>2</v>
      </c>
      <c r="N896">
        <v>2</v>
      </c>
      <c r="O896">
        <v>2</v>
      </c>
      <c r="P896">
        <v>140</v>
      </c>
      <c r="Q896">
        <v>66</v>
      </c>
      <c r="R896">
        <v>2</v>
      </c>
      <c r="AD896">
        <v>17</v>
      </c>
      <c r="AE896">
        <v>6</v>
      </c>
      <c r="AF896">
        <v>17</v>
      </c>
      <c r="AG896">
        <v>2</v>
      </c>
      <c r="AL896">
        <v>1</v>
      </c>
    </row>
    <row r="897" spans="1:42" x14ac:dyDescent="0.35">
      <c r="A897" t="s">
        <v>185</v>
      </c>
      <c r="B897" t="s">
        <v>78</v>
      </c>
      <c r="C897" t="s">
        <v>100</v>
      </c>
      <c r="D897" t="s">
        <v>183</v>
      </c>
      <c r="E897" t="s">
        <v>184</v>
      </c>
      <c r="F897">
        <v>14841</v>
      </c>
      <c r="G897">
        <v>20220317</v>
      </c>
      <c r="H897" s="6">
        <f t="shared" si="26"/>
        <v>44637</v>
      </c>
      <c r="I897" s="5" t="str">
        <f t="shared" si="27"/>
        <v>week2</v>
      </c>
      <c r="J897" t="s">
        <v>299</v>
      </c>
      <c r="K897">
        <v>2</v>
      </c>
      <c r="L897">
        <v>1</v>
      </c>
      <c r="M897">
        <v>3</v>
      </c>
      <c r="N897">
        <v>3</v>
      </c>
      <c r="O897">
        <v>2</v>
      </c>
      <c r="P897">
        <v>93</v>
      </c>
      <c r="Q897">
        <v>60</v>
      </c>
      <c r="R897">
        <v>3</v>
      </c>
      <c r="S897">
        <v>1</v>
      </c>
      <c r="X897">
        <v>1</v>
      </c>
      <c r="Y897">
        <v>1</v>
      </c>
      <c r="Z897">
        <v>1</v>
      </c>
      <c r="AA897">
        <v>1</v>
      </c>
      <c r="AD897">
        <v>15</v>
      </c>
      <c r="AF897">
        <v>18</v>
      </c>
    </row>
    <row r="898" spans="1:42" x14ac:dyDescent="0.35">
      <c r="A898" t="s">
        <v>185</v>
      </c>
      <c r="B898" t="s">
        <v>78</v>
      </c>
      <c r="C898" t="s">
        <v>100</v>
      </c>
      <c r="D898" t="s">
        <v>183</v>
      </c>
      <c r="E898" t="s">
        <v>184</v>
      </c>
      <c r="F898">
        <v>14841</v>
      </c>
      <c r="G898">
        <v>20220318</v>
      </c>
      <c r="H898" s="6">
        <f t="shared" ref="H898:H961" si="28">VLOOKUP($G898,Day_Week_Map,2,FALSE)</f>
        <v>44638</v>
      </c>
      <c r="I898" s="5" t="str">
        <f t="shared" ref="I898:I961" si="29">VLOOKUP($G898,Day_Week_Map,3,FALSE)</f>
        <v>week2</v>
      </c>
      <c r="J898" t="s">
        <v>299</v>
      </c>
      <c r="K898">
        <v>2</v>
      </c>
      <c r="M898">
        <v>2</v>
      </c>
      <c r="P898">
        <v>78</v>
      </c>
      <c r="Q898">
        <v>42</v>
      </c>
      <c r="R898">
        <v>2</v>
      </c>
      <c r="AD898">
        <v>18</v>
      </c>
      <c r="AF898">
        <v>16</v>
      </c>
    </row>
    <row r="899" spans="1:42" x14ac:dyDescent="0.35">
      <c r="A899" t="s">
        <v>185</v>
      </c>
      <c r="B899" t="s">
        <v>78</v>
      </c>
      <c r="C899" t="s">
        <v>100</v>
      </c>
      <c r="D899" t="s">
        <v>183</v>
      </c>
      <c r="E899" t="s">
        <v>184</v>
      </c>
      <c r="F899">
        <v>14841</v>
      </c>
      <c r="G899">
        <v>20220319</v>
      </c>
      <c r="H899" s="6">
        <f t="shared" si="28"/>
        <v>44639</v>
      </c>
      <c r="I899" s="5" t="str">
        <f t="shared" si="29"/>
        <v>week2</v>
      </c>
      <c r="J899" t="s">
        <v>299</v>
      </c>
      <c r="P899">
        <v>74</v>
      </c>
      <c r="AD899">
        <v>18</v>
      </c>
      <c r="AF899">
        <v>16</v>
      </c>
    </row>
    <row r="900" spans="1:42" x14ac:dyDescent="0.35">
      <c r="A900" t="s">
        <v>185</v>
      </c>
      <c r="B900" t="s">
        <v>78</v>
      </c>
      <c r="C900" t="s">
        <v>100</v>
      </c>
      <c r="D900" t="s">
        <v>183</v>
      </c>
      <c r="E900" t="s">
        <v>184</v>
      </c>
      <c r="F900">
        <v>14841</v>
      </c>
      <c r="G900">
        <v>20220320</v>
      </c>
      <c r="H900" s="6">
        <f t="shared" si="28"/>
        <v>44640</v>
      </c>
      <c r="I900" s="5" t="str">
        <f t="shared" si="29"/>
        <v>week2</v>
      </c>
      <c r="J900" t="s">
        <v>299</v>
      </c>
      <c r="P900">
        <v>60</v>
      </c>
      <c r="AD900">
        <v>18</v>
      </c>
      <c r="AF900">
        <v>16</v>
      </c>
    </row>
    <row r="901" spans="1:42" x14ac:dyDescent="0.35">
      <c r="A901" t="s">
        <v>185</v>
      </c>
      <c r="B901" t="s">
        <v>78</v>
      </c>
      <c r="C901" t="s">
        <v>100</v>
      </c>
      <c r="D901" t="s">
        <v>183</v>
      </c>
      <c r="E901" t="s">
        <v>184</v>
      </c>
      <c r="F901">
        <v>14841</v>
      </c>
      <c r="G901">
        <v>20220321</v>
      </c>
      <c r="H901" s="6">
        <f t="shared" si="28"/>
        <v>44641</v>
      </c>
      <c r="I901" s="5" t="str">
        <f t="shared" si="29"/>
        <v>week3</v>
      </c>
      <c r="J901" t="s">
        <v>299</v>
      </c>
      <c r="K901">
        <v>3</v>
      </c>
      <c r="M901">
        <v>3</v>
      </c>
      <c r="P901">
        <v>91</v>
      </c>
      <c r="Q901">
        <v>63</v>
      </c>
      <c r="R901">
        <v>3</v>
      </c>
      <c r="X901">
        <v>1</v>
      </c>
      <c r="AB901">
        <v>1</v>
      </c>
      <c r="AD901">
        <v>29</v>
      </c>
      <c r="AE901">
        <v>3</v>
      </c>
      <c r="AF901">
        <v>16</v>
      </c>
      <c r="AL901">
        <v>1</v>
      </c>
    </row>
    <row r="902" spans="1:42" x14ac:dyDescent="0.35">
      <c r="A902" t="s">
        <v>185</v>
      </c>
      <c r="B902" t="s">
        <v>78</v>
      </c>
      <c r="C902" t="s">
        <v>100</v>
      </c>
      <c r="D902" t="s">
        <v>183</v>
      </c>
      <c r="E902" t="s">
        <v>184</v>
      </c>
      <c r="F902">
        <v>14841</v>
      </c>
      <c r="G902">
        <v>20220322</v>
      </c>
      <c r="H902" s="6">
        <f t="shared" si="28"/>
        <v>44642</v>
      </c>
      <c r="I902" s="5" t="str">
        <f t="shared" si="29"/>
        <v>week3</v>
      </c>
      <c r="J902" t="s">
        <v>299</v>
      </c>
      <c r="K902">
        <v>3</v>
      </c>
      <c r="M902">
        <v>3</v>
      </c>
      <c r="P902">
        <v>138</v>
      </c>
      <c r="Q902">
        <v>80</v>
      </c>
      <c r="R902">
        <v>3</v>
      </c>
      <c r="AD902">
        <v>33</v>
      </c>
      <c r="AF902">
        <v>16</v>
      </c>
    </row>
    <row r="903" spans="1:42" x14ac:dyDescent="0.35">
      <c r="A903" t="s">
        <v>185</v>
      </c>
      <c r="B903" t="s">
        <v>78</v>
      </c>
      <c r="C903" t="s">
        <v>100</v>
      </c>
      <c r="D903" t="s">
        <v>183</v>
      </c>
      <c r="E903" t="s">
        <v>184</v>
      </c>
      <c r="F903">
        <v>14841</v>
      </c>
      <c r="G903">
        <v>20220323</v>
      </c>
      <c r="H903" s="6">
        <f t="shared" si="28"/>
        <v>44643</v>
      </c>
      <c r="I903" s="5" t="str">
        <f t="shared" si="29"/>
        <v>week3</v>
      </c>
      <c r="J903" t="s">
        <v>299</v>
      </c>
      <c r="K903">
        <v>3</v>
      </c>
      <c r="M903">
        <v>3</v>
      </c>
      <c r="P903">
        <v>138</v>
      </c>
      <c r="Q903">
        <v>80</v>
      </c>
      <c r="R903">
        <v>3</v>
      </c>
      <c r="AD903">
        <v>33</v>
      </c>
      <c r="AF903">
        <v>16</v>
      </c>
    </row>
    <row r="904" spans="1:42" x14ac:dyDescent="0.35">
      <c r="A904" t="s">
        <v>185</v>
      </c>
      <c r="B904" t="s">
        <v>78</v>
      </c>
      <c r="C904" t="s">
        <v>100</v>
      </c>
      <c r="D904" t="s">
        <v>183</v>
      </c>
      <c r="E904" t="s">
        <v>184</v>
      </c>
      <c r="F904">
        <v>14841</v>
      </c>
      <c r="G904">
        <v>20220324</v>
      </c>
      <c r="H904" s="6">
        <f t="shared" si="28"/>
        <v>44644</v>
      </c>
      <c r="I904" s="5" t="str">
        <f t="shared" si="29"/>
        <v>week3</v>
      </c>
      <c r="J904" t="s">
        <v>299</v>
      </c>
      <c r="K904">
        <v>2</v>
      </c>
      <c r="M904">
        <v>2</v>
      </c>
      <c r="P904">
        <v>65</v>
      </c>
      <c r="Q904">
        <v>42</v>
      </c>
      <c r="R904">
        <v>2</v>
      </c>
      <c r="AD904">
        <v>27</v>
      </c>
      <c r="AE904">
        <v>8</v>
      </c>
      <c r="AF904">
        <v>16</v>
      </c>
    </row>
    <row r="905" spans="1:42" x14ac:dyDescent="0.35">
      <c r="A905" t="s">
        <v>185</v>
      </c>
      <c r="B905" t="s">
        <v>78</v>
      </c>
      <c r="C905" t="s">
        <v>100</v>
      </c>
      <c r="D905" t="s">
        <v>183</v>
      </c>
      <c r="E905" t="s">
        <v>184</v>
      </c>
      <c r="F905">
        <v>14841</v>
      </c>
      <c r="G905">
        <v>20220325</v>
      </c>
      <c r="H905" s="6">
        <f t="shared" si="28"/>
        <v>44645</v>
      </c>
      <c r="I905" s="5" t="str">
        <f t="shared" si="29"/>
        <v>week3</v>
      </c>
      <c r="J905" t="s">
        <v>299</v>
      </c>
      <c r="K905">
        <v>3</v>
      </c>
      <c r="M905">
        <v>3</v>
      </c>
      <c r="P905">
        <v>68</v>
      </c>
      <c r="Q905">
        <v>35</v>
      </c>
      <c r="R905">
        <v>2</v>
      </c>
      <c r="T905">
        <v>1</v>
      </c>
      <c r="X905">
        <v>1</v>
      </c>
      <c r="AD905">
        <v>19</v>
      </c>
      <c r="AE905">
        <v>1</v>
      </c>
      <c r="AF905">
        <v>16</v>
      </c>
      <c r="AL905">
        <v>1</v>
      </c>
    </row>
    <row r="906" spans="1:42" x14ac:dyDescent="0.35">
      <c r="A906" t="s">
        <v>185</v>
      </c>
      <c r="B906" t="s">
        <v>78</v>
      </c>
      <c r="C906" t="s">
        <v>100</v>
      </c>
      <c r="D906" t="s">
        <v>183</v>
      </c>
      <c r="E906" t="s">
        <v>184</v>
      </c>
      <c r="F906">
        <v>14841</v>
      </c>
      <c r="G906">
        <v>20220326</v>
      </c>
      <c r="H906" s="6">
        <f t="shared" si="28"/>
        <v>44646</v>
      </c>
      <c r="I906" s="5" t="str">
        <f t="shared" si="29"/>
        <v>week3</v>
      </c>
      <c r="J906" t="s">
        <v>299</v>
      </c>
      <c r="P906">
        <v>87</v>
      </c>
      <c r="AD906">
        <v>18</v>
      </c>
      <c r="AF906">
        <v>16</v>
      </c>
    </row>
    <row r="907" spans="1:42" x14ac:dyDescent="0.35">
      <c r="A907" t="s">
        <v>185</v>
      </c>
      <c r="B907" t="s">
        <v>78</v>
      </c>
      <c r="C907" t="s">
        <v>100</v>
      </c>
      <c r="D907" t="s">
        <v>183</v>
      </c>
      <c r="E907" t="s">
        <v>184</v>
      </c>
      <c r="F907">
        <v>14841</v>
      </c>
      <c r="G907">
        <v>20220327</v>
      </c>
      <c r="H907" s="6">
        <f t="shared" si="28"/>
        <v>44647</v>
      </c>
      <c r="I907" s="5" t="str">
        <f t="shared" si="29"/>
        <v>week3</v>
      </c>
      <c r="J907" t="s">
        <v>299</v>
      </c>
      <c r="P907">
        <v>49</v>
      </c>
      <c r="AD907">
        <v>18</v>
      </c>
      <c r="AF907">
        <v>16</v>
      </c>
    </row>
    <row r="908" spans="1:42" x14ac:dyDescent="0.35">
      <c r="A908" t="s">
        <v>185</v>
      </c>
      <c r="B908" t="s">
        <v>78</v>
      </c>
      <c r="C908" t="s">
        <v>100</v>
      </c>
      <c r="D908" t="s">
        <v>183</v>
      </c>
      <c r="E908" t="s">
        <v>184</v>
      </c>
      <c r="F908">
        <v>14841</v>
      </c>
      <c r="G908">
        <v>20220328</v>
      </c>
      <c r="H908" s="6">
        <f t="shared" si="28"/>
        <v>44648</v>
      </c>
      <c r="I908" s="5" t="str">
        <f t="shared" si="29"/>
        <v>week4</v>
      </c>
      <c r="J908" t="s">
        <v>299</v>
      </c>
      <c r="K908">
        <v>11</v>
      </c>
      <c r="M908">
        <v>11</v>
      </c>
      <c r="P908">
        <v>96</v>
      </c>
      <c r="Q908">
        <v>64</v>
      </c>
      <c r="R908">
        <v>3</v>
      </c>
      <c r="X908">
        <v>2</v>
      </c>
      <c r="AD908">
        <v>10</v>
      </c>
      <c r="AE908">
        <v>3</v>
      </c>
      <c r="AF908">
        <v>21</v>
      </c>
      <c r="AH908">
        <v>1</v>
      </c>
      <c r="AL908">
        <v>2</v>
      </c>
      <c r="AP908">
        <v>84</v>
      </c>
    </row>
    <row r="909" spans="1:42" x14ac:dyDescent="0.35">
      <c r="A909" t="s">
        <v>185</v>
      </c>
      <c r="B909" t="s">
        <v>78</v>
      </c>
      <c r="C909" t="s">
        <v>100</v>
      </c>
      <c r="D909" t="s">
        <v>183</v>
      </c>
      <c r="E909" t="s">
        <v>184</v>
      </c>
      <c r="F909">
        <v>14841</v>
      </c>
      <c r="G909">
        <v>20220329</v>
      </c>
      <c r="H909" s="6">
        <f t="shared" si="28"/>
        <v>44649</v>
      </c>
      <c r="I909" s="5" t="str">
        <f t="shared" si="29"/>
        <v>week4</v>
      </c>
      <c r="J909" t="s">
        <v>299</v>
      </c>
      <c r="K909">
        <v>11</v>
      </c>
      <c r="M909">
        <v>11</v>
      </c>
      <c r="P909">
        <v>95</v>
      </c>
      <c r="Q909">
        <v>58</v>
      </c>
      <c r="R909">
        <v>3</v>
      </c>
      <c r="AD909">
        <v>17</v>
      </c>
      <c r="AE909">
        <v>7</v>
      </c>
      <c r="AF909">
        <v>19</v>
      </c>
      <c r="AH909">
        <v>1</v>
      </c>
      <c r="AI909">
        <v>1</v>
      </c>
    </row>
    <row r="910" spans="1:42" x14ac:dyDescent="0.35">
      <c r="A910" t="s">
        <v>185</v>
      </c>
      <c r="B910" t="s">
        <v>78</v>
      </c>
      <c r="C910" t="s">
        <v>100</v>
      </c>
      <c r="D910" t="s">
        <v>183</v>
      </c>
      <c r="E910" t="s">
        <v>184</v>
      </c>
      <c r="F910">
        <v>14841</v>
      </c>
      <c r="G910">
        <v>20220330</v>
      </c>
      <c r="H910" s="6">
        <f t="shared" si="28"/>
        <v>44650</v>
      </c>
      <c r="I910" s="5" t="str">
        <f t="shared" si="29"/>
        <v>week4</v>
      </c>
      <c r="J910" t="s">
        <v>299</v>
      </c>
      <c r="K910">
        <v>11</v>
      </c>
      <c r="M910">
        <v>11</v>
      </c>
      <c r="P910">
        <v>96</v>
      </c>
      <c r="Q910">
        <v>64</v>
      </c>
      <c r="R910">
        <v>3</v>
      </c>
      <c r="X910">
        <v>2</v>
      </c>
      <c r="AD910">
        <v>10</v>
      </c>
      <c r="AE910">
        <v>3</v>
      </c>
      <c r="AF910">
        <v>21</v>
      </c>
      <c r="AH910">
        <v>1</v>
      </c>
      <c r="AL910">
        <v>2</v>
      </c>
    </row>
    <row r="911" spans="1:42" x14ac:dyDescent="0.35">
      <c r="A911" t="s">
        <v>185</v>
      </c>
      <c r="B911" t="s">
        <v>78</v>
      </c>
      <c r="C911" t="s">
        <v>100</v>
      </c>
      <c r="D911" t="s">
        <v>183</v>
      </c>
      <c r="E911" t="s">
        <v>184</v>
      </c>
      <c r="F911">
        <v>14841</v>
      </c>
      <c r="G911">
        <v>20220331</v>
      </c>
      <c r="H911" s="6">
        <f t="shared" si="28"/>
        <v>44651</v>
      </c>
      <c r="I911" s="5" t="str">
        <f t="shared" si="29"/>
        <v>week4</v>
      </c>
      <c r="J911" t="s">
        <v>299</v>
      </c>
      <c r="K911">
        <v>6</v>
      </c>
      <c r="L911">
        <v>1</v>
      </c>
      <c r="M911">
        <v>7</v>
      </c>
      <c r="P911">
        <v>75</v>
      </c>
      <c r="Q911">
        <v>44</v>
      </c>
      <c r="R911">
        <v>4</v>
      </c>
      <c r="S911">
        <v>1</v>
      </c>
      <c r="X911">
        <v>1</v>
      </c>
      <c r="Z911">
        <v>1</v>
      </c>
      <c r="AA911">
        <v>1</v>
      </c>
      <c r="AD911">
        <v>7</v>
      </c>
      <c r="AE911">
        <v>3</v>
      </c>
      <c r="AF911">
        <v>21</v>
      </c>
      <c r="AH911">
        <v>4</v>
      </c>
    </row>
    <row r="912" spans="1:42" x14ac:dyDescent="0.35">
      <c r="A912" t="s">
        <v>185</v>
      </c>
      <c r="B912" t="s">
        <v>78</v>
      </c>
      <c r="C912" t="s">
        <v>100</v>
      </c>
      <c r="D912" t="s">
        <v>183</v>
      </c>
      <c r="E912" t="s">
        <v>184</v>
      </c>
      <c r="F912">
        <v>14841</v>
      </c>
      <c r="G912">
        <v>20220401</v>
      </c>
      <c r="H912" s="6">
        <f t="shared" si="28"/>
        <v>44652</v>
      </c>
      <c r="I912" s="5" t="str">
        <f t="shared" si="29"/>
        <v>week4</v>
      </c>
      <c r="J912" t="s">
        <v>299</v>
      </c>
      <c r="K912">
        <v>13</v>
      </c>
      <c r="M912">
        <v>13</v>
      </c>
      <c r="P912">
        <v>86</v>
      </c>
      <c r="Q912">
        <v>33</v>
      </c>
      <c r="R912">
        <v>1</v>
      </c>
      <c r="AD912">
        <v>5</v>
      </c>
      <c r="AF912">
        <v>21</v>
      </c>
      <c r="AH912">
        <v>1</v>
      </c>
    </row>
    <row r="913" spans="1:49" x14ac:dyDescent="0.35">
      <c r="A913" t="s">
        <v>188</v>
      </c>
      <c r="B913" t="s">
        <v>56</v>
      </c>
      <c r="C913" t="s">
        <v>65</v>
      </c>
      <c r="D913" t="s">
        <v>186</v>
      </c>
      <c r="E913" t="s">
        <v>187</v>
      </c>
      <c r="F913">
        <v>14872</v>
      </c>
      <c r="G913">
        <v>20220307</v>
      </c>
      <c r="H913" s="6">
        <f t="shared" si="28"/>
        <v>44627</v>
      </c>
      <c r="I913" s="5" t="str">
        <f t="shared" si="29"/>
        <v>week1</v>
      </c>
      <c r="J913" t="s">
        <v>299</v>
      </c>
      <c r="K913">
        <v>0</v>
      </c>
      <c r="L913">
        <v>1</v>
      </c>
      <c r="M913">
        <v>1</v>
      </c>
      <c r="N913">
        <v>1</v>
      </c>
      <c r="O913">
        <v>0</v>
      </c>
      <c r="P913">
        <v>91</v>
      </c>
      <c r="Q913">
        <v>11</v>
      </c>
      <c r="R913">
        <v>0</v>
      </c>
      <c r="S913">
        <v>0</v>
      </c>
      <c r="T913">
        <v>1</v>
      </c>
      <c r="U913">
        <v>1</v>
      </c>
      <c r="V913">
        <v>0</v>
      </c>
      <c r="W913">
        <v>0</v>
      </c>
      <c r="X913">
        <v>0</v>
      </c>
      <c r="Y913">
        <v>1</v>
      </c>
      <c r="Z913">
        <v>1</v>
      </c>
      <c r="AA913">
        <v>0</v>
      </c>
      <c r="AB913">
        <v>0</v>
      </c>
      <c r="AC913">
        <v>0</v>
      </c>
      <c r="AD913">
        <v>35</v>
      </c>
      <c r="AE913">
        <v>0</v>
      </c>
      <c r="AF913">
        <v>16</v>
      </c>
      <c r="AG913">
        <v>0</v>
      </c>
      <c r="AH913">
        <v>2</v>
      </c>
      <c r="AI913">
        <v>0</v>
      </c>
      <c r="AJ913">
        <v>0</v>
      </c>
      <c r="AK913">
        <v>0</v>
      </c>
      <c r="AL913">
        <v>0</v>
      </c>
      <c r="AM913">
        <v>0</v>
      </c>
      <c r="AN913">
        <v>0</v>
      </c>
      <c r="AO913">
        <v>0</v>
      </c>
    </row>
    <row r="914" spans="1:49" x14ac:dyDescent="0.35">
      <c r="A914" t="s">
        <v>188</v>
      </c>
      <c r="B914" t="s">
        <v>56</v>
      </c>
      <c r="C914" t="s">
        <v>65</v>
      </c>
      <c r="D914" t="s">
        <v>186</v>
      </c>
      <c r="E914" t="s">
        <v>187</v>
      </c>
      <c r="F914">
        <v>14872</v>
      </c>
      <c r="G914">
        <v>20220308</v>
      </c>
      <c r="H914" s="6">
        <f t="shared" si="28"/>
        <v>44628</v>
      </c>
      <c r="I914" s="5" t="str">
        <f t="shared" si="29"/>
        <v>week1</v>
      </c>
      <c r="J914" t="s">
        <v>299</v>
      </c>
      <c r="K914">
        <v>3</v>
      </c>
      <c r="L914">
        <v>0</v>
      </c>
      <c r="M914">
        <v>3</v>
      </c>
      <c r="N914">
        <v>3</v>
      </c>
      <c r="O914">
        <v>3</v>
      </c>
      <c r="P914">
        <v>101</v>
      </c>
      <c r="Q914">
        <v>51</v>
      </c>
      <c r="R914">
        <v>0</v>
      </c>
      <c r="S914">
        <v>0</v>
      </c>
      <c r="T914">
        <v>2</v>
      </c>
      <c r="U914">
        <v>0</v>
      </c>
      <c r="V914">
        <v>1</v>
      </c>
      <c r="W914">
        <v>0</v>
      </c>
      <c r="X914">
        <v>0</v>
      </c>
      <c r="Y914">
        <v>0</v>
      </c>
      <c r="Z914">
        <v>0</v>
      </c>
      <c r="AA914">
        <v>1</v>
      </c>
      <c r="AB914">
        <v>0</v>
      </c>
      <c r="AC914">
        <v>0</v>
      </c>
      <c r="AD914">
        <v>35</v>
      </c>
      <c r="AE914">
        <v>9</v>
      </c>
      <c r="AF914">
        <v>16</v>
      </c>
      <c r="AG914">
        <v>0</v>
      </c>
      <c r="AH914">
        <v>2</v>
      </c>
      <c r="AI914">
        <v>1</v>
      </c>
      <c r="AJ914">
        <v>0</v>
      </c>
      <c r="AK914">
        <v>0</v>
      </c>
      <c r="AL914">
        <v>0</v>
      </c>
      <c r="AM914">
        <v>0</v>
      </c>
      <c r="AN914">
        <v>0</v>
      </c>
      <c r="AO914">
        <v>0</v>
      </c>
    </row>
    <row r="915" spans="1:49" x14ac:dyDescent="0.35">
      <c r="A915" t="s">
        <v>188</v>
      </c>
      <c r="B915" t="s">
        <v>56</v>
      </c>
      <c r="C915" t="s">
        <v>65</v>
      </c>
      <c r="D915" t="s">
        <v>186</v>
      </c>
      <c r="E915" t="s">
        <v>187</v>
      </c>
      <c r="F915">
        <v>14872</v>
      </c>
      <c r="G915">
        <v>20220309</v>
      </c>
      <c r="H915" s="6">
        <f t="shared" si="28"/>
        <v>44629</v>
      </c>
      <c r="I915" s="5" t="str">
        <f t="shared" si="29"/>
        <v>week1</v>
      </c>
      <c r="J915" t="s">
        <v>299</v>
      </c>
      <c r="K915">
        <v>1</v>
      </c>
      <c r="L915">
        <v>0</v>
      </c>
      <c r="M915">
        <v>1</v>
      </c>
      <c r="N915">
        <v>1</v>
      </c>
      <c r="O915">
        <v>1</v>
      </c>
      <c r="P915">
        <v>87</v>
      </c>
      <c r="Q915">
        <v>42</v>
      </c>
      <c r="R915">
        <v>0</v>
      </c>
      <c r="S915">
        <v>0</v>
      </c>
      <c r="T915">
        <v>0</v>
      </c>
      <c r="U915">
        <v>0</v>
      </c>
      <c r="V915">
        <v>1</v>
      </c>
      <c r="W915">
        <v>0</v>
      </c>
      <c r="X915">
        <v>0</v>
      </c>
      <c r="Y915">
        <v>0</v>
      </c>
      <c r="Z915">
        <v>0</v>
      </c>
      <c r="AA915">
        <v>0</v>
      </c>
      <c r="AB915">
        <v>0</v>
      </c>
      <c r="AC915">
        <v>0</v>
      </c>
      <c r="AD915">
        <v>26</v>
      </c>
      <c r="AE915">
        <v>3</v>
      </c>
      <c r="AF915">
        <v>14</v>
      </c>
      <c r="AG915">
        <v>2</v>
      </c>
      <c r="AH915">
        <v>2</v>
      </c>
      <c r="AI915">
        <v>0</v>
      </c>
      <c r="AJ915">
        <v>0</v>
      </c>
      <c r="AK915">
        <v>0</v>
      </c>
      <c r="AL915">
        <v>0</v>
      </c>
      <c r="AM915">
        <v>0</v>
      </c>
      <c r="AN915">
        <v>0</v>
      </c>
      <c r="AO915">
        <v>0</v>
      </c>
    </row>
    <row r="916" spans="1:49" x14ac:dyDescent="0.35">
      <c r="A916" t="s">
        <v>188</v>
      </c>
      <c r="B916" t="s">
        <v>56</v>
      </c>
      <c r="C916" t="s">
        <v>65</v>
      </c>
      <c r="D916" t="s">
        <v>186</v>
      </c>
      <c r="E916" t="s">
        <v>187</v>
      </c>
      <c r="F916">
        <v>14872</v>
      </c>
      <c r="G916">
        <v>20220310</v>
      </c>
      <c r="H916" s="6">
        <f t="shared" si="28"/>
        <v>44630</v>
      </c>
      <c r="I916" s="5" t="str">
        <f t="shared" si="29"/>
        <v>week1</v>
      </c>
      <c r="J916" t="s">
        <v>299</v>
      </c>
      <c r="K916">
        <v>2</v>
      </c>
      <c r="L916">
        <v>0</v>
      </c>
      <c r="M916">
        <v>2</v>
      </c>
      <c r="N916">
        <v>1</v>
      </c>
      <c r="O916">
        <v>1</v>
      </c>
      <c r="P916">
        <v>65</v>
      </c>
      <c r="Q916">
        <v>28</v>
      </c>
      <c r="R916">
        <v>1</v>
      </c>
      <c r="S916">
        <v>0</v>
      </c>
      <c r="T916">
        <v>0</v>
      </c>
      <c r="U916">
        <v>0</v>
      </c>
      <c r="V916">
        <v>1</v>
      </c>
      <c r="W916">
        <v>0</v>
      </c>
      <c r="X916">
        <v>0</v>
      </c>
      <c r="Y916">
        <v>0</v>
      </c>
      <c r="Z916">
        <v>0</v>
      </c>
      <c r="AA916">
        <v>0</v>
      </c>
      <c r="AB916">
        <v>2</v>
      </c>
      <c r="AC916">
        <v>2</v>
      </c>
      <c r="AD916">
        <v>21</v>
      </c>
      <c r="AE916">
        <v>5</v>
      </c>
      <c r="AF916">
        <v>14</v>
      </c>
      <c r="AG916">
        <v>0</v>
      </c>
      <c r="AH916">
        <v>5</v>
      </c>
      <c r="AI916">
        <v>0</v>
      </c>
      <c r="AJ916">
        <v>0</v>
      </c>
      <c r="AK916">
        <v>0</v>
      </c>
      <c r="AL916">
        <v>0</v>
      </c>
      <c r="AM916">
        <v>0</v>
      </c>
      <c r="AN916">
        <v>0</v>
      </c>
      <c r="AO916">
        <v>0</v>
      </c>
    </row>
    <row r="917" spans="1:49" x14ac:dyDescent="0.35">
      <c r="A917" t="s">
        <v>188</v>
      </c>
      <c r="B917" t="s">
        <v>56</v>
      </c>
      <c r="C917" t="s">
        <v>65</v>
      </c>
      <c r="D917" t="s">
        <v>186</v>
      </c>
      <c r="E917" t="s">
        <v>187</v>
      </c>
      <c r="F917">
        <v>14872</v>
      </c>
      <c r="G917">
        <v>20220311</v>
      </c>
      <c r="H917" s="6">
        <f t="shared" si="28"/>
        <v>44631</v>
      </c>
      <c r="I917" s="5" t="str">
        <f t="shared" si="29"/>
        <v>week1</v>
      </c>
      <c r="J917" t="s">
        <v>299</v>
      </c>
      <c r="K917">
        <v>0</v>
      </c>
      <c r="L917">
        <v>0</v>
      </c>
      <c r="M917">
        <v>0</v>
      </c>
      <c r="N917">
        <v>0</v>
      </c>
      <c r="O917">
        <v>0</v>
      </c>
      <c r="P917">
        <v>0</v>
      </c>
      <c r="Q917">
        <v>0</v>
      </c>
      <c r="R917">
        <v>0</v>
      </c>
      <c r="S917">
        <v>0</v>
      </c>
      <c r="T917">
        <v>0</v>
      </c>
      <c r="U917">
        <v>0</v>
      </c>
      <c r="V917">
        <v>0</v>
      </c>
      <c r="W917">
        <v>0</v>
      </c>
      <c r="X917">
        <v>0</v>
      </c>
      <c r="Y917">
        <v>0</v>
      </c>
      <c r="Z917">
        <v>0</v>
      </c>
      <c r="AA917">
        <v>0</v>
      </c>
      <c r="AB917">
        <v>0</v>
      </c>
      <c r="AC917">
        <v>0</v>
      </c>
      <c r="AD917">
        <v>15</v>
      </c>
      <c r="AE917">
        <v>5</v>
      </c>
      <c r="AF917">
        <v>14</v>
      </c>
      <c r="AG917">
        <v>0</v>
      </c>
      <c r="AH917">
        <v>2</v>
      </c>
      <c r="AI917">
        <v>0</v>
      </c>
      <c r="AJ917">
        <v>0</v>
      </c>
      <c r="AK917">
        <v>0</v>
      </c>
      <c r="AL917">
        <v>0</v>
      </c>
      <c r="AM917">
        <v>0</v>
      </c>
      <c r="AN917">
        <v>0</v>
      </c>
      <c r="AO917">
        <v>0</v>
      </c>
    </row>
    <row r="918" spans="1:49" x14ac:dyDescent="0.35">
      <c r="A918" t="s">
        <v>188</v>
      </c>
      <c r="B918" t="s">
        <v>56</v>
      </c>
      <c r="C918" t="s">
        <v>65</v>
      </c>
      <c r="D918" t="s">
        <v>186</v>
      </c>
      <c r="E918" t="s">
        <v>187</v>
      </c>
      <c r="F918">
        <v>14872</v>
      </c>
      <c r="G918">
        <v>20220312</v>
      </c>
      <c r="H918" s="6">
        <f t="shared" si="28"/>
        <v>44632</v>
      </c>
      <c r="I918" s="5" t="str">
        <f t="shared" si="29"/>
        <v>week1</v>
      </c>
      <c r="J918" t="s">
        <v>299</v>
      </c>
      <c r="K918">
        <v>1</v>
      </c>
      <c r="L918">
        <v>1</v>
      </c>
      <c r="M918">
        <v>2</v>
      </c>
      <c r="N918">
        <v>2</v>
      </c>
      <c r="O918">
        <v>1</v>
      </c>
      <c r="P918">
        <v>0</v>
      </c>
      <c r="Q918">
        <v>0</v>
      </c>
      <c r="R918">
        <v>0</v>
      </c>
      <c r="S918">
        <v>0</v>
      </c>
      <c r="T918">
        <v>1</v>
      </c>
      <c r="U918">
        <v>0</v>
      </c>
      <c r="V918">
        <v>1</v>
      </c>
      <c r="W918">
        <v>1</v>
      </c>
      <c r="Y918">
        <v>1</v>
      </c>
      <c r="AA918">
        <v>0</v>
      </c>
      <c r="AB918">
        <v>0</v>
      </c>
      <c r="AC918">
        <v>0</v>
      </c>
      <c r="AD918">
        <v>0</v>
      </c>
      <c r="AE918">
        <v>0</v>
      </c>
      <c r="AF918">
        <v>0</v>
      </c>
      <c r="AG918">
        <v>0</v>
      </c>
      <c r="AH918">
        <v>0</v>
      </c>
      <c r="AI918">
        <v>0</v>
      </c>
      <c r="AJ918">
        <v>0</v>
      </c>
      <c r="AK918">
        <v>0</v>
      </c>
      <c r="AL918">
        <v>0</v>
      </c>
      <c r="AM918">
        <v>0</v>
      </c>
      <c r="AN918">
        <v>0</v>
      </c>
      <c r="AO918">
        <v>0</v>
      </c>
    </row>
    <row r="919" spans="1:49" x14ac:dyDescent="0.35">
      <c r="A919" t="s">
        <v>188</v>
      </c>
      <c r="B919" t="s">
        <v>56</v>
      </c>
      <c r="C919" t="s">
        <v>65</v>
      </c>
      <c r="D919" t="s">
        <v>186</v>
      </c>
      <c r="E919" t="s">
        <v>187</v>
      </c>
      <c r="F919">
        <v>14872</v>
      </c>
      <c r="G919">
        <v>20220313</v>
      </c>
      <c r="H919" s="6">
        <f t="shared" si="28"/>
        <v>44633</v>
      </c>
      <c r="I919" s="5" t="str">
        <f t="shared" si="29"/>
        <v>week1</v>
      </c>
      <c r="J919" t="s">
        <v>299</v>
      </c>
      <c r="K919">
        <v>0</v>
      </c>
      <c r="L919">
        <v>0</v>
      </c>
      <c r="M919">
        <v>0</v>
      </c>
      <c r="N919">
        <v>0</v>
      </c>
      <c r="O919">
        <v>0</v>
      </c>
      <c r="P919">
        <v>0</v>
      </c>
      <c r="Q919">
        <v>0</v>
      </c>
      <c r="R919">
        <v>0</v>
      </c>
      <c r="S919">
        <v>0</v>
      </c>
      <c r="T919">
        <v>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row>
    <row r="920" spans="1:49" x14ac:dyDescent="0.35">
      <c r="A920" t="s">
        <v>188</v>
      </c>
      <c r="B920" t="s">
        <v>56</v>
      </c>
      <c r="C920" t="s">
        <v>65</v>
      </c>
      <c r="D920" t="s">
        <v>186</v>
      </c>
      <c r="E920" t="s">
        <v>187</v>
      </c>
      <c r="F920">
        <v>14872</v>
      </c>
      <c r="G920">
        <v>20220314</v>
      </c>
      <c r="H920" s="6">
        <f t="shared" si="28"/>
        <v>44634</v>
      </c>
      <c r="I920" s="5" t="str">
        <f t="shared" si="29"/>
        <v>week2</v>
      </c>
      <c r="J920" t="s">
        <v>299</v>
      </c>
      <c r="K920">
        <v>1</v>
      </c>
      <c r="L920">
        <v>0</v>
      </c>
      <c r="M920">
        <v>1</v>
      </c>
      <c r="N920">
        <v>1</v>
      </c>
      <c r="O920">
        <v>1</v>
      </c>
      <c r="P920">
        <v>58</v>
      </c>
      <c r="Q920">
        <v>31</v>
      </c>
      <c r="R920">
        <v>1</v>
      </c>
      <c r="S920">
        <v>0</v>
      </c>
      <c r="T920">
        <v>0</v>
      </c>
      <c r="U920">
        <v>0</v>
      </c>
      <c r="V920">
        <v>0</v>
      </c>
      <c r="W920">
        <v>0</v>
      </c>
      <c r="X920">
        <v>0</v>
      </c>
      <c r="Y920">
        <v>0</v>
      </c>
      <c r="Z920">
        <v>0</v>
      </c>
      <c r="AA920">
        <v>1</v>
      </c>
      <c r="AB920">
        <v>0</v>
      </c>
      <c r="AC920">
        <v>0</v>
      </c>
      <c r="AD920">
        <v>17</v>
      </c>
      <c r="AE920">
        <v>4</v>
      </c>
      <c r="AF920">
        <v>12</v>
      </c>
      <c r="AG920">
        <v>2</v>
      </c>
      <c r="AH920">
        <v>3</v>
      </c>
      <c r="AI920">
        <v>0</v>
      </c>
      <c r="AJ920">
        <v>0</v>
      </c>
      <c r="AK920">
        <v>0</v>
      </c>
      <c r="AL920">
        <v>0</v>
      </c>
      <c r="AM920">
        <v>0</v>
      </c>
      <c r="AN920">
        <v>0</v>
      </c>
      <c r="AO920">
        <v>0</v>
      </c>
    </row>
    <row r="921" spans="1:49" x14ac:dyDescent="0.35">
      <c r="A921" t="s">
        <v>188</v>
      </c>
      <c r="B921" t="s">
        <v>56</v>
      </c>
      <c r="C921" t="s">
        <v>65</v>
      </c>
      <c r="D921" t="s">
        <v>186</v>
      </c>
      <c r="E921" t="s">
        <v>187</v>
      </c>
      <c r="F921">
        <v>14872</v>
      </c>
      <c r="G921">
        <v>20220315</v>
      </c>
      <c r="H921" s="6">
        <f t="shared" si="28"/>
        <v>44635</v>
      </c>
      <c r="I921" s="5" t="str">
        <f t="shared" si="29"/>
        <v>week2</v>
      </c>
      <c r="J921" t="s">
        <v>299</v>
      </c>
      <c r="K921">
        <v>0</v>
      </c>
      <c r="L921">
        <v>0</v>
      </c>
      <c r="M921">
        <v>0</v>
      </c>
      <c r="N921">
        <v>0</v>
      </c>
      <c r="O921">
        <v>0</v>
      </c>
      <c r="P921">
        <v>82</v>
      </c>
      <c r="Q921">
        <v>66</v>
      </c>
      <c r="R921">
        <v>0</v>
      </c>
      <c r="S921">
        <v>0</v>
      </c>
      <c r="T921">
        <v>0</v>
      </c>
      <c r="U921">
        <v>0</v>
      </c>
      <c r="V921">
        <v>0</v>
      </c>
      <c r="W921">
        <v>0</v>
      </c>
      <c r="X921">
        <v>0</v>
      </c>
      <c r="Y921">
        <v>0</v>
      </c>
      <c r="Z921">
        <v>0</v>
      </c>
      <c r="AA921">
        <v>0</v>
      </c>
      <c r="AB921">
        <v>0</v>
      </c>
      <c r="AC921">
        <v>0</v>
      </c>
      <c r="AD921">
        <v>15</v>
      </c>
      <c r="AE921">
        <v>2</v>
      </c>
      <c r="AF921">
        <v>12</v>
      </c>
      <c r="AG921">
        <v>0</v>
      </c>
      <c r="AH921">
        <v>2</v>
      </c>
      <c r="AI921">
        <v>0</v>
      </c>
      <c r="AJ921">
        <v>0</v>
      </c>
      <c r="AK921">
        <v>0</v>
      </c>
      <c r="AL921">
        <v>0</v>
      </c>
      <c r="AM921">
        <v>0</v>
      </c>
      <c r="AN921">
        <v>0</v>
      </c>
      <c r="AO921">
        <v>0</v>
      </c>
    </row>
    <row r="922" spans="1:49" x14ac:dyDescent="0.35">
      <c r="A922" t="s">
        <v>188</v>
      </c>
      <c r="B922" t="s">
        <v>56</v>
      </c>
      <c r="C922" t="s">
        <v>65</v>
      </c>
      <c r="D922" t="s">
        <v>186</v>
      </c>
      <c r="E922" t="s">
        <v>187</v>
      </c>
      <c r="F922">
        <v>14872</v>
      </c>
      <c r="G922">
        <v>20220316</v>
      </c>
      <c r="H922" s="6">
        <f t="shared" si="28"/>
        <v>44636</v>
      </c>
      <c r="I922" s="5" t="str">
        <f t="shared" si="29"/>
        <v>week2</v>
      </c>
      <c r="J922" t="s">
        <v>299</v>
      </c>
      <c r="K922">
        <v>0</v>
      </c>
      <c r="L922">
        <v>0</v>
      </c>
      <c r="M922">
        <v>0</v>
      </c>
      <c r="N922">
        <v>0</v>
      </c>
      <c r="O922">
        <v>0</v>
      </c>
      <c r="P922">
        <v>85</v>
      </c>
      <c r="Q922">
        <v>50</v>
      </c>
      <c r="R922">
        <v>0</v>
      </c>
      <c r="S922">
        <v>0</v>
      </c>
      <c r="T922">
        <v>0</v>
      </c>
      <c r="U922">
        <v>0</v>
      </c>
      <c r="V922">
        <v>0</v>
      </c>
      <c r="W922">
        <v>0</v>
      </c>
      <c r="X922">
        <v>0</v>
      </c>
      <c r="Y922">
        <v>0</v>
      </c>
      <c r="Z922">
        <v>0</v>
      </c>
      <c r="AA922">
        <v>0</v>
      </c>
      <c r="AB922">
        <v>0</v>
      </c>
      <c r="AC922">
        <v>0</v>
      </c>
      <c r="AD922">
        <v>13</v>
      </c>
      <c r="AE922">
        <v>2</v>
      </c>
      <c r="AF922">
        <v>12</v>
      </c>
      <c r="AG922">
        <v>0</v>
      </c>
      <c r="AH922">
        <v>6</v>
      </c>
      <c r="AI922">
        <v>0</v>
      </c>
      <c r="AJ922">
        <v>0</v>
      </c>
      <c r="AK922">
        <v>0</v>
      </c>
      <c r="AL922">
        <v>0</v>
      </c>
      <c r="AM922">
        <v>0</v>
      </c>
      <c r="AN922">
        <v>0</v>
      </c>
      <c r="AO922">
        <v>0</v>
      </c>
    </row>
    <row r="923" spans="1:49" x14ac:dyDescent="0.35">
      <c r="A923" t="s">
        <v>188</v>
      </c>
      <c r="B923" t="s">
        <v>56</v>
      </c>
      <c r="C923" t="s">
        <v>65</v>
      </c>
      <c r="D923" t="s">
        <v>186</v>
      </c>
      <c r="E923" t="s">
        <v>187</v>
      </c>
      <c r="F923">
        <v>14872</v>
      </c>
      <c r="G923">
        <v>20220317</v>
      </c>
      <c r="H923" s="6">
        <f t="shared" si="28"/>
        <v>44637</v>
      </c>
      <c r="I923" s="5" t="str">
        <f t="shared" si="29"/>
        <v>week2</v>
      </c>
      <c r="J923" t="s">
        <v>299</v>
      </c>
      <c r="K923">
        <v>0</v>
      </c>
      <c r="L923">
        <v>1</v>
      </c>
      <c r="M923">
        <v>1</v>
      </c>
      <c r="N923">
        <v>1</v>
      </c>
      <c r="O923">
        <v>0</v>
      </c>
      <c r="P923">
        <v>60</v>
      </c>
      <c r="Q923">
        <v>17</v>
      </c>
      <c r="R923">
        <v>0</v>
      </c>
      <c r="S923">
        <v>0</v>
      </c>
      <c r="T923">
        <v>1</v>
      </c>
      <c r="U923">
        <v>1</v>
      </c>
      <c r="V923">
        <v>0</v>
      </c>
      <c r="W923">
        <v>0</v>
      </c>
      <c r="X923">
        <v>0</v>
      </c>
      <c r="Y923">
        <v>1</v>
      </c>
      <c r="Z923">
        <v>0</v>
      </c>
      <c r="AA923">
        <v>1</v>
      </c>
      <c r="AB923">
        <v>0</v>
      </c>
      <c r="AC923">
        <v>0</v>
      </c>
      <c r="AD923">
        <v>13</v>
      </c>
      <c r="AE923">
        <v>2</v>
      </c>
      <c r="AF923">
        <v>12</v>
      </c>
      <c r="AG923">
        <v>0</v>
      </c>
      <c r="AH923">
        <v>2</v>
      </c>
      <c r="AI923">
        <v>1</v>
      </c>
      <c r="AJ923">
        <v>3</v>
      </c>
      <c r="AK923">
        <v>0</v>
      </c>
      <c r="AL923">
        <v>0</v>
      </c>
      <c r="AM923">
        <v>0</v>
      </c>
      <c r="AN923">
        <v>0</v>
      </c>
      <c r="AO923">
        <v>0</v>
      </c>
    </row>
    <row r="924" spans="1:49" x14ac:dyDescent="0.35">
      <c r="A924" t="s">
        <v>188</v>
      </c>
      <c r="B924" t="s">
        <v>56</v>
      </c>
      <c r="C924" t="s">
        <v>65</v>
      </c>
      <c r="D924" t="s">
        <v>186</v>
      </c>
      <c r="E924" t="s">
        <v>187</v>
      </c>
      <c r="F924">
        <v>14872</v>
      </c>
      <c r="G924">
        <v>20220318</v>
      </c>
      <c r="H924" s="6">
        <f t="shared" si="28"/>
        <v>44638</v>
      </c>
      <c r="I924" s="5" t="str">
        <f t="shared" si="29"/>
        <v>week2</v>
      </c>
      <c r="J924" t="s">
        <v>299</v>
      </c>
      <c r="K924">
        <v>2</v>
      </c>
      <c r="L924">
        <v>0</v>
      </c>
      <c r="M924">
        <v>2</v>
      </c>
      <c r="N924">
        <v>2</v>
      </c>
      <c r="O924">
        <v>2</v>
      </c>
      <c r="P924">
        <v>59</v>
      </c>
      <c r="Q924">
        <v>36</v>
      </c>
      <c r="R924">
        <v>1</v>
      </c>
      <c r="S924">
        <v>0</v>
      </c>
      <c r="T924">
        <v>1</v>
      </c>
      <c r="U924">
        <v>0</v>
      </c>
      <c r="V924">
        <v>0</v>
      </c>
      <c r="W924">
        <v>0</v>
      </c>
      <c r="X924">
        <v>1</v>
      </c>
      <c r="Y924">
        <v>0</v>
      </c>
      <c r="Z924">
        <v>0</v>
      </c>
      <c r="AA924">
        <v>0</v>
      </c>
      <c r="AB924">
        <v>0</v>
      </c>
      <c r="AC924">
        <v>0</v>
      </c>
      <c r="AD924">
        <v>13</v>
      </c>
      <c r="AE924">
        <v>2</v>
      </c>
      <c r="AF924">
        <v>12</v>
      </c>
      <c r="AG924">
        <v>0</v>
      </c>
      <c r="AH924">
        <v>0</v>
      </c>
      <c r="AI924">
        <v>0</v>
      </c>
      <c r="AJ924">
        <v>0</v>
      </c>
      <c r="AK924">
        <v>0</v>
      </c>
      <c r="AL924">
        <v>0</v>
      </c>
      <c r="AM924">
        <v>0</v>
      </c>
      <c r="AN924">
        <v>0</v>
      </c>
      <c r="AO924">
        <v>0</v>
      </c>
    </row>
    <row r="925" spans="1:49" x14ac:dyDescent="0.35">
      <c r="A925" t="s">
        <v>188</v>
      </c>
      <c r="B925" t="s">
        <v>56</v>
      </c>
      <c r="C925" t="s">
        <v>65</v>
      </c>
      <c r="D925" t="s">
        <v>186</v>
      </c>
      <c r="E925" t="s">
        <v>187</v>
      </c>
      <c r="F925">
        <v>14872</v>
      </c>
      <c r="G925">
        <v>20220319</v>
      </c>
      <c r="H925" s="6">
        <f t="shared" si="28"/>
        <v>44639</v>
      </c>
      <c r="I925" s="5" t="str">
        <f t="shared" si="29"/>
        <v>week2</v>
      </c>
      <c r="J925" t="s">
        <v>299</v>
      </c>
      <c r="K925">
        <v>0</v>
      </c>
      <c r="L925">
        <v>0</v>
      </c>
      <c r="M925">
        <v>0</v>
      </c>
      <c r="P925">
        <v>0</v>
      </c>
      <c r="Q925">
        <v>0</v>
      </c>
      <c r="R925">
        <v>0</v>
      </c>
      <c r="S925">
        <v>0</v>
      </c>
      <c r="T925">
        <v>0</v>
      </c>
      <c r="U925">
        <v>0</v>
      </c>
      <c r="V925">
        <v>0</v>
      </c>
      <c r="W925">
        <v>0</v>
      </c>
      <c r="X925">
        <v>0</v>
      </c>
      <c r="Z925">
        <v>0</v>
      </c>
      <c r="AA925">
        <v>0</v>
      </c>
      <c r="AB925">
        <v>0</v>
      </c>
      <c r="AC925">
        <v>0</v>
      </c>
      <c r="AD925">
        <v>0</v>
      </c>
      <c r="AE925">
        <v>0</v>
      </c>
      <c r="AF925">
        <v>0</v>
      </c>
      <c r="AG925">
        <v>0</v>
      </c>
      <c r="AH925">
        <v>0</v>
      </c>
      <c r="AI925">
        <v>0</v>
      </c>
      <c r="AJ925">
        <v>0</v>
      </c>
      <c r="AK925">
        <v>0</v>
      </c>
      <c r="AL925">
        <v>0</v>
      </c>
      <c r="AM925">
        <v>0</v>
      </c>
      <c r="AN925">
        <v>0</v>
      </c>
      <c r="AO925">
        <v>0</v>
      </c>
      <c r="AP925">
        <v>0</v>
      </c>
      <c r="AS925">
        <v>0</v>
      </c>
      <c r="AT925">
        <v>0</v>
      </c>
      <c r="AW925">
        <v>0</v>
      </c>
    </row>
    <row r="926" spans="1:49" x14ac:dyDescent="0.35">
      <c r="A926" t="s">
        <v>188</v>
      </c>
      <c r="B926" t="s">
        <v>56</v>
      </c>
      <c r="C926" t="s">
        <v>65</v>
      </c>
      <c r="D926" t="s">
        <v>186</v>
      </c>
      <c r="E926" t="s">
        <v>187</v>
      </c>
      <c r="F926">
        <v>14872</v>
      </c>
      <c r="G926">
        <v>20220320</v>
      </c>
      <c r="H926" s="6">
        <f t="shared" si="28"/>
        <v>44640</v>
      </c>
      <c r="I926" s="5" t="str">
        <f t="shared" si="29"/>
        <v>week2</v>
      </c>
      <c r="J926" t="s">
        <v>299</v>
      </c>
      <c r="K926">
        <v>0</v>
      </c>
      <c r="L926">
        <v>0</v>
      </c>
      <c r="M926">
        <v>0</v>
      </c>
      <c r="P926">
        <v>0</v>
      </c>
      <c r="Q926">
        <v>0</v>
      </c>
      <c r="R926">
        <v>0</v>
      </c>
      <c r="S926">
        <v>0</v>
      </c>
      <c r="T926">
        <v>0</v>
      </c>
      <c r="U926">
        <v>0</v>
      </c>
      <c r="V926">
        <v>0</v>
      </c>
      <c r="W926">
        <v>0</v>
      </c>
      <c r="X926">
        <v>0</v>
      </c>
      <c r="Z926">
        <v>0</v>
      </c>
      <c r="AA926">
        <v>0</v>
      </c>
      <c r="AB926">
        <v>0</v>
      </c>
      <c r="AC926">
        <v>0</v>
      </c>
      <c r="AD926">
        <v>0</v>
      </c>
      <c r="AE926">
        <v>0</v>
      </c>
      <c r="AF926">
        <v>0</v>
      </c>
      <c r="AG926">
        <v>0</v>
      </c>
      <c r="AH926">
        <v>0</v>
      </c>
      <c r="AI926">
        <v>0</v>
      </c>
      <c r="AJ926">
        <v>0</v>
      </c>
      <c r="AK926">
        <v>0</v>
      </c>
      <c r="AL926">
        <v>0</v>
      </c>
      <c r="AM926">
        <v>0</v>
      </c>
      <c r="AN926">
        <v>0</v>
      </c>
      <c r="AO926">
        <v>0</v>
      </c>
      <c r="AP926">
        <v>0</v>
      </c>
      <c r="AS926">
        <v>0</v>
      </c>
      <c r="AT926">
        <v>0</v>
      </c>
      <c r="AW926">
        <v>0</v>
      </c>
    </row>
    <row r="927" spans="1:49" x14ac:dyDescent="0.35">
      <c r="A927" t="s">
        <v>188</v>
      </c>
      <c r="B927" t="s">
        <v>56</v>
      </c>
      <c r="C927" t="s">
        <v>65</v>
      </c>
      <c r="D927" t="s">
        <v>186</v>
      </c>
      <c r="E927" t="s">
        <v>187</v>
      </c>
      <c r="F927">
        <v>14872</v>
      </c>
      <c r="G927">
        <v>20220321</v>
      </c>
      <c r="H927" s="6">
        <f t="shared" si="28"/>
        <v>44641</v>
      </c>
      <c r="I927" s="5" t="str">
        <f t="shared" si="29"/>
        <v>week3</v>
      </c>
      <c r="J927" t="s">
        <v>299</v>
      </c>
      <c r="K927">
        <v>2</v>
      </c>
      <c r="L927">
        <v>1</v>
      </c>
      <c r="M927">
        <v>3</v>
      </c>
      <c r="N927">
        <v>3</v>
      </c>
      <c r="O927">
        <v>2</v>
      </c>
      <c r="P927">
        <v>67</v>
      </c>
      <c r="Q927">
        <v>21</v>
      </c>
      <c r="R927">
        <v>0</v>
      </c>
      <c r="S927">
        <v>0</v>
      </c>
      <c r="T927">
        <v>3</v>
      </c>
      <c r="U927">
        <v>1</v>
      </c>
      <c r="V927">
        <v>0</v>
      </c>
      <c r="W927">
        <v>0</v>
      </c>
      <c r="X927">
        <v>0</v>
      </c>
      <c r="Y927">
        <v>1</v>
      </c>
      <c r="Z927">
        <v>1</v>
      </c>
      <c r="AA927">
        <v>1</v>
      </c>
      <c r="AB927">
        <v>2</v>
      </c>
      <c r="AC927">
        <v>1</v>
      </c>
      <c r="AD927">
        <v>15</v>
      </c>
      <c r="AE927">
        <v>3</v>
      </c>
      <c r="AF927">
        <v>12</v>
      </c>
      <c r="AG927">
        <v>0</v>
      </c>
      <c r="AH927">
        <v>1</v>
      </c>
      <c r="AI927">
        <v>0</v>
      </c>
      <c r="AJ927">
        <v>0</v>
      </c>
      <c r="AK927">
        <v>0</v>
      </c>
      <c r="AL927">
        <v>0</v>
      </c>
      <c r="AM927">
        <v>0</v>
      </c>
      <c r="AN927">
        <v>0</v>
      </c>
      <c r="AO927">
        <v>0</v>
      </c>
      <c r="AP927">
        <v>0</v>
      </c>
      <c r="AS927">
        <v>0</v>
      </c>
      <c r="AT927">
        <v>0</v>
      </c>
      <c r="AW927">
        <v>0</v>
      </c>
    </row>
    <row r="928" spans="1:49" x14ac:dyDescent="0.35">
      <c r="A928" t="s">
        <v>188</v>
      </c>
      <c r="B928" t="s">
        <v>56</v>
      </c>
      <c r="C928" t="s">
        <v>65</v>
      </c>
      <c r="D928" t="s">
        <v>186</v>
      </c>
      <c r="E928" t="s">
        <v>187</v>
      </c>
      <c r="F928">
        <v>14872</v>
      </c>
      <c r="G928">
        <v>20220322</v>
      </c>
      <c r="H928" s="6">
        <f t="shared" si="28"/>
        <v>44642</v>
      </c>
      <c r="I928" s="5" t="str">
        <f t="shared" si="29"/>
        <v>week3</v>
      </c>
      <c r="J928" t="s">
        <v>299</v>
      </c>
      <c r="K928">
        <v>2</v>
      </c>
      <c r="L928">
        <v>0</v>
      </c>
      <c r="M928">
        <v>2</v>
      </c>
      <c r="N928">
        <v>2</v>
      </c>
      <c r="O928">
        <v>2</v>
      </c>
      <c r="P928">
        <v>77</v>
      </c>
      <c r="Q928">
        <v>44</v>
      </c>
      <c r="R928">
        <v>0</v>
      </c>
      <c r="S928">
        <v>0</v>
      </c>
      <c r="T928">
        <v>2</v>
      </c>
      <c r="U928">
        <v>0</v>
      </c>
      <c r="V928">
        <v>0</v>
      </c>
      <c r="W928">
        <v>0</v>
      </c>
      <c r="X928">
        <v>0</v>
      </c>
      <c r="Y928">
        <v>0</v>
      </c>
      <c r="Z928">
        <v>0</v>
      </c>
      <c r="AA928">
        <v>1</v>
      </c>
      <c r="AB928">
        <v>0</v>
      </c>
      <c r="AC928">
        <v>0</v>
      </c>
      <c r="AD928">
        <v>14</v>
      </c>
      <c r="AE928">
        <v>1</v>
      </c>
      <c r="AF928">
        <v>12</v>
      </c>
      <c r="AG928">
        <v>0</v>
      </c>
      <c r="AH928">
        <v>0</v>
      </c>
      <c r="AI928">
        <v>0</v>
      </c>
      <c r="AJ928">
        <v>1</v>
      </c>
      <c r="AK928">
        <v>0</v>
      </c>
      <c r="AL928">
        <v>0</v>
      </c>
      <c r="AM928">
        <v>0</v>
      </c>
      <c r="AN928">
        <v>0</v>
      </c>
      <c r="AO928">
        <v>0</v>
      </c>
      <c r="AP928">
        <v>0</v>
      </c>
      <c r="AS928">
        <v>0</v>
      </c>
      <c r="AT928">
        <v>0</v>
      </c>
      <c r="AW928">
        <v>0</v>
      </c>
    </row>
    <row r="929" spans="1:49" x14ac:dyDescent="0.35">
      <c r="A929" t="s">
        <v>188</v>
      </c>
      <c r="B929" t="s">
        <v>56</v>
      </c>
      <c r="C929" t="s">
        <v>65</v>
      </c>
      <c r="D929" t="s">
        <v>186</v>
      </c>
      <c r="E929" t="s">
        <v>187</v>
      </c>
      <c r="F929">
        <v>14872</v>
      </c>
      <c r="G929">
        <v>20220323</v>
      </c>
      <c r="H929" s="6">
        <f t="shared" si="28"/>
        <v>44643</v>
      </c>
      <c r="I929" s="5" t="str">
        <f t="shared" si="29"/>
        <v>week3</v>
      </c>
      <c r="J929" t="s">
        <v>299</v>
      </c>
      <c r="K929">
        <v>1</v>
      </c>
      <c r="L929">
        <v>0</v>
      </c>
      <c r="M929">
        <v>1</v>
      </c>
      <c r="P929">
        <v>74</v>
      </c>
      <c r="Q929">
        <v>30</v>
      </c>
      <c r="R929">
        <v>1</v>
      </c>
      <c r="S929">
        <v>0</v>
      </c>
      <c r="T929">
        <v>0</v>
      </c>
      <c r="U929">
        <v>0</v>
      </c>
      <c r="V929">
        <v>0</v>
      </c>
      <c r="W929">
        <v>0</v>
      </c>
      <c r="X929">
        <v>0</v>
      </c>
      <c r="Z929">
        <v>0</v>
      </c>
      <c r="AA929">
        <v>0</v>
      </c>
      <c r="AB929">
        <v>0</v>
      </c>
      <c r="AC929">
        <v>0</v>
      </c>
      <c r="AD929">
        <v>14</v>
      </c>
      <c r="AE929">
        <v>0</v>
      </c>
      <c r="AF929">
        <v>12</v>
      </c>
      <c r="AG929">
        <v>0</v>
      </c>
      <c r="AH929">
        <v>3</v>
      </c>
      <c r="AI929">
        <v>0</v>
      </c>
      <c r="AJ929">
        <v>0</v>
      </c>
      <c r="AK929">
        <v>0</v>
      </c>
      <c r="AL929">
        <v>0</v>
      </c>
      <c r="AM929">
        <v>0</v>
      </c>
      <c r="AN929">
        <v>0</v>
      </c>
      <c r="AO929">
        <v>0</v>
      </c>
      <c r="AP929">
        <v>0</v>
      </c>
      <c r="AS929">
        <v>0</v>
      </c>
      <c r="AT929">
        <v>0</v>
      </c>
      <c r="AW929">
        <v>0</v>
      </c>
    </row>
    <row r="930" spans="1:49" x14ac:dyDescent="0.35">
      <c r="A930" t="s">
        <v>188</v>
      </c>
      <c r="B930" t="s">
        <v>56</v>
      </c>
      <c r="C930" t="s">
        <v>65</v>
      </c>
      <c r="D930" t="s">
        <v>186</v>
      </c>
      <c r="E930" t="s">
        <v>187</v>
      </c>
      <c r="F930">
        <v>14872</v>
      </c>
      <c r="G930">
        <v>20220324</v>
      </c>
      <c r="H930" s="6">
        <f t="shared" si="28"/>
        <v>44644</v>
      </c>
      <c r="I930" s="5" t="str">
        <f t="shared" si="29"/>
        <v>week3</v>
      </c>
      <c r="J930" t="s">
        <v>299</v>
      </c>
      <c r="K930">
        <v>1</v>
      </c>
      <c r="L930">
        <v>0</v>
      </c>
      <c r="M930">
        <v>1</v>
      </c>
      <c r="P930">
        <v>64</v>
      </c>
      <c r="Q930">
        <v>22</v>
      </c>
      <c r="R930">
        <v>0</v>
      </c>
      <c r="S930">
        <v>0</v>
      </c>
      <c r="T930">
        <v>0</v>
      </c>
      <c r="U930">
        <v>0</v>
      </c>
      <c r="V930">
        <v>1</v>
      </c>
      <c r="W930">
        <v>0</v>
      </c>
      <c r="X930">
        <v>0</v>
      </c>
      <c r="Z930">
        <v>0</v>
      </c>
      <c r="AA930">
        <v>0</v>
      </c>
      <c r="AB930">
        <v>0</v>
      </c>
      <c r="AC930">
        <v>0</v>
      </c>
      <c r="AD930">
        <v>12</v>
      </c>
      <c r="AE930">
        <v>4</v>
      </c>
      <c r="AF930">
        <v>12</v>
      </c>
      <c r="AG930">
        <v>0</v>
      </c>
      <c r="AH930">
        <v>1</v>
      </c>
      <c r="AI930">
        <v>0</v>
      </c>
      <c r="AJ930">
        <v>1</v>
      </c>
      <c r="AK930">
        <v>0</v>
      </c>
      <c r="AL930">
        <v>0</v>
      </c>
      <c r="AM930">
        <v>0</v>
      </c>
      <c r="AN930">
        <v>0</v>
      </c>
      <c r="AO930">
        <v>0</v>
      </c>
      <c r="AP930">
        <v>0</v>
      </c>
      <c r="AS930">
        <v>0</v>
      </c>
      <c r="AT930">
        <v>0</v>
      </c>
      <c r="AW930">
        <v>0</v>
      </c>
    </row>
    <row r="931" spans="1:49" x14ac:dyDescent="0.35">
      <c r="A931" t="s">
        <v>188</v>
      </c>
      <c r="B931" t="s">
        <v>56</v>
      </c>
      <c r="C931" t="s">
        <v>65</v>
      </c>
      <c r="D931" t="s">
        <v>186</v>
      </c>
      <c r="E931" t="s">
        <v>187</v>
      </c>
      <c r="F931">
        <v>14872</v>
      </c>
      <c r="G931">
        <v>20220325</v>
      </c>
      <c r="H931" s="6">
        <f t="shared" si="28"/>
        <v>44645</v>
      </c>
      <c r="I931" s="5" t="str">
        <f t="shared" si="29"/>
        <v>week3</v>
      </c>
      <c r="J931" t="s">
        <v>299</v>
      </c>
      <c r="K931">
        <v>3</v>
      </c>
      <c r="L931">
        <v>1</v>
      </c>
      <c r="M931">
        <v>4</v>
      </c>
      <c r="P931">
        <v>74</v>
      </c>
      <c r="Q931">
        <v>27</v>
      </c>
      <c r="R931">
        <v>0</v>
      </c>
      <c r="S931">
        <v>0</v>
      </c>
      <c r="T931">
        <v>3</v>
      </c>
      <c r="U931">
        <v>0</v>
      </c>
      <c r="V931">
        <v>1</v>
      </c>
      <c r="W931">
        <v>1</v>
      </c>
      <c r="X931">
        <v>0</v>
      </c>
      <c r="Z931">
        <v>0</v>
      </c>
      <c r="AA931">
        <v>0</v>
      </c>
      <c r="AB931">
        <v>0</v>
      </c>
      <c r="AC931">
        <v>0</v>
      </c>
      <c r="AD931">
        <v>12</v>
      </c>
      <c r="AE931">
        <v>0</v>
      </c>
      <c r="AF931">
        <v>12</v>
      </c>
      <c r="AG931">
        <v>0</v>
      </c>
      <c r="AH931">
        <v>0</v>
      </c>
      <c r="AI931">
        <v>0</v>
      </c>
      <c r="AJ931">
        <v>0</v>
      </c>
      <c r="AK931">
        <v>0</v>
      </c>
      <c r="AL931">
        <v>0</v>
      </c>
      <c r="AM931">
        <v>0</v>
      </c>
      <c r="AN931">
        <v>0</v>
      </c>
      <c r="AO931">
        <v>0</v>
      </c>
      <c r="AP931">
        <v>0</v>
      </c>
      <c r="AS931">
        <v>0</v>
      </c>
      <c r="AT931">
        <v>0</v>
      </c>
      <c r="AW931">
        <v>0</v>
      </c>
    </row>
    <row r="932" spans="1:49" x14ac:dyDescent="0.35">
      <c r="A932" t="s">
        <v>188</v>
      </c>
      <c r="B932" t="s">
        <v>56</v>
      </c>
      <c r="C932" t="s">
        <v>65</v>
      </c>
      <c r="D932" t="s">
        <v>186</v>
      </c>
      <c r="E932" t="s">
        <v>187</v>
      </c>
      <c r="F932">
        <v>14872</v>
      </c>
      <c r="G932">
        <v>20220326</v>
      </c>
      <c r="H932" s="6">
        <f t="shared" si="28"/>
        <v>44646</v>
      </c>
      <c r="I932" s="5" t="str">
        <f t="shared" si="29"/>
        <v>week3</v>
      </c>
      <c r="J932" t="s">
        <v>299</v>
      </c>
      <c r="K932">
        <v>1</v>
      </c>
      <c r="L932">
        <v>0</v>
      </c>
      <c r="M932">
        <v>1</v>
      </c>
      <c r="P932">
        <v>0</v>
      </c>
      <c r="Q932">
        <v>0</v>
      </c>
      <c r="R932">
        <v>0</v>
      </c>
      <c r="S932">
        <v>0</v>
      </c>
      <c r="T932">
        <v>0</v>
      </c>
      <c r="U932">
        <v>0</v>
      </c>
      <c r="V932">
        <v>1</v>
      </c>
      <c r="W932">
        <v>0</v>
      </c>
      <c r="X932">
        <v>0</v>
      </c>
      <c r="Z932">
        <v>0</v>
      </c>
      <c r="AA932">
        <v>0</v>
      </c>
      <c r="AB932">
        <v>0</v>
      </c>
      <c r="AC932">
        <v>0</v>
      </c>
      <c r="AD932">
        <v>12</v>
      </c>
      <c r="AE932">
        <v>0</v>
      </c>
      <c r="AF932">
        <v>12</v>
      </c>
      <c r="AG932">
        <v>0</v>
      </c>
      <c r="AH932">
        <v>0</v>
      </c>
      <c r="AI932">
        <v>0</v>
      </c>
      <c r="AJ932">
        <v>0</v>
      </c>
      <c r="AK932">
        <v>0</v>
      </c>
      <c r="AL932">
        <v>0</v>
      </c>
      <c r="AM932">
        <v>0</v>
      </c>
      <c r="AN932">
        <v>0</v>
      </c>
      <c r="AO932">
        <v>0</v>
      </c>
      <c r="AP932">
        <v>0</v>
      </c>
      <c r="AS932">
        <v>0</v>
      </c>
      <c r="AT932">
        <v>0</v>
      </c>
      <c r="AW932">
        <v>0</v>
      </c>
    </row>
    <row r="933" spans="1:49" x14ac:dyDescent="0.35">
      <c r="A933" t="s">
        <v>188</v>
      </c>
      <c r="B933" t="s">
        <v>56</v>
      </c>
      <c r="C933" t="s">
        <v>65</v>
      </c>
      <c r="D933" t="s">
        <v>186</v>
      </c>
      <c r="E933" t="s">
        <v>187</v>
      </c>
      <c r="F933">
        <v>14872</v>
      </c>
      <c r="G933">
        <v>20220327</v>
      </c>
      <c r="H933" s="6">
        <f t="shared" si="28"/>
        <v>44647</v>
      </c>
      <c r="I933" s="5" t="str">
        <f t="shared" si="29"/>
        <v>week3</v>
      </c>
      <c r="J933" t="s">
        <v>299</v>
      </c>
      <c r="K933">
        <v>2</v>
      </c>
      <c r="L933">
        <v>0</v>
      </c>
      <c r="M933">
        <v>2</v>
      </c>
      <c r="P933">
        <v>0</v>
      </c>
      <c r="Q933">
        <v>0</v>
      </c>
      <c r="R933">
        <v>0</v>
      </c>
      <c r="S933">
        <v>0</v>
      </c>
      <c r="T933">
        <v>0</v>
      </c>
      <c r="U933">
        <v>0</v>
      </c>
      <c r="V933">
        <v>2</v>
      </c>
      <c r="W933">
        <v>0</v>
      </c>
      <c r="X933">
        <v>0</v>
      </c>
      <c r="Z933">
        <v>0</v>
      </c>
      <c r="AA933">
        <v>0</v>
      </c>
      <c r="AB933">
        <v>0</v>
      </c>
      <c r="AC933">
        <v>0</v>
      </c>
      <c r="AD933">
        <v>12</v>
      </c>
      <c r="AE933">
        <v>0</v>
      </c>
      <c r="AF933">
        <v>12</v>
      </c>
      <c r="AG933">
        <v>0</v>
      </c>
      <c r="AH933">
        <v>0</v>
      </c>
      <c r="AI933">
        <v>0</v>
      </c>
      <c r="AJ933">
        <v>0</v>
      </c>
      <c r="AK933">
        <v>0</v>
      </c>
      <c r="AL933">
        <v>0</v>
      </c>
      <c r="AM933">
        <v>0</v>
      </c>
      <c r="AN933">
        <v>0</v>
      </c>
      <c r="AO933">
        <v>0</v>
      </c>
      <c r="AP933">
        <v>0</v>
      </c>
      <c r="AS933">
        <v>0</v>
      </c>
      <c r="AT933">
        <v>0</v>
      </c>
      <c r="AW933">
        <v>0</v>
      </c>
    </row>
    <row r="934" spans="1:49" x14ac:dyDescent="0.35">
      <c r="A934" t="s">
        <v>188</v>
      </c>
      <c r="B934" t="s">
        <v>56</v>
      </c>
      <c r="C934" t="s">
        <v>65</v>
      </c>
      <c r="D934" t="s">
        <v>186</v>
      </c>
      <c r="E934" t="s">
        <v>187</v>
      </c>
      <c r="F934">
        <v>14872</v>
      </c>
      <c r="G934">
        <v>20220328</v>
      </c>
      <c r="H934" s="6">
        <f t="shared" si="28"/>
        <v>44648</v>
      </c>
      <c r="I934" s="5" t="str">
        <f t="shared" si="29"/>
        <v>week4</v>
      </c>
      <c r="J934" t="s">
        <v>299</v>
      </c>
      <c r="K934">
        <v>1</v>
      </c>
      <c r="L934">
        <v>0</v>
      </c>
      <c r="M934">
        <v>1</v>
      </c>
      <c r="P934">
        <v>74</v>
      </c>
      <c r="Q934">
        <v>50</v>
      </c>
      <c r="R934">
        <v>0</v>
      </c>
      <c r="S934">
        <v>0</v>
      </c>
      <c r="T934">
        <v>0</v>
      </c>
      <c r="U934">
        <v>0</v>
      </c>
      <c r="V934">
        <v>1</v>
      </c>
      <c r="W934">
        <v>0</v>
      </c>
      <c r="X934">
        <v>0</v>
      </c>
      <c r="Z934">
        <v>0</v>
      </c>
      <c r="AA934">
        <v>0</v>
      </c>
      <c r="AB934">
        <v>0</v>
      </c>
      <c r="AC934">
        <v>0</v>
      </c>
      <c r="AD934">
        <v>17</v>
      </c>
      <c r="AE934">
        <v>2</v>
      </c>
      <c r="AF934">
        <v>12</v>
      </c>
      <c r="AG934">
        <v>0</v>
      </c>
      <c r="AH934">
        <v>3</v>
      </c>
      <c r="AI934">
        <v>0</v>
      </c>
      <c r="AJ934">
        <v>0</v>
      </c>
      <c r="AK934">
        <v>0</v>
      </c>
      <c r="AL934">
        <v>0</v>
      </c>
      <c r="AM934">
        <v>0</v>
      </c>
      <c r="AN934">
        <v>0</v>
      </c>
      <c r="AO934">
        <v>0</v>
      </c>
      <c r="AP934">
        <v>1</v>
      </c>
      <c r="AS934">
        <v>0</v>
      </c>
      <c r="AT934">
        <v>0</v>
      </c>
      <c r="AW934">
        <v>0</v>
      </c>
    </row>
    <row r="935" spans="1:49" x14ac:dyDescent="0.35">
      <c r="A935" t="s">
        <v>188</v>
      </c>
      <c r="B935" t="s">
        <v>56</v>
      </c>
      <c r="C935" t="s">
        <v>65</v>
      </c>
      <c r="D935" t="s">
        <v>186</v>
      </c>
      <c r="E935" t="s">
        <v>187</v>
      </c>
      <c r="F935">
        <v>14872</v>
      </c>
      <c r="G935">
        <v>20220329</v>
      </c>
      <c r="H935" s="6">
        <f t="shared" si="28"/>
        <v>44649</v>
      </c>
      <c r="I935" s="5" t="str">
        <f t="shared" si="29"/>
        <v>week4</v>
      </c>
      <c r="J935" t="s">
        <v>299</v>
      </c>
      <c r="K935">
        <v>0</v>
      </c>
      <c r="L935">
        <v>0</v>
      </c>
      <c r="M935">
        <v>0</v>
      </c>
      <c r="P935">
        <v>79</v>
      </c>
      <c r="Q935">
        <v>60</v>
      </c>
      <c r="R935">
        <v>0</v>
      </c>
      <c r="S935">
        <v>0</v>
      </c>
      <c r="T935">
        <v>0</v>
      </c>
      <c r="U935">
        <v>0</v>
      </c>
      <c r="V935">
        <v>0</v>
      </c>
      <c r="W935">
        <v>0</v>
      </c>
      <c r="X935">
        <v>0</v>
      </c>
      <c r="Z935">
        <v>0</v>
      </c>
      <c r="AA935">
        <v>0</v>
      </c>
      <c r="AB935">
        <v>0</v>
      </c>
      <c r="AC935">
        <v>0</v>
      </c>
      <c r="AD935">
        <v>16</v>
      </c>
      <c r="AE935">
        <v>1</v>
      </c>
      <c r="AF935">
        <v>12</v>
      </c>
      <c r="AG935">
        <v>0</v>
      </c>
      <c r="AH935">
        <v>0</v>
      </c>
      <c r="AI935">
        <v>0</v>
      </c>
      <c r="AJ935">
        <v>0</v>
      </c>
      <c r="AK935">
        <v>0</v>
      </c>
      <c r="AL935">
        <v>0</v>
      </c>
      <c r="AM935">
        <v>0</v>
      </c>
      <c r="AN935">
        <v>0</v>
      </c>
      <c r="AO935">
        <v>0</v>
      </c>
      <c r="AP935">
        <v>0</v>
      </c>
      <c r="AS935">
        <v>0</v>
      </c>
      <c r="AT935">
        <v>0</v>
      </c>
      <c r="AW935">
        <v>0</v>
      </c>
    </row>
    <row r="936" spans="1:49" x14ac:dyDescent="0.35">
      <c r="A936" t="s">
        <v>188</v>
      </c>
      <c r="B936" t="s">
        <v>56</v>
      </c>
      <c r="C936" t="s">
        <v>65</v>
      </c>
      <c r="D936" t="s">
        <v>186</v>
      </c>
      <c r="E936" t="s">
        <v>187</v>
      </c>
      <c r="F936">
        <v>14872</v>
      </c>
      <c r="G936">
        <v>20220330</v>
      </c>
      <c r="H936" s="6">
        <f t="shared" si="28"/>
        <v>44650</v>
      </c>
      <c r="I936" s="5" t="str">
        <f t="shared" si="29"/>
        <v>week4</v>
      </c>
      <c r="J936" t="s">
        <v>299</v>
      </c>
      <c r="K936">
        <v>1</v>
      </c>
      <c r="L936">
        <v>0</v>
      </c>
      <c r="M936">
        <v>1</v>
      </c>
      <c r="P936">
        <v>55</v>
      </c>
      <c r="Q936">
        <v>50</v>
      </c>
      <c r="R936">
        <v>1</v>
      </c>
      <c r="S936">
        <v>0</v>
      </c>
      <c r="T936">
        <v>0</v>
      </c>
      <c r="U936">
        <v>0</v>
      </c>
      <c r="V936">
        <v>0</v>
      </c>
      <c r="W936">
        <v>0</v>
      </c>
      <c r="X936">
        <v>0</v>
      </c>
      <c r="Z936">
        <v>0</v>
      </c>
      <c r="AA936">
        <v>0</v>
      </c>
      <c r="AB936">
        <v>0</v>
      </c>
      <c r="AC936">
        <v>0</v>
      </c>
      <c r="AD936">
        <v>15</v>
      </c>
      <c r="AE936">
        <v>1</v>
      </c>
      <c r="AF936">
        <v>12</v>
      </c>
      <c r="AG936">
        <v>0</v>
      </c>
      <c r="AH936">
        <v>0</v>
      </c>
      <c r="AI936">
        <v>0</v>
      </c>
      <c r="AJ936">
        <v>0</v>
      </c>
      <c r="AK936">
        <v>0</v>
      </c>
      <c r="AL936">
        <v>0</v>
      </c>
      <c r="AM936">
        <v>0</v>
      </c>
      <c r="AN936">
        <v>0</v>
      </c>
      <c r="AO936">
        <v>0</v>
      </c>
      <c r="AP936">
        <v>1</v>
      </c>
      <c r="AS936">
        <v>0</v>
      </c>
      <c r="AT936">
        <v>0</v>
      </c>
      <c r="AW936">
        <v>0</v>
      </c>
    </row>
    <row r="937" spans="1:49" x14ac:dyDescent="0.35">
      <c r="A937" t="s">
        <v>188</v>
      </c>
      <c r="B937" t="s">
        <v>56</v>
      </c>
      <c r="C937" t="s">
        <v>65</v>
      </c>
      <c r="D937" t="s">
        <v>186</v>
      </c>
      <c r="E937" t="s">
        <v>187</v>
      </c>
      <c r="F937">
        <v>14872</v>
      </c>
      <c r="G937">
        <v>20220331</v>
      </c>
      <c r="H937" s="6">
        <f t="shared" si="28"/>
        <v>44651</v>
      </c>
      <c r="I937" s="5" t="str">
        <f t="shared" si="29"/>
        <v>week4</v>
      </c>
      <c r="J937" t="s">
        <v>299</v>
      </c>
      <c r="K937">
        <v>1</v>
      </c>
      <c r="L937">
        <v>1</v>
      </c>
      <c r="M937">
        <v>2</v>
      </c>
      <c r="P937">
        <v>64</v>
      </c>
      <c r="Q937">
        <v>60</v>
      </c>
      <c r="R937">
        <v>2</v>
      </c>
      <c r="S937">
        <v>1</v>
      </c>
      <c r="AD937">
        <v>12</v>
      </c>
      <c r="AE937">
        <v>3</v>
      </c>
      <c r="AF937">
        <v>12</v>
      </c>
      <c r="AI937">
        <v>1</v>
      </c>
    </row>
    <row r="938" spans="1:49" x14ac:dyDescent="0.35">
      <c r="A938" t="s">
        <v>188</v>
      </c>
      <c r="B938" t="s">
        <v>56</v>
      </c>
      <c r="C938" t="s">
        <v>65</v>
      </c>
      <c r="D938" t="s">
        <v>186</v>
      </c>
      <c r="E938" t="s">
        <v>187</v>
      </c>
      <c r="F938">
        <v>14872</v>
      </c>
      <c r="G938">
        <v>20220401</v>
      </c>
      <c r="H938" s="6">
        <f t="shared" si="28"/>
        <v>44652</v>
      </c>
      <c r="I938" s="5" t="str">
        <f t="shared" si="29"/>
        <v>week4</v>
      </c>
      <c r="J938" t="s">
        <v>299</v>
      </c>
      <c r="K938">
        <v>1</v>
      </c>
      <c r="M938">
        <v>1</v>
      </c>
      <c r="P938">
        <v>74</v>
      </c>
      <c r="Q938">
        <v>55</v>
      </c>
      <c r="T938">
        <v>1</v>
      </c>
      <c r="AD938">
        <v>12</v>
      </c>
      <c r="AF938">
        <v>12</v>
      </c>
    </row>
    <row r="939" spans="1:49" x14ac:dyDescent="0.35">
      <c r="A939" t="s">
        <v>188</v>
      </c>
      <c r="B939" t="s">
        <v>56</v>
      </c>
      <c r="C939" t="s">
        <v>65</v>
      </c>
      <c r="D939" t="s">
        <v>186</v>
      </c>
      <c r="E939" t="s">
        <v>187</v>
      </c>
      <c r="F939">
        <v>14872</v>
      </c>
      <c r="G939">
        <v>20220402</v>
      </c>
      <c r="H939" s="6">
        <f t="shared" si="28"/>
        <v>44653</v>
      </c>
      <c r="I939" s="5" t="str">
        <f t="shared" si="29"/>
        <v>week4</v>
      </c>
      <c r="J939" t="s">
        <v>299</v>
      </c>
      <c r="K939">
        <v>4</v>
      </c>
      <c r="L939">
        <v>0</v>
      </c>
      <c r="M939">
        <v>4</v>
      </c>
      <c r="P939">
        <v>0</v>
      </c>
      <c r="Q939">
        <v>0</v>
      </c>
      <c r="R939">
        <v>0</v>
      </c>
      <c r="S939">
        <v>0</v>
      </c>
      <c r="T939">
        <v>3</v>
      </c>
      <c r="U939">
        <v>0</v>
      </c>
      <c r="V939">
        <v>1</v>
      </c>
      <c r="W939">
        <v>0</v>
      </c>
      <c r="X939">
        <v>0</v>
      </c>
      <c r="Z939">
        <v>0</v>
      </c>
      <c r="AA939">
        <v>0</v>
      </c>
      <c r="AB939">
        <v>0</v>
      </c>
      <c r="AC939">
        <v>0</v>
      </c>
      <c r="AD939">
        <v>0</v>
      </c>
      <c r="AE939">
        <v>0</v>
      </c>
      <c r="AF939">
        <v>0</v>
      </c>
      <c r="AG939">
        <v>0</v>
      </c>
      <c r="AH939">
        <v>0</v>
      </c>
      <c r="AI939">
        <v>0</v>
      </c>
      <c r="AJ939">
        <v>0</v>
      </c>
      <c r="AK939">
        <v>0</v>
      </c>
      <c r="AL939">
        <v>0</v>
      </c>
      <c r="AM939">
        <v>0</v>
      </c>
      <c r="AN939">
        <v>0</v>
      </c>
      <c r="AO939">
        <v>0</v>
      </c>
      <c r="AP939">
        <v>0</v>
      </c>
      <c r="AS939">
        <v>0</v>
      </c>
      <c r="AT939">
        <v>0</v>
      </c>
      <c r="AW939">
        <v>0</v>
      </c>
    </row>
    <row r="940" spans="1:49" x14ac:dyDescent="0.35">
      <c r="A940" t="s">
        <v>188</v>
      </c>
      <c r="B940" t="s">
        <v>56</v>
      </c>
      <c r="C940" t="s">
        <v>65</v>
      </c>
      <c r="D940" t="s">
        <v>186</v>
      </c>
      <c r="E940" t="s">
        <v>187</v>
      </c>
      <c r="F940">
        <v>14872</v>
      </c>
      <c r="G940">
        <v>20220403</v>
      </c>
      <c r="H940" s="6">
        <f t="shared" si="28"/>
        <v>44654</v>
      </c>
      <c r="I940" s="5" t="str">
        <f t="shared" si="29"/>
        <v>week4</v>
      </c>
      <c r="J940" t="s">
        <v>299</v>
      </c>
      <c r="K940">
        <v>1</v>
      </c>
      <c r="L940">
        <v>0</v>
      </c>
      <c r="M940">
        <v>1</v>
      </c>
      <c r="P940">
        <v>0</v>
      </c>
      <c r="Q940">
        <v>0</v>
      </c>
      <c r="R940">
        <v>0</v>
      </c>
      <c r="S940">
        <v>0</v>
      </c>
      <c r="T940">
        <v>0</v>
      </c>
      <c r="U940">
        <v>0</v>
      </c>
      <c r="V940">
        <v>1</v>
      </c>
      <c r="W940">
        <v>0</v>
      </c>
      <c r="X940">
        <v>0</v>
      </c>
      <c r="Z940">
        <v>0</v>
      </c>
      <c r="AA940">
        <v>0</v>
      </c>
      <c r="AB940">
        <v>0</v>
      </c>
      <c r="AC940">
        <v>0</v>
      </c>
      <c r="AD940">
        <v>0</v>
      </c>
      <c r="AE940">
        <v>0</v>
      </c>
      <c r="AF940">
        <v>0</v>
      </c>
      <c r="AG940">
        <v>0</v>
      </c>
      <c r="AH940">
        <v>0</v>
      </c>
      <c r="AI940">
        <v>0</v>
      </c>
      <c r="AJ940">
        <v>0</v>
      </c>
      <c r="AK940">
        <v>0</v>
      </c>
      <c r="AL940">
        <v>0</v>
      </c>
      <c r="AM940">
        <v>0</v>
      </c>
      <c r="AN940">
        <v>0</v>
      </c>
      <c r="AO940">
        <v>0</v>
      </c>
      <c r="AP940">
        <v>0</v>
      </c>
      <c r="AS940">
        <v>0</v>
      </c>
      <c r="AT940">
        <v>0</v>
      </c>
      <c r="AW940">
        <v>0</v>
      </c>
    </row>
    <row r="941" spans="1:49" x14ac:dyDescent="0.35">
      <c r="A941" t="s">
        <v>188</v>
      </c>
      <c r="B941" t="s">
        <v>56</v>
      </c>
      <c r="C941" t="s">
        <v>65</v>
      </c>
      <c r="D941" t="s">
        <v>186</v>
      </c>
      <c r="E941" t="s">
        <v>187</v>
      </c>
      <c r="F941">
        <v>14872</v>
      </c>
      <c r="G941">
        <v>20220404</v>
      </c>
      <c r="H941" s="6">
        <f t="shared" si="28"/>
        <v>44655</v>
      </c>
      <c r="I941" s="5" t="str">
        <f t="shared" si="29"/>
        <v>week5</v>
      </c>
      <c r="J941" t="s">
        <v>299</v>
      </c>
      <c r="K941">
        <v>1</v>
      </c>
      <c r="L941">
        <v>0</v>
      </c>
      <c r="M941">
        <v>1</v>
      </c>
      <c r="P941">
        <v>69</v>
      </c>
      <c r="Q941">
        <v>44</v>
      </c>
      <c r="R941">
        <v>0</v>
      </c>
      <c r="S941">
        <v>0</v>
      </c>
      <c r="T941">
        <v>0</v>
      </c>
      <c r="U941">
        <v>0</v>
      </c>
      <c r="V941">
        <v>1</v>
      </c>
      <c r="W941">
        <v>0</v>
      </c>
      <c r="X941">
        <v>1</v>
      </c>
      <c r="Z941">
        <v>0</v>
      </c>
      <c r="AA941">
        <v>0</v>
      </c>
      <c r="AB941">
        <v>0</v>
      </c>
      <c r="AC941">
        <v>0</v>
      </c>
      <c r="AD941">
        <v>17</v>
      </c>
      <c r="AE941">
        <v>1</v>
      </c>
      <c r="AF941">
        <v>12</v>
      </c>
      <c r="AG941">
        <v>0</v>
      </c>
      <c r="AH941">
        <v>2</v>
      </c>
      <c r="AI941">
        <v>0</v>
      </c>
      <c r="AJ941">
        <v>0</v>
      </c>
      <c r="AK941">
        <v>0</v>
      </c>
      <c r="AL941">
        <v>0</v>
      </c>
      <c r="AM941">
        <v>0</v>
      </c>
      <c r="AN941">
        <v>0</v>
      </c>
      <c r="AO941">
        <v>0</v>
      </c>
      <c r="AP941">
        <v>0</v>
      </c>
      <c r="AS941">
        <v>1</v>
      </c>
      <c r="AT941">
        <v>1</v>
      </c>
      <c r="AW941">
        <v>0</v>
      </c>
    </row>
    <row r="942" spans="1:49" x14ac:dyDescent="0.35">
      <c r="A942" t="s">
        <v>188</v>
      </c>
      <c r="B942" t="s">
        <v>56</v>
      </c>
      <c r="C942" t="s">
        <v>65</v>
      </c>
      <c r="D942" t="s">
        <v>186</v>
      </c>
      <c r="E942" t="s">
        <v>187</v>
      </c>
      <c r="F942">
        <v>14872</v>
      </c>
      <c r="G942">
        <v>20220405</v>
      </c>
      <c r="H942" s="6">
        <f t="shared" si="28"/>
        <v>44656</v>
      </c>
      <c r="I942" s="5" t="str">
        <f t="shared" si="29"/>
        <v>week5</v>
      </c>
      <c r="J942" t="s">
        <v>299</v>
      </c>
      <c r="K942">
        <v>2</v>
      </c>
      <c r="L942">
        <v>0</v>
      </c>
      <c r="M942">
        <v>2</v>
      </c>
      <c r="P942">
        <v>89</v>
      </c>
      <c r="Q942">
        <v>51</v>
      </c>
      <c r="R942">
        <v>1</v>
      </c>
      <c r="S942">
        <v>0</v>
      </c>
      <c r="T942">
        <v>0</v>
      </c>
      <c r="U942">
        <v>0</v>
      </c>
      <c r="V942">
        <v>1</v>
      </c>
      <c r="W942">
        <v>0</v>
      </c>
      <c r="X942">
        <v>0</v>
      </c>
      <c r="Z942">
        <v>0</v>
      </c>
      <c r="AA942">
        <v>0</v>
      </c>
      <c r="AB942">
        <v>0</v>
      </c>
      <c r="AC942">
        <v>0</v>
      </c>
      <c r="AD942">
        <v>17</v>
      </c>
      <c r="AE942">
        <v>0</v>
      </c>
      <c r="AF942">
        <v>12</v>
      </c>
      <c r="AG942">
        <v>0</v>
      </c>
      <c r="AH942">
        <v>1</v>
      </c>
      <c r="AI942">
        <v>1</v>
      </c>
      <c r="AJ942">
        <v>0</v>
      </c>
      <c r="AK942">
        <v>0</v>
      </c>
      <c r="AL942">
        <v>0</v>
      </c>
      <c r="AM942">
        <v>0</v>
      </c>
      <c r="AN942">
        <v>0</v>
      </c>
      <c r="AO942">
        <v>0</v>
      </c>
      <c r="AP942">
        <v>1</v>
      </c>
      <c r="AS942">
        <v>1</v>
      </c>
      <c r="AT942">
        <v>2</v>
      </c>
      <c r="AW942">
        <v>0</v>
      </c>
    </row>
    <row r="943" spans="1:49" x14ac:dyDescent="0.35">
      <c r="A943" t="s">
        <v>188</v>
      </c>
      <c r="B943" t="s">
        <v>56</v>
      </c>
      <c r="C943" t="s">
        <v>65</v>
      </c>
      <c r="D943" t="s">
        <v>186</v>
      </c>
      <c r="E943" t="s">
        <v>187</v>
      </c>
      <c r="F943">
        <v>14872</v>
      </c>
      <c r="G943">
        <v>20220406</v>
      </c>
      <c r="H943" s="6">
        <f t="shared" si="28"/>
        <v>44657</v>
      </c>
      <c r="I943" s="5" t="str">
        <f t="shared" si="29"/>
        <v>week5</v>
      </c>
      <c r="J943" t="s">
        <v>299</v>
      </c>
      <c r="K943">
        <v>1</v>
      </c>
      <c r="L943">
        <v>0</v>
      </c>
      <c r="M943">
        <v>1</v>
      </c>
      <c r="P943">
        <v>72</v>
      </c>
      <c r="Q943">
        <v>45</v>
      </c>
      <c r="R943">
        <v>0</v>
      </c>
      <c r="S943">
        <v>0</v>
      </c>
      <c r="T943">
        <v>1</v>
      </c>
      <c r="U943">
        <v>0</v>
      </c>
      <c r="V943">
        <v>0</v>
      </c>
      <c r="W943">
        <v>0</v>
      </c>
      <c r="X943">
        <v>0</v>
      </c>
      <c r="Z943">
        <v>0</v>
      </c>
      <c r="AA943">
        <v>0</v>
      </c>
      <c r="AB943">
        <v>0</v>
      </c>
      <c r="AC943">
        <v>0</v>
      </c>
      <c r="AD943">
        <v>13</v>
      </c>
      <c r="AE943">
        <v>4</v>
      </c>
      <c r="AF943">
        <v>12</v>
      </c>
      <c r="AG943">
        <v>0</v>
      </c>
      <c r="AH943">
        <v>1</v>
      </c>
      <c r="AI943">
        <v>0</v>
      </c>
      <c r="AJ943">
        <v>0</v>
      </c>
      <c r="AK943">
        <v>0</v>
      </c>
      <c r="AL943">
        <v>0</v>
      </c>
      <c r="AM943">
        <v>0</v>
      </c>
      <c r="AN943">
        <v>0</v>
      </c>
      <c r="AO943">
        <v>0</v>
      </c>
      <c r="AP943">
        <v>1</v>
      </c>
      <c r="AS943">
        <v>1</v>
      </c>
      <c r="AT943">
        <v>2</v>
      </c>
      <c r="AW943">
        <v>0</v>
      </c>
    </row>
    <row r="944" spans="1:49" x14ac:dyDescent="0.35">
      <c r="A944" t="s">
        <v>190</v>
      </c>
      <c r="B944" t="s">
        <v>78</v>
      </c>
      <c r="C944" t="s">
        <v>79</v>
      </c>
      <c r="D944" t="s">
        <v>80</v>
      </c>
      <c r="E944" t="s">
        <v>189</v>
      </c>
      <c r="F944">
        <v>14893</v>
      </c>
      <c r="G944">
        <v>20220308</v>
      </c>
      <c r="H944" s="6">
        <f t="shared" si="28"/>
        <v>44628</v>
      </c>
      <c r="I944" s="5" t="str">
        <f t="shared" si="29"/>
        <v>week1</v>
      </c>
      <c r="J944" t="s">
        <v>299</v>
      </c>
      <c r="K944">
        <v>3</v>
      </c>
      <c r="L944">
        <v>0</v>
      </c>
      <c r="M944">
        <v>3</v>
      </c>
      <c r="N944">
        <v>3</v>
      </c>
      <c r="O944">
        <v>3</v>
      </c>
      <c r="P944">
        <v>20</v>
      </c>
      <c r="Q944">
        <v>18</v>
      </c>
      <c r="R944">
        <v>3</v>
      </c>
      <c r="S944">
        <v>0</v>
      </c>
      <c r="T944">
        <v>0</v>
      </c>
      <c r="U944">
        <v>0</v>
      </c>
      <c r="V944">
        <v>0</v>
      </c>
      <c r="W944">
        <v>0</v>
      </c>
      <c r="X944">
        <v>0</v>
      </c>
      <c r="Y944">
        <v>0</v>
      </c>
      <c r="Z944">
        <v>0</v>
      </c>
      <c r="AA944">
        <v>0</v>
      </c>
      <c r="AB944">
        <v>0</v>
      </c>
      <c r="AC944">
        <v>0</v>
      </c>
      <c r="AD944">
        <v>2</v>
      </c>
      <c r="AE944">
        <v>2</v>
      </c>
      <c r="AF944">
        <v>23</v>
      </c>
      <c r="AG944">
        <v>3</v>
      </c>
      <c r="AH944">
        <v>2</v>
      </c>
      <c r="AI944">
        <v>0</v>
      </c>
      <c r="AJ944">
        <v>0</v>
      </c>
      <c r="AK944">
        <v>0</v>
      </c>
      <c r="AL944">
        <v>0</v>
      </c>
      <c r="AM944">
        <v>0</v>
      </c>
      <c r="AN944">
        <v>0</v>
      </c>
      <c r="AO944">
        <v>0</v>
      </c>
    </row>
    <row r="945" spans="1:49" x14ac:dyDescent="0.35">
      <c r="A945" t="s">
        <v>190</v>
      </c>
      <c r="B945" t="s">
        <v>78</v>
      </c>
      <c r="C945" t="s">
        <v>79</v>
      </c>
      <c r="D945" t="s">
        <v>80</v>
      </c>
      <c r="E945" t="s">
        <v>189</v>
      </c>
      <c r="F945">
        <v>14893</v>
      </c>
      <c r="G945">
        <v>20220309</v>
      </c>
      <c r="H945" s="6">
        <f t="shared" si="28"/>
        <v>44629</v>
      </c>
      <c r="I945" s="5" t="str">
        <f t="shared" si="29"/>
        <v>week1</v>
      </c>
      <c r="J945" t="s">
        <v>299</v>
      </c>
      <c r="K945">
        <v>3</v>
      </c>
      <c r="L945">
        <v>1</v>
      </c>
      <c r="M945">
        <v>4</v>
      </c>
      <c r="N945">
        <v>4</v>
      </c>
      <c r="O945">
        <v>3</v>
      </c>
      <c r="P945">
        <v>14</v>
      </c>
      <c r="Q945">
        <v>13</v>
      </c>
      <c r="R945">
        <v>4</v>
      </c>
      <c r="S945">
        <v>1</v>
      </c>
      <c r="T945">
        <v>0</v>
      </c>
      <c r="U945">
        <v>0</v>
      </c>
      <c r="V945">
        <v>0</v>
      </c>
      <c r="W945">
        <v>0</v>
      </c>
      <c r="X945">
        <v>0</v>
      </c>
      <c r="Y945">
        <v>1</v>
      </c>
      <c r="Z945">
        <v>1</v>
      </c>
      <c r="AA945">
        <v>1</v>
      </c>
      <c r="AB945">
        <v>1</v>
      </c>
      <c r="AC945">
        <v>0</v>
      </c>
      <c r="AD945">
        <v>0</v>
      </c>
      <c r="AE945">
        <v>0</v>
      </c>
      <c r="AF945">
        <v>21</v>
      </c>
      <c r="AG945">
        <v>0</v>
      </c>
      <c r="AH945">
        <v>4</v>
      </c>
      <c r="AI945">
        <v>0</v>
      </c>
      <c r="AJ945">
        <v>0</v>
      </c>
      <c r="AK945">
        <v>0</v>
      </c>
      <c r="AL945">
        <v>9</v>
      </c>
      <c r="AM945">
        <v>1</v>
      </c>
      <c r="AN945">
        <v>0</v>
      </c>
      <c r="AO945">
        <v>0</v>
      </c>
    </row>
    <row r="946" spans="1:49" x14ac:dyDescent="0.35">
      <c r="A946" t="s">
        <v>190</v>
      </c>
      <c r="B946" t="s">
        <v>78</v>
      </c>
      <c r="C946" t="s">
        <v>79</v>
      </c>
      <c r="D946" t="s">
        <v>80</v>
      </c>
      <c r="E946" t="s">
        <v>189</v>
      </c>
      <c r="F946">
        <v>14893</v>
      </c>
      <c r="G946">
        <v>20220310</v>
      </c>
      <c r="H946" s="6">
        <f t="shared" si="28"/>
        <v>44630</v>
      </c>
      <c r="I946" s="5" t="str">
        <f t="shared" si="29"/>
        <v>week1</v>
      </c>
      <c r="J946" t="s">
        <v>299</v>
      </c>
      <c r="K946">
        <v>3</v>
      </c>
      <c r="L946">
        <v>0</v>
      </c>
      <c r="M946">
        <v>3</v>
      </c>
      <c r="N946">
        <v>3</v>
      </c>
      <c r="O946">
        <v>3</v>
      </c>
      <c r="P946">
        <v>28</v>
      </c>
      <c r="Q946">
        <v>27</v>
      </c>
      <c r="R946">
        <v>3</v>
      </c>
      <c r="S946">
        <v>0</v>
      </c>
      <c r="T946">
        <v>0</v>
      </c>
      <c r="U946">
        <v>0</v>
      </c>
      <c r="V946">
        <v>0</v>
      </c>
      <c r="W946">
        <v>0</v>
      </c>
      <c r="X946">
        <v>0</v>
      </c>
      <c r="Y946">
        <v>0</v>
      </c>
      <c r="Z946">
        <v>0</v>
      </c>
      <c r="AA946">
        <v>0</v>
      </c>
      <c r="AB946">
        <v>0</v>
      </c>
      <c r="AC946">
        <v>0</v>
      </c>
      <c r="AD946">
        <v>0</v>
      </c>
      <c r="AF946">
        <v>21</v>
      </c>
      <c r="AG946">
        <v>0</v>
      </c>
      <c r="AH946">
        <v>2</v>
      </c>
      <c r="AI946">
        <v>0</v>
      </c>
      <c r="AJ946">
        <v>0</v>
      </c>
      <c r="AK946">
        <v>0</v>
      </c>
      <c r="AL946">
        <v>1</v>
      </c>
      <c r="AM946">
        <v>0</v>
      </c>
      <c r="AN946">
        <v>0</v>
      </c>
      <c r="AO946">
        <v>0</v>
      </c>
    </row>
    <row r="947" spans="1:49" x14ac:dyDescent="0.35">
      <c r="A947" t="s">
        <v>190</v>
      </c>
      <c r="B947" t="s">
        <v>78</v>
      </c>
      <c r="C947" t="s">
        <v>79</v>
      </c>
      <c r="D947" t="s">
        <v>80</v>
      </c>
      <c r="E947" t="s">
        <v>189</v>
      </c>
      <c r="F947">
        <v>14893</v>
      </c>
      <c r="G947">
        <v>20220311</v>
      </c>
      <c r="H947" s="6">
        <f t="shared" si="28"/>
        <v>44631</v>
      </c>
      <c r="I947" s="5" t="str">
        <f t="shared" si="29"/>
        <v>week1</v>
      </c>
      <c r="J947" t="s">
        <v>299</v>
      </c>
      <c r="K947">
        <v>3</v>
      </c>
      <c r="L947">
        <v>0</v>
      </c>
      <c r="M947">
        <v>3</v>
      </c>
      <c r="N947">
        <v>3</v>
      </c>
      <c r="O947">
        <v>3</v>
      </c>
      <c r="P947">
        <v>21</v>
      </c>
      <c r="Q947">
        <v>20</v>
      </c>
      <c r="R947">
        <v>3</v>
      </c>
      <c r="S947">
        <v>0</v>
      </c>
      <c r="T947">
        <v>0</v>
      </c>
      <c r="U947">
        <v>0</v>
      </c>
      <c r="V947">
        <v>0</v>
      </c>
      <c r="W947">
        <v>0</v>
      </c>
      <c r="X947">
        <v>0</v>
      </c>
      <c r="Y947">
        <v>0</v>
      </c>
      <c r="Z947">
        <v>0</v>
      </c>
      <c r="AA947">
        <v>0</v>
      </c>
      <c r="AB947">
        <v>0</v>
      </c>
      <c r="AC947">
        <v>0</v>
      </c>
      <c r="AD947">
        <v>5</v>
      </c>
      <c r="AE947">
        <v>1</v>
      </c>
      <c r="AF947">
        <v>21</v>
      </c>
      <c r="AG947">
        <v>0</v>
      </c>
      <c r="AH947">
        <v>0</v>
      </c>
      <c r="AI947">
        <v>0</v>
      </c>
      <c r="AJ947">
        <v>0</v>
      </c>
      <c r="AK947">
        <v>0</v>
      </c>
      <c r="AL947">
        <v>0</v>
      </c>
      <c r="AM947">
        <v>0</v>
      </c>
      <c r="AN947">
        <v>0</v>
      </c>
      <c r="AO947">
        <v>0</v>
      </c>
    </row>
    <row r="948" spans="1:49" x14ac:dyDescent="0.35">
      <c r="A948" t="s">
        <v>190</v>
      </c>
      <c r="B948" t="s">
        <v>78</v>
      </c>
      <c r="C948" t="s">
        <v>79</v>
      </c>
      <c r="D948" t="s">
        <v>80</v>
      </c>
      <c r="E948" t="s">
        <v>189</v>
      </c>
      <c r="F948">
        <v>14893</v>
      </c>
      <c r="G948">
        <v>20220314</v>
      </c>
      <c r="H948" s="6">
        <f t="shared" si="28"/>
        <v>44634</v>
      </c>
      <c r="I948" s="5" t="str">
        <f t="shared" si="29"/>
        <v>week2</v>
      </c>
      <c r="J948" t="s">
        <v>299</v>
      </c>
      <c r="K948">
        <v>4</v>
      </c>
      <c r="L948">
        <v>0</v>
      </c>
      <c r="M948">
        <v>4</v>
      </c>
      <c r="N948">
        <v>4</v>
      </c>
      <c r="O948">
        <v>4</v>
      </c>
      <c r="P948">
        <v>23</v>
      </c>
      <c r="Q948">
        <v>20</v>
      </c>
      <c r="R948">
        <v>3</v>
      </c>
      <c r="S948">
        <v>0</v>
      </c>
      <c r="T948">
        <v>1</v>
      </c>
      <c r="U948">
        <v>0</v>
      </c>
      <c r="V948">
        <v>0</v>
      </c>
      <c r="W948">
        <v>0</v>
      </c>
      <c r="X948">
        <v>2</v>
      </c>
      <c r="Y948">
        <v>0</v>
      </c>
      <c r="Z948">
        <v>0</v>
      </c>
      <c r="AA948">
        <v>0</v>
      </c>
      <c r="AB948">
        <v>0</v>
      </c>
      <c r="AC948">
        <v>0</v>
      </c>
      <c r="AD948">
        <v>4</v>
      </c>
      <c r="AE948">
        <v>0</v>
      </c>
      <c r="AF948">
        <v>21</v>
      </c>
      <c r="AG948">
        <v>1</v>
      </c>
      <c r="AH948">
        <v>2</v>
      </c>
      <c r="AI948">
        <v>0</v>
      </c>
      <c r="AJ948">
        <v>0</v>
      </c>
      <c r="AK948">
        <v>0</v>
      </c>
      <c r="AL948">
        <v>0</v>
      </c>
      <c r="AM948">
        <v>0</v>
      </c>
      <c r="AN948">
        <v>0</v>
      </c>
      <c r="AO948">
        <v>0</v>
      </c>
    </row>
    <row r="949" spans="1:49" x14ac:dyDescent="0.35">
      <c r="A949" t="s">
        <v>190</v>
      </c>
      <c r="B949" t="s">
        <v>78</v>
      </c>
      <c r="C949" t="s">
        <v>79</v>
      </c>
      <c r="D949" t="s">
        <v>80</v>
      </c>
      <c r="E949" t="s">
        <v>189</v>
      </c>
      <c r="F949">
        <v>14893</v>
      </c>
      <c r="G949">
        <v>20220315</v>
      </c>
      <c r="H949" s="6">
        <f t="shared" si="28"/>
        <v>44635</v>
      </c>
      <c r="I949" s="5" t="str">
        <f t="shared" si="29"/>
        <v>week2</v>
      </c>
      <c r="J949" t="s">
        <v>299</v>
      </c>
      <c r="K949">
        <v>3</v>
      </c>
      <c r="L949">
        <v>0</v>
      </c>
      <c r="M949">
        <v>3</v>
      </c>
      <c r="N949">
        <v>3</v>
      </c>
      <c r="O949">
        <v>3</v>
      </c>
      <c r="P949">
        <v>25</v>
      </c>
      <c r="Q949">
        <v>20</v>
      </c>
      <c r="R949">
        <v>3</v>
      </c>
      <c r="S949">
        <v>0</v>
      </c>
      <c r="T949">
        <v>0</v>
      </c>
      <c r="U949">
        <v>0</v>
      </c>
      <c r="V949">
        <v>0</v>
      </c>
      <c r="W949">
        <v>0</v>
      </c>
      <c r="X949">
        <v>0</v>
      </c>
      <c r="Y949">
        <v>0</v>
      </c>
      <c r="Z949">
        <v>0</v>
      </c>
      <c r="AA949">
        <v>0</v>
      </c>
      <c r="AB949">
        <v>0</v>
      </c>
      <c r="AC949">
        <v>0</v>
      </c>
      <c r="AD949">
        <v>4</v>
      </c>
      <c r="AE949">
        <v>0</v>
      </c>
      <c r="AF949">
        <v>21</v>
      </c>
      <c r="AG949">
        <v>0</v>
      </c>
      <c r="AH949">
        <v>3</v>
      </c>
      <c r="AI949">
        <v>0</v>
      </c>
      <c r="AJ949">
        <v>0</v>
      </c>
      <c r="AK949">
        <v>0</v>
      </c>
      <c r="AL949">
        <v>1</v>
      </c>
      <c r="AM949">
        <v>0</v>
      </c>
      <c r="AN949">
        <v>0</v>
      </c>
      <c r="AO949">
        <v>0</v>
      </c>
    </row>
    <row r="950" spans="1:49" x14ac:dyDescent="0.35">
      <c r="A950" t="s">
        <v>190</v>
      </c>
      <c r="B950" t="s">
        <v>78</v>
      </c>
      <c r="C950" t="s">
        <v>79</v>
      </c>
      <c r="D950" t="s">
        <v>80</v>
      </c>
      <c r="E950" t="s">
        <v>189</v>
      </c>
      <c r="F950">
        <v>14893</v>
      </c>
      <c r="G950">
        <v>20220316</v>
      </c>
      <c r="H950" s="6">
        <f t="shared" si="28"/>
        <v>44636</v>
      </c>
      <c r="I950" s="5" t="str">
        <f t="shared" si="29"/>
        <v>week2</v>
      </c>
      <c r="J950" t="s">
        <v>299</v>
      </c>
      <c r="K950">
        <v>3</v>
      </c>
      <c r="L950">
        <v>0</v>
      </c>
      <c r="M950">
        <v>3</v>
      </c>
      <c r="N950">
        <v>3</v>
      </c>
      <c r="O950">
        <v>3</v>
      </c>
      <c r="P950">
        <v>23</v>
      </c>
      <c r="Q950">
        <v>20</v>
      </c>
      <c r="R950">
        <v>3</v>
      </c>
      <c r="S950">
        <v>0</v>
      </c>
      <c r="T950">
        <v>0</v>
      </c>
      <c r="U950">
        <v>0</v>
      </c>
      <c r="V950">
        <v>0</v>
      </c>
      <c r="W950">
        <v>0</v>
      </c>
      <c r="X950">
        <v>1</v>
      </c>
      <c r="Y950">
        <v>0</v>
      </c>
      <c r="Z950">
        <v>0</v>
      </c>
      <c r="AA950">
        <v>0</v>
      </c>
      <c r="AB950">
        <v>0</v>
      </c>
      <c r="AC950">
        <v>0</v>
      </c>
      <c r="AD950">
        <v>4</v>
      </c>
      <c r="AE950">
        <v>2</v>
      </c>
      <c r="AF950">
        <v>21</v>
      </c>
      <c r="AG950">
        <v>0</v>
      </c>
      <c r="AH950">
        <v>2</v>
      </c>
      <c r="AI950">
        <v>0</v>
      </c>
      <c r="AJ950">
        <v>0</v>
      </c>
      <c r="AK950">
        <v>0</v>
      </c>
      <c r="AL950">
        <v>0</v>
      </c>
      <c r="AM950">
        <v>0</v>
      </c>
      <c r="AN950">
        <v>0</v>
      </c>
      <c r="AO950">
        <v>0</v>
      </c>
    </row>
    <row r="951" spans="1:49" x14ac:dyDescent="0.35">
      <c r="A951" t="s">
        <v>190</v>
      </c>
      <c r="B951" t="s">
        <v>78</v>
      </c>
      <c r="C951" t="s">
        <v>79</v>
      </c>
      <c r="D951" t="s">
        <v>80</v>
      </c>
      <c r="E951" t="s">
        <v>189</v>
      </c>
      <c r="F951">
        <v>14893</v>
      </c>
      <c r="G951">
        <v>20220317</v>
      </c>
      <c r="H951" s="6">
        <f t="shared" si="28"/>
        <v>44637</v>
      </c>
      <c r="I951" s="5" t="str">
        <f t="shared" si="29"/>
        <v>week2</v>
      </c>
      <c r="J951" t="s">
        <v>299</v>
      </c>
      <c r="K951">
        <v>3</v>
      </c>
      <c r="L951">
        <v>0</v>
      </c>
      <c r="M951">
        <v>3</v>
      </c>
      <c r="N951">
        <v>3</v>
      </c>
      <c r="O951">
        <v>3</v>
      </c>
      <c r="P951">
        <v>24</v>
      </c>
      <c r="Q951">
        <v>19</v>
      </c>
      <c r="R951">
        <v>3</v>
      </c>
      <c r="S951">
        <v>0</v>
      </c>
      <c r="T951">
        <v>0</v>
      </c>
      <c r="U951">
        <v>0</v>
      </c>
      <c r="V951">
        <v>0</v>
      </c>
      <c r="W951">
        <v>0</v>
      </c>
      <c r="X951">
        <v>0</v>
      </c>
      <c r="Y951">
        <v>0</v>
      </c>
      <c r="Z951">
        <v>0</v>
      </c>
      <c r="AA951">
        <v>0</v>
      </c>
      <c r="AB951">
        <v>0</v>
      </c>
      <c r="AC951">
        <v>0</v>
      </c>
      <c r="AD951">
        <v>2</v>
      </c>
      <c r="AE951">
        <v>2</v>
      </c>
      <c r="AF951">
        <v>21</v>
      </c>
      <c r="AG951">
        <v>0</v>
      </c>
      <c r="AH951">
        <v>0</v>
      </c>
      <c r="AI951">
        <v>0</v>
      </c>
      <c r="AJ951">
        <v>0</v>
      </c>
      <c r="AK951">
        <v>0</v>
      </c>
      <c r="AL951">
        <v>0</v>
      </c>
      <c r="AM951">
        <v>0</v>
      </c>
      <c r="AN951">
        <v>0</v>
      </c>
      <c r="AO951">
        <v>0</v>
      </c>
    </row>
    <row r="952" spans="1:49" x14ac:dyDescent="0.35">
      <c r="A952" t="s">
        <v>190</v>
      </c>
      <c r="B952" t="s">
        <v>78</v>
      </c>
      <c r="C952" t="s">
        <v>79</v>
      </c>
      <c r="D952" t="s">
        <v>80</v>
      </c>
      <c r="E952" t="s">
        <v>189</v>
      </c>
      <c r="F952">
        <v>14893</v>
      </c>
      <c r="G952">
        <v>20220318</v>
      </c>
      <c r="H952" s="6">
        <f t="shared" si="28"/>
        <v>44638</v>
      </c>
      <c r="I952" s="5" t="str">
        <f t="shared" si="29"/>
        <v>week2</v>
      </c>
      <c r="J952" t="s">
        <v>299</v>
      </c>
      <c r="K952">
        <v>2</v>
      </c>
      <c r="L952">
        <v>0</v>
      </c>
      <c r="M952">
        <v>2</v>
      </c>
      <c r="N952">
        <v>2</v>
      </c>
      <c r="O952">
        <v>2</v>
      </c>
      <c r="P952">
        <v>15</v>
      </c>
      <c r="Q952">
        <v>14</v>
      </c>
      <c r="R952">
        <v>2</v>
      </c>
      <c r="S952">
        <v>0</v>
      </c>
      <c r="T952">
        <v>0</v>
      </c>
      <c r="U952">
        <v>0</v>
      </c>
      <c r="V952">
        <v>0</v>
      </c>
      <c r="W952">
        <v>0</v>
      </c>
      <c r="X952">
        <v>0</v>
      </c>
      <c r="Y952">
        <v>0</v>
      </c>
      <c r="Z952">
        <v>0</v>
      </c>
      <c r="AA952">
        <v>0</v>
      </c>
      <c r="AB952">
        <v>0</v>
      </c>
      <c r="AC952">
        <v>0</v>
      </c>
      <c r="AD952">
        <v>2</v>
      </c>
      <c r="AE952">
        <v>1</v>
      </c>
      <c r="AF952">
        <v>21</v>
      </c>
      <c r="AG952">
        <v>0</v>
      </c>
      <c r="AH952">
        <v>0</v>
      </c>
      <c r="AI952">
        <v>0</v>
      </c>
      <c r="AJ952">
        <v>0</v>
      </c>
      <c r="AK952">
        <v>0</v>
      </c>
      <c r="AL952">
        <v>0</v>
      </c>
      <c r="AM952">
        <v>0</v>
      </c>
      <c r="AN952">
        <v>0</v>
      </c>
      <c r="AO952">
        <v>0</v>
      </c>
    </row>
    <row r="953" spans="1:49" x14ac:dyDescent="0.35">
      <c r="A953" t="s">
        <v>190</v>
      </c>
      <c r="B953" t="s">
        <v>78</v>
      </c>
      <c r="C953" t="s">
        <v>79</v>
      </c>
      <c r="D953" t="s">
        <v>80</v>
      </c>
      <c r="E953" t="s">
        <v>189</v>
      </c>
      <c r="F953">
        <v>14893</v>
      </c>
      <c r="G953">
        <v>20220321</v>
      </c>
      <c r="H953" s="6">
        <f t="shared" si="28"/>
        <v>44641</v>
      </c>
      <c r="I953" s="5" t="str">
        <f t="shared" si="29"/>
        <v>week3</v>
      </c>
      <c r="J953" t="s">
        <v>299</v>
      </c>
      <c r="K953">
        <v>3</v>
      </c>
      <c r="L953">
        <v>0</v>
      </c>
      <c r="M953">
        <v>3</v>
      </c>
      <c r="P953">
        <v>231</v>
      </c>
      <c r="Q953">
        <v>18</v>
      </c>
      <c r="R953">
        <v>3</v>
      </c>
      <c r="S953">
        <v>0</v>
      </c>
      <c r="T953">
        <v>0</v>
      </c>
      <c r="U953">
        <v>0</v>
      </c>
      <c r="V953">
        <v>0</v>
      </c>
      <c r="W953">
        <v>0</v>
      </c>
      <c r="X953">
        <v>0</v>
      </c>
      <c r="Z953">
        <v>0</v>
      </c>
      <c r="AA953">
        <v>0</v>
      </c>
      <c r="AB953">
        <v>0</v>
      </c>
      <c r="AC953">
        <v>0</v>
      </c>
      <c r="AD953">
        <v>0</v>
      </c>
      <c r="AE953">
        <v>0</v>
      </c>
      <c r="AF953">
        <v>21</v>
      </c>
      <c r="AG953">
        <v>0</v>
      </c>
      <c r="AH953">
        <v>0</v>
      </c>
      <c r="AI953">
        <v>0</v>
      </c>
      <c r="AJ953">
        <v>0</v>
      </c>
      <c r="AK953">
        <v>0</v>
      </c>
      <c r="AL953">
        <v>0</v>
      </c>
      <c r="AM953">
        <v>0</v>
      </c>
      <c r="AN953">
        <v>0</v>
      </c>
      <c r="AO953">
        <v>0</v>
      </c>
      <c r="AP953">
        <v>0</v>
      </c>
      <c r="AS953">
        <v>0</v>
      </c>
      <c r="AT953">
        <v>0</v>
      </c>
      <c r="AW953">
        <v>0</v>
      </c>
    </row>
    <row r="954" spans="1:49" x14ac:dyDescent="0.35">
      <c r="A954" t="s">
        <v>190</v>
      </c>
      <c r="B954" t="s">
        <v>78</v>
      </c>
      <c r="C954" t="s">
        <v>79</v>
      </c>
      <c r="D954" t="s">
        <v>80</v>
      </c>
      <c r="E954" t="s">
        <v>189</v>
      </c>
      <c r="F954">
        <v>14893</v>
      </c>
      <c r="G954">
        <v>20220322</v>
      </c>
      <c r="H954" s="6">
        <f t="shared" si="28"/>
        <v>44642</v>
      </c>
      <c r="I954" s="5" t="str">
        <f t="shared" si="29"/>
        <v>week3</v>
      </c>
      <c r="J954" t="s">
        <v>299</v>
      </c>
      <c r="K954">
        <v>3</v>
      </c>
      <c r="L954">
        <v>0</v>
      </c>
      <c r="M954">
        <v>3</v>
      </c>
      <c r="P954">
        <v>17</v>
      </c>
      <c r="Q954">
        <v>17</v>
      </c>
      <c r="R954">
        <v>3</v>
      </c>
      <c r="S954">
        <v>0</v>
      </c>
      <c r="T954">
        <v>0</v>
      </c>
      <c r="U954">
        <v>0</v>
      </c>
      <c r="V954">
        <v>0</v>
      </c>
      <c r="W954">
        <v>0</v>
      </c>
      <c r="X954">
        <v>1</v>
      </c>
      <c r="Z954">
        <v>0</v>
      </c>
      <c r="AA954">
        <v>0</v>
      </c>
      <c r="AB954">
        <v>0</v>
      </c>
      <c r="AC954">
        <v>0</v>
      </c>
      <c r="AD954">
        <v>0</v>
      </c>
      <c r="AE954">
        <v>0</v>
      </c>
      <c r="AF954">
        <v>21</v>
      </c>
      <c r="AG954">
        <v>0</v>
      </c>
      <c r="AH954">
        <v>0</v>
      </c>
      <c r="AI954">
        <v>0</v>
      </c>
      <c r="AJ954">
        <v>0</v>
      </c>
      <c r="AK954">
        <v>0</v>
      </c>
      <c r="AL954">
        <v>0</v>
      </c>
      <c r="AM954">
        <v>0</v>
      </c>
      <c r="AN954">
        <v>0</v>
      </c>
      <c r="AO954">
        <v>0</v>
      </c>
      <c r="AP954">
        <v>0</v>
      </c>
      <c r="AS954">
        <v>0</v>
      </c>
      <c r="AT954">
        <v>0</v>
      </c>
      <c r="AW954">
        <v>0</v>
      </c>
    </row>
    <row r="955" spans="1:49" x14ac:dyDescent="0.35">
      <c r="A955" t="s">
        <v>190</v>
      </c>
      <c r="B955" t="s">
        <v>78</v>
      </c>
      <c r="C955" t="s">
        <v>79</v>
      </c>
      <c r="D955" t="s">
        <v>80</v>
      </c>
      <c r="E955" t="s">
        <v>189</v>
      </c>
      <c r="F955">
        <v>14893</v>
      </c>
      <c r="G955">
        <v>20220323</v>
      </c>
      <c r="H955" s="6">
        <f t="shared" si="28"/>
        <v>44643</v>
      </c>
      <c r="I955" s="5" t="str">
        <f t="shared" si="29"/>
        <v>week3</v>
      </c>
      <c r="J955" t="s">
        <v>299</v>
      </c>
      <c r="K955">
        <v>4</v>
      </c>
      <c r="L955">
        <v>0</v>
      </c>
      <c r="M955">
        <v>4</v>
      </c>
      <c r="P955">
        <v>17</v>
      </c>
      <c r="Q955">
        <v>16</v>
      </c>
      <c r="R955">
        <v>3</v>
      </c>
      <c r="S955">
        <v>0</v>
      </c>
      <c r="T955">
        <v>1</v>
      </c>
      <c r="U955">
        <v>0</v>
      </c>
      <c r="V955">
        <v>0</v>
      </c>
      <c r="W955">
        <v>0</v>
      </c>
      <c r="X955">
        <v>0</v>
      </c>
      <c r="Z955">
        <v>0</v>
      </c>
      <c r="AA955">
        <v>0</v>
      </c>
      <c r="AB955">
        <v>0</v>
      </c>
      <c r="AC955">
        <v>0</v>
      </c>
      <c r="AD955">
        <v>0</v>
      </c>
      <c r="AE955">
        <v>0</v>
      </c>
      <c r="AF955">
        <v>21</v>
      </c>
      <c r="AG955">
        <v>0</v>
      </c>
      <c r="AH955">
        <v>0</v>
      </c>
      <c r="AI955">
        <v>0</v>
      </c>
      <c r="AJ955">
        <v>0</v>
      </c>
      <c r="AK955">
        <v>0</v>
      </c>
      <c r="AL955">
        <v>0</v>
      </c>
      <c r="AM955">
        <v>0</v>
      </c>
      <c r="AN955">
        <v>0</v>
      </c>
      <c r="AO955">
        <v>0</v>
      </c>
      <c r="AP955">
        <v>1</v>
      </c>
      <c r="AS955">
        <v>1</v>
      </c>
      <c r="AT955">
        <v>0</v>
      </c>
      <c r="AW955">
        <v>0</v>
      </c>
    </row>
    <row r="956" spans="1:49" x14ac:dyDescent="0.35">
      <c r="A956" t="s">
        <v>190</v>
      </c>
      <c r="B956" t="s">
        <v>78</v>
      </c>
      <c r="C956" t="s">
        <v>79</v>
      </c>
      <c r="D956" t="s">
        <v>80</v>
      </c>
      <c r="E956" t="s">
        <v>189</v>
      </c>
      <c r="F956">
        <v>14893</v>
      </c>
      <c r="G956">
        <v>20220325</v>
      </c>
      <c r="H956" s="6">
        <f t="shared" si="28"/>
        <v>44645</v>
      </c>
      <c r="I956" s="5" t="str">
        <f t="shared" si="29"/>
        <v>week3</v>
      </c>
      <c r="J956" t="s">
        <v>299</v>
      </c>
      <c r="K956">
        <v>2</v>
      </c>
      <c r="L956">
        <v>0</v>
      </c>
      <c r="M956">
        <v>2</v>
      </c>
      <c r="P956">
        <v>16</v>
      </c>
      <c r="Q956">
        <v>14</v>
      </c>
      <c r="R956">
        <v>2</v>
      </c>
      <c r="S956">
        <v>0</v>
      </c>
      <c r="T956">
        <v>0</v>
      </c>
      <c r="U956">
        <v>0</v>
      </c>
      <c r="V956">
        <v>0</v>
      </c>
      <c r="W956">
        <v>0</v>
      </c>
      <c r="X956">
        <v>0</v>
      </c>
      <c r="Z956">
        <v>0</v>
      </c>
      <c r="AA956">
        <v>0</v>
      </c>
      <c r="AB956">
        <v>0</v>
      </c>
      <c r="AC956">
        <v>0</v>
      </c>
      <c r="AD956">
        <v>0</v>
      </c>
      <c r="AE956">
        <v>0</v>
      </c>
      <c r="AF956">
        <v>21</v>
      </c>
      <c r="AG956">
        <v>0</v>
      </c>
      <c r="AH956">
        <v>0</v>
      </c>
      <c r="AI956">
        <v>0</v>
      </c>
      <c r="AJ956">
        <v>0</v>
      </c>
      <c r="AK956">
        <v>0</v>
      </c>
      <c r="AL956">
        <v>1</v>
      </c>
      <c r="AM956">
        <v>0</v>
      </c>
      <c r="AN956">
        <v>0</v>
      </c>
      <c r="AO956">
        <v>0</v>
      </c>
      <c r="AP956">
        <v>0</v>
      </c>
      <c r="AS956">
        <v>0</v>
      </c>
      <c r="AT956">
        <v>1</v>
      </c>
      <c r="AW956">
        <v>0</v>
      </c>
    </row>
    <row r="957" spans="1:49" x14ac:dyDescent="0.35">
      <c r="A957" t="s">
        <v>190</v>
      </c>
      <c r="B957" t="s">
        <v>78</v>
      </c>
      <c r="C957" t="s">
        <v>79</v>
      </c>
      <c r="D957" t="s">
        <v>80</v>
      </c>
      <c r="E957" t="s">
        <v>189</v>
      </c>
      <c r="F957">
        <v>14893</v>
      </c>
      <c r="G957">
        <v>20220326</v>
      </c>
      <c r="H957" s="6">
        <f t="shared" si="28"/>
        <v>44646</v>
      </c>
      <c r="I957" s="5" t="str">
        <f t="shared" si="29"/>
        <v>week3</v>
      </c>
      <c r="J957" t="s">
        <v>299</v>
      </c>
      <c r="K957">
        <v>0</v>
      </c>
      <c r="L957">
        <v>0</v>
      </c>
      <c r="M957">
        <v>0</v>
      </c>
      <c r="Q957">
        <v>0</v>
      </c>
      <c r="R957">
        <v>0</v>
      </c>
      <c r="S957">
        <v>0</v>
      </c>
      <c r="T957">
        <v>0</v>
      </c>
      <c r="U957">
        <v>0</v>
      </c>
      <c r="V957">
        <v>0</v>
      </c>
      <c r="W957">
        <v>0</v>
      </c>
      <c r="X957">
        <v>0</v>
      </c>
      <c r="Z957">
        <v>0</v>
      </c>
      <c r="AA957">
        <v>0</v>
      </c>
      <c r="AB957">
        <v>0</v>
      </c>
      <c r="AC957">
        <v>0</v>
      </c>
      <c r="AD957">
        <v>0</v>
      </c>
      <c r="AE957">
        <v>0</v>
      </c>
      <c r="AF957">
        <v>21</v>
      </c>
      <c r="AG957">
        <v>0</v>
      </c>
      <c r="AH957">
        <v>0</v>
      </c>
      <c r="AI957">
        <v>0</v>
      </c>
      <c r="AJ957">
        <v>0</v>
      </c>
      <c r="AK957">
        <v>0</v>
      </c>
      <c r="AL957">
        <v>0</v>
      </c>
      <c r="AM957">
        <v>0</v>
      </c>
      <c r="AN957">
        <v>0</v>
      </c>
      <c r="AO957">
        <v>0</v>
      </c>
      <c r="AP957">
        <v>0</v>
      </c>
      <c r="AS957">
        <v>0</v>
      </c>
      <c r="AT957">
        <v>0</v>
      </c>
      <c r="AW957">
        <v>0</v>
      </c>
    </row>
    <row r="958" spans="1:49" x14ac:dyDescent="0.35">
      <c r="A958" t="s">
        <v>190</v>
      </c>
      <c r="B958" t="s">
        <v>78</v>
      </c>
      <c r="C958" t="s">
        <v>79</v>
      </c>
      <c r="D958" t="s">
        <v>80</v>
      </c>
      <c r="E958" t="s">
        <v>189</v>
      </c>
      <c r="F958">
        <v>14893</v>
      </c>
      <c r="G958">
        <v>20220327</v>
      </c>
      <c r="H958" s="6">
        <f t="shared" si="28"/>
        <v>44647</v>
      </c>
      <c r="I958" s="5" t="str">
        <f t="shared" si="29"/>
        <v>week3</v>
      </c>
      <c r="J958" t="s">
        <v>299</v>
      </c>
      <c r="K958">
        <v>0</v>
      </c>
      <c r="L958">
        <v>0</v>
      </c>
      <c r="M958">
        <v>0</v>
      </c>
      <c r="P958">
        <v>0</v>
      </c>
      <c r="Q958">
        <v>0</v>
      </c>
      <c r="R958">
        <v>0</v>
      </c>
      <c r="S958">
        <v>0</v>
      </c>
      <c r="T958">
        <v>0</v>
      </c>
      <c r="U958">
        <v>0</v>
      </c>
      <c r="V958">
        <v>0</v>
      </c>
      <c r="W958">
        <v>0</v>
      </c>
      <c r="X958">
        <v>0</v>
      </c>
      <c r="Z958">
        <v>0</v>
      </c>
      <c r="AA958">
        <v>0</v>
      </c>
      <c r="AB958">
        <v>0</v>
      </c>
      <c r="AC958">
        <v>0</v>
      </c>
      <c r="AD958">
        <v>0</v>
      </c>
      <c r="AE958">
        <v>0</v>
      </c>
      <c r="AF958">
        <v>21</v>
      </c>
      <c r="AG958">
        <v>0</v>
      </c>
      <c r="AH958">
        <v>0</v>
      </c>
      <c r="AI958">
        <v>0</v>
      </c>
      <c r="AJ958">
        <v>0</v>
      </c>
      <c r="AK958">
        <v>0</v>
      </c>
      <c r="AL958">
        <v>0</v>
      </c>
      <c r="AM958">
        <v>0</v>
      </c>
      <c r="AN958">
        <v>0</v>
      </c>
      <c r="AO958">
        <v>0</v>
      </c>
      <c r="AP958">
        <v>0</v>
      </c>
      <c r="AS958">
        <v>0</v>
      </c>
      <c r="AT958">
        <v>0</v>
      </c>
      <c r="AW958">
        <v>0</v>
      </c>
    </row>
    <row r="959" spans="1:49" x14ac:dyDescent="0.35">
      <c r="A959" t="s">
        <v>190</v>
      </c>
      <c r="B959" t="s">
        <v>78</v>
      </c>
      <c r="C959" t="s">
        <v>79</v>
      </c>
      <c r="D959" t="s">
        <v>80</v>
      </c>
      <c r="E959" t="s">
        <v>189</v>
      </c>
      <c r="F959">
        <v>14893</v>
      </c>
      <c r="G959">
        <v>20220328</v>
      </c>
      <c r="H959" s="6">
        <f t="shared" si="28"/>
        <v>44648</v>
      </c>
      <c r="I959" s="5" t="str">
        <f t="shared" si="29"/>
        <v>week4</v>
      </c>
      <c r="J959" t="s">
        <v>299</v>
      </c>
      <c r="K959">
        <v>2</v>
      </c>
      <c r="L959">
        <v>0</v>
      </c>
      <c r="M959">
        <v>2</v>
      </c>
      <c r="P959">
        <v>20</v>
      </c>
      <c r="Q959">
        <v>16</v>
      </c>
      <c r="R959">
        <v>2</v>
      </c>
      <c r="S959">
        <v>0</v>
      </c>
      <c r="T959">
        <v>0</v>
      </c>
      <c r="U959">
        <v>0</v>
      </c>
      <c r="V959">
        <v>0</v>
      </c>
      <c r="W959">
        <v>0</v>
      </c>
      <c r="X959">
        <v>0</v>
      </c>
      <c r="Z959">
        <v>0</v>
      </c>
      <c r="AA959">
        <v>0</v>
      </c>
      <c r="AB959">
        <v>0</v>
      </c>
      <c r="AC959">
        <v>0</v>
      </c>
      <c r="AD959">
        <v>0</v>
      </c>
      <c r="AE959">
        <v>0</v>
      </c>
      <c r="AF959">
        <v>21</v>
      </c>
      <c r="AG959">
        <v>1</v>
      </c>
      <c r="AH959">
        <v>0</v>
      </c>
      <c r="AI959">
        <v>0</v>
      </c>
      <c r="AJ959">
        <v>0</v>
      </c>
      <c r="AK959">
        <v>0</v>
      </c>
      <c r="AL959">
        <v>0</v>
      </c>
      <c r="AM959">
        <v>0</v>
      </c>
      <c r="AN959">
        <v>0</v>
      </c>
      <c r="AO959">
        <v>0</v>
      </c>
      <c r="AP959">
        <v>0</v>
      </c>
      <c r="AS959">
        <v>0</v>
      </c>
      <c r="AT959">
        <v>1</v>
      </c>
      <c r="AW959">
        <v>0</v>
      </c>
    </row>
    <row r="960" spans="1:49" x14ac:dyDescent="0.35">
      <c r="A960" t="s">
        <v>190</v>
      </c>
      <c r="B960" t="s">
        <v>78</v>
      </c>
      <c r="C960" t="s">
        <v>79</v>
      </c>
      <c r="D960" t="s">
        <v>80</v>
      </c>
      <c r="E960" t="s">
        <v>189</v>
      </c>
      <c r="F960">
        <v>14893</v>
      </c>
      <c r="G960">
        <v>20220329</v>
      </c>
      <c r="H960" s="6">
        <f t="shared" si="28"/>
        <v>44649</v>
      </c>
      <c r="I960" s="5" t="str">
        <f t="shared" si="29"/>
        <v>week4</v>
      </c>
      <c r="J960" t="s">
        <v>299</v>
      </c>
      <c r="K960">
        <v>3</v>
      </c>
      <c r="L960">
        <v>0</v>
      </c>
      <c r="M960">
        <v>3</v>
      </c>
      <c r="P960">
        <v>19</v>
      </c>
      <c r="Q960">
        <v>18</v>
      </c>
      <c r="R960">
        <v>3</v>
      </c>
      <c r="S960">
        <v>0</v>
      </c>
      <c r="T960">
        <v>0</v>
      </c>
      <c r="U960">
        <v>0</v>
      </c>
      <c r="V960">
        <v>0</v>
      </c>
      <c r="W960">
        <v>0</v>
      </c>
      <c r="X960">
        <v>1</v>
      </c>
      <c r="Z960">
        <v>0</v>
      </c>
      <c r="AA960">
        <v>0</v>
      </c>
      <c r="AB960">
        <v>0</v>
      </c>
      <c r="AC960">
        <v>0</v>
      </c>
      <c r="AD960">
        <v>0</v>
      </c>
      <c r="AE960">
        <v>0</v>
      </c>
      <c r="AF960">
        <v>20</v>
      </c>
      <c r="AG960">
        <v>0</v>
      </c>
      <c r="AH960">
        <v>0</v>
      </c>
      <c r="AI960">
        <v>0</v>
      </c>
      <c r="AJ960">
        <v>0</v>
      </c>
      <c r="AK960">
        <v>0</v>
      </c>
      <c r="AL960">
        <v>0</v>
      </c>
      <c r="AM960">
        <v>0</v>
      </c>
      <c r="AN960">
        <v>0</v>
      </c>
      <c r="AO960">
        <v>0</v>
      </c>
      <c r="AP960">
        <v>0</v>
      </c>
      <c r="AS960">
        <v>0</v>
      </c>
      <c r="AT960">
        <v>1</v>
      </c>
      <c r="AW960">
        <v>0</v>
      </c>
    </row>
    <row r="961" spans="1:49" x14ac:dyDescent="0.35">
      <c r="A961" t="s">
        <v>190</v>
      </c>
      <c r="B961" t="s">
        <v>78</v>
      </c>
      <c r="C961" t="s">
        <v>79</v>
      </c>
      <c r="D961" t="s">
        <v>80</v>
      </c>
      <c r="E961" t="s">
        <v>189</v>
      </c>
      <c r="F961">
        <v>14893</v>
      </c>
      <c r="G961">
        <v>20220330</v>
      </c>
      <c r="H961" s="6">
        <f t="shared" si="28"/>
        <v>44650</v>
      </c>
      <c r="I961" s="5" t="str">
        <f t="shared" si="29"/>
        <v>week4</v>
      </c>
      <c r="J961" t="s">
        <v>299</v>
      </c>
      <c r="K961">
        <v>2</v>
      </c>
      <c r="L961">
        <v>0</v>
      </c>
      <c r="M961">
        <v>2</v>
      </c>
      <c r="P961">
        <v>12</v>
      </c>
      <c r="Q961">
        <v>12</v>
      </c>
      <c r="R961">
        <v>2</v>
      </c>
      <c r="S961">
        <v>0</v>
      </c>
      <c r="T961">
        <v>0</v>
      </c>
      <c r="U961">
        <v>0</v>
      </c>
      <c r="V961">
        <v>0</v>
      </c>
      <c r="W961">
        <v>0</v>
      </c>
      <c r="X961">
        <v>1</v>
      </c>
      <c r="Z961">
        <v>0</v>
      </c>
      <c r="AA961">
        <v>0</v>
      </c>
      <c r="AB961">
        <v>0</v>
      </c>
      <c r="AC961">
        <v>0</v>
      </c>
      <c r="AD961">
        <v>0</v>
      </c>
      <c r="AE961">
        <v>0</v>
      </c>
      <c r="AF961">
        <v>20</v>
      </c>
      <c r="AG961">
        <v>1</v>
      </c>
      <c r="AH961">
        <v>0</v>
      </c>
      <c r="AI961">
        <v>0</v>
      </c>
      <c r="AJ961">
        <v>0</v>
      </c>
      <c r="AK961">
        <v>0</v>
      </c>
      <c r="AL961">
        <v>0</v>
      </c>
      <c r="AM961">
        <v>0</v>
      </c>
      <c r="AN961">
        <v>0</v>
      </c>
      <c r="AO961">
        <v>0</v>
      </c>
      <c r="AP961">
        <v>4</v>
      </c>
      <c r="AS961">
        <v>0</v>
      </c>
      <c r="AT961">
        <v>1</v>
      </c>
      <c r="AW961">
        <v>0</v>
      </c>
    </row>
    <row r="962" spans="1:49" x14ac:dyDescent="0.35">
      <c r="A962" t="s">
        <v>190</v>
      </c>
      <c r="B962" t="s">
        <v>78</v>
      </c>
      <c r="C962" t="s">
        <v>79</v>
      </c>
      <c r="D962" t="s">
        <v>80</v>
      </c>
      <c r="E962" t="s">
        <v>189</v>
      </c>
      <c r="F962">
        <v>14893</v>
      </c>
      <c r="G962">
        <v>20220331</v>
      </c>
      <c r="H962" s="6">
        <f t="shared" ref="H962:H1025" si="30">VLOOKUP($G962,Day_Week_Map,2,FALSE)</f>
        <v>44651</v>
      </c>
      <c r="I962" s="5" t="str">
        <f t="shared" ref="I962:I1025" si="31">VLOOKUP($G962,Day_Week_Map,3,FALSE)</f>
        <v>week4</v>
      </c>
      <c r="J962" t="s">
        <v>299</v>
      </c>
      <c r="K962">
        <v>3</v>
      </c>
      <c r="L962">
        <v>2</v>
      </c>
      <c r="M962">
        <v>5</v>
      </c>
      <c r="P962">
        <v>9</v>
      </c>
      <c r="Q962">
        <v>9</v>
      </c>
      <c r="R962">
        <v>4</v>
      </c>
      <c r="S962">
        <v>1</v>
      </c>
      <c r="T962">
        <v>1</v>
      </c>
      <c r="U962">
        <v>1</v>
      </c>
      <c r="V962">
        <v>0</v>
      </c>
      <c r="W962">
        <v>0</v>
      </c>
      <c r="X962">
        <v>0</v>
      </c>
      <c r="Z962">
        <v>1</v>
      </c>
      <c r="AA962">
        <v>1</v>
      </c>
      <c r="AB962">
        <v>0</v>
      </c>
      <c r="AC962">
        <v>0</v>
      </c>
      <c r="AD962">
        <v>0</v>
      </c>
      <c r="AE962">
        <v>0</v>
      </c>
      <c r="AF962">
        <v>19</v>
      </c>
      <c r="AG962">
        <v>0</v>
      </c>
      <c r="AH962">
        <v>0</v>
      </c>
      <c r="AI962">
        <v>0</v>
      </c>
      <c r="AJ962">
        <v>0</v>
      </c>
      <c r="AK962">
        <v>0</v>
      </c>
      <c r="AL962">
        <v>0</v>
      </c>
      <c r="AM962">
        <v>0</v>
      </c>
      <c r="AN962">
        <v>0</v>
      </c>
      <c r="AO962">
        <v>0</v>
      </c>
      <c r="AP962">
        <v>0</v>
      </c>
      <c r="AS962">
        <v>0</v>
      </c>
      <c r="AT962">
        <v>1</v>
      </c>
      <c r="AW962">
        <v>0</v>
      </c>
    </row>
    <row r="963" spans="1:49" x14ac:dyDescent="0.35">
      <c r="A963" t="s">
        <v>190</v>
      </c>
      <c r="B963" t="s">
        <v>78</v>
      </c>
      <c r="C963" t="s">
        <v>79</v>
      </c>
      <c r="D963" t="s">
        <v>80</v>
      </c>
      <c r="E963" t="s">
        <v>189</v>
      </c>
      <c r="F963">
        <v>14893</v>
      </c>
      <c r="G963">
        <v>20220401</v>
      </c>
      <c r="H963" s="6">
        <f t="shared" si="30"/>
        <v>44652</v>
      </c>
      <c r="I963" s="5" t="str">
        <f t="shared" si="31"/>
        <v>week4</v>
      </c>
      <c r="J963" t="s">
        <v>299</v>
      </c>
      <c r="K963">
        <v>2</v>
      </c>
      <c r="L963">
        <v>1</v>
      </c>
      <c r="M963">
        <v>3</v>
      </c>
      <c r="P963">
        <v>12</v>
      </c>
      <c r="Q963">
        <v>12</v>
      </c>
      <c r="R963">
        <v>2</v>
      </c>
      <c r="S963">
        <v>0</v>
      </c>
      <c r="T963">
        <v>1</v>
      </c>
      <c r="U963">
        <v>1</v>
      </c>
      <c r="V963">
        <v>0</v>
      </c>
      <c r="W963">
        <v>0</v>
      </c>
      <c r="X963">
        <v>1</v>
      </c>
      <c r="Z963">
        <v>1</v>
      </c>
      <c r="AA963">
        <v>1</v>
      </c>
      <c r="AB963">
        <v>0</v>
      </c>
      <c r="AC963">
        <v>0</v>
      </c>
      <c r="AD963">
        <v>0</v>
      </c>
      <c r="AE963">
        <v>0</v>
      </c>
      <c r="AF963">
        <v>19</v>
      </c>
      <c r="AG963">
        <v>2</v>
      </c>
      <c r="AH963">
        <v>0</v>
      </c>
      <c r="AI963">
        <v>0</v>
      </c>
      <c r="AJ963">
        <v>0</v>
      </c>
      <c r="AK963">
        <v>0</v>
      </c>
      <c r="AL963">
        <v>0</v>
      </c>
      <c r="AM963">
        <v>0</v>
      </c>
      <c r="AN963">
        <v>0</v>
      </c>
      <c r="AO963">
        <v>0</v>
      </c>
      <c r="AP963">
        <v>2</v>
      </c>
      <c r="AS963">
        <v>0</v>
      </c>
      <c r="AT963">
        <v>1</v>
      </c>
      <c r="AW963">
        <v>0</v>
      </c>
    </row>
    <row r="964" spans="1:49" x14ac:dyDescent="0.35">
      <c r="A964" t="s">
        <v>190</v>
      </c>
      <c r="B964" t="s">
        <v>78</v>
      </c>
      <c r="C964" t="s">
        <v>79</v>
      </c>
      <c r="D964" t="s">
        <v>80</v>
      </c>
      <c r="E964" t="s">
        <v>189</v>
      </c>
      <c r="F964">
        <v>14893</v>
      </c>
      <c r="G964">
        <v>20220402</v>
      </c>
      <c r="H964" s="6">
        <f t="shared" si="30"/>
        <v>44653</v>
      </c>
      <c r="I964" s="5" t="str">
        <f t="shared" si="31"/>
        <v>week4</v>
      </c>
      <c r="J964" t="s">
        <v>299</v>
      </c>
      <c r="AF964">
        <v>17</v>
      </c>
    </row>
    <row r="965" spans="1:49" x14ac:dyDescent="0.35">
      <c r="A965" t="s">
        <v>190</v>
      </c>
      <c r="B965" t="s">
        <v>78</v>
      </c>
      <c r="C965" t="s">
        <v>79</v>
      </c>
      <c r="D965" t="s">
        <v>80</v>
      </c>
      <c r="E965" t="s">
        <v>189</v>
      </c>
      <c r="F965">
        <v>14893</v>
      </c>
      <c r="G965">
        <v>20220403</v>
      </c>
      <c r="H965" s="6">
        <f t="shared" si="30"/>
        <v>44654</v>
      </c>
      <c r="I965" s="5" t="str">
        <f t="shared" si="31"/>
        <v>week4</v>
      </c>
      <c r="J965" t="s">
        <v>299</v>
      </c>
      <c r="AF965">
        <v>17</v>
      </c>
    </row>
    <row r="966" spans="1:49" x14ac:dyDescent="0.35">
      <c r="A966" t="s">
        <v>190</v>
      </c>
      <c r="B966" t="s">
        <v>78</v>
      </c>
      <c r="C966" t="s">
        <v>79</v>
      </c>
      <c r="D966" t="s">
        <v>80</v>
      </c>
      <c r="E966" t="s">
        <v>189</v>
      </c>
      <c r="F966">
        <v>14893</v>
      </c>
      <c r="G966">
        <v>20220404</v>
      </c>
      <c r="H966" s="6">
        <f t="shared" si="30"/>
        <v>44655</v>
      </c>
      <c r="I966" s="5" t="str">
        <f t="shared" si="31"/>
        <v>week5</v>
      </c>
      <c r="J966" t="s">
        <v>299</v>
      </c>
      <c r="K966">
        <v>7</v>
      </c>
      <c r="L966">
        <v>1</v>
      </c>
      <c r="M966">
        <v>8</v>
      </c>
      <c r="P966">
        <v>14</v>
      </c>
      <c r="Q966">
        <v>8</v>
      </c>
      <c r="R966">
        <v>3</v>
      </c>
      <c r="S966">
        <v>1</v>
      </c>
      <c r="T966">
        <v>1</v>
      </c>
      <c r="U966">
        <v>0</v>
      </c>
      <c r="V966">
        <v>0</v>
      </c>
      <c r="W966">
        <v>0</v>
      </c>
      <c r="X966">
        <v>1</v>
      </c>
      <c r="Z966">
        <v>1</v>
      </c>
      <c r="AA966">
        <v>1</v>
      </c>
      <c r="AB966">
        <v>0</v>
      </c>
      <c r="AC966">
        <v>0</v>
      </c>
      <c r="AD966">
        <v>20</v>
      </c>
      <c r="AE966">
        <v>3</v>
      </c>
      <c r="AF966">
        <v>17</v>
      </c>
      <c r="AG966">
        <v>3</v>
      </c>
      <c r="AH966">
        <v>0</v>
      </c>
      <c r="AI966">
        <v>0</v>
      </c>
      <c r="AJ966">
        <v>0</v>
      </c>
      <c r="AK966">
        <v>0</v>
      </c>
      <c r="AL966">
        <v>0</v>
      </c>
      <c r="AM966">
        <v>0</v>
      </c>
      <c r="AN966">
        <v>0</v>
      </c>
      <c r="AO966">
        <v>0</v>
      </c>
      <c r="AP966">
        <v>0</v>
      </c>
      <c r="AS966">
        <v>0</v>
      </c>
      <c r="AT966">
        <v>1</v>
      </c>
      <c r="AW966">
        <v>0</v>
      </c>
    </row>
    <row r="967" spans="1:49" x14ac:dyDescent="0.35">
      <c r="A967" t="s">
        <v>190</v>
      </c>
      <c r="B967" t="s">
        <v>78</v>
      </c>
      <c r="C967" t="s">
        <v>79</v>
      </c>
      <c r="D967" t="s">
        <v>80</v>
      </c>
      <c r="E967" t="s">
        <v>189</v>
      </c>
      <c r="F967">
        <v>14893</v>
      </c>
      <c r="G967">
        <v>20220405</v>
      </c>
      <c r="H967" s="6">
        <f t="shared" si="30"/>
        <v>44656</v>
      </c>
      <c r="I967" s="5" t="str">
        <f t="shared" si="31"/>
        <v>week5</v>
      </c>
      <c r="J967" t="s">
        <v>299</v>
      </c>
      <c r="K967">
        <v>7</v>
      </c>
      <c r="L967">
        <v>0</v>
      </c>
      <c r="M967">
        <v>7</v>
      </c>
      <c r="P967">
        <v>13</v>
      </c>
      <c r="Q967">
        <v>13</v>
      </c>
      <c r="R967">
        <v>2</v>
      </c>
      <c r="S967">
        <v>0</v>
      </c>
      <c r="T967">
        <v>1</v>
      </c>
      <c r="U967">
        <v>0</v>
      </c>
      <c r="V967">
        <v>0</v>
      </c>
      <c r="W967">
        <v>0</v>
      </c>
      <c r="X967">
        <v>0</v>
      </c>
      <c r="Z967">
        <v>0</v>
      </c>
      <c r="AA967">
        <v>0</v>
      </c>
      <c r="AB967">
        <v>0</v>
      </c>
      <c r="AC967">
        <v>0</v>
      </c>
      <c r="AD967">
        <v>17</v>
      </c>
      <c r="AE967">
        <v>1</v>
      </c>
      <c r="AF967">
        <v>16</v>
      </c>
      <c r="AG967">
        <v>1</v>
      </c>
      <c r="AH967">
        <v>0</v>
      </c>
      <c r="AI967">
        <v>0</v>
      </c>
      <c r="AJ967">
        <v>0</v>
      </c>
      <c r="AK967">
        <v>0</v>
      </c>
      <c r="AL967">
        <v>0</v>
      </c>
      <c r="AM967">
        <v>0</v>
      </c>
      <c r="AN967">
        <v>0</v>
      </c>
      <c r="AO967">
        <v>0</v>
      </c>
      <c r="AP967">
        <v>2</v>
      </c>
      <c r="AS967">
        <v>0</v>
      </c>
      <c r="AT967">
        <v>0</v>
      </c>
      <c r="AW967">
        <v>0</v>
      </c>
    </row>
    <row r="968" spans="1:49" x14ac:dyDescent="0.35">
      <c r="A968" t="s">
        <v>190</v>
      </c>
      <c r="B968" t="s">
        <v>78</v>
      </c>
      <c r="C968" t="s">
        <v>79</v>
      </c>
      <c r="D968" t="s">
        <v>80</v>
      </c>
      <c r="E968" t="s">
        <v>189</v>
      </c>
      <c r="F968">
        <v>14893</v>
      </c>
      <c r="G968">
        <v>20220406</v>
      </c>
      <c r="H968" s="6">
        <f t="shared" si="30"/>
        <v>44657</v>
      </c>
      <c r="I968" s="5" t="str">
        <f t="shared" si="31"/>
        <v>week5</v>
      </c>
      <c r="J968" t="s">
        <v>299</v>
      </c>
      <c r="K968">
        <v>4</v>
      </c>
      <c r="L968">
        <v>1</v>
      </c>
      <c r="M968">
        <v>5</v>
      </c>
      <c r="P968">
        <v>14</v>
      </c>
      <c r="Q968">
        <v>13</v>
      </c>
      <c r="R968">
        <v>2</v>
      </c>
      <c r="S968">
        <v>0</v>
      </c>
      <c r="T968">
        <v>1</v>
      </c>
      <c r="U968">
        <v>1</v>
      </c>
      <c r="V968">
        <v>0</v>
      </c>
      <c r="W968">
        <v>0</v>
      </c>
      <c r="X968">
        <v>0</v>
      </c>
      <c r="Z968">
        <v>1</v>
      </c>
      <c r="AA968">
        <v>1</v>
      </c>
      <c r="AB968">
        <v>0</v>
      </c>
      <c r="AC968">
        <v>0</v>
      </c>
      <c r="AD968">
        <v>16</v>
      </c>
      <c r="AE968">
        <v>0</v>
      </c>
      <c r="AF968">
        <v>15</v>
      </c>
      <c r="AG968">
        <v>0</v>
      </c>
      <c r="AH968">
        <v>0</v>
      </c>
      <c r="AI968">
        <v>0</v>
      </c>
      <c r="AJ968">
        <v>0</v>
      </c>
      <c r="AK968">
        <v>0</v>
      </c>
      <c r="AL968">
        <v>0</v>
      </c>
      <c r="AM968">
        <v>0</v>
      </c>
      <c r="AN968">
        <v>0</v>
      </c>
      <c r="AO968">
        <v>0</v>
      </c>
      <c r="AP968">
        <v>0</v>
      </c>
      <c r="AS968">
        <v>0</v>
      </c>
      <c r="AT968">
        <v>1</v>
      </c>
      <c r="AW968">
        <v>0</v>
      </c>
    </row>
    <row r="969" spans="1:49" x14ac:dyDescent="0.35">
      <c r="A969" t="s">
        <v>192</v>
      </c>
      <c r="B969" t="s">
        <v>56</v>
      </c>
      <c r="C969" t="s">
        <v>74</v>
      </c>
      <c r="D969" t="s">
        <v>75</v>
      </c>
      <c r="E969" t="s">
        <v>191</v>
      </c>
      <c r="F969">
        <v>14946</v>
      </c>
      <c r="G969">
        <v>20220307</v>
      </c>
      <c r="H969" s="6">
        <f t="shared" si="30"/>
        <v>44627</v>
      </c>
      <c r="I969" s="5" t="str">
        <f t="shared" si="31"/>
        <v>week1</v>
      </c>
      <c r="J969" t="s">
        <v>299</v>
      </c>
      <c r="K969">
        <v>0</v>
      </c>
      <c r="L969">
        <v>0</v>
      </c>
      <c r="M969">
        <v>0</v>
      </c>
      <c r="N969">
        <v>0</v>
      </c>
      <c r="O969">
        <v>0</v>
      </c>
      <c r="P969">
        <v>40</v>
      </c>
      <c r="Q969">
        <v>39</v>
      </c>
      <c r="R969">
        <v>0</v>
      </c>
      <c r="S969">
        <v>0</v>
      </c>
      <c r="T969">
        <v>0</v>
      </c>
      <c r="U969">
        <v>0</v>
      </c>
      <c r="V969">
        <v>0</v>
      </c>
      <c r="W969">
        <v>0</v>
      </c>
      <c r="X969">
        <v>0</v>
      </c>
      <c r="Y969">
        <v>0</v>
      </c>
      <c r="Z969">
        <v>0</v>
      </c>
      <c r="AD969">
        <v>12</v>
      </c>
      <c r="AE969">
        <v>2</v>
      </c>
      <c r="AF969">
        <v>5</v>
      </c>
      <c r="AG969">
        <v>0</v>
      </c>
      <c r="AH969">
        <v>0</v>
      </c>
      <c r="AI969">
        <v>0</v>
      </c>
      <c r="AJ969">
        <v>0</v>
      </c>
      <c r="AK969">
        <v>0</v>
      </c>
      <c r="AL969">
        <v>0</v>
      </c>
      <c r="AM969">
        <v>0</v>
      </c>
      <c r="AN969">
        <v>0</v>
      </c>
      <c r="AO969">
        <v>0</v>
      </c>
    </row>
    <row r="970" spans="1:49" x14ac:dyDescent="0.35">
      <c r="A970" t="s">
        <v>192</v>
      </c>
      <c r="B970" t="s">
        <v>56</v>
      </c>
      <c r="C970" t="s">
        <v>74</v>
      </c>
      <c r="D970" t="s">
        <v>75</v>
      </c>
      <c r="E970" t="s">
        <v>191</v>
      </c>
      <c r="F970">
        <v>14946</v>
      </c>
      <c r="G970">
        <v>20220308</v>
      </c>
      <c r="H970" s="6">
        <f t="shared" si="30"/>
        <v>44628</v>
      </c>
      <c r="I970" s="5" t="str">
        <f t="shared" si="31"/>
        <v>week1</v>
      </c>
      <c r="J970" t="s">
        <v>299</v>
      </c>
      <c r="K970">
        <v>2</v>
      </c>
      <c r="L970">
        <v>0</v>
      </c>
      <c r="M970">
        <v>2</v>
      </c>
      <c r="N970">
        <v>2</v>
      </c>
      <c r="O970">
        <v>2</v>
      </c>
      <c r="P970">
        <v>17</v>
      </c>
      <c r="Q970">
        <v>13</v>
      </c>
      <c r="R970">
        <v>1</v>
      </c>
      <c r="S970">
        <v>0</v>
      </c>
      <c r="T970">
        <v>0</v>
      </c>
      <c r="U970">
        <v>0</v>
      </c>
      <c r="V970">
        <v>1</v>
      </c>
      <c r="W970">
        <v>0</v>
      </c>
      <c r="X970">
        <v>0</v>
      </c>
      <c r="Y970">
        <v>0</v>
      </c>
      <c r="Z970">
        <v>0</v>
      </c>
      <c r="AA970">
        <v>0</v>
      </c>
      <c r="AB970">
        <v>0</v>
      </c>
      <c r="AC970">
        <v>0</v>
      </c>
      <c r="AD970">
        <v>10</v>
      </c>
      <c r="AE970">
        <v>1</v>
      </c>
      <c r="AF970">
        <v>5</v>
      </c>
      <c r="AG970">
        <v>0</v>
      </c>
      <c r="AH970">
        <v>0</v>
      </c>
      <c r="AI970">
        <v>0</v>
      </c>
      <c r="AJ970">
        <v>0</v>
      </c>
      <c r="AK970">
        <v>0</v>
      </c>
      <c r="AL970">
        <v>1</v>
      </c>
      <c r="AM970">
        <v>0</v>
      </c>
      <c r="AN970">
        <v>0</v>
      </c>
      <c r="AO970">
        <v>0</v>
      </c>
    </row>
    <row r="971" spans="1:49" x14ac:dyDescent="0.35">
      <c r="A971" t="s">
        <v>192</v>
      </c>
      <c r="B971" t="s">
        <v>56</v>
      </c>
      <c r="C971" t="s">
        <v>74</v>
      </c>
      <c r="D971" t="s">
        <v>75</v>
      </c>
      <c r="E971" t="s">
        <v>191</v>
      </c>
      <c r="F971">
        <v>14946</v>
      </c>
      <c r="G971">
        <v>20220309</v>
      </c>
      <c r="H971" s="6">
        <f t="shared" si="30"/>
        <v>44629</v>
      </c>
      <c r="I971" s="5" t="str">
        <f t="shared" si="31"/>
        <v>week1</v>
      </c>
      <c r="J971" t="s">
        <v>299</v>
      </c>
      <c r="K971">
        <v>1</v>
      </c>
      <c r="L971">
        <v>1</v>
      </c>
      <c r="M971">
        <v>2</v>
      </c>
      <c r="N971">
        <v>2</v>
      </c>
      <c r="O971">
        <v>1</v>
      </c>
      <c r="P971">
        <v>31</v>
      </c>
      <c r="Q971">
        <v>27</v>
      </c>
      <c r="R971">
        <v>0</v>
      </c>
      <c r="S971">
        <v>0</v>
      </c>
      <c r="T971">
        <v>1</v>
      </c>
      <c r="U971">
        <v>0</v>
      </c>
      <c r="V971">
        <v>1</v>
      </c>
      <c r="W971">
        <v>1</v>
      </c>
      <c r="X971">
        <v>1</v>
      </c>
      <c r="Y971">
        <v>1</v>
      </c>
      <c r="Z971">
        <v>0</v>
      </c>
      <c r="AA971">
        <v>0</v>
      </c>
      <c r="AB971">
        <v>0</v>
      </c>
      <c r="AC971">
        <v>0</v>
      </c>
      <c r="AD971">
        <v>8</v>
      </c>
      <c r="AE971">
        <v>1</v>
      </c>
      <c r="AF971">
        <v>5</v>
      </c>
      <c r="AG971">
        <v>0</v>
      </c>
      <c r="AH971">
        <v>0</v>
      </c>
      <c r="AI971">
        <v>0</v>
      </c>
      <c r="AJ971">
        <v>0</v>
      </c>
      <c r="AK971">
        <v>0</v>
      </c>
      <c r="AL971">
        <v>1</v>
      </c>
      <c r="AM971">
        <v>0</v>
      </c>
      <c r="AN971">
        <v>0</v>
      </c>
      <c r="AO971">
        <v>0</v>
      </c>
    </row>
    <row r="972" spans="1:49" x14ac:dyDescent="0.35">
      <c r="A972" t="s">
        <v>192</v>
      </c>
      <c r="B972" t="s">
        <v>56</v>
      </c>
      <c r="C972" t="s">
        <v>74</v>
      </c>
      <c r="D972" t="s">
        <v>75</v>
      </c>
      <c r="E972" t="s">
        <v>191</v>
      </c>
      <c r="F972">
        <v>14946</v>
      </c>
      <c r="G972">
        <v>20220310</v>
      </c>
      <c r="H972" s="6">
        <f t="shared" si="30"/>
        <v>44630</v>
      </c>
      <c r="I972" s="5" t="str">
        <f t="shared" si="31"/>
        <v>week1</v>
      </c>
      <c r="J972" t="s">
        <v>299</v>
      </c>
      <c r="K972">
        <v>3</v>
      </c>
      <c r="L972">
        <v>0</v>
      </c>
      <c r="M972">
        <v>3</v>
      </c>
      <c r="N972">
        <v>3</v>
      </c>
      <c r="O972">
        <v>3</v>
      </c>
      <c r="P972">
        <v>15</v>
      </c>
      <c r="Q972">
        <v>13</v>
      </c>
      <c r="R972">
        <v>1</v>
      </c>
      <c r="S972">
        <v>0</v>
      </c>
      <c r="T972">
        <v>1</v>
      </c>
      <c r="U972">
        <v>0</v>
      </c>
      <c r="V972">
        <v>1</v>
      </c>
      <c r="W972">
        <v>0</v>
      </c>
      <c r="X972">
        <v>0</v>
      </c>
      <c r="Y972">
        <v>0</v>
      </c>
      <c r="Z972">
        <v>0</v>
      </c>
      <c r="AA972">
        <v>1</v>
      </c>
      <c r="AD972">
        <v>9</v>
      </c>
      <c r="AE972">
        <v>2</v>
      </c>
      <c r="AF972">
        <v>5</v>
      </c>
      <c r="AG972">
        <v>0</v>
      </c>
      <c r="AH972">
        <v>0</v>
      </c>
      <c r="AI972">
        <v>0</v>
      </c>
      <c r="AJ972">
        <v>0</v>
      </c>
      <c r="AK972">
        <v>0</v>
      </c>
      <c r="AL972">
        <v>1</v>
      </c>
      <c r="AM972">
        <v>0</v>
      </c>
      <c r="AN972">
        <v>0</v>
      </c>
      <c r="AO972">
        <v>0</v>
      </c>
    </row>
    <row r="973" spans="1:49" x14ac:dyDescent="0.35">
      <c r="A973" t="s">
        <v>192</v>
      </c>
      <c r="B973" t="s">
        <v>56</v>
      </c>
      <c r="C973" t="s">
        <v>74</v>
      </c>
      <c r="D973" t="s">
        <v>75</v>
      </c>
      <c r="E973" t="s">
        <v>191</v>
      </c>
      <c r="F973">
        <v>14946</v>
      </c>
      <c r="G973">
        <v>20220311</v>
      </c>
      <c r="H973" s="6">
        <f t="shared" si="30"/>
        <v>44631</v>
      </c>
      <c r="I973" s="5" t="str">
        <f t="shared" si="31"/>
        <v>week1</v>
      </c>
      <c r="J973" t="s">
        <v>299</v>
      </c>
      <c r="K973">
        <v>1</v>
      </c>
      <c r="L973">
        <v>0</v>
      </c>
      <c r="M973">
        <v>1</v>
      </c>
      <c r="N973">
        <v>1</v>
      </c>
      <c r="O973">
        <v>1</v>
      </c>
      <c r="P973">
        <v>15</v>
      </c>
      <c r="Q973">
        <v>14</v>
      </c>
      <c r="R973">
        <v>0</v>
      </c>
      <c r="S973">
        <v>0</v>
      </c>
      <c r="T973">
        <v>0</v>
      </c>
      <c r="U973">
        <v>0</v>
      </c>
      <c r="V973">
        <v>1</v>
      </c>
      <c r="W973">
        <v>0</v>
      </c>
      <c r="X973">
        <v>1</v>
      </c>
      <c r="Y973">
        <v>0</v>
      </c>
      <c r="Z973">
        <v>0</v>
      </c>
      <c r="AA973">
        <v>0</v>
      </c>
      <c r="AB973">
        <v>0</v>
      </c>
      <c r="AC973">
        <v>0</v>
      </c>
      <c r="AD973">
        <v>9</v>
      </c>
      <c r="AE973">
        <v>2</v>
      </c>
      <c r="AF973">
        <v>5</v>
      </c>
      <c r="AG973">
        <v>0</v>
      </c>
      <c r="AH973">
        <v>0</v>
      </c>
      <c r="AI973">
        <v>0</v>
      </c>
      <c r="AJ973">
        <v>0</v>
      </c>
      <c r="AK973">
        <v>0</v>
      </c>
      <c r="AL973">
        <v>0</v>
      </c>
      <c r="AM973">
        <v>0</v>
      </c>
      <c r="AN973">
        <v>0</v>
      </c>
      <c r="AO973">
        <v>0</v>
      </c>
    </row>
    <row r="974" spans="1:49" x14ac:dyDescent="0.35">
      <c r="A974" t="s">
        <v>192</v>
      </c>
      <c r="B974" t="s">
        <v>56</v>
      </c>
      <c r="C974" t="s">
        <v>74</v>
      </c>
      <c r="D974" t="s">
        <v>75</v>
      </c>
      <c r="E974" t="s">
        <v>191</v>
      </c>
      <c r="F974">
        <v>14946</v>
      </c>
      <c r="G974">
        <v>20220312</v>
      </c>
      <c r="H974" s="6">
        <f t="shared" si="30"/>
        <v>44632</v>
      </c>
      <c r="I974" s="5" t="str">
        <f t="shared" si="31"/>
        <v>week1</v>
      </c>
      <c r="J974" t="s">
        <v>299</v>
      </c>
      <c r="K974">
        <v>0</v>
      </c>
      <c r="L974">
        <v>0</v>
      </c>
      <c r="M974">
        <v>0</v>
      </c>
      <c r="P974">
        <v>0</v>
      </c>
      <c r="Q974">
        <v>0</v>
      </c>
      <c r="R974">
        <v>0</v>
      </c>
      <c r="S974">
        <v>0</v>
      </c>
      <c r="T974">
        <v>0</v>
      </c>
      <c r="U974">
        <v>0</v>
      </c>
      <c r="V974">
        <v>0</v>
      </c>
      <c r="W974">
        <v>0</v>
      </c>
      <c r="X974">
        <v>0</v>
      </c>
      <c r="Z974">
        <v>0</v>
      </c>
      <c r="AA974">
        <v>0</v>
      </c>
      <c r="AB974">
        <v>0</v>
      </c>
      <c r="AC974">
        <v>0</v>
      </c>
      <c r="AD974">
        <v>0</v>
      </c>
      <c r="AE974">
        <v>0</v>
      </c>
      <c r="AF974">
        <v>0</v>
      </c>
      <c r="AG974">
        <v>0</v>
      </c>
      <c r="AH974">
        <v>0</v>
      </c>
      <c r="AI974">
        <v>0</v>
      </c>
      <c r="AJ974">
        <v>0</v>
      </c>
      <c r="AK974">
        <v>0</v>
      </c>
      <c r="AL974">
        <v>0</v>
      </c>
      <c r="AM974">
        <v>0</v>
      </c>
      <c r="AN974">
        <v>0</v>
      </c>
      <c r="AO974">
        <v>0</v>
      </c>
      <c r="AP974">
        <v>0</v>
      </c>
      <c r="AS974">
        <v>0</v>
      </c>
      <c r="AT974">
        <v>0</v>
      </c>
      <c r="AW974">
        <v>0</v>
      </c>
    </row>
    <row r="975" spans="1:49" x14ac:dyDescent="0.35">
      <c r="A975" t="s">
        <v>192</v>
      </c>
      <c r="B975" t="s">
        <v>56</v>
      </c>
      <c r="C975" t="s">
        <v>74</v>
      </c>
      <c r="D975" t="s">
        <v>75</v>
      </c>
      <c r="E975" t="s">
        <v>191</v>
      </c>
      <c r="F975">
        <v>14946</v>
      </c>
      <c r="G975">
        <v>20220313</v>
      </c>
      <c r="H975" s="6">
        <f t="shared" si="30"/>
        <v>44633</v>
      </c>
      <c r="I975" s="5" t="str">
        <f t="shared" si="31"/>
        <v>week1</v>
      </c>
      <c r="J975" t="s">
        <v>299</v>
      </c>
      <c r="K975">
        <v>0</v>
      </c>
      <c r="L975">
        <v>0</v>
      </c>
      <c r="M975">
        <v>0</v>
      </c>
      <c r="P975">
        <v>0</v>
      </c>
      <c r="Q975">
        <v>0</v>
      </c>
      <c r="R975">
        <v>0</v>
      </c>
      <c r="S975">
        <v>0</v>
      </c>
      <c r="T975">
        <v>0</v>
      </c>
      <c r="U975">
        <v>0</v>
      </c>
      <c r="V975">
        <v>0</v>
      </c>
      <c r="W975">
        <v>0</v>
      </c>
      <c r="X975">
        <v>0</v>
      </c>
      <c r="Z975">
        <v>0</v>
      </c>
      <c r="AA975">
        <v>0</v>
      </c>
      <c r="AB975">
        <v>0</v>
      </c>
      <c r="AC975">
        <v>0</v>
      </c>
      <c r="AD975">
        <v>0</v>
      </c>
      <c r="AE975">
        <v>0</v>
      </c>
      <c r="AF975">
        <v>0</v>
      </c>
      <c r="AG975">
        <v>0</v>
      </c>
      <c r="AH975">
        <v>0</v>
      </c>
      <c r="AI975">
        <v>0</v>
      </c>
      <c r="AJ975">
        <v>0</v>
      </c>
      <c r="AK975">
        <v>0</v>
      </c>
      <c r="AL975">
        <v>0</v>
      </c>
      <c r="AM975">
        <v>0</v>
      </c>
      <c r="AN975">
        <v>0</v>
      </c>
      <c r="AO975">
        <v>0</v>
      </c>
      <c r="AP975">
        <v>0</v>
      </c>
      <c r="AS975">
        <v>0</v>
      </c>
      <c r="AT975">
        <v>0</v>
      </c>
      <c r="AW975">
        <v>0</v>
      </c>
    </row>
    <row r="976" spans="1:49" x14ac:dyDescent="0.35">
      <c r="A976" t="s">
        <v>192</v>
      </c>
      <c r="B976" t="s">
        <v>56</v>
      </c>
      <c r="C976" t="s">
        <v>74</v>
      </c>
      <c r="D976" t="s">
        <v>75</v>
      </c>
      <c r="E976" t="s">
        <v>191</v>
      </c>
      <c r="F976">
        <v>14946</v>
      </c>
      <c r="G976">
        <v>20220314</v>
      </c>
      <c r="H976" s="6">
        <f t="shared" si="30"/>
        <v>44634</v>
      </c>
      <c r="I976" s="5" t="str">
        <f t="shared" si="31"/>
        <v>week2</v>
      </c>
      <c r="J976" t="s">
        <v>299</v>
      </c>
      <c r="K976">
        <v>1</v>
      </c>
      <c r="L976">
        <v>0</v>
      </c>
      <c r="M976">
        <v>1</v>
      </c>
      <c r="N976">
        <v>1</v>
      </c>
      <c r="O976">
        <v>1</v>
      </c>
      <c r="P976">
        <v>44</v>
      </c>
      <c r="Q976">
        <v>39</v>
      </c>
      <c r="R976">
        <v>1</v>
      </c>
      <c r="S976">
        <v>0</v>
      </c>
      <c r="T976">
        <v>0</v>
      </c>
      <c r="U976">
        <v>0</v>
      </c>
      <c r="V976">
        <v>0</v>
      </c>
      <c r="W976">
        <v>0</v>
      </c>
      <c r="X976">
        <v>0</v>
      </c>
      <c r="Y976">
        <v>0</v>
      </c>
      <c r="Z976">
        <v>0</v>
      </c>
      <c r="AA976">
        <v>0</v>
      </c>
      <c r="AB976">
        <v>0</v>
      </c>
      <c r="AC976">
        <v>0</v>
      </c>
      <c r="AD976">
        <v>9</v>
      </c>
      <c r="AE976">
        <v>0</v>
      </c>
      <c r="AF976">
        <v>5</v>
      </c>
      <c r="AG976">
        <v>0</v>
      </c>
      <c r="AH976">
        <v>0</v>
      </c>
      <c r="AI976">
        <v>0</v>
      </c>
      <c r="AJ976">
        <v>0</v>
      </c>
      <c r="AK976">
        <v>0</v>
      </c>
      <c r="AL976">
        <v>0</v>
      </c>
      <c r="AM976">
        <v>0</v>
      </c>
      <c r="AN976">
        <v>0</v>
      </c>
      <c r="AO976">
        <v>0</v>
      </c>
    </row>
    <row r="977" spans="1:49" x14ac:dyDescent="0.35">
      <c r="A977" t="s">
        <v>192</v>
      </c>
      <c r="B977" t="s">
        <v>56</v>
      </c>
      <c r="C977" t="s">
        <v>74</v>
      </c>
      <c r="D977" t="s">
        <v>75</v>
      </c>
      <c r="E977" t="s">
        <v>191</v>
      </c>
      <c r="F977">
        <v>14946</v>
      </c>
      <c r="G977">
        <v>20220315</v>
      </c>
      <c r="H977" s="6">
        <f t="shared" si="30"/>
        <v>44635</v>
      </c>
      <c r="I977" s="5" t="str">
        <f t="shared" si="31"/>
        <v>week2</v>
      </c>
      <c r="J977" t="s">
        <v>299</v>
      </c>
      <c r="K977">
        <v>1</v>
      </c>
      <c r="L977">
        <v>0</v>
      </c>
      <c r="M977">
        <v>1</v>
      </c>
      <c r="N977">
        <v>1</v>
      </c>
      <c r="O977">
        <v>1</v>
      </c>
      <c r="P977">
        <v>20</v>
      </c>
      <c r="Q977">
        <v>18</v>
      </c>
      <c r="R977">
        <v>1</v>
      </c>
      <c r="S977">
        <v>0</v>
      </c>
      <c r="T977">
        <v>0</v>
      </c>
      <c r="U977">
        <v>0</v>
      </c>
      <c r="V977">
        <v>0</v>
      </c>
      <c r="W977">
        <v>0</v>
      </c>
      <c r="X977">
        <v>0</v>
      </c>
      <c r="Y977">
        <v>0</v>
      </c>
      <c r="Z977">
        <v>0</v>
      </c>
      <c r="AA977">
        <v>0</v>
      </c>
      <c r="AB977">
        <v>0</v>
      </c>
      <c r="AC977">
        <v>0</v>
      </c>
      <c r="AD977">
        <v>9</v>
      </c>
      <c r="AE977">
        <v>3</v>
      </c>
      <c r="AF977">
        <v>5</v>
      </c>
      <c r="AG977">
        <v>0</v>
      </c>
      <c r="AH977">
        <v>0</v>
      </c>
      <c r="AI977">
        <v>0</v>
      </c>
      <c r="AJ977">
        <v>0</v>
      </c>
      <c r="AK977">
        <v>0</v>
      </c>
    </row>
    <row r="978" spans="1:49" x14ac:dyDescent="0.35">
      <c r="A978" t="s">
        <v>192</v>
      </c>
      <c r="B978" t="s">
        <v>56</v>
      </c>
      <c r="C978" t="s">
        <v>74</v>
      </c>
      <c r="D978" t="s">
        <v>75</v>
      </c>
      <c r="E978" t="s">
        <v>191</v>
      </c>
      <c r="F978">
        <v>14946</v>
      </c>
      <c r="G978">
        <v>20220316</v>
      </c>
      <c r="H978" s="6">
        <f t="shared" si="30"/>
        <v>44636</v>
      </c>
      <c r="I978" s="5" t="str">
        <f t="shared" si="31"/>
        <v>week2</v>
      </c>
      <c r="J978" t="s">
        <v>299</v>
      </c>
      <c r="K978">
        <v>3</v>
      </c>
      <c r="L978">
        <v>0</v>
      </c>
      <c r="M978">
        <v>3</v>
      </c>
      <c r="N978">
        <v>3</v>
      </c>
      <c r="O978">
        <v>3</v>
      </c>
      <c r="P978">
        <v>24</v>
      </c>
      <c r="Q978">
        <v>23</v>
      </c>
      <c r="R978">
        <v>1</v>
      </c>
      <c r="S978">
        <v>0</v>
      </c>
      <c r="T978">
        <v>2</v>
      </c>
      <c r="U978">
        <v>0</v>
      </c>
      <c r="V978">
        <v>0</v>
      </c>
      <c r="W978">
        <v>0</v>
      </c>
      <c r="X978">
        <v>0</v>
      </c>
      <c r="Y978">
        <v>0</v>
      </c>
      <c r="Z978">
        <v>0</v>
      </c>
      <c r="AA978">
        <v>0</v>
      </c>
      <c r="AB978">
        <v>0</v>
      </c>
      <c r="AC978">
        <v>0</v>
      </c>
      <c r="AD978">
        <v>0</v>
      </c>
      <c r="AE978">
        <v>0</v>
      </c>
      <c r="AF978">
        <v>3</v>
      </c>
      <c r="AG978">
        <v>0</v>
      </c>
      <c r="AH978">
        <v>0</v>
      </c>
      <c r="AI978">
        <v>0</v>
      </c>
      <c r="AJ978">
        <v>0</v>
      </c>
      <c r="AK978">
        <v>0</v>
      </c>
      <c r="AL978">
        <v>0</v>
      </c>
      <c r="AM978">
        <v>0</v>
      </c>
      <c r="AN978">
        <v>0</v>
      </c>
      <c r="AO978">
        <v>0</v>
      </c>
    </row>
    <row r="979" spans="1:49" x14ac:dyDescent="0.35">
      <c r="A979" t="s">
        <v>192</v>
      </c>
      <c r="B979" t="s">
        <v>56</v>
      </c>
      <c r="C979" t="s">
        <v>74</v>
      </c>
      <c r="D979" t="s">
        <v>75</v>
      </c>
      <c r="E979" t="s">
        <v>191</v>
      </c>
      <c r="F979">
        <v>14946</v>
      </c>
      <c r="G979">
        <v>20220317</v>
      </c>
      <c r="H979" s="6">
        <f t="shared" si="30"/>
        <v>44637</v>
      </c>
      <c r="I979" s="5" t="str">
        <f t="shared" si="31"/>
        <v>week2</v>
      </c>
      <c r="J979" t="s">
        <v>299</v>
      </c>
      <c r="K979">
        <v>1</v>
      </c>
      <c r="L979">
        <v>0</v>
      </c>
      <c r="M979">
        <v>1</v>
      </c>
      <c r="N979">
        <v>1</v>
      </c>
      <c r="O979">
        <v>1</v>
      </c>
      <c r="P979">
        <v>30</v>
      </c>
      <c r="Q979">
        <v>27</v>
      </c>
      <c r="R979">
        <v>1</v>
      </c>
      <c r="S979">
        <v>0</v>
      </c>
      <c r="T979">
        <v>0</v>
      </c>
      <c r="U979">
        <v>0</v>
      </c>
      <c r="V979">
        <v>0</v>
      </c>
      <c r="W979">
        <v>0</v>
      </c>
      <c r="X979">
        <v>1</v>
      </c>
      <c r="Y979">
        <v>0</v>
      </c>
      <c r="Z979">
        <v>0</v>
      </c>
      <c r="AA979">
        <v>0</v>
      </c>
      <c r="AB979">
        <v>0</v>
      </c>
      <c r="AC979">
        <v>0</v>
      </c>
      <c r="AD979">
        <v>6</v>
      </c>
      <c r="AE979">
        <v>0</v>
      </c>
      <c r="AF979">
        <v>5</v>
      </c>
      <c r="AG979">
        <v>0</v>
      </c>
      <c r="AH979">
        <v>0</v>
      </c>
      <c r="AI979">
        <v>0</v>
      </c>
      <c r="AJ979">
        <v>0</v>
      </c>
      <c r="AK979">
        <v>0</v>
      </c>
      <c r="AL979">
        <v>1</v>
      </c>
      <c r="AM979">
        <v>0</v>
      </c>
      <c r="AN979">
        <v>0</v>
      </c>
      <c r="AO979">
        <v>0</v>
      </c>
    </row>
    <row r="980" spans="1:49" x14ac:dyDescent="0.35">
      <c r="A980" t="s">
        <v>192</v>
      </c>
      <c r="B980" t="s">
        <v>56</v>
      </c>
      <c r="C980" t="s">
        <v>74</v>
      </c>
      <c r="D980" t="s">
        <v>75</v>
      </c>
      <c r="E980" t="s">
        <v>191</v>
      </c>
      <c r="F980">
        <v>14946</v>
      </c>
      <c r="G980">
        <v>20220318</v>
      </c>
      <c r="H980" s="6">
        <f t="shared" si="30"/>
        <v>44638</v>
      </c>
      <c r="I980" s="5" t="str">
        <f t="shared" si="31"/>
        <v>week2</v>
      </c>
      <c r="J980" t="s">
        <v>299</v>
      </c>
      <c r="K980">
        <v>2</v>
      </c>
      <c r="L980">
        <v>0</v>
      </c>
      <c r="M980">
        <v>2</v>
      </c>
      <c r="N980">
        <v>2</v>
      </c>
      <c r="O980">
        <v>2</v>
      </c>
      <c r="P980">
        <v>17</v>
      </c>
      <c r="Q980">
        <v>17</v>
      </c>
      <c r="R980">
        <v>1</v>
      </c>
      <c r="S980">
        <v>0</v>
      </c>
      <c r="T980">
        <v>1</v>
      </c>
      <c r="U980">
        <v>0</v>
      </c>
      <c r="V980">
        <v>0</v>
      </c>
      <c r="W980">
        <v>0</v>
      </c>
      <c r="X980">
        <v>0</v>
      </c>
      <c r="Y980">
        <v>0</v>
      </c>
      <c r="Z980">
        <v>0</v>
      </c>
      <c r="AA980">
        <v>0</v>
      </c>
      <c r="AD980">
        <v>17</v>
      </c>
      <c r="AE980">
        <v>7</v>
      </c>
      <c r="AF980">
        <v>3</v>
      </c>
      <c r="AG980">
        <v>0</v>
      </c>
      <c r="AH980">
        <v>1</v>
      </c>
      <c r="AI980">
        <v>0</v>
      </c>
      <c r="AJ980">
        <v>0</v>
      </c>
      <c r="AK980">
        <v>0</v>
      </c>
      <c r="AL980">
        <v>0</v>
      </c>
      <c r="AM980">
        <v>0</v>
      </c>
      <c r="AN980">
        <v>0</v>
      </c>
      <c r="AO980">
        <v>0</v>
      </c>
    </row>
    <row r="981" spans="1:49" x14ac:dyDescent="0.35">
      <c r="A981" t="s">
        <v>192</v>
      </c>
      <c r="B981" t="s">
        <v>56</v>
      </c>
      <c r="C981" t="s">
        <v>74</v>
      </c>
      <c r="D981" t="s">
        <v>75</v>
      </c>
      <c r="E981" t="s">
        <v>191</v>
      </c>
      <c r="F981">
        <v>14946</v>
      </c>
      <c r="G981">
        <v>20220319</v>
      </c>
      <c r="H981" s="6">
        <f t="shared" si="30"/>
        <v>44639</v>
      </c>
      <c r="I981" s="5" t="str">
        <f t="shared" si="31"/>
        <v>week2</v>
      </c>
      <c r="J981" t="s">
        <v>299</v>
      </c>
      <c r="K981">
        <v>0</v>
      </c>
      <c r="L981">
        <v>0</v>
      </c>
      <c r="M981">
        <v>0</v>
      </c>
      <c r="P981">
        <v>0</v>
      </c>
      <c r="Q981">
        <v>0</v>
      </c>
      <c r="R981">
        <v>0</v>
      </c>
      <c r="S981">
        <v>0</v>
      </c>
      <c r="T981">
        <v>0</v>
      </c>
      <c r="U981">
        <v>0</v>
      </c>
      <c r="V981">
        <v>0</v>
      </c>
      <c r="W981">
        <v>0</v>
      </c>
      <c r="X981">
        <v>0</v>
      </c>
      <c r="Z981">
        <v>0</v>
      </c>
      <c r="AA981">
        <v>0</v>
      </c>
      <c r="AB981">
        <v>0</v>
      </c>
      <c r="AC981">
        <v>0</v>
      </c>
      <c r="AD981">
        <v>0</v>
      </c>
      <c r="AE981">
        <v>0</v>
      </c>
      <c r="AF981">
        <v>0</v>
      </c>
      <c r="AG981">
        <v>0</v>
      </c>
      <c r="AH981">
        <v>0</v>
      </c>
      <c r="AI981">
        <v>0</v>
      </c>
      <c r="AJ981">
        <v>0</v>
      </c>
      <c r="AK981">
        <v>0</v>
      </c>
      <c r="AL981">
        <v>0</v>
      </c>
      <c r="AM981">
        <v>0</v>
      </c>
      <c r="AN981">
        <v>0</v>
      </c>
      <c r="AO981">
        <v>0</v>
      </c>
      <c r="AP981">
        <v>0</v>
      </c>
      <c r="AS981">
        <v>0</v>
      </c>
      <c r="AT981">
        <v>0</v>
      </c>
      <c r="AW981">
        <v>0</v>
      </c>
    </row>
    <row r="982" spans="1:49" x14ac:dyDescent="0.35">
      <c r="A982" t="s">
        <v>192</v>
      </c>
      <c r="B982" t="s">
        <v>56</v>
      </c>
      <c r="C982" t="s">
        <v>74</v>
      </c>
      <c r="D982" t="s">
        <v>75</v>
      </c>
      <c r="E982" t="s">
        <v>191</v>
      </c>
      <c r="F982">
        <v>14946</v>
      </c>
      <c r="G982">
        <v>20220320</v>
      </c>
      <c r="H982" s="6">
        <f t="shared" si="30"/>
        <v>44640</v>
      </c>
      <c r="I982" s="5" t="str">
        <f t="shared" si="31"/>
        <v>week2</v>
      </c>
      <c r="J982" t="s">
        <v>299</v>
      </c>
      <c r="K982">
        <v>0</v>
      </c>
      <c r="L982">
        <v>0</v>
      </c>
      <c r="M982">
        <v>0</v>
      </c>
      <c r="P982">
        <v>0</v>
      </c>
      <c r="Q982">
        <v>0</v>
      </c>
      <c r="R982">
        <v>0</v>
      </c>
      <c r="S982">
        <v>0</v>
      </c>
      <c r="T982">
        <v>0</v>
      </c>
      <c r="U982">
        <v>0</v>
      </c>
      <c r="V982">
        <v>0</v>
      </c>
      <c r="W982">
        <v>0</v>
      </c>
      <c r="X982">
        <v>0</v>
      </c>
      <c r="Z982">
        <v>0</v>
      </c>
      <c r="AA982">
        <v>0</v>
      </c>
      <c r="AB982">
        <v>0</v>
      </c>
      <c r="AC982">
        <v>0</v>
      </c>
      <c r="AD982">
        <v>0</v>
      </c>
      <c r="AE982">
        <v>0</v>
      </c>
      <c r="AF982">
        <v>0</v>
      </c>
      <c r="AG982">
        <v>0</v>
      </c>
      <c r="AH982">
        <v>0</v>
      </c>
      <c r="AI982">
        <v>0</v>
      </c>
      <c r="AJ982">
        <v>0</v>
      </c>
      <c r="AK982">
        <v>0</v>
      </c>
      <c r="AL982">
        <v>0</v>
      </c>
      <c r="AM982">
        <v>0</v>
      </c>
      <c r="AN982">
        <v>0</v>
      </c>
      <c r="AO982">
        <v>0</v>
      </c>
      <c r="AP982">
        <v>0</v>
      </c>
      <c r="AS982">
        <v>0</v>
      </c>
      <c r="AT982">
        <v>0</v>
      </c>
      <c r="AW982">
        <v>0</v>
      </c>
    </row>
    <row r="983" spans="1:49" x14ac:dyDescent="0.35">
      <c r="A983" t="s">
        <v>192</v>
      </c>
      <c r="B983" t="s">
        <v>56</v>
      </c>
      <c r="C983" t="s">
        <v>74</v>
      </c>
      <c r="D983" t="s">
        <v>75</v>
      </c>
      <c r="E983" t="s">
        <v>191</v>
      </c>
      <c r="F983">
        <v>14946</v>
      </c>
      <c r="G983">
        <v>20220321</v>
      </c>
      <c r="H983" s="6">
        <f t="shared" si="30"/>
        <v>44641</v>
      </c>
      <c r="I983" s="5" t="str">
        <f t="shared" si="31"/>
        <v>week3</v>
      </c>
      <c r="J983" t="s">
        <v>299</v>
      </c>
      <c r="K983">
        <v>1</v>
      </c>
      <c r="L983">
        <v>1</v>
      </c>
      <c r="M983">
        <v>2</v>
      </c>
      <c r="N983">
        <v>2</v>
      </c>
      <c r="O983">
        <v>1</v>
      </c>
      <c r="P983">
        <v>43</v>
      </c>
      <c r="Q983">
        <v>30</v>
      </c>
      <c r="R983">
        <v>1</v>
      </c>
      <c r="S983">
        <v>0</v>
      </c>
      <c r="T983">
        <v>1</v>
      </c>
      <c r="U983">
        <v>1</v>
      </c>
      <c r="V983">
        <v>0</v>
      </c>
      <c r="W983">
        <v>0</v>
      </c>
      <c r="X983">
        <v>1</v>
      </c>
      <c r="Y983">
        <v>1</v>
      </c>
      <c r="Z983">
        <v>1</v>
      </c>
      <c r="AA983">
        <v>1</v>
      </c>
      <c r="AB983">
        <v>0</v>
      </c>
      <c r="AC983">
        <v>0</v>
      </c>
      <c r="AD983">
        <v>10</v>
      </c>
      <c r="AE983">
        <v>5</v>
      </c>
      <c r="AF983">
        <v>3</v>
      </c>
      <c r="AG983">
        <v>0</v>
      </c>
      <c r="AH983">
        <v>0</v>
      </c>
      <c r="AI983">
        <v>0</v>
      </c>
      <c r="AJ983">
        <v>0</v>
      </c>
      <c r="AK983">
        <v>0</v>
      </c>
      <c r="AL983">
        <v>0</v>
      </c>
      <c r="AM983">
        <v>0</v>
      </c>
      <c r="AN983">
        <v>0</v>
      </c>
      <c r="AO983">
        <v>0</v>
      </c>
      <c r="AP983">
        <v>0</v>
      </c>
      <c r="AS983">
        <v>0</v>
      </c>
      <c r="AT983">
        <v>0</v>
      </c>
      <c r="AW983">
        <v>0</v>
      </c>
    </row>
    <row r="984" spans="1:49" x14ac:dyDescent="0.35">
      <c r="A984" t="s">
        <v>192</v>
      </c>
      <c r="B984" t="s">
        <v>56</v>
      </c>
      <c r="C984" t="s">
        <v>74</v>
      </c>
      <c r="D984" t="s">
        <v>75</v>
      </c>
      <c r="E984" t="s">
        <v>191</v>
      </c>
      <c r="F984">
        <v>14946</v>
      </c>
      <c r="G984">
        <v>20220322</v>
      </c>
      <c r="H984" s="6">
        <f t="shared" si="30"/>
        <v>44642</v>
      </c>
      <c r="I984" s="5" t="str">
        <f t="shared" si="31"/>
        <v>week3</v>
      </c>
      <c r="J984" t="s">
        <v>299</v>
      </c>
      <c r="K984">
        <v>3</v>
      </c>
      <c r="L984">
        <v>0</v>
      </c>
      <c r="M984">
        <v>3</v>
      </c>
      <c r="N984">
        <v>3</v>
      </c>
      <c r="O984">
        <v>3</v>
      </c>
      <c r="P984">
        <v>16</v>
      </c>
      <c r="Q984">
        <v>16</v>
      </c>
      <c r="R984">
        <v>1</v>
      </c>
      <c r="S984">
        <v>0</v>
      </c>
      <c r="T984">
        <v>2</v>
      </c>
      <c r="U984">
        <v>0</v>
      </c>
      <c r="V984">
        <v>0</v>
      </c>
      <c r="W984">
        <v>0</v>
      </c>
      <c r="X984">
        <v>0</v>
      </c>
      <c r="Y984">
        <v>0</v>
      </c>
      <c r="Z984">
        <v>0</v>
      </c>
      <c r="AA984">
        <v>0</v>
      </c>
      <c r="AB984">
        <v>0</v>
      </c>
      <c r="AC984">
        <v>0</v>
      </c>
      <c r="AD984">
        <v>5</v>
      </c>
      <c r="AE984">
        <v>2</v>
      </c>
      <c r="AF984">
        <v>3</v>
      </c>
      <c r="AG984">
        <v>0</v>
      </c>
      <c r="AH984">
        <v>2</v>
      </c>
      <c r="AI984">
        <v>0</v>
      </c>
      <c r="AJ984">
        <v>1</v>
      </c>
      <c r="AK984">
        <v>0</v>
      </c>
      <c r="AL984">
        <v>0</v>
      </c>
      <c r="AM984">
        <v>0</v>
      </c>
      <c r="AN984">
        <v>0</v>
      </c>
      <c r="AO984">
        <v>0</v>
      </c>
      <c r="AP984">
        <v>0</v>
      </c>
      <c r="AS984">
        <v>0</v>
      </c>
      <c r="AT984">
        <v>0</v>
      </c>
      <c r="AW984">
        <v>0</v>
      </c>
    </row>
    <row r="985" spans="1:49" x14ac:dyDescent="0.35">
      <c r="A985" t="s">
        <v>192</v>
      </c>
      <c r="B985" t="s">
        <v>56</v>
      </c>
      <c r="C985" t="s">
        <v>74</v>
      </c>
      <c r="D985" t="s">
        <v>75</v>
      </c>
      <c r="E985" t="s">
        <v>191</v>
      </c>
      <c r="F985">
        <v>14946</v>
      </c>
      <c r="G985">
        <v>20220323</v>
      </c>
      <c r="H985" s="6">
        <f t="shared" si="30"/>
        <v>44643</v>
      </c>
      <c r="I985" s="5" t="str">
        <f t="shared" si="31"/>
        <v>week3</v>
      </c>
      <c r="J985" t="s">
        <v>299</v>
      </c>
      <c r="K985">
        <v>3</v>
      </c>
      <c r="L985">
        <v>0</v>
      </c>
      <c r="M985">
        <v>3</v>
      </c>
      <c r="P985">
        <v>22</v>
      </c>
      <c r="Q985">
        <v>20</v>
      </c>
      <c r="R985">
        <v>0</v>
      </c>
      <c r="S985">
        <v>0</v>
      </c>
      <c r="T985">
        <v>0</v>
      </c>
      <c r="U985">
        <v>0</v>
      </c>
      <c r="V985">
        <v>0</v>
      </c>
      <c r="W985">
        <v>0</v>
      </c>
      <c r="X985">
        <v>0</v>
      </c>
      <c r="Z985">
        <v>0</v>
      </c>
      <c r="AA985">
        <v>0</v>
      </c>
      <c r="AB985">
        <v>0</v>
      </c>
      <c r="AC985">
        <v>0</v>
      </c>
      <c r="AD985">
        <v>3</v>
      </c>
      <c r="AE985">
        <v>0</v>
      </c>
      <c r="AF985">
        <v>3</v>
      </c>
      <c r="AG985">
        <v>0</v>
      </c>
      <c r="AH985">
        <v>0</v>
      </c>
      <c r="AI985">
        <v>0</v>
      </c>
      <c r="AJ985">
        <v>0</v>
      </c>
      <c r="AK985">
        <v>0</v>
      </c>
      <c r="AL985">
        <v>2</v>
      </c>
      <c r="AM985">
        <v>0</v>
      </c>
      <c r="AN985">
        <v>0</v>
      </c>
      <c r="AO985">
        <v>0</v>
      </c>
      <c r="AP985">
        <v>0</v>
      </c>
      <c r="AS985">
        <v>0</v>
      </c>
      <c r="AT985">
        <v>0</v>
      </c>
      <c r="AW985">
        <v>0</v>
      </c>
    </row>
    <row r="986" spans="1:49" x14ac:dyDescent="0.35">
      <c r="A986" t="s">
        <v>192</v>
      </c>
      <c r="B986" t="s">
        <v>56</v>
      </c>
      <c r="C986" t="s">
        <v>74</v>
      </c>
      <c r="D986" t="s">
        <v>75</v>
      </c>
      <c r="E986" t="s">
        <v>191</v>
      </c>
      <c r="F986">
        <v>14946</v>
      </c>
      <c r="G986">
        <v>20220324</v>
      </c>
      <c r="H986" s="6">
        <f t="shared" si="30"/>
        <v>44644</v>
      </c>
      <c r="I986" s="5" t="str">
        <f t="shared" si="31"/>
        <v>week3</v>
      </c>
      <c r="J986" t="s">
        <v>299</v>
      </c>
      <c r="K986">
        <v>0</v>
      </c>
      <c r="L986">
        <v>0</v>
      </c>
      <c r="M986">
        <v>0</v>
      </c>
      <c r="P986">
        <v>28</v>
      </c>
      <c r="Q986">
        <v>25</v>
      </c>
      <c r="R986">
        <v>0</v>
      </c>
      <c r="S986">
        <v>0</v>
      </c>
      <c r="T986">
        <v>0</v>
      </c>
      <c r="U986">
        <v>0</v>
      </c>
      <c r="V986">
        <v>0</v>
      </c>
      <c r="W986">
        <v>0</v>
      </c>
      <c r="X986">
        <v>0</v>
      </c>
      <c r="Z986">
        <v>0</v>
      </c>
      <c r="AA986">
        <v>0</v>
      </c>
      <c r="AB986">
        <v>0</v>
      </c>
      <c r="AC986">
        <v>0</v>
      </c>
      <c r="AD986">
        <v>3</v>
      </c>
      <c r="AE986">
        <v>1</v>
      </c>
      <c r="AF986">
        <v>3</v>
      </c>
      <c r="AG986">
        <v>0</v>
      </c>
      <c r="AH986">
        <v>4</v>
      </c>
      <c r="AI986">
        <v>0</v>
      </c>
      <c r="AJ986">
        <v>0</v>
      </c>
      <c r="AK986">
        <v>0</v>
      </c>
      <c r="AL986">
        <v>0</v>
      </c>
      <c r="AM986">
        <v>0</v>
      </c>
      <c r="AN986">
        <v>0</v>
      </c>
      <c r="AO986">
        <v>0</v>
      </c>
      <c r="AP986">
        <v>0</v>
      </c>
      <c r="AS986">
        <v>0</v>
      </c>
      <c r="AT986">
        <v>0</v>
      </c>
      <c r="AW986">
        <v>0</v>
      </c>
    </row>
    <row r="987" spans="1:49" x14ac:dyDescent="0.35">
      <c r="A987" t="s">
        <v>192</v>
      </c>
      <c r="B987" t="s">
        <v>56</v>
      </c>
      <c r="C987" t="s">
        <v>74</v>
      </c>
      <c r="D987" t="s">
        <v>75</v>
      </c>
      <c r="E987" t="s">
        <v>191</v>
      </c>
      <c r="F987">
        <v>14946</v>
      </c>
      <c r="G987">
        <v>20220325</v>
      </c>
      <c r="H987" s="6">
        <f t="shared" si="30"/>
        <v>44645</v>
      </c>
      <c r="I987" s="5" t="str">
        <f t="shared" si="31"/>
        <v>week3</v>
      </c>
      <c r="J987" t="s">
        <v>299</v>
      </c>
      <c r="K987">
        <v>4</v>
      </c>
      <c r="L987">
        <v>0</v>
      </c>
      <c r="M987">
        <v>4</v>
      </c>
      <c r="P987">
        <v>25</v>
      </c>
      <c r="Q987">
        <v>25</v>
      </c>
      <c r="R987">
        <v>0</v>
      </c>
      <c r="S987">
        <v>0</v>
      </c>
      <c r="T987">
        <v>0</v>
      </c>
      <c r="U987">
        <v>0</v>
      </c>
      <c r="V987">
        <v>0</v>
      </c>
      <c r="W987">
        <v>0</v>
      </c>
      <c r="X987">
        <v>0</v>
      </c>
      <c r="Z987">
        <v>0</v>
      </c>
      <c r="AA987">
        <v>0</v>
      </c>
      <c r="AB987">
        <v>0</v>
      </c>
      <c r="AC987">
        <v>0</v>
      </c>
      <c r="AD987">
        <v>3</v>
      </c>
      <c r="AE987">
        <v>0</v>
      </c>
      <c r="AF987">
        <v>3</v>
      </c>
      <c r="AG987">
        <v>0</v>
      </c>
      <c r="AH987">
        <v>0</v>
      </c>
      <c r="AI987">
        <v>0</v>
      </c>
      <c r="AJ987">
        <v>0</v>
      </c>
      <c r="AK987">
        <v>0</v>
      </c>
      <c r="AL987">
        <v>1</v>
      </c>
      <c r="AM987">
        <v>0</v>
      </c>
      <c r="AN987">
        <v>0</v>
      </c>
      <c r="AO987">
        <v>0</v>
      </c>
      <c r="AP987">
        <v>0</v>
      </c>
      <c r="AS987">
        <v>0</v>
      </c>
      <c r="AT987">
        <v>0</v>
      </c>
      <c r="AW987">
        <v>0</v>
      </c>
    </row>
    <row r="988" spans="1:49" x14ac:dyDescent="0.35">
      <c r="A988" t="s">
        <v>192</v>
      </c>
      <c r="B988" t="s">
        <v>56</v>
      </c>
      <c r="C988" t="s">
        <v>74</v>
      </c>
      <c r="D988" t="s">
        <v>75</v>
      </c>
      <c r="E988" t="s">
        <v>191</v>
      </c>
      <c r="F988">
        <v>14946</v>
      </c>
      <c r="G988">
        <v>20220326</v>
      </c>
      <c r="H988" s="6">
        <f t="shared" si="30"/>
        <v>44646</v>
      </c>
      <c r="I988" s="5" t="str">
        <f t="shared" si="31"/>
        <v>week3</v>
      </c>
      <c r="J988" t="s">
        <v>299</v>
      </c>
      <c r="K988">
        <v>1</v>
      </c>
      <c r="L988">
        <v>1</v>
      </c>
      <c r="M988">
        <v>2</v>
      </c>
      <c r="P988">
        <v>0</v>
      </c>
      <c r="Q988">
        <v>0</v>
      </c>
      <c r="R988">
        <v>0</v>
      </c>
      <c r="S988">
        <v>0</v>
      </c>
      <c r="T988">
        <v>0</v>
      </c>
      <c r="U988">
        <v>0</v>
      </c>
      <c r="V988">
        <v>2</v>
      </c>
      <c r="W988">
        <v>1</v>
      </c>
      <c r="X988">
        <v>0</v>
      </c>
      <c r="Z988">
        <v>0</v>
      </c>
      <c r="AA988">
        <v>0</v>
      </c>
      <c r="AB988">
        <v>0</v>
      </c>
      <c r="AC988">
        <v>0</v>
      </c>
      <c r="AD988">
        <v>0</v>
      </c>
      <c r="AE988">
        <v>0</v>
      </c>
      <c r="AF988">
        <v>3</v>
      </c>
      <c r="AG988">
        <v>0</v>
      </c>
      <c r="AH988">
        <v>0</v>
      </c>
      <c r="AI988">
        <v>0</v>
      </c>
      <c r="AJ988">
        <v>0</v>
      </c>
      <c r="AK988">
        <v>0</v>
      </c>
      <c r="AL988">
        <v>0</v>
      </c>
      <c r="AM988">
        <v>0</v>
      </c>
      <c r="AN988">
        <v>0</v>
      </c>
      <c r="AO988">
        <v>0</v>
      </c>
      <c r="AP988">
        <v>0</v>
      </c>
      <c r="AS988">
        <v>0</v>
      </c>
      <c r="AT988">
        <v>0</v>
      </c>
      <c r="AW988">
        <v>0</v>
      </c>
    </row>
    <row r="989" spans="1:49" x14ac:dyDescent="0.35">
      <c r="A989" t="s">
        <v>192</v>
      </c>
      <c r="B989" t="s">
        <v>56</v>
      </c>
      <c r="C989" t="s">
        <v>74</v>
      </c>
      <c r="D989" t="s">
        <v>75</v>
      </c>
      <c r="E989" t="s">
        <v>191</v>
      </c>
      <c r="F989">
        <v>14946</v>
      </c>
      <c r="G989">
        <v>20220327</v>
      </c>
      <c r="H989" s="6">
        <f t="shared" si="30"/>
        <v>44647</v>
      </c>
      <c r="I989" s="5" t="str">
        <f t="shared" si="31"/>
        <v>week3</v>
      </c>
      <c r="J989" t="s">
        <v>299</v>
      </c>
      <c r="K989">
        <v>1</v>
      </c>
      <c r="L989">
        <v>0</v>
      </c>
      <c r="M989">
        <v>1</v>
      </c>
      <c r="P989">
        <v>0</v>
      </c>
      <c r="Q989">
        <v>0</v>
      </c>
      <c r="R989">
        <v>0</v>
      </c>
      <c r="S989">
        <v>0</v>
      </c>
      <c r="T989">
        <v>1</v>
      </c>
      <c r="U989">
        <v>0</v>
      </c>
      <c r="V989">
        <v>0</v>
      </c>
      <c r="W989">
        <v>0</v>
      </c>
      <c r="X989">
        <v>1</v>
      </c>
      <c r="Z989">
        <v>0</v>
      </c>
      <c r="AA989">
        <v>0</v>
      </c>
      <c r="AB989">
        <v>0</v>
      </c>
      <c r="AC989">
        <v>0</v>
      </c>
      <c r="AD989">
        <v>0</v>
      </c>
      <c r="AE989">
        <v>0</v>
      </c>
      <c r="AF989">
        <v>3</v>
      </c>
      <c r="AG989">
        <v>0</v>
      </c>
      <c r="AH989">
        <v>0</v>
      </c>
      <c r="AI989">
        <v>0</v>
      </c>
      <c r="AJ989">
        <v>0</v>
      </c>
      <c r="AK989">
        <v>0</v>
      </c>
      <c r="AL989">
        <v>0</v>
      </c>
      <c r="AM989">
        <v>0</v>
      </c>
      <c r="AN989">
        <v>0</v>
      </c>
      <c r="AO989">
        <v>0</v>
      </c>
      <c r="AP989">
        <v>0</v>
      </c>
      <c r="AS989">
        <v>0</v>
      </c>
      <c r="AT989">
        <v>0</v>
      </c>
      <c r="AW989">
        <v>0</v>
      </c>
    </row>
    <row r="990" spans="1:49" x14ac:dyDescent="0.35">
      <c r="A990" t="s">
        <v>192</v>
      </c>
      <c r="B990" t="s">
        <v>56</v>
      </c>
      <c r="C990" t="s">
        <v>74</v>
      </c>
      <c r="D990" t="s">
        <v>75</v>
      </c>
      <c r="E990" t="s">
        <v>191</v>
      </c>
      <c r="F990">
        <v>14946</v>
      </c>
      <c r="G990">
        <v>20220328</v>
      </c>
      <c r="H990" s="6">
        <f t="shared" si="30"/>
        <v>44648</v>
      </c>
      <c r="I990" s="5" t="str">
        <f t="shared" si="31"/>
        <v>week4</v>
      </c>
      <c r="J990" t="s">
        <v>299</v>
      </c>
      <c r="K990">
        <v>3</v>
      </c>
      <c r="L990">
        <v>0</v>
      </c>
      <c r="M990">
        <v>3</v>
      </c>
      <c r="P990">
        <v>27</v>
      </c>
      <c r="Q990">
        <v>24</v>
      </c>
      <c r="R990">
        <v>1</v>
      </c>
      <c r="S990">
        <v>0</v>
      </c>
      <c r="T990">
        <v>0</v>
      </c>
      <c r="U990">
        <v>0</v>
      </c>
      <c r="V990">
        <v>0</v>
      </c>
      <c r="W990">
        <v>0</v>
      </c>
      <c r="X990">
        <v>0</v>
      </c>
      <c r="Z990">
        <v>0</v>
      </c>
      <c r="AA990">
        <v>0</v>
      </c>
      <c r="AB990">
        <v>0</v>
      </c>
      <c r="AC990">
        <v>0</v>
      </c>
      <c r="AD990">
        <v>4</v>
      </c>
      <c r="AE990">
        <v>0</v>
      </c>
      <c r="AF990">
        <v>3</v>
      </c>
      <c r="AG990">
        <v>0</v>
      </c>
      <c r="AH990">
        <v>0</v>
      </c>
      <c r="AI990">
        <v>0</v>
      </c>
      <c r="AJ990">
        <v>0</v>
      </c>
      <c r="AK990">
        <v>0</v>
      </c>
      <c r="AL990">
        <v>0</v>
      </c>
      <c r="AM990">
        <v>0</v>
      </c>
      <c r="AN990">
        <v>0</v>
      </c>
      <c r="AO990">
        <v>0</v>
      </c>
      <c r="AP990">
        <v>0</v>
      </c>
      <c r="AS990">
        <v>0</v>
      </c>
      <c r="AT990">
        <v>0</v>
      </c>
      <c r="AW990">
        <v>0</v>
      </c>
    </row>
    <row r="991" spans="1:49" x14ac:dyDescent="0.35">
      <c r="A991" t="s">
        <v>192</v>
      </c>
      <c r="B991" t="s">
        <v>56</v>
      </c>
      <c r="C991" t="s">
        <v>74</v>
      </c>
      <c r="D991" t="s">
        <v>75</v>
      </c>
      <c r="E991" t="s">
        <v>191</v>
      </c>
      <c r="F991">
        <v>14946</v>
      </c>
      <c r="G991">
        <v>20220329</v>
      </c>
      <c r="H991" s="6">
        <f t="shared" si="30"/>
        <v>44649</v>
      </c>
      <c r="I991" s="5" t="str">
        <f t="shared" si="31"/>
        <v>week4</v>
      </c>
      <c r="J991" t="s">
        <v>299</v>
      </c>
      <c r="K991">
        <v>2</v>
      </c>
      <c r="L991">
        <v>0</v>
      </c>
      <c r="M991">
        <v>2</v>
      </c>
      <c r="P991">
        <v>21</v>
      </c>
      <c r="Q991">
        <v>20</v>
      </c>
      <c r="R991">
        <v>1</v>
      </c>
      <c r="S991">
        <v>0</v>
      </c>
      <c r="T991">
        <v>0</v>
      </c>
      <c r="U991">
        <v>0</v>
      </c>
      <c r="V991">
        <v>0</v>
      </c>
      <c r="W991">
        <v>0</v>
      </c>
      <c r="X991">
        <v>0</v>
      </c>
      <c r="Z991">
        <v>0</v>
      </c>
      <c r="AA991">
        <v>1</v>
      </c>
      <c r="AB991">
        <v>0</v>
      </c>
      <c r="AC991">
        <v>0</v>
      </c>
      <c r="AD991">
        <v>4</v>
      </c>
      <c r="AE991">
        <v>0</v>
      </c>
      <c r="AF991">
        <v>3</v>
      </c>
      <c r="AG991">
        <v>0</v>
      </c>
      <c r="AH991">
        <v>4</v>
      </c>
      <c r="AI991">
        <v>0</v>
      </c>
      <c r="AJ991">
        <v>0</v>
      </c>
      <c r="AK991">
        <v>0</v>
      </c>
      <c r="AL991">
        <v>0</v>
      </c>
      <c r="AM991">
        <v>0</v>
      </c>
      <c r="AN991">
        <v>0</v>
      </c>
      <c r="AO991">
        <v>0</v>
      </c>
      <c r="AP991">
        <v>0</v>
      </c>
      <c r="AS991">
        <v>0</v>
      </c>
      <c r="AT991">
        <v>0</v>
      </c>
      <c r="AW991">
        <v>0</v>
      </c>
    </row>
    <row r="992" spans="1:49" x14ac:dyDescent="0.35">
      <c r="A992" t="s">
        <v>192</v>
      </c>
      <c r="B992" t="s">
        <v>56</v>
      </c>
      <c r="C992" t="s">
        <v>74</v>
      </c>
      <c r="D992" t="s">
        <v>75</v>
      </c>
      <c r="E992" t="s">
        <v>191</v>
      </c>
      <c r="F992">
        <v>14946</v>
      </c>
      <c r="G992">
        <v>20220330</v>
      </c>
      <c r="H992" s="6">
        <f t="shared" si="30"/>
        <v>44650</v>
      </c>
      <c r="I992" s="5" t="str">
        <f t="shared" si="31"/>
        <v>week4</v>
      </c>
      <c r="J992" t="s">
        <v>299</v>
      </c>
      <c r="K992">
        <v>3</v>
      </c>
      <c r="L992">
        <v>0</v>
      </c>
      <c r="M992">
        <v>3</v>
      </c>
      <c r="P992">
        <v>16</v>
      </c>
      <c r="Q992">
        <v>16</v>
      </c>
      <c r="R992">
        <v>1</v>
      </c>
      <c r="S992">
        <v>0</v>
      </c>
      <c r="T992">
        <v>1</v>
      </c>
      <c r="U992">
        <v>0</v>
      </c>
      <c r="V992">
        <v>0</v>
      </c>
      <c r="W992">
        <v>0</v>
      </c>
      <c r="X992">
        <v>0</v>
      </c>
      <c r="Z992">
        <v>0</v>
      </c>
      <c r="AB992">
        <v>0</v>
      </c>
      <c r="AC992">
        <v>0</v>
      </c>
      <c r="AD992">
        <v>4</v>
      </c>
      <c r="AE992">
        <v>0</v>
      </c>
      <c r="AF992">
        <v>3</v>
      </c>
      <c r="AG992">
        <v>0</v>
      </c>
      <c r="AH992">
        <v>0</v>
      </c>
      <c r="AI992">
        <v>0</v>
      </c>
      <c r="AJ992">
        <v>0</v>
      </c>
      <c r="AK992">
        <v>0</v>
      </c>
      <c r="AL992">
        <v>1</v>
      </c>
      <c r="AM992">
        <v>0</v>
      </c>
      <c r="AN992">
        <v>0</v>
      </c>
      <c r="AO992">
        <v>0</v>
      </c>
      <c r="AP992">
        <v>0</v>
      </c>
      <c r="AS992">
        <v>0</v>
      </c>
      <c r="AT992">
        <v>0</v>
      </c>
      <c r="AW992">
        <v>0</v>
      </c>
    </row>
    <row r="993" spans="1:49" x14ac:dyDescent="0.35">
      <c r="A993" t="s">
        <v>192</v>
      </c>
      <c r="B993" t="s">
        <v>56</v>
      </c>
      <c r="C993" t="s">
        <v>74</v>
      </c>
      <c r="D993" t="s">
        <v>75</v>
      </c>
      <c r="E993" t="s">
        <v>191</v>
      </c>
      <c r="F993">
        <v>14946</v>
      </c>
      <c r="G993">
        <v>20220331</v>
      </c>
      <c r="H993" s="6">
        <f t="shared" si="30"/>
        <v>44651</v>
      </c>
      <c r="I993" s="5" t="str">
        <f t="shared" si="31"/>
        <v>week4</v>
      </c>
      <c r="J993" t="s">
        <v>299</v>
      </c>
      <c r="K993">
        <v>3</v>
      </c>
      <c r="L993">
        <v>0</v>
      </c>
      <c r="M993">
        <v>3</v>
      </c>
      <c r="P993">
        <v>14</v>
      </c>
      <c r="Q993">
        <v>14</v>
      </c>
      <c r="R993">
        <v>1</v>
      </c>
      <c r="S993">
        <v>0</v>
      </c>
      <c r="T993">
        <v>1</v>
      </c>
      <c r="U993">
        <v>0</v>
      </c>
      <c r="V993">
        <v>0</v>
      </c>
      <c r="W993">
        <v>0</v>
      </c>
      <c r="X993">
        <v>0</v>
      </c>
      <c r="Z993">
        <v>0</v>
      </c>
      <c r="AA993">
        <v>0</v>
      </c>
      <c r="AB993">
        <v>0</v>
      </c>
      <c r="AC993">
        <v>0</v>
      </c>
      <c r="AD993">
        <v>4</v>
      </c>
      <c r="AE993">
        <v>0</v>
      </c>
      <c r="AF993">
        <v>3</v>
      </c>
      <c r="AG993">
        <v>0</v>
      </c>
      <c r="AH993">
        <v>2</v>
      </c>
      <c r="AI993">
        <v>0</v>
      </c>
      <c r="AJ993">
        <v>0</v>
      </c>
      <c r="AK993">
        <v>0</v>
      </c>
      <c r="AL993">
        <v>0</v>
      </c>
      <c r="AM993">
        <v>0</v>
      </c>
      <c r="AN993">
        <v>0</v>
      </c>
      <c r="AO993">
        <v>0</v>
      </c>
      <c r="AP993">
        <v>0</v>
      </c>
      <c r="AS993">
        <v>0</v>
      </c>
      <c r="AT993">
        <v>0</v>
      </c>
      <c r="AW993">
        <v>0</v>
      </c>
    </row>
    <row r="994" spans="1:49" x14ac:dyDescent="0.35">
      <c r="A994" t="s">
        <v>192</v>
      </c>
      <c r="B994" t="s">
        <v>56</v>
      </c>
      <c r="C994" t="s">
        <v>74</v>
      </c>
      <c r="D994" t="s">
        <v>75</v>
      </c>
      <c r="E994" t="s">
        <v>191</v>
      </c>
      <c r="F994">
        <v>14946</v>
      </c>
      <c r="G994">
        <v>20220401</v>
      </c>
      <c r="H994" s="6">
        <f t="shared" si="30"/>
        <v>44652</v>
      </c>
      <c r="I994" s="5" t="str">
        <f t="shared" si="31"/>
        <v>week4</v>
      </c>
      <c r="J994" t="s">
        <v>299</v>
      </c>
      <c r="K994">
        <v>5</v>
      </c>
      <c r="L994">
        <v>1</v>
      </c>
      <c r="M994">
        <v>6</v>
      </c>
      <c r="P994">
        <v>31</v>
      </c>
      <c r="Q994">
        <v>5</v>
      </c>
      <c r="R994">
        <v>1</v>
      </c>
      <c r="S994">
        <v>0</v>
      </c>
      <c r="T994">
        <v>4</v>
      </c>
      <c r="U994">
        <v>1</v>
      </c>
      <c r="V994">
        <v>0</v>
      </c>
      <c r="W994">
        <v>0</v>
      </c>
      <c r="X994">
        <v>0</v>
      </c>
      <c r="Z994">
        <v>0</v>
      </c>
      <c r="AA994">
        <v>0</v>
      </c>
      <c r="AB994">
        <v>0</v>
      </c>
      <c r="AC994">
        <v>0</v>
      </c>
      <c r="AD994">
        <v>5</v>
      </c>
      <c r="AE994">
        <v>0</v>
      </c>
      <c r="AF994">
        <v>3</v>
      </c>
      <c r="AG994">
        <v>0</v>
      </c>
      <c r="AH994">
        <v>0</v>
      </c>
      <c r="AI994">
        <v>0</v>
      </c>
      <c r="AJ994">
        <v>0</v>
      </c>
      <c r="AK994">
        <v>0</v>
      </c>
      <c r="AL994">
        <v>0</v>
      </c>
      <c r="AM994">
        <v>0</v>
      </c>
      <c r="AN994">
        <v>0</v>
      </c>
      <c r="AO994">
        <v>0</v>
      </c>
      <c r="AP994">
        <v>0</v>
      </c>
      <c r="AS994">
        <v>0</v>
      </c>
      <c r="AT994">
        <v>0</v>
      </c>
      <c r="AW994">
        <v>0</v>
      </c>
    </row>
    <row r="995" spans="1:49" x14ac:dyDescent="0.35">
      <c r="A995" t="s">
        <v>192</v>
      </c>
      <c r="B995" t="s">
        <v>56</v>
      </c>
      <c r="C995" t="s">
        <v>74</v>
      </c>
      <c r="D995" t="s">
        <v>75</v>
      </c>
      <c r="E995" t="s">
        <v>191</v>
      </c>
      <c r="F995">
        <v>14946</v>
      </c>
      <c r="G995">
        <v>20220402</v>
      </c>
      <c r="H995" s="6">
        <f t="shared" si="30"/>
        <v>44653</v>
      </c>
      <c r="I995" s="5" t="str">
        <f t="shared" si="31"/>
        <v>week4</v>
      </c>
      <c r="J995" t="s">
        <v>299</v>
      </c>
      <c r="K995">
        <v>0</v>
      </c>
      <c r="L995">
        <v>1</v>
      </c>
      <c r="M995">
        <v>1</v>
      </c>
      <c r="P995">
        <v>4</v>
      </c>
      <c r="Q995">
        <v>4</v>
      </c>
      <c r="R995">
        <v>0</v>
      </c>
      <c r="S995">
        <v>0</v>
      </c>
      <c r="T995">
        <v>0</v>
      </c>
      <c r="U995">
        <v>0</v>
      </c>
      <c r="V995">
        <v>1</v>
      </c>
      <c r="W995">
        <v>1</v>
      </c>
      <c r="X995">
        <v>0</v>
      </c>
      <c r="Z995">
        <v>0</v>
      </c>
      <c r="AA995">
        <v>0</v>
      </c>
      <c r="AB995">
        <v>0</v>
      </c>
      <c r="AC995">
        <v>0</v>
      </c>
      <c r="AD995">
        <v>5</v>
      </c>
      <c r="AE995">
        <v>0</v>
      </c>
      <c r="AF995">
        <v>3</v>
      </c>
      <c r="AG995">
        <v>0</v>
      </c>
      <c r="AH995">
        <v>0</v>
      </c>
      <c r="AI995">
        <v>0</v>
      </c>
      <c r="AJ995">
        <v>0</v>
      </c>
      <c r="AK995">
        <v>0</v>
      </c>
      <c r="AL995">
        <v>0</v>
      </c>
      <c r="AM995">
        <v>0</v>
      </c>
      <c r="AN995">
        <v>0</v>
      </c>
      <c r="AO995">
        <v>0</v>
      </c>
      <c r="AP995">
        <v>0</v>
      </c>
      <c r="AS995">
        <v>0</v>
      </c>
      <c r="AT995">
        <v>0</v>
      </c>
      <c r="AW995">
        <v>0</v>
      </c>
    </row>
    <row r="996" spans="1:49" x14ac:dyDescent="0.35">
      <c r="A996" t="s">
        <v>192</v>
      </c>
      <c r="B996" t="s">
        <v>56</v>
      </c>
      <c r="C996" t="s">
        <v>74</v>
      </c>
      <c r="D996" t="s">
        <v>75</v>
      </c>
      <c r="E996" t="s">
        <v>191</v>
      </c>
      <c r="F996">
        <v>14946</v>
      </c>
      <c r="G996">
        <v>20220403</v>
      </c>
      <c r="H996" s="6">
        <f t="shared" si="30"/>
        <v>44654</v>
      </c>
      <c r="I996" s="5" t="str">
        <f t="shared" si="31"/>
        <v>week4</v>
      </c>
      <c r="J996" t="s">
        <v>299</v>
      </c>
      <c r="K996">
        <v>1</v>
      </c>
      <c r="L996">
        <v>0</v>
      </c>
      <c r="M996">
        <v>1</v>
      </c>
      <c r="P996">
        <v>7</v>
      </c>
      <c r="Q996">
        <v>7</v>
      </c>
      <c r="R996">
        <v>0</v>
      </c>
      <c r="S996">
        <v>0</v>
      </c>
      <c r="T996">
        <v>0</v>
      </c>
      <c r="U996">
        <v>0</v>
      </c>
      <c r="V996">
        <v>1</v>
      </c>
      <c r="W996">
        <v>0</v>
      </c>
      <c r="X996">
        <v>0</v>
      </c>
      <c r="Z996">
        <v>0</v>
      </c>
      <c r="AA996">
        <v>0</v>
      </c>
      <c r="AB996">
        <v>0</v>
      </c>
      <c r="AC996">
        <v>0</v>
      </c>
      <c r="AD996">
        <v>5</v>
      </c>
      <c r="AE996">
        <v>0</v>
      </c>
      <c r="AF996">
        <v>3</v>
      </c>
      <c r="AG996">
        <v>0</v>
      </c>
      <c r="AH996">
        <v>0</v>
      </c>
      <c r="AI996">
        <v>0</v>
      </c>
      <c r="AJ996">
        <v>0</v>
      </c>
      <c r="AK996">
        <v>0</v>
      </c>
      <c r="AL996">
        <v>0</v>
      </c>
      <c r="AM996">
        <v>0</v>
      </c>
      <c r="AN996">
        <v>0</v>
      </c>
      <c r="AO996">
        <v>0</v>
      </c>
      <c r="AP996">
        <v>0</v>
      </c>
      <c r="AS996">
        <v>0</v>
      </c>
      <c r="AT996">
        <v>0</v>
      </c>
      <c r="AW996">
        <v>0</v>
      </c>
    </row>
    <row r="997" spans="1:49" x14ac:dyDescent="0.35">
      <c r="A997" t="s">
        <v>192</v>
      </c>
      <c r="B997" t="s">
        <v>56</v>
      </c>
      <c r="C997" t="s">
        <v>74</v>
      </c>
      <c r="D997" t="s">
        <v>75</v>
      </c>
      <c r="E997" t="s">
        <v>191</v>
      </c>
      <c r="F997">
        <v>14946</v>
      </c>
      <c r="G997">
        <v>20220404</v>
      </c>
      <c r="H997" s="6">
        <f t="shared" si="30"/>
        <v>44655</v>
      </c>
      <c r="I997" s="5" t="str">
        <f t="shared" si="31"/>
        <v>week5</v>
      </c>
      <c r="J997" t="s">
        <v>299</v>
      </c>
      <c r="K997">
        <v>3</v>
      </c>
      <c r="L997">
        <v>0</v>
      </c>
      <c r="M997">
        <v>3</v>
      </c>
      <c r="P997">
        <v>30</v>
      </c>
      <c r="Q997">
        <v>28</v>
      </c>
      <c r="R997">
        <v>1</v>
      </c>
      <c r="S997">
        <v>0</v>
      </c>
      <c r="T997">
        <v>0</v>
      </c>
      <c r="U997">
        <v>0</v>
      </c>
      <c r="V997">
        <v>1</v>
      </c>
      <c r="W997">
        <v>0</v>
      </c>
      <c r="X997">
        <v>0</v>
      </c>
      <c r="Z997">
        <v>0</v>
      </c>
      <c r="AA997">
        <v>0</v>
      </c>
      <c r="AB997">
        <v>1</v>
      </c>
      <c r="AC997">
        <v>1</v>
      </c>
      <c r="AD997">
        <v>5</v>
      </c>
      <c r="AE997">
        <v>0</v>
      </c>
      <c r="AF997">
        <v>3</v>
      </c>
      <c r="AG997">
        <v>0</v>
      </c>
      <c r="AH997">
        <v>0</v>
      </c>
      <c r="AI997">
        <v>0</v>
      </c>
      <c r="AJ997">
        <v>0</v>
      </c>
      <c r="AK997">
        <v>0</v>
      </c>
      <c r="AL997">
        <v>0</v>
      </c>
      <c r="AM997">
        <v>0</v>
      </c>
      <c r="AN997">
        <v>0</v>
      </c>
      <c r="AO997">
        <v>0</v>
      </c>
      <c r="AP997">
        <v>0</v>
      </c>
      <c r="AS997">
        <v>0</v>
      </c>
      <c r="AT997">
        <v>0</v>
      </c>
      <c r="AW997">
        <v>0</v>
      </c>
    </row>
    <row r="998" spans="1:49" x14ac:dyDescent="0.35">
      <c r="A998" t="s">
        <v>192</v>
      </c>
      <c r="B998" t="s">
        <v>56</v>
      </c>
      <c r="C998" t="s">
        <v>74</v>
      </c>
      <c r="D998" t="s">
        <v>75</v>
      </c>
      <c r="E998" t="s">
        <v>191</v>
      </c>
      <c r="F998">
        <v>14946</v>
      </c>
      <c r="G998">
        <v>20220405</v>
      </c>
      <c r="H998" s="6">
        <f t="shared" si="30"/>
        <v>44656</v>
      </c>
      <c r="I998" s="5" t="str">
        <f t="shared" si="31"/>
        <v>week5</v>
      </c>
      <c r="J998" t="s">
        <v>299</v>
      </c>
      <c r="K998">
        <v>2</v>
      </c>
      <c r="L998">
        <v>0</v>
      </c>
      <c r="M998">
        <v>2</v>
      </c>
      <c r="P998">
        <v>36</v>
      </c>
      <c r="Q998">
        <v>33</v>
      </c>
      <c r="R998">
        <v>1</v>
      </c>
      <c r="S998">
        <v>0</v>
      </c>
      <c r="T998">
        <v>0</v>
      </c>
      <c r="U998">
        <v>0</v>
      </c>
      <c r="V998">
        <v>1</v>
      </c>
      <c r="W998">
        <v>0</v>
      </c>
      <c r="X998">
        <v>0</v>
      </c>
      <c r="Z998">
        <v>0</v>
      </c>
      <c r="AA998">
        <v>1</v>
      </c>
      <c r="AB998">
        <v>0</v>
      </c>
      <c r="AC998">
        <v>0</v>
      </c>
      <c r="AD998">
        <v>6</v>
      </c>
      <c r="AE998">
        <v>0</v>
      </c>
      <c r="AF998">
        <v>3</v>
      </c>
      <c r="AG998">
        <v>0</v>
      </c>
      <c r="AH998">
        <v>0</v>
      </c>
      <c r="AI998">
        <v>0</v>
      </c>
      <c r="AJ998">
        <v>0</v>
      </c>
      <c r="AK998">
        <v>0</v>
      </c>
      <c r="AL998">
        <v>0</v>
      </c>
      <c r="AM998">
        <v>0</v>
      </c>
      <c r="AN998">
        <v>0</v>
      </c>
      <c r="AO998">
        <v>0</v>
      </c>
      <c r="AP998">
        <v>0</v>
      </c>
      <c r="AS998">
        <v>0</v>
      </c>
      <c r="AT998">
        <v>0</v>
      </c>
      <c r="AW998">
        <v>0</v>
      </c>
    </row>
    <row r="999" spans="1:49" x14ac:dyDescent="0.35">
      <c r="A999" t="s">
        <v>192</v>
      </c>
      <c r="B999" t="s">
        <v>56</v>
      </c>
      <c r="C999" t="s">
        <v>74</v>
      </c>
      <c r="D999" t="s">
        <v>75</v>
      </c>
      <c r="E999" t="s">
        <v>191</v>
      </c>
      <c r="F999">
        <v>14946</v>
      </c>
      <c r="G999">
        <v>20220406</v>
      </c>
      <c r="H999" s="6">
        <f t="shared" si="30"/>
        <v>44657</v>
      </c>
      <c r="I999" s="5" t="str">
        <f t="shared" si="31"/>
        <v>week5</v>
      </c>
      <c r="J999" t="s">
        <v>299</v>
      </c>
      <c r="K999">
        <v>3</v>
      </c>
      <c r="L999">
        <v>0</v>
      </c>
      <c r="M999">
        <v>3</v>
      </c>
      <c r="P999">
        <v>27</v>
      </c>
      <c r="Q999">
        <v>20</v>
      </c>
      <c r="R999">
        <v>0</v>
      </c>
      <c r="S999">
        <v>0</v>
      </c>
      <c r="T999">
        <v>1</v>
      </c>
      <c r="U999">
        <v>0</v>
      </c>
      <c r="V999">
        <v>1</v>
      </c>
      <c r="W999">
        <v>0</v>
      </c>
      <c r="X999">
        <v>0</v>
      </c>
      <c r="Z999">
        <v>0</v>
      </c>
      <c r="AA999">
        <v>0</v>
      </c>
      <c r="AB999">
        <v>0</v>
      </c>
      <c r="AC999">
        <v>0</v>
      </c>
      <c r="AD999">
        <v>6</v>
      </c>
      <c r="AE999">
        <v>1</v>
      </c>
      <c r="AF999">
        <v>3</v>
      </c>
      <c r="AG999">
        <v>0</v>
      </c>
      <c r="AH999">
        <v>0</v>
      </c>
      <c r="AI999">
        <v>0</v>
      </c>
      <c r="AJ999">
        <v>0</v>
      </c>
      <c r="AK999">
        <v>0</v>
      </c>
      <c r="AL999">
        <v>0</v>
      </c>
      <c r="AM999">
        <v>0</v>
      </c>
      <c r="AN999">
        <v>0</v>
      </c>
      <c r="AO999">
        <v>0</v>
      </c>
      <c r="AP999">
        <v>0</v>
      </c>
      <c r="AS999">
        <v>0</v>
      </c>
      <c r="AT999">
        <v>0</v>
      </c>
      <c r="AW999">
        <v>0</v>
      </c>
    </row>
    <row r="1000" spans="1:49" x14ac:dyDescent="0.35">
      <c r="A1000" t="s">
        <v>195</v>
      </c>
      <c r="B1000" t="s">
        <v>56</v>
      </c>
      <c r="C1000" t="s">
        <v>65</v>
      </c>
      <c r="D1000" t="s">
        <v>193</v>
      </c>
      <c r="E1000" t="s">
        <v>194</v>
      </c>
      <c r="F1000">
        <v>14947</v>
      </c>
      <c r="G1000">
        <v>20220307</v>
      </c>
      <c r="H1000" s="6">
        <f t="shared" si="30"/>
        <v>44627</v>
      </c>
      <c r="I1000" s="5" t="str">
        <f t="shared" si="31"/>
        <v>week1</v>
      </c>
      <c r="J1000" t="s">
        <v>299</v>
      </c>
      <c r="K1000">
        <v>9</v>
      </c>
      <c r="L1000">
        <v>9</v>
      </c>
      <c r="M1000">
        <v>18</v>
      </c>
      <c r="N1000">
        <v>66</v>
      </c>
      <c r="O1000">
        <v>57</v>
      </c>
      <c r="P1000">
        <v>102</v>
      </c>
      <c r="Q1000">
        <v>95</v>
      </c>
      <c r="R1000">
        <v>5</v>
      </c>
      <c r="S1000">
        <v>2</v>
      </c>
      <c r="T1000">
        <v>3</v>
      </c>
      <c r="U1000">
        <v>1</v>
      </c>
      <c r="V1000">
        <v>7</v>
      </c>
      <c r="W1000">
        <v>3</v>
      </c>
      <c r="X1000">
        <v>0</v>
      </c>
      <c r="Y1000">
        <v>9</v>
      </c>
      <c r="Z1000">
        <v>8</v>
      </c>
      <c r="AA1000">
        <v>8</v>
      </c>
      <c r="AB1000">
        <v>1</v>
      </c>
      <c r="AC1000">
        <v>1</v>
      </c>
      <c r="AF1000">
        <v>16</v>
      </c>
      <c r="AG1000">
        <v>8</v>
      </c>
      <c r="AH1000">
        <v>17</v>
      </c>
      <c r="AL1000">
        <v>2</v>
      </c>
      <c r="AM1000">
        <v>0</v>
      </c>
      <c r="AN1000">
        <v>0</v>
      </c>
      <c r="AO1000">
        <v>0</v>
      </c>
      <c r="AP1000">
        <v>104</v>
      </c>
      <c r="AS1000">
        <v>0</v>
      </c>
      <c r="AT1000">
        <v>0</v>
      </c>
      <c r="AW1000">
        <v>0</v>
      </c>
    </row>
    <row r="1001" spans="1:49" x14ac:dyDescent="0.35">
      <c r="A1001" t="s">
        <v>195</v>
      </c>
      <c r="B1001" t="s">
        <v>56</v>
      </c>
      <c r="C1001" t="s">
        <v>65</v>
      </c>
      <c r="D1001" t="s">
        <v>193</v>
      </c>
      <c r="E1001" t="s">
        <v>194</v>
      </c>
      <c r="F1001">
        <v>14947</v>
      </c>
      <c r="G1001">
        <v>20220308</v>
      </c>
      <c r="H1001" s="6">
        <f t="shared" si="30"/>
        <v>44628</v>
      </c>
      <c r="I1001" s="5" t="str">
        <f t="shared" si="31"/>
        <v>week1</v>
      </c>
      <c r="J1001" t="s">
        <v>299</v>
      </c>
      <c r="K1001">
        <v>8</v>
      </c>
      <c r="L1001">
        <v>3</v>
      </c>
      <c r="M1001">
        <v>11</v>
      </c>
      <c r="N1001">
        <v>54</v>
      </c>
      <c r="O1001">
        <v>51</v>
      </c>
      <c r="P1001">
        <v>105</v>
      </c>
      <c r="Q1001">
        <v>93</v>
      </c>
      <c r="R1001">
        <v>0</v>
      </c>
      <c r="S1001">
        <v>0</v>
      </c>
      <c r="T1001">
        <v>5</v>
      </c>
      <c r="U1001">
        <v>0</v>
      </c>
      <c r="V1001">
        <v>3</v>
      </c>
      <c r="W1001">
        <v>0</v>
      </c>
      <c r="X1001">
        <v>1</v>
      </c>
      <c r="Y1001">
        <v>3</v>
      </c>
      <c r="Z1001">
        <v>3</v>
      </c>
      <c r="AA1001">
        <v>1</v>
      </c>
      <c r="AB1001">
        <v>1</v>
      </c>
      <c r="AC1001">
        <v>1</v>
      </c>
      <c r="AF1001">
        <v>25</v>
      </c>
      <c r="AG1001">
        <v>9</v>
      </c>
      <c r="AH1001">
        <v>11</v>
      </c>
      <c r="AI1001">
        <v>3</v>
      </c>
      <c r="AJ1001">
        <v>4</v>
      </c>
      <c r="AK1001">
        <v>0</v>
      </c>
      <c r="AL1001">
        <v>4</v>
      </c>
      <c r="AM1001">
        <v>0</v>
      </c>
      <c r="AN1001">
        <v>0</v>
      </c>
      <c r="AO1001">
        <v>0</v>
      </c>
      <c r="AP1001">
        <v>113</v>
      </c>
      <c r="AS1001">
        <v>0</v>
      </c>
      <c r="AT1001">
        <v>0</v>
      </c>
      <c r="AW1001">
        <v>0</v>
      </c>
    </row>
    <row r="1002" spans="1:49" x14ac:dyDescent="0.35">
      <c r="A1002" t="s">
        <v>195</v>
      </c>
      <c r="B1002" t="s">
        <v>56</v>
      </c>
      <c r="C1002" t="s">
        <v>65</v>
      </c>
      <c r="D1002" t="s">
        <v>193</v>
      </c>
      <c r="E1002" t="s">
        <v>194</v>
      </c>
      <c r="F1002">
        <v>14947</v>
      </c>
      <c r="G1002">
        <v>20220309</v>
      </c>
      <c r="H1002" s="6">
        <f t="shared" si="30"/>
        <v>44629</v>
      </c>
      <c r="I1002" s="5" t="str">
        <f t="shared" si="31"/>
        <v>week1</v>
      </c>
      <c r="J1002" t="s">
        <v>299</v>
      </c>
      <c r="K1002">
        <v>10</v>
      </c>
      <c r="L1002">
        <v>1</v>
      </c>
      <c r="M1002">
        <v>11</v>
      </c>
      <c r="N1002">
        <v>56</v>
      </c>
      <c r="O1002">
        <v>55</v>
      </c>
      <c r="P1002">
        <v>85</v>
      </c>
      <c r="Q1002">
        <v>61</v>
      </c>
      <c r="R1002">
        <v>1</v>
      </c>
      <c r="S1002">
        <v>0</v>
      </c>
      <c r="T1002">
        <v>3</v>
      </c>
      <c r="U1002">
        <v>0</v>
      </c>
      <c r="V1002">
        <v>7</v>
      </c>
      <c r="W1002">
        <v>1</v>
      </c>
      <c r="X1002">
        <v>1</v>
      </c>
      <c r="Y1002">
        <v>1</v>
      </c>
      <c r="Z1002">
        <v>1</v>
      </c>
      <c r="AA1002">
        <v>1</v>
      </c>
      <c r="AB1002">
        <v>3</v>
      </c>
      <c r="AC1002">
        <v>3</v>
      </c>
      <c r="AF1002">
        <v>21</v>
      </c>
      <c r="AG1002">
        <v>9</v>
      </c>
      <c r="AH1002">
        <v>11</v>
      </c>
      <c r="AL1002">
        <v>2</v>
      </c>
      <c r="AM1002">
        <v>0</v>
      </c>
      <c r="AN1002">
        <v>0</v>
      </c>
      <c r="AO1002">
        <v>0</v>
      </c>
    </row>
    <row r="1003" spans="1:49" x14ac:dyDescent="0.35">
      <c r="A1003" t="s">
        <v>195</v>
      </c>
      <c r="B1003" t="s">
        <v>56</v>
      </c>
      <c r="C1003" t="s">
        <v>65</v>
      </c>
      <c r="D1003" t="s">
        <v>193</v>
      </c>
      <c r="E1003" t="s">
        <v>194</v>
      </c>
      <c r="F1003">
        <v>14947</v>
      </c>
      <c r="G1003">
        <v>20220310</v>
      </c>
      <c r="H1003" s="6">
        <f t="shared" si="30"/>
        <v>44630</v>
      </c>
      <c r="I1003" s="5" t="str">
        <f t="shared" si="31"/>
        <v>week1</v>
      </c>
      <c r="J1003" t="s">
        <v>299</v>
      </c>
      <c r="K1003">
        <v>6</v>
      </c>
      <c r="L1003">
        <v>3</v>
      </c>
      <c r="M1003">
        <v>9</v>
      </c>
      <c r="N1003">
        <v>48</v>
      </c>
      <c r="O1003">
        <v>45</v>
      </c>
      <c r="P1003">
        <v>70</v>
      </c>
      <c r="Q1003">
        <v>17</v>
      </c>
      <c r="R1003">
        <v>0</v>
      </c>
      <c r="S1003">
        <v>0</v>
      </c>
      <c r="T1003">
        <v>2</v>
      </c>
      <c r="U1003">
        <v>0</v>
      </c>
      <c r="V1003">
        <v>6</v>
      </c>
      <c r="W1003">
        <v>2</v>
      </c>
      <c r="X1003">
        <v>0</v>
      </c>
      <c r="Y1003">
        <v>3</v>
      </c>
      <c r="Z1003">
        <v>3</v>
      </c>
      <c r="AA1003">
        <v>1</v>
      </c>
      <c r="AB1003">
        <v>0</v>
      </c>
      <c r="AC1003">
        <v>0</v>
      </c>
      <c r="AF1003">
        <v>10</v>
      </c>
      <c r="AG1003">
        <v>10</v>
      </c>
      <c r="AH1003">
        <v>21</v>
      </c>
      <c r="AI1003">
        <v>1</v>
      </c>
      <c r="AJ1003">
        <v>5</v>
      </c>
      <c r="AK1003">
        <v>0</v>
      </c>
      <c r="AL1003">
        <v>2</v>
      </c>
      <c r="AM1003">
        <v>0</v>
      </c>
      <c r="AN1003">
        <v>0</v>
      </c>
      <c r="AO1003">
        <v>0</v>
      </c>
    </row>
    <row r="1004" spans="1:49" x14ac:dyDescent="0.35">
      <c r="A1004" t="s">
        <v>195</v>
      </c>
      <c r="B1004" t="s">
        <v>56</v>
      </c>
      <c r="C1004" t="s">
        <v>65</v>
      </c>
      <c r="D1004" t="s">
        <v>193</v>
      </c>
      <c r="E1004" t="s">
        <v>194</v>
      </c>
      <c r="F1004">
        <v>14947</v>
      </c>
      <c r="G1004">
        <v>20220311</v>
      </c>
      <c r="H1004" s="6">
        <f t="shared" si="30"/>
        <v>44631</v>
      </c>
      <c r="I1004" s="5" t="str">
        <f t="shared" si="31"/>
        <v>week1</v>
      </c>
      <c r="J1004" t="s">
        <v>299</v>
      </c>
      <c r="K1004">
        <v>1</v>
      </c>
      <c r="L1004">
        <v>1</v>
      </c>
      <c r="M1004">
        <v>2</v>
      </c>
      <c r="N1004">
        <v>9</v>
      </c>
      <c r="O1004">
        <v>8</v>
      </c>
      <c r="P1004">
        <v>95</v>
      </c>
      <c r="Q1004">
        <v>33</v>
      </c>
      <c r="R1004">
        <v>2</v>
      </c>
      <c r="S1004">
        <v>1</v>
      </c>
      <c r="T1004">
        <v>0</v>
      </c>
      <c r="U1004">
        <v>0</v>
      </c>
      <c r="V1004">
        <v>0</v>
      </c>
      <c r="W1004">
        <v>0</v>
      </c>
      <c r="X1004">
        <v>0</v>
      </c>
      <c r="Y1004">
        <v>1</v>
      </c>
      <c r="Z1004">
        <v>1</v>
      </c>
      <c r="AA1004">
        <v>1</v>
      </c>
      <c r="AB1004">
        <v>0</v>
      </c>
      <c r="AC1004">
        <v>0</v>
      </c>
      <c r="AF1004">
        <v>5</v>
      </c>
      <c r="AG1004">
        <v>11</v>
      </c>
      <c r="AH1004">
        <v>4</v>
      </c>
      <c r="AL1004">
        <v>3</v>
      </c>
      <c r="AM1004">
        <v>0</v>
      </c>
      <c r="AN1004">
        <v>0</v>
      </c>
      <c r="AO1004">
        <v>0</v>
      </c>
    </row>
    <row r="1005" spans="1:49" x14ac:dyDescent="0.35">
      <c r="A1005" t="s">
        <v>195</v>
      </c>
      <c r="B1005" t="s">
        <v>56</v>
      </c>
      <c r="C1005" t="s">
        <v>65</v>
      </c>
      <c r="D1005" t="s">
        <v>193</v>
      </c>
      <c r="E1005" t="s">
        <v>194</v>
      </c>
      <c r="F1005">
        <v>14947</v>
      </c>
      <c r="G1005">
        <v>20220313</v>
      </c>
      <c r="H1005" s="6">
        <f t="shared" si="30"/>
        <v>44633</v>
      </c>
      <c r="I1005" s="5" t="str">
        <f t="shared" si="31"/>
        <v>week1</v>
      </c>
      <c r="J1005" t="s">
        <v>299</v>
      </c>
      <c r="K1005">
        <v>0</v>
      </c>
      <c r="L1005">
        <v>0</v>
      </c>
      <c r="M1005">
        <v>0</v>
      </c>
      <c r="N1005">
        <v>10</v>
      </c>
      <c r="O1005">
        <v>10</v>
      </c>
      <c r="P1005">
        <v>67</v>
      </c>
      <c r="R1005">
        <v>0</v>
      </c>
      <c r="S1005">
        <v>0</v>
      </c>
      <c r="T1005">
        <v>0</v>
      </c>
      <c r="U1005">
        <v>0</v>
      </c>
      <c r="V1005">
        <v>0</v>
      </c>
      <c r="W1005">
        <v>0</v>
      </c>
      <c r="X1005">
        <v>0</v>
      </c>
      <c r="Y1005">
        <v>0</v>
      </c>
      <c r="Z1005">
        <v>0</v>
      </c>
      <c r="AL1005">
        <v>0</v>
      </c>
      <c r="AM1005">
        <v>0</v>
      </c>
      <c r="AN1005">
        <v>0</v>
      </c>
      <c r="AO1005">
        <v>0</v>
      </c>
    </row>
    <row r="1006" spans="1:49" x14ac:dyDescent="0.35">
      <c r="A1006" t="s">
        <v>195</v>
      </c>
      <c r="B1006" t="s">
        <v>56</v>
      </c>
      <c r="C1006" t="s">
        <v>65</v>
      </c>
      <c r="D1006" t="s">
        <v>193</v>
      </c>
      <c r="E1006" t="s">
        <v>194</v>
      </c>
      <c r="F1006">
        <v>14947</v>
      </c>
      <c r="G1006">
        <v>20220314</v>
      </c>
      <c r="H1006" s="6">
        <f t="shared" si="30"/>
        <v>44634</v>
      </c>
      <c r="I1006" s="5" t="str">
        <f t="shared" si="31"/>
        <v>week2</v>
      </c>
      <c r="J1006" t="s">
        <v>299</v>
      </c>
      <c r="K1006">
        <v>32</v>
      </c>
      <c r="L1006">
        <v>2</v>
      </c>
      <c r="M1006">
        <v>34</v>
      </c>
      <c r="N1006">
        <v>34</v>
      </c>
      <c r="O1006">
        <v>32</v>
      </c>
      <c r="P1006">
        <v>111</v>
      </c>
      <c r="Q1006">
        <v>75</v>
      </c>
      <c r="R1006">
        <v>6</v>
      </c>
      <c r="S1006">
        <v>1</v>
      </c>
      <c r="T1006">
        <v>6</v>
      </c>
      <c r="U1006">
        <v>0</v>
      </c>
      <c r="V1006">
        <v>0</v>
      </c>
      <c r="W1006">
        <v>0</v>
      </c>
      <c r="X1006">
        <v>0</v>
      </c>
      <c r="Y1006">
        <v>2</v>
      </c>
      <c r="Z1006">
        <v>2</v>
      </c>
      <c r="AA1006">
        <v>2</v>
      </c>
      <c r="AB1006">
        <v>1</v>
      </c>
      <c r="AC1006">
        <v>0</v>
      </c>
      <c r="AD1006">
        <v>370</v>
      </c>
      <c r="AE1006">
        <v>10</v>
      </c>
      <c r="AF1006">
        <v>1579</v>
      </c>
      <c r="AG1006">
        <v>11</v>
      </c>
      <c r="AH1006">
        <v>14</v>
      </c>
      <c r="AI1006">
        <v>0</v>
      </c>
      <c r="AJ1006">
        <v>1</v>
      </c>
      <c r="AK1006">
        <v>0</v>
      </c>
      <c r="AL1006">
        <v>2</v>
      </c>
      <c r="AM1006">
        <v>0</v>
      </c>
      <c r="AN1006">
        <v>0</v>
      </c>
      <c r="AO1006">
        <v>0</v>
      </c>
    </row>
    <row r="1007" spans="1:49" x14ac:dyDescent="0.35">
      <c r="A1007" t="s">
        <v>195</v>
      </c>
      <c r="B1007" t="s">
        <v>56</v>
      </c>
      <c r="C1007" t="s">
        <v>65</v>
      </c>
      <c r="D1007" t="s">
        <v>193</v>
      </c>
      <c r="E1007" t="s">
        <v>194</v>
      </c>
      <c r="F1007">
        <v>14947</v>
      </c>
      <c r="G1007">
        <v>20220315</v>
      </c>
      <c r="H1007" s="6">
        <f t="shared" si="30"/>
        <v>44635</v>
      </c>
      <c r="I1007" s="5" t="str">
        <f t="shared" si="31"/>
        <v>week2</v>
      </c>
      <c r="J1007" t="s">
        <v>299</v>
      </c>
      <c r="K1007">
        <v>40</v>
      </c>
      <c r="L1007">
        <v>0</v>
      </c>
      <c r="M1007">
        <v>40</v>
      </c>
      <c r="N1007">
        <v>40</v>
      </c>
      <c r="O1007">
        <v>40</v>
      </c>
      <c r="P1007">
        <v>112</v>
      </c>
      <c r="Q1007">
        <v>61</v>
      </c>
      <c r="R1007">
        <v>4</v>
      </c>
      <c r="S1007">
        <v>0</v>
      </c>
      <c r="T1007">
        <v>2</v>
      </c>
      <c r="U1007">
        <v>0</v>
      </c>
      <c r="V1007">
        <v>0</v>
      </c>
      <c r="W1007">
        <v>0</v>
      </c>
      <c r="Y1007">
        <v>0</v>
      </c>
      <c r="Z1007">
        <v>0</v>
      </c>
      <c r="AA1007">
        <v>2</v>
      </c>
      <c r="AB1007">
        <v>1</v>
      </c>
      <c r="AC1007">
        <v>1</v>
      </c>
      <c r="AD1007">
        <v>385</v>
      </c>
      <c r="AE1007">
        <v>6</v>
      </c>
      <c r="AF1007">
        <v>1577</v>
      </c>
      <c r="AG1007">
        <v>8</v>
      </c>
      <c r="AH1007">
        <v>22</v>
      </c>
      <c r="AI1007">
        <v>2</v>
      </c>
      <c r="AJ1007">
        <v>2</v>
      </c>
      <c r="AK1007">
        <v>0</v>
      </c>
      <c r="AL1007">
        <v>7</v>
      </c>
      <c r="AM1007">
        <v>0</v>
      </c>
      <c r="AN1007">
        <v>0</v>
      </c>
      <c r="AO1007">
        <v>0</v>
      </c>
    </row>
    <row r="1008" spans="1:49" x14ac:dyDescent="0.35">
      <c r="A1008" t="s">
        <v>195</v>
      </c>
      <c r="B1008" t="s">
        <v>56</v>
      </c>
      <c r="C1008" t="s">
        <v>65</v>
      </c>
      <c r="D1008" t="s">
        <v>193</v>
      </c>
      <c r="E1008" t="s">
        <v>194</v>
      </c>
      <c r="F1008">
        <v>14947</v>
      </c>
      <c r="G1008">
        <v>20220316</v>
      </c>
      <c r="H1008" s="6">
        <f t="shared" si="30"/>
        <v>44636</v>
      </c>
      <c r="I1008" s="5" t="str">
        <f t="shared" si="31"/>
        <v>week2</v>
      </c>
      <c r="J1008" t="s">
        <v>299</v>
      </c>
      <c r="K1008">
        <v>4</v>
      </c>
      <c r="L1008">
        <v>0</v>
      </c>
      <c r="M1008">
        <v>4</v>
      </c>
      <c r="N1008">
        <v>21</v>
      </c>
      <c r="O1008">
        <v>21</v>
      </c>
      <c r="R1008">
        <v>4</v>
      </c>
      <c r="S1008">
        <v>0</v>
      </c>
      <c r="T1008">
        <v>0</v>
      </c>
      <c r="U1008">
        <v>0</v>
      </c>
      <c r="V1008">
        <v>0</v>
      </c>
      <c r="W1008">
        <v>0</v>
      </c>
      <c r="X1008">
        <v>1</v>
      </c>
      <c r="Y1008">
        <v>0</v>
      </c>
      <c r="Z1008">
        <v>0</v>
      </c>
      <c r="AA1008">
        <v>1</v>
      </c>
      <c r="AB1008">
        <v>0</v>
      </c>
      <c r="AC1008">
        <v>0</v>
      </c>
      <c r="AD1008">
        <v>379</v>
      </c>
      <c r="AE1008">
        <v>2</v>
      </c>
      <c r="AF1008">
        <v>1582</v>
      </c>
      <c r="AG1008">
        <v>15</v>
      </c>
      <c r="AH1008">
        <v>18</v>
      </c>
      <c r="AL1008">
        <v>9</v>
      </c>
      <c r="AM1008">
        <v>0</v>
      </c>
      <c r="AN1008">
        <v>0</v>
      </c>
      <c r="AO1008">
        <v>0</v>
      </c>
    </row>
    <row r="1009" spans="1:49" x14ac:dyDescent="0.35">
      <c r="A1009" t="s">
        <v>195</v>
      </c>
      <c r="B1009" t="s">
        <v>56</v>
      </c>
      <c r="C1009" t="s">
        <v>65</v>
      </c>
      <c r="D1009" t="s">
        <v>193</v>
      </c>
      <c r="E1009" t="s">
        <v>194</v>
      </c>
      <c r="F1009">
        <v>14947</v>
      </c>
      <c r="G1009">
        <v>20220317</v>
      </c>
      <c r="H1009" s="6">
        <f t="shared" si="30"/>
        <v>44637</v>
      </c>
      <c r="I1009" s="5" t="str">
        <f t="shared" si="31"/>
        <v>week2</v>
      </c>
      <c r="J1009" t="s">
        <v>299</v>
      </c>
      <c r="K1009">
        <v>7</v>
      </c>
      <c r="L1009">
        <v>1</v>
      </c>
      <c r="M1009">
        <v>8</v>
      </c>
      <c r="N1009">
        <v>19</v>
      </c>
      <c r="O1009">
        <v>18</v>
      </c>
      <c r="R1009">
        <v>4</v>
      </c>
      <c r="S1009">
        <v>1</v>
      </c>
      <c r="T1009">
        <v>2</v>
      </c>
      <c r="U1009">
        <v>0</v>
      </c>
      <c r="V1009">
        <v>2</v>
      </c>
      <c r="W1009">
        <v>0</v>
      </c>
      <c r="X1009">
        <v>1</v>
      </c>
      <c r="Y1009">
        <v>1</v>
      </c>
      <c r="AA1009">
        <v>1</v>
      </c>
      <c r="AB1009">
        <v>1</v>
      </c>
      <c r="AC1009">
        <v>1</v>
      </c>
      <c r="AD1009">
        <v>353</v>
      </c>
      <c r="AE1009">
        <v>8</v>
      </c>
      <c r="AF1009">
        <v>1571</v>
      </c>
      <c r="AG1009">
        <v>19</v>
      </c>
      <c r="AH1009">
        <v>29</v>
      </c>
      <c r="AJ1009">
        <v>11</v>
      </c>
      <c r="AK1009">
        <v>0</v>
      </c>
      <c r="AL1009">
        <v>11</v>
      </c>
      <c r="AM1009">
        <v>0</v>
      </c>
      <c r="AN1009">
        <v>0</v>
      </c>
      <c r="AO1009">
        <v>0</v>
      </c>
    </row>
    <row r="1010" spans="1:49" x14ac:dyDescent="0.35">
      <c r="A1010" t="s">
        <v>195</v>
      </c>
      <c r="B1010" t="s">
        <v>56</v>
      </c>
      <c r="C1010" t="s">
        <v>65</v>
      </c>
      <c r="D1010" t="s">
        <v>193</v>
      </c>
      <c r="E1010" t="s">
        <v>194</v>
      </c>
      <c r="F1010">
        <v>14947</v>
      </c>
      <c r="G1010">
        <v>20220318</v>
      </c>
      <c r="H1010" s="6">
        <f t="shared" si="30"/>
        <v>44638</v>
      </c>
      <c r="I1010" s="5" t="str">
        <f t="shared" si="31"/>
        <v>week2</v>
      </c>
      <c r="J1010" t="s">
        <v>299</v>
      </c>
      <c r="K1010">
        <v>6</v>
      </c>
      <c r="L1010">
        <v>8</v>
      </c>
      <c r="M1010">
        <v>14</v>
      </c>
      <c r="N1010">
        <v>17</v>
      </c>
      <c r="O1010">
        <v>9</v>
      </c>
      <c r="R1010">
        <v>4</v>
      </c>
      <c r="S1010">
        <v>1</v>
      </c>
      <c r="T1010">
        <v>4</v>
      </c>
      <c r="U1010">
        <v>1</v>
      </c>
      <c r="V1010">
        <v>0</v>
      </c>
      <c r="W1010">
        <v>0</v>
      </c>
      <c r="X1010">
        <v>1</v>
      </c>
      <c r="Y1010">
        <v>8</v>
      </c>
      <c r="Z1010">
        <v>6</v>
      </c>
      <c r="AA1010">
        <v>4</v>
      </c>
      <c r="AB1010">
        <v>1</v>
      </c>
      <c r="AC1010">
        <v>1</v>
      </c>
      <c r="AD1010">
        <v>339</v>
      </c>
      <c r="AE1010">
        <v>4</v>
      </c>
      <c r="AF1010">
        <v>1548</v>
      </c>
      <c r="AG1010">
        <v>13</v>
      </c>
      <c r="AH1010">
        <v>10</v>
      </c>
      <c r="AL1010">
        <v>5</v>
      </c>
      <c r="AM1010">
        <v>0</v>
      </c>
      <c r="AN1010">
        <v>0</v>
      </c>
      <c r="AO1010">
        <v>0</v>
      </c>
    </row>
    <row r="1011" spans="1:49" x14ac:dyDescent="0.35">
      <c r="A1011" t="s">
        <v>195</v>
      </c>
      <c r="B1011" t="s">
        <v>56</v>
      </c>
      <c r="C1011" t="s">
        <v>65</v>
      </c>
      <c r="D1011" t="s">
        <v>193</v>
      </c>
      <c r="E1011" t="s">
        <v>194</v>
      </c>
      <c r="F1011">
        <v>14947</v>
      </c>
      <c r="G1011">
        <v>20220321</v>
      </c>
      <c r="H1011" s="6">
        <f t="shared" si="30"/>
        <v>44641</v>
      </c>
      <c r="I1011" s="5" t="str">
        <f t="shared" si="31"/>
        <v>week3</v>
      </c>
      <c r="J1011" t="s">
        <v>299</v>
      </c>
      <c r="K1011">
        <v>56</v>
      </c>
      <c r="L1011">
        <v>5</v>
      </c>
      <c r="M1011">
        <v>61</v>
      </c>
      <c r="N1011">
        <v>61</v>
      </c>
      <c r="O1011">
        <v>56</v>
      </c>
      <c r="P1011">
        <v>136</v>
      </c>
      <c r="Q1011">
        <v>84</v>
      </c>
      <c r="R1011">
        <v>7</v>
      </c>
      <c r="S1011">
        <v>1</v>
      </c>
      <c r="T1011">
        <v>4</v>
      </c>
      <c r="U1011">
        <v>1</v>
      </c>
      <c r="V1011">
        <v>0</v>
      </c>
      <c r="W1011">
        <v>0</v>
      </c>
      <c r="X1011">
        <v>2</v>
      </c>
      <c r="Y1011">
        <v>5</v>
      </c>
      <c r="Z1011">
        <v>5</v>
      </c>
      <c r="AA1011">
        <v>5</v>
      </c>
      <c r="AB1011">
        <v>2</v>
      </c>
      <c r="AC1011">
        <v>2</v>
      </c>
      <c r="AD1011">
        <v>380</v>
      </c>
      <c r="AE1011">
        <v>7</v>
      </c>
      <c r="AF1011">
        <v>1548</v>
      </c>
      <c r="AG1011">
        <v>50</v>
      </c>
      <c r="AH1011">
        <v>13</v>
      </c>
      <c r="AI1011">
        <v>0</v>
      </c>
      <c r="AJ1011">
        <v>0</v>
      </c>
      <c r="AK1011">
        <v>0</v>
      </c>
      <c r="AL1011">
        <v>11</v>
      </c>
      <c r="AM1011">
        <v>0</v>
      </c>
      <c r="AN1011">
        <v>0</v>
      </c>
      <c r="AO1011">
        <v>0</v>
      </c>
      <c r="AP1011">
        <v>98</v>
      </c>
      <c r="AS1011">
        <v>0</v>
      </c>
      <c r="AT1011">
        <v>0</v>
      </c>
      <c r="AW1011">
        <v>0</v>
      </c>
    </row>
    <row r="1012" spans="1:49" x14ac:dyDescent="0.35">
      <c r="A1012" t="s">
        <v>195</v>
      </c>
      <c r="B1012" t="s">
        <v>56</v>
      </c>
      <c r="C1012" t="s">
        <v>65</v>
      </c>
      <c r="D1012" t="s">
        <v>193</v>
      </c>
      <c r="E1012" t="s">
        <v>194</v>
      </c>
      <c r="F1012">
        <v>14947</v>
      </c>
      <c r="G1012">
        <v>20220322</v>
      </c>
      <c r="H1012" s="6">
        <f t="shared" si="30"/>
        <v>44642</v>
      </c>
      <c r="I1012" s="5" t="str">
        <f t="shared" si="31"/>
        <v>week3</v>
      </c>
      <c r="J1012" t="s">
        <v>299</v>
      </c>
      <c r="K1012">
        <v>51</v>
      </c>
      <c r="L1012">
        <v>6</v>
      </c>
      <c r="M1012">
        <v>57</v>
      </c>
      <c r="N1012">
        <v>57</v>
      </c>
      <c r="O1012">
        <v>51</v>
      </c>
      <c r="P1012">
        <v>91</v>
      </c>
      <c r="Q1012">
        <v>70</v>
      </c>
      <c r="R1012">
        <v>5</v>
      </c>
      <c r="S1012">
        <v>2</v>
      </c>
      <c r="T1012">
        <v>10</v>
      </c>
      <c r="U1012">
        <v>4</v>
      </c>
      <c r="V1012">
        <v>0</v>
      </c>
      <c r="W1012">
        <v>0</v>
      </c>
      <c r="X1012">
        <v>3</v>
      </c>
      <c r="Y1012">
        <v>6</v>
      </c>
      <c r="Z1012">
        <v>6</v>
      </c>
      <c r="AA1012">
        <v>6</v>
      </c>
      <c r="AB1012">
        <v>2</v>
      </c>
      <c r="AC1012">
        <v>1</v>
      </c>
      <c r="AD1012">
        <v>379</v>
      </c>
      <c r="AF1012">
        <v>1504</v>
      </c>
      <c r="AG1012">
        <v>44</v>
      </c>
      <c r="AH1012">
        <v>20</v>
      </c>
      <c r="AI1012">
        <v>0</v>
      </c>
      <c r="AJ1012">
        <v>0</v>
      </c>
      <c r="AK1012">
        <v>0</v>
      </c>
      <c r="AL1012">
        <v>6</v>
      </c>
      <c r="AM1012">
        <v>0</v>
      </c>
      <c r="AN1012">
        <v>0</v>
      </c>
      <c r="AO1012">
        <v>0</v>
      </c>
      <c r="AP1012">
        <v>93</v>
      </c>
    </row>
    <row r="1013" spans="1:49" x14ac:dyDescent="0.35">
      <c r="A1013" t="s">
        <v>195</v>
      </c>
      <c r="B1013" t="s">
        <v>56</v>
      </c>
      <c r="C1013" t="s">
        <v>65</v>
      </c>
      <c r="D1013" t="s">
        <v>193</v>
      </c>
      <c r="E1013" t="s">
        <v>194</v>
      </c>
      <c r="F1013">
        <v>14947</v>
      </c>
      <c r="G1013">
        <v>20220323</v>
      </c>
      <c r="H1013" s="6">
        <f t="shared" si="30"/>
        <v>44643</v>
      </c>
      <c r="I1013" s="5" t="str">
        <f t="shared" si="31"/>
        <v>week3</v>
      </c>
      <c r="J1013" t="s">
        <v>299</v>
      </c>
      <c r="K1013">
        <v>39</v>
      </c>
      <c r="L1013">
        <v>1</v>
      </c>
      <c r="M1013">
        <v>40</v>
      </c>
      <c r="P1013">
        <v>45</v>
      </c>
      <c r="Q1013">
        <v>67</v>
      </c>
      <c r="R1013">
        <v>5</v>
      </c>
      <c r="S1013">
        <v>0</v>
      </c>
      <c r="T1013">
        <v>3</v>
      </c>
      <c r="U1013">
        <v>1</v>
      </c>
      <c r="V1013">
        <v>0</v>
      </c>
      <c r="W1013">
        <v>0</v>
      </c>
      <c r="X1013">
        <v>0</v>
      </c>
      <c r="Z1013">
        <v>1</v>
      </c>
      <c r="AA1013">
        <v>1</v>
      </c>
      <c r="AD1013">
        <v>389</v>
      </c>
      <c r="AE1013">
        <v>15</v>
      </c>
      <c r="AF1013">
        <v>1485</v>
      </c>
      <c r="AG1013">
        <v>19</v>
      </c>
      <c r="AH1013">
        <v>11</v>
      </c>
      <c r="AI1013">
        <v>0</v>
      </c>
      <c r="AJ1013">
        <v>0</v>
      </c>
      <c r="AK1013">
        <v>0</v>
      </c>
      <c r="AL1013">
        <v>10</v>
      </c>
      <c r="AM1013">
        <v>0</v>
      </c>
      <c r="AN1013">
        <v>0</v>
      </c>
      <c r="AO1013">
        <v>0</v>
      </c>
      <c r="AP1013">
        <v>68</v>
      </c>
    </row>
    <row r="1014" spans="1:49" x14ac:dyDescent="0.35">
      <c r="A1014" t="s">
        <v>195</v>
      </c>
      <c r="B1014" t="s">
        <v>56</v>
      </c>
      <c r="C1014" t="s">
        <v>65</v>
      </c>
      <c r="D1014" t="s">
        <v>193</v>
      </c>
      <c r="E1014" t="s">
        <v>194</v>
      </c>
      <c r="F1014">
        <v>14947</v>
      </c>
      <c r="G1014">
        <v>20220324</v>
      </c>
      <c r="H1014" s="6">
        <f t="shared" si="30"/>
        <v>44644</v>
      </c>
      <c r="I1014" s="5" t="str">
        <f t="shared" si="31"/>
        <v>week3</v>
      </c>
      <c r="J1014" t="s">
        <v>299</v>
      </c>
      <c r="K1014">
        <v>40</v>
      </c>
      <c r="L1014">
        <v>2</v>
      </c>
      <c r="M1014">
        <v>42</v>
      </c>
      <c r="P1014">
        <v>85</v>
      </c>
      <c r="Q1014">
        <v>67</v>
      </c>
      <c r="R1014">
        <v>3</v>
      </c>
      <c r="S1014">
        <v>0</v>
      </c>
      <c r="T1014">
        <v>1</v>
      </c>
      <c r="U1014">
        <v>0</v>
      </c>
      <c r="V1014">
        <v>5</v>
      </c>
      <c r="W1014">
        <v>1</v>
      </c>
      <c r="X1014">
        <v>1</v>
      </c>
      <c r="Z1014">
        <v>2</v>
      </c>
      <c r="AA1014">
        <v>2</v>
      </c>
      <c r="AB1014">
        <v>0</v>
      </c>
      <c r="AC1014">
        <v>0</v>
      </c>
      <c r="AD1014">
        <v>355</v>
      </c>
      <c r="AE1014">
        <v>34</v>
      </c>
      <c r="AF1014">
        <v>1480</v>
      </c>
      <c r="AG1014">
        <v>6</v>
      </c>
      <c r="AH1014">
        <v>41</v>
      </c>
      <c r="AI1014">
        <v>4</v>
      </c>
      <c r="AJ1014">
        <v>5</v>
      </c>
      <c r="AK1014">
        <v>0</v>
      </c>
      <c r="AL1014">
        <v>9</v>
      </c>
      <c r="AM1014">
        <v>0</v>
      </c>
      <c r="AN1014">
        <v>0</v>
      </c>
      <c r="AO1014">
        <v>0</v>
      </c>
      <c r="AP1014">
        <v>96</v>
      </c>
      <c r="AS1014">
        <v>0</v>
      </c>
      <c r="AT1014">
        <v>0</v>
      </c>
      <c r="AW1014">
        <v>0</v>
      </c>
    </row>
    <row r="1015" spans="1:49" x14ac:dyDescent="0.35">
      <c r="A1015" t="s">
        <v>195</v>
      </c>
      <c r="B1015" t="s">
        <v>56</v>
      </c>
      <c r="C1015" t="s">
        <v>65</v>
      </c>
      <c r="D1015" t="s">
        <v>193</v>
      </c>
      <c r="E1015" t="s">
        <v>194</v>
      </c>
      <c r="F1015">
        <v>14947</v>
      </c>
      <c r="G1015">
        <v>20220325</v>
      </c>
      <c r="H1015" s="6">
        <f t="shared" si="30"/>
        <v>44645</v>
      </c>
      <c r="I1015" s="5" t="str">
        <f t="shared" si="31"/>
        <v>week3</v>
      </c>
      <c r="J1015" t="s">
        <v>299</v>
      </c>
      <c r="K1015">
        <v>32</v>
      </c>
      <c r="L1015">
        <v>2</v>
      </c>
      <c r="M1015">
        <v>34</v>
      </c>
      <c r="Q1015">
        <v>89</v>
      </c>
      <c r="R1015">
        <v>4</v>
      </c>
      <c r="S1015">
        <v>0</v>
      </c>
      <c r="T1015">
        <v>10</v>
      </c>
      <c r="U1015">
        <v>0</v>
      </c>
      <c r="V1015">
        <v>5</v>
      </c>
      <c r="W1015">
        <v>1</v>
      </c>
      <c r="X1015">
        <v>2</v>
      </c>
      <c r="Z1015">
        <v>2</v>
      </c>
      <c r="AA1015">
        <v>1</v>
      </c>
      <c r="AB1015">
        <v>1</v>
      </c>
      <c r="AC1015">
        <v>1</v>
      </c>
      <c r="AD1015">
        <v>362</v>
      </c>
      <c r="AE1015">
        <v>5</v>
      </c>
      <c r="AF1015">
        <v>1456</v>
      </c>
      <c r="AG1015">
        <v>32</v>
      </c>
      <c r="AH1015">
        <v>13</v>
      </c>
      <c r="AL1015">
        <v>6</v>
      </c>
      <c r="AM1015">
        <v>0</v>
      </c>
      <c r="AN1015">
        <v>0</v>
      </c>
      <c r="AO1015">
        <v>0</v>
      </c>
      <c r="AP1015">
        <v>49</v>
      </c>
      <c r="AS1015">
        <v>0</v>
      </c>
      <c r="AT1015">
        <v>0</v>
      </c>
      <c r="AW1015">
        <v>0</v>
      </c>
    </row>
    <row r="1016" spans="1:49" x14ac:dyDescent="0.35">
      <c r="A1016" t="s">
        <v>195</v>
      </c>
      <c r="B1016" t="s">
        <v>56</v>
      </c>
      <c r="C1016" t="s">
        <v>65</v>
      </c>
      <c r="D1016" t="s">
        <v>193</v>
      </c>
      <c r="E1016" t="s">
        <v>194</v>
      </c>
      <c r="F1016">
        <v>14947</v>
      </c>
      <c r="G1016">
        <v>20220326</v>
      </c>
      <c r="H1016" s="6">
        <f t="shared" si="30"/>
        <v>44646</v>
      </c>
      <c r="I1016" s="5" t="str">
        <f t="shared" si="31"/>
        <v>week3</v>
      </c>
      <c r="J1016" t="s">
        <v>299</v>
      </c>
      <c r="K1016">
        <v>4</v>
      </c>
      <c r="L1016">
        <v>2</v>
      </c>
      <c r="M1016">
        <v>6</v>
      </c>
      <c r="V1016">
        <v>6</v>
      </c>
      <c r="W1016">
        <v>2</v>
      </c>
      <c r="Z1016">
        <v>1</v>
      </c>
    </row>
    <row r="1017" spans="1:49" x14ac:dyDescent="0.35">
      <c r="A1017" t="s">
        <v>195</v>
      </c>
      <c r="B1017" t="s">
        <v>56</v>
      </c>
      <c r="C1017" t="s">
        <v>65</v>
      </c>
      <c r="D1017" t="s">
        <v>193</v>
      </c>
      <c r="E1017" t="s">
        <v>194</v>
      </c>
      <c r="F1017">
        <v>14947</v>
      </c>
      <c r="G1017">
        <v>20220328</v>
      </c>
      <c r="H1017" s="6">
        <f t="shared" si="30"/>
        <v>44648</v>
      </c>
      <c r="I1017" s="5" t="str">
        <f t="shared" si="31"/>
        <v>week4</v>
      </c>
      <c r="J1017" t="s">
        <v>299</v>
      </c>
      <c r="K1017">
        <v>56</v>
      </c>
      <c r="L1017">
        <v>2</v>
      </c>
      <c r="M1017">
        <v>58</v>
      </c>
      <c r="Q1017">
        <v>89</v>
      </c>
      <c r="R1017">
        <v>5</v>
      </c>
      <c r="S1017">
        <v>0</v>
      </c>
      <c r="T1017">
        <v>4</v>
      </c>
      <c r="U1017">
        <v>0</v>
      </c>
      <c r="V1017">
        <v>5</v>
      </c>
      <c r="W1017">
        <v>0</v>
      </c>
      <c r="X1017">
        <v>1</v>
      </c>
      <c r="Z1017">
        <v>2</v>
      </c>
      <c r="AA1017">
        <v>2</v>
      </c>
      <c r="AB1017">
        <v>2</v>
      </c>
      <c r="AC1017">
        <v>2</v>
      </c>
      <c r="AD1017">
        <v>387</v>
      </c>
      <c r="AE1017">
        <v>1</v>
      </c>
      <c r="AF1017">
        <v>1503</v>
      </c>
      <c r="AG1017">
        <v>8</v>
      </c>
      <c r="AH1017">
        <v>12</v>
      </c>
      <c r="AI1017">
        <v>0</v>
      </c>
      <c r="AJ1017">
        <v>0</v>
      </c>
      <c r="AK1017">
        <v>0</v>
      </c>
      <c r="AL1017">
        <v>6</v>
      </c>
      <c r="AM1017">
        <v>0</v>
      </c>
      <c r="AN1017">
        <v>0</v>
      </c>
      <c r="AO1017">
        <v>0</v>
      </c>
    </row>
    <row r="1018" spans="1:49" x14ac:dyDescent="0.35">
      <c r="A1018" t="s">
        <v>195</v>
      </c>
      <c r="B1018" t="s">
        <v>56</v>
      </c>
      <c r="C1018" t="s">
        <v>65</v>
      </c>
      <c r="D1018" t="s">
        <v>193</v>
      </c>
      <c r="E1018" t="s">
        <v>194</v>
      </c>
      <c r="F1018">
        <v>14947</v>
      </c>
      <c r="G1018">
        <v>20220329</v>
      </c>
      <c r="H1018" s="6">
        <f t="shared" si="30"/>
        <v>44649</v>
      </c>
      <c r="I1018" s="5" t="str">
        <f t="shared" si="31"/>
        <v>week4</v>
      </c>
      <c r="J1018" t="s">
        <v>299</v>
      </c>
      <c r="K1018">
        <v>39</v>
      </c>
      <c r="L1018">
        <v>0</v>
      </c>
      <c r="M1018">
        <v>39</v>
      </c>
      <c r="P1018">
        <v>65</v>
      </c>
      <c r="Q1018">
        <v>47</v>
      </c>
      <c r="R1018">
        <v>4</v>
      </c>
      <c r="S1018">
        <v>0</v>
      </c>
      <c r="T1018">
        <v>1</v>
      </c>
      <c r="U1018">
        <v>0</v>
      </c>
      <c r="V1018">
        <v>0</v>
      </c>
      <c r="W1018">
        <v>0</v>
      </c>
      <c r="X1018">
        <v>8</v>
      </c>
      <c r="Z1018">
        <v>0</v>
      </c>
      <c r="AA1018">
        <v>0</v>
      </c>
      <c r="AB1018">
        <v>1</v>
      </c>
      <c r="AC1018">
        <v>0</v>
      </c>
      <c r="AD1018">
        <v>423</v>
      </c>
      <c r="AE1018">
        <v>6</v>
      </c>
      <c r="AF1018">
        <v>1494</v>
      </c>
      <c r="AG1018">
        <v>19</v>
      </c>
      <c r="AH1018">
        <v>28</v>
      </c>
      <c r="AI1018">
        <v>5</v>
      </c>
      <c r="AJ1018">
        <v>0</v>
      </c>
      <c r="AK1018">
        <v>0</v>
      </c>
      <c r="AL1018">
        <v>4</v>
      </c>
      <c r="AM1018">
        <v>0</v>
      </c>
      <c r="AN1018">
        <v>0</v>
      </c>
      <c r="AO1018">
        <v>0</v>
      </c>
    </row>
    <row r="1019" spans="1:49" x14ac:dyDescent="0.35">
      <c r="A1019" t="s">
        <v>195</v>
      </c>
      <c r="B1019" t="s">
        <v>56</v>
      </c>
      <c r="C1019" t="s">
        <v>65</v>
      </c>
      <c r="D1019" t="s">
        <v>193</v>
      </c>
      <c r="E1019" t="s">
        <v>194</v>
      </c>
      <c r="F1019">
        <v>14947</v>
      </c>
      <c r="G1019">
        <v>20220330</v>
      </c>
      <c r="H1019" s="6">
        <f t="shared" si="30"/>
        <v>44650</v>
      </c>
      <c r="I1019" s="5" t="str">
        <f t="shared" si="31"/>
        <v>week4</v>
      </c>
      <c r="J1019" t="s">
        <v>299</v>
      </c>
      <c r="K1019">
        <v>21</v>
      </c>
      <c r="L1019">
        <v>2</v>
      </c>
      <c r="M1019">
        <v>23</v>
      </c>
      <c r="P1019">
        <v>72</v>
      </c>
      <c r="Q1019">
        <v>66</v>
      </c>
      <c r="R1019">
        <v>2</v>
      </c>
      <c r="S1019">
        <v>0</v>
      </c>
      <c r="T1019">
        <v>2</v>
      </c>
      <c r="U1019">
        <v>1</v>
      </c>
      <c r="V1019">
        <v>0</v>
      </c>
      <c r="W1019">
        <v>0</v>
      </c>
      <c r="X1019">
        <v>0</v>
      </c>
      <c r="Z1019">
        <v>2</v>
      </c>
      <c r="AA1019">
        <v>2</v>
      </c>
      <c r="AB1019">
        <v>0</v>
      </c>
      <c r="AC1019">
        <v>0</v>
      </c>
      <c r="AD1019">
        <v>459</v>
      </c>
      <c r="AE1019">
        <v>4</v>
      </c>
      <c r="AF1019">
        <v>1477</v>
      </c>
      <c r="AG1019">
        <v>17</v>
      </c>
      <c r="AH1019">
        <v>29</v>
      </c>
      <c r="AI1019">
        <v>0</v>
      </c>
      <c r="AJ1019">
        <v>0</v>
      </c>
      <c r="AK1019">
        <v>0</v>
      </c>
    </row>
    <row r="1020" spans="1:49" x14ac:dyDescent="0.35">
      <c r="A1020" t="s">
        <v>195</v>
      </c>
      <c r="B1020" t="s">
        <v>56</v>
      </c>
      <c r="C1020" t="s">
        <v>65</v>
      </c>
      <c r="D1020" t="s">
        <v>193</v>
      </c>
      <c r="E1020" t="s">
        <v>194</v>
      </c>
      <c r="F1020">
        <v>14947</v>
      </c>
      <c r="G1020">
        <v>20220331</v>
      </c>
      <c r="H1020" s="6">
        <f t="shared" si="30"/>
        <v>44651</v>
      </c>
      <c r="I1020" s="5" t="str">
        <f t="shared" si="31"/>
        <v>week4</v>
      </c>
      <c r="J1020" t="s">
        <v>299</v>
      </c>
      <c r="K1020">
        <v>34</v>
      </c>
      <c r="L1020">
        <v>2</v>
      </c>
      <c r="M1020">
        <v>36</v>
      </c>
      <c r="P1020">
        <v>78</v>
      </c>
      <c r="Q1020">
        <v>59</v>
      </c>
      <c r="R1020">
        <v>8</v>
      </c>
      <c r="S1020">
        <v>0</v>
      </c>
      <c r="T1020">
        <v>0</v>
      </c>
      <c r="U1020">
        <v>0</v>
      </c>
      <c r="V1020">
        <v>0</v>
      </c>
      <c r="W1020">
        <v>0</v>
      </c>
      <c r="X1020">
        <v>1</v>
      </c>
      <c r="Z1020">
        <v>2</v>
      </c>
      <c r="AA1020">
        <v>1</v>
      </c>
      <c r="AD1020">
        <v>509</v>
      </c>
      <c r="AE1020">
        <v>8</v>
      </c>
      <c r="AF1020">
        <v>1477</v>
      </c>
      <c r="AG1020">
        <v>31</v>
      </c>
      <c r="AH1020">
        <v>67</v>
      </c>
      <c r="AL1020">
        <v>2</v>
      </c>
      <c r="AM1020">
        <v>0</v>
      </c>
      <c r="AN1020">
        <v>0</v>
      </c>
      <c r="AO1020">
        <v>0</v>
      </c>
    </row>
    <row r="1021" spans="1:49" x14ac:dyDescent="0.35">
      <c r="A1021" t="s">
        <v>195</v>
      </c>
      <c r="B1021" t="s">
        <v>56</v>
      </c>
      <c r="C1021" t="s">
        <v>65</v>
      </c>
      <c r="D1021" t="s">
        <v>193</v>
      </c>
      <c r="E1021" t="s">
        <v>194</v>
      </c>
      <c r="F1021">
        <v>14947</v>
      </c>
      <c r="G1021">
        <v>20220401</v>
      </c>
      <c r="H1021" s="6">
        <f t="shared" si="30"/>
        <v>44652</v>
      </c>
      <c r="I1021" s="5" t="str">
        <f t="shared" si="31"/>
        <v>week4</v>
      </c>
      <c r="J1021" t="s">
        <v>299</v>
      </c>
      <c r="K1021">
        <v>28</v>
      </c>
      <c r="L1021">
        <v>2</v>
      </c>
      <c r="M1021">
        <v>30</v>
      </c>
      <c r="R1021">
        <v>1</v>
      </c>
      <c r="S1021">
        <v>0</v>
      </c>
      <c r="T1021">
        <v>1</v>
      </c>
      <c r="U1021">
        <v>0</v>
      </c>
      <c r="V1021">
        <v>0</v>
      </c>
      <c r="W1021">
        <v>0</v>
      </c>
      <c r="X1021">
        <v>1</v>
      </c>
      <c r="Z1021">
        <v>2</v>
      </c>
      <c r="AH1021">
        <v>23</v>
      </c>
      <c r="AI1021">
        <v>0</v>
      </c>
      <c r="AJ1021">
        <v>0</v>
      </c>
      <c r="AK1021">
        <v>0</v>
      </c>
    </row>
    <row r="1022" spans="1:49" x14ac:dyDescent="0.35">
      <c r="A1022" t="s">
        <v>195</v>
      </c>
      <c r="B1022" t="s">
        <v>56</v>
      </c>
      <c r="C1022" t="s">
        <v>65</v>
      </c>
      <c r="D1022" t="s">
        <v>193</v>
      </c>
      <c r="E1022" t="s">
        <v>194</v>
      </c>
      <c r="F1022">
        <v>14947</v>
      </c>
      <c r="G1022">
        <v>20220404</v>
      </c>
      <c r="H1022" s="6">
        <f t="shared" si="30"/>
        <v>44655</v>
      </c>
      <c r="I1022" s="5" t="str">
        <f t="shared" si="31"/>
        <v>week5</v>
      </c>
      <c r="J1022" t="s">
        <v>299</v>
      </c>
      <c r="K1022">
        <v>44</v>
      </c>
      <c r="L1022">
        <v>3</v>
      </c>
      <c r="M1022">
        <v>47</v>
      </c>
      <c r="P1022">
        <v>90</v>
      </c>
      <c r="Q1022">
        <v>90</v>
      </c>
      <c r="R1022">
        <v>4</v>
      </c>
      <c r="S1022">
        <v>2</v>
      </c>
      <c r="T1022">
        <v>0</v>
      </c>
      <c r="U1022">
        <v>0</v>
      </c>
      <c r="V1022">
        <v>7</v>
      </c>
      <c r="W1022">
        <v>1</v>
      </c>
      <c r="X1022">
        <v>2</v>
      </c>
      <c r="Z1022">
        <v>3</v>
      </c>
      <c r="AH1022">
        <v>38</v>
      </c>
      <c r="AI1022">
        <v>0</v>
      </c>
      <c r="AJ1022">
        <v>0</v>
      </c>
      <c r="AK1022">
        <v>0</v>
      </c>
    </row>
    <row r="1023" spans="1:49" x14ac:dyDescent="0.35">
      <c r="A1023" t="s">
        <v>195</v>
      </c>
      <c r="B1023" t="s">
        <v>56</v>
      </c>
      <c r="C1023" t="s">
        <v>65</v>
      </c>
      <c r="D1023" t="s">
        <v>193</v>
      </c>
      <c r="E1023" t="s">
        <v>194</v>
      </c>
      <c r="F1023">
        <v>14947</v>
      </c>
      <c r="G1023">
        <v>20220405</v>
      </c>
      <c r="H1023" s="6">
        <f t="shared" si="30"/>
        <v>44656</v>
      </c>
      <c r="I1023" s="5" t="str">
        <f t="shared" si="31"/>
        <v>week5</v>
      </c>
      <c r="J1023" t="s">
        <v>299</v>
      </c>
      <c r="K1023">
        <v>44</v>
      </c>
      <c r="L1023">
        <v>3</v>
      </c>
      <c r="M1023">
        <v>47</v>
      </c>
      <c r="P1023">
        <v>96</v>
      </c>
      <c r="Q1023">
        <v>96</v>
      </c>
      <c r="R1023">
        <v>2</v>
      </c>
      <c r="S1023">
        <v>0</v>
      </c>
      <c r="T1023">
        <v>4</v>
      </c>
      <c r="U1023">
        <v>1</v>
      </c>
      <c r="V1023">
        <v>4</v>
      </c>
      <c r="W1023">
        <v>2</v>
      </c>
      <c r="X1023">
        <v>2</v>
      </c>
      <c r="Z1023">
        <v>2</v>
      </c>
      <c r="AH1023">
        <v>26</v>
      </c>
      <c r="AI1023">
        <v>0</v>
      </c>
      <c r="AJ1023">
        <v>0</v>
      </c>
      <c r="AK1023">
        <v>0</v>
      </c>
    </row>
    <row r="1024" spans="1:49" x14ac:dyDescent="0.35">
      <c r="A1024" t="s">
        <v>197</v>
      </c>
      <c r="B1024" t="s">
        <v>56</v>
      </c>
      <c r="C1024" t="s">
        <v>61</v>
      </c>
      <c r="D1024" t="s">
        <v>138</v>
      </c>
      <c r="E1024" t="s">
        <v>196</v>
      </c>
      <c r="F1024">
        <v>15003</v>
      </c>
      <c r="G1024">
        <v>20220307</v>
      </c>
      <c r="H1024" s="6">
        <f t="shared" si="30"/>
        <v>44627</v>
      </c>
      <c r="I1024" s="5" t="str">
        <f t="shared" si="31"/>
        <v>week1</v>
      </c>
      <c r="J1024" t="s">
        <v>299</v>
      </c>
      <c r="K1024">
        <v>2</v>
      </c>
      <c r="L1024">
        <v>1</v>
      </c>
      <c r="M1024">
        <v>3</v>
      </c>
      <c r="N1024">
        <v>1</v>
      </c>
      <c r="O1024">
        <v>0</v>
      </c>
      <c r="P1024">
        <v>28</v>
      </c>
      <c r="Q1024">
        <v>16</v>
      </c>
      <c r="R1024">
        <v>0</v>
      </c>
      <c r="S1024">
        <v>0</v>
      </c>
      <c r="T1024">
        <v>1</v>
      </c>
      <c r="U1024">
        <v>1</v>
      </c>
      <c r="V1024">
        <v>0</v>
      </c>
      <c r="W1024">
        <v>0</v>
      </c>
      <c r="X1024">
        <v>0</v>
      </c>
      <c r="Y1024">
        <v>1</v>
      </c>
      <c r="Z1024">
        <v>1</v>
      </c>
      <c r="AA1024">
        <v>1</v>
      </c>
      <c r="AB1024">
        <v>0</v>
      </c>
      <c r="AC1024">
        <v>0</v>
      </c>
      <c r="AD1024">
        <v>22</v>
      </c>
      <c r="AE1024">
        <v>0</v>
      </c>
      <c r="AF1024">
        <v>45</v>
      </c>
      <c r="AG1024">
        <v>0</v>
      </c>
      <c r="AI1024">
        <v>0</v>
      </c>
      <c r="AJ1024">
        <v>0</v>
      </c>
      <c r="AK1024">
        <v>0</v>
      </c>
      <c r="AL1024">
        <v>0</v>
      </c>
      <c r="AM1024">
        <v>0</v>
      </c>
      <c r="AN1024">
        <v>0</v>
      </c>
      <c r="AO1024">
        <v>0</v>
      </c>
      <c r="AP1024">
        <v>0</v>
      </c>
      <c r="AS1024">
        <v>0</v>
      </c>
      <c r="AT1024">
        <v>0</v>
      </c>
      <c r="AW1024">
        <v>0</v>
      </c>
    </row>
    <row r="1025" spans="1:49" x14ac:dyDescent="0.35">
      <c r="A1025" t="s">
        <v>197</v>
      </c>
      <c r="B1025" t="s">
        <v>56</v>
      </c>
      <c r="C1025" t="s">
        <v>61</v>
      </c>
      <c r="D1025" t="s">
        <v>138</v>
      </c>
      <c r="E1025" t="s">
        <v>196</v>
      </c>
      <c r="F1025">
        <v>15003</v>
      </c>
      <c r="G1025">
        <v>20220308</v>
      </c>
      <c r="H1025" s="6">
        <f t="shared" si="30"/>
        <v>44628</v>
      </c>
      <c r="I1025" s="5" t="str">
        <f t="shared" si="31"/>
        <v>week1</v>
      </c>
      <c r="J1025" t="s">
        <v>299</v>
      </c>
      <c r="K1025">
        <v>17</v>
      </c>
      <c r="L1025">
        <v>1</v>
      </c>
      <c r="M1025">
        <v>18</v>
      </c>
      <c r="N1025">
        <v>2</v>
      </c>
      <c r="O1025">
        <v>1</v>
      </c>
      <c r="P1025">
        <v>16</v>
      </c>
      <c r="Q1025">
        <v>10</v>
      </c>
      <c r="R1025">
        <v>0</v>
      </c>
      <c r="S1025">
        <v>0</v>
      </c>
      <c r="T1025">
        <v>0</v>
      </c>
      <c r="U1025">
        <v>0</v>
      </c>
      <c r="V1025">
        <v>2</v>
      </c>
      <c r="W1025">
        <v>1</v>
      </c>
      <c r="X1025">
        <v>0</v>
      </c>
      <c r="Y1025">
        <v>1</v>
      </c>
      <c r="Z1025">
        <v>1</v>
      </c>
      <c r="AA1025">
        <v>1</v>
      </c>
      <c r="AB1025">
        <v>0</v>
      </c>
      <c r="AC1025">
        <v>0</v>
      </c>
      <c r="AD1025">
        <v>22</v>
      </c>
      <c r="AE1025">
        <v>3</v>
      </c>
      <c r="AF1025">
        <v>45</v>
      </c>
      <c r="AG1025">
        <v>3</v>
      </c>
      <c r="AH1025">
        <v>8</v>
      </c>
      <c r="AI1025">
        <v>0</v>
      </c>
      <c r="AJ1025">
        <v>0</v>
      </c>
      <c r="AK1025">
        <v>0</v>
      </c>
      <c r="AL1025">
        <v>0</v>
      </c>
      <c r="AM1025">
        <v>0</v>
      </c>
      <c r="AN1025">
        <v>0</v>
      </c>
      <c r="AO1025">
        <v>0</v>
      </c>
      <c r="AP1025">
        <v>0</v>
      </c>
      <c r="AS1025">
        <v>0</v>
      </c>
      <c r="AT1025">
        <v>0</v>
      </c>
      <c r="AW1025">
        <v>0</v>
      </c>
    </row>
    <row r="1026" spans="1:49" x14ac:dyDescent="0.35">
      <c r="A1026" t="s">
        <v>197</v>
      </c>
      <c r="B1026" t="s">
        <v>56</v>
      </c>
      <c r="C1026" t="s">
        <v>61</v>
      </c>
      <c r="D1026" t="s">
        <v>138</v>
      </c>
      <c r="E1026" t="s">
        <v>196</v>
      </c>
      <c r="F1026">
        <v>15003</v>
      </c>
      <c r="G1026">
        <v>20220309</v>
      </c>
      <c r="H1026" s="6">
        <f t="shared" ref="H1026:H1089" si="32">VLOOKUP($G1026,Day_Week_Map,2,FALSE)</f>
        <v>44629</v>
      </c>
      <c r="I1026" s="5" t="str">
        <f t="shared" ref="I1026:I1089" si="33">VLOOKUP($G1026,Day_Week_Map,3,FALSE)</f>
        <v>week1</v>
      </c>
      <c r="J1026" t="s">
        <v>299</v>
      </c>
      <c r="K1026">
        <v>3</v>
      </c>
      <c r="L1026">
        <v>0</v>
      </c>
      <c r="M1026">
        <v>3</v>
      </c>
      <c r="N1026">
        <v>1</v>
      </c>
      <c r="O1026">
        <v>1</v>
      </c>
      <c r="P1026">
        <v>11</v>
      </c>
      <c r="Q1026">
        <v>11</v>
      </c>
      <c r="R1026">
        <v>0</v>
      </c>
      <c r="S1026">
        <v>0</v>
      </c>
      <c r="T1026">
        <v>0</v>
      </c>
      <c r="U1026">
        <v>0</v>
      </c>
      <c r="V1026">
        <v>1</v>
      </c>
      <c r="W1026">
        <v>0</v>
      </c>
      <c r="X1026">
        <v>0</v>
      </c>
      <c r="Y1026">
        <v>0</v>
      </c>
      <c r="Z1026">
        <v>0</v>
      </c>
      <c r="AA1026">
        <v>0</v>
      </c>
      <c r="AD1026">
        <v>19</v>
      </c>
      <c r="AE1026">
        <v>0</v>
      </c>
      <c r="AF1026">
        <v>42</v>
      </c>
      <c r="AG1026">
        <v>2</v>
      </c>
      <c r="AH1026">
        <v>1</v>
      </c>
      <c r="AI1026">
        <v>0</v>
      </c>
      <c r="AJ1026">
        <v>0</v>
      </c>
      <c r="AK1026">
        <v>0</v>
      </c>
      <c r="AL1026">
        <v>0</v>
      </c>
      <c r="AM1026">
        <v>0</v>
      </c>
      <c r="AN1026">
        <v>0</v>
      </c>
      <c r="AO1026">
        <v>0</v>
      </c>
      <c r="AP1026">
        <v>0</v>
      </c>
      <c r="AS1026">
        <v>0</v>
      </c>
      <c r="AT1026">
        <v>0</v>
      </c>
      <c r="AW1026">
        <v>0</v>
      </c>
    </row>
    <row r="1027" spans="1:49" x14ac:dyDescent="0.35">
      <c r="A1027" t="s">
        <v>197</v>
      </c>
      <c r="B1027" t="s">
        <v>56</v>
      </c>
      <c r="C1027" t="s">
        <v>61</v>
      </c>
      <c r="D1027" t="s">
        <v>138</v>
      </c>
      <c r="E1027" t="s">
        <v>196</v>
      </c>
      <c r="F1027">
        <v>15003</v>
      </c>
      <c r="G1027">
        <v>20220310</v>
      </c>
      <c r="H1027" s="6">
        <f t="shared" si="32"/>
        <v>44630</v>
      </c>
      <c r="I1027" s="5" t="str">
        <f t="shared" si="33"/>
        <v>week1</v>
      </c>
      <c r="J1027" t="s">
        <v>299</v>
      </c>
      <c r="K1027">
        <v>1</v>
      </c>
      <c r="L1027">
        <v>1</v>
      </c>
      <c r="M1027">
        <v>2</v>
      </c>
      <c r="N1027">
        <v>1</v>
      </c>
      <c r="O1027">
        <v>0</v>
      </c>
      <c r="P1027">
        <v>16</v>
      </c>
      <c r="Q1027">
        <v>15</v>
      </c>
      <c r="R1027">
        <v>0</v>
      </c>
      <c r="S1027">
        <v>0</v>
      </c>
      <c r="T1027">
        <v>0</v>
      </c>
      <c r="U1027">
        <v>0</v>
      </c>
      <c r="V1027">
        <v>1</v>
      </c>
      <c r="W1027">
        <v>1</v>
      </c>
      <c r="X1027">
        <v>0</v>
      </c>
      <c r="Y1027">
        <v>1</v>
      </c>
      <c r="Z1027">
        <v>1</v>
      </c>
      <c r="AA1027">
        <v>1</v>
      </c>
      <c r="AB1027">
        <v>0</v>
      </c>
      <c r="AC1027">
        <v>0</v>
      </c>
      <c r="AD1027">
        <v>19</v>
      </c>
      <c r="AE1027">
        <v>1</v>
      </c>
      <c r="AF1027">
        <v>40</v>
      </c>
      <c r="AG1027">
        <v>0</v>
      </c>
      <c r="AH1027">
        <v>1</v>
      </c>
      <c r="AI1027">
        <v>0</v>
      </c>
      <c r="AJ1027">
        <v>0</v>
      </c>
      <c r="AK1027">
        <v>0</v>
      </c>
      <c r="AL1027">
        <v>1</v>
      </c>
      <c r="AM1027">
        <v>0</v>
      </c>
      <c r="AN1027">
        <v>0</v>
      </c>
      <c r="AO1027">
        <v>0</v>
      </c>
      <c r="AP1027">
        <v>0</v>
      </c>
      <c r="AS1027">
        <v>0</v>
      </c>
      <c r="AT1027">
        <v>0</v>
      </c>
      <c r="AW1027">
        <v>0</v>
      </c>
    </row>
    <row r="1028" spans="1:49" x14ac:dyDescent="0.35">
      <c r="A1028" t="s">
        <v>197</v>
      </c>
      <c r="B1028" t="s">
        <v>56</v>
      </c>
      <c r="C1028" t="s">
        <v>61</v>
      </c>
      <c r="D1028" t="s">
        <v>138</v>
      </c>
      <c r="E1028" t="s">
        <v>196</v>
      </c>
      <c r="F1028">
        <v>15003</v>
      </c>
      <c r="G1028">
        <v>20220311</v>
      </c>
      <c r="H1028" s="6">
        <f t="shared" si="32"/>
        <v>44631</v>
      </c>
      <c r="I1028" s="5" t="str">
        <f t="shared" si="33"/>
        <v>week1</v>
      </c>
      <c r="J1028" t="s">
        <v>299</v>
      </c>
      <c r="K1028">
        <v>3</v>
      </c>
      <c r="L1028">
        <v>2</v>
      </c>
      <c r="M1028">
        <v>5</v>
      </c>
      <c r="N1028">
        <v>2</v>
      </c>
      <c r="O1028">
        <v>0</v>
      </c>
      <c r="P1028">
        <v>7</v>
      </c>
      <c r="Q1028">
        <v>7</v>
      </c>
      <c r="R1028">
        <v>0</v>
      </c>
      <c r="S1028">
        <v>0</v>
      </c>
      <c r="T1028">
        <v>0</v>
      </c>
      <c r="U1028">
        <v>0</v>
      </c>
      <c r="V1028">
        <v>2</v>
      </c>
      <c r="W1028">
        <v>2</v>
      </c>
      <c r="X1028">
        <v>0</v>
      </c>
      <c r="Y1028">
        <v>2</v>
      </c>
      <c r="Z1028">
        <v>2</v>
      </c>
      <c r="AA1028">
        <v>1</v>
      </c>
      <c r="AB1028">
        <v>0</v>
      </c>
      <c r="AC1028">
        <v>0</v>
      </c>
      <c r="AD1028">
        <v>18</v>
      </c>
      <c r="AE1028">
        <v>0</v>
      </c>
      <c r="AF1028">
        <v>40</v>
      </c>
      <c r="AG1028">
        <v>0</v>
      </c>
      <c r="AH1028">
        <v>0</v>
      </c>
      <c r="AI1028">
        <v>0</v>
      </c>
      <c r="AJ1028">
        <v>0</v>
      </c>
      <c r="AK1028">
        <v>0</v>
      </c>
      <c r="AL1028">
        <v>1</v>
      </c>
      <c r="AM1028">
        <v>0</v>
      </c>
      <c r="AN1028">
        <v>0</v>
      </c>
      <c r="AO1028">
        <v>0</v>
      </c>
      <c r="AP1028">
        <v>0</v>
      </c>
      <c r="AS1028">
        <v>0</v>
      </c>
      <c r="AT1028">
        <v>0</v>
      </c>
      <c r="AW1028">
        <v>0</v>
      </c>
    </row>
    <row r="1029" spans="1:49" x14ac:dyDescent="0.35">
      <c r="A1029" t="s">
        <v>197</v>
      </c>
      <c r="B1029" t="s">
        <v>56</v>
      </c>
      <c r="C1029" t="s">
        <v>61</v>
      </c>
      <c r="D1029" t="s">
        <v>138</v>
      </c>
      <c r="E1029" t="s">
        <v>196</v>
      </c>
      <c r="F1029">
        <v>15003</v>
      </c>
      <c r="G1029">
        <v>20220314</v>
      </c>
      <c r="H1029" s="6">
        <f t="shared" si="32"/>
        <v>44634</v>
      </c>
      <c r="I1029" s="5" t="str">
        <f t="shared" si="33"/>
        <v>week2</v>
      </c>
      <c r="J1029" t="s">
        <v>299</v>
      </c>
      <c r="K1029">
        <v>2</v>
      </c>
      <c r="L1029">
        <v>2</v>
      </c>
      <c r="M1029">
        <v>4</v>
      </c>
      <c r="N1029">
        <v>2</v>
      </c>
      <c r="O1029">
        <v>1</v>
      </c>
      <c r="P1029">
        <v>20</v>
      </c>
      <c r="Q1029">
        <v>8</v>
      </c>
      <c r="R1029">
        <v>0</v>
      </c>
      <c r="S1029">
        <v>0</v>
      </c>
      <c r="T1029">
        <v>1</v>
      </c>
      <c r="U1029">
        <v>0</v>
      </c>
      <c r="V1029">
        <v>1</v>
      </c>
      <c r="W1029">
        <v>1</v>
      </c>
      <c r="X1029">
        <v>0</v>
      </c>
      <c r="Y1029">
        <v>1</v>
      </c>
      <c r="Z1029">
        <v>2</v>
      </c>
      <c r="AA1029">
        <v>1</v>
      </c>
      <c r="AB1029">
        <v>0</v>
      </c>
      <c r="AC1029">
        <v>0</v>
      </c>
      <c r="AD1029">
        <v>18</v>
      </c>
      <c r="AE1029">
        <v>0</v>
      </c>
      <c r="AF1029">
        <v>40</v>
      </c>
      <c r="AG1029">
        <v>0</v>
      </c>
      <c r="AH1029">
        <v>0</v>
      </c>
      <c r="AI1029">
        <v>0</v>
      </c>
      <c r="AJ1029">
        <v>0</v>
      </c>
      <c r="AK1029">
        <v>0</v>
      </c>
      <c r="AL1029">
        <v>0</v>
      </c>
      <c r="AM1029">
        <v>0</v>
      </c>
      <c r="AN1029">
        <v>0</v>
      </c>
      <c r="AO1029">
        <v>0</v>
      </c>
      <c r="AP1029">
        <v>0</v>
      </c>
      <c r="AS1029">
        <v>0</v>
      </c>
      <c r="AT1029">
        <v>0</v>
      </c>
      <c r="AW1029">
        <v>0</v>
      </c>
    </row>
    <row r="1030" spans="1:49" x14ac:dyDescent="0.35">
      <c r="A1030" t="s">
        <v>197</v>
      </c>
      <c r="B1030" t="s">
        <v>56</v>
      </c>
      <c r="C1030" t="s">
        <v>61</v>
      </c>
      <c r="D1030" t="s">
        <v>138</v>
      </c>
      <c r="E1030" t="s">
        <v>196</v>
      </c>
      <c r="F1030">
        <v>15003</v>
      </c>
      <c r="G1030">
        <v>20220315</v>
      </c>
      <c r="H1030" s="6">
        <f t="shared" si="32"/>
        <v>44635</v>
      </c>
      <c r="I1030" s="5" t="str">
        <f t="shared" si="33"/>
        <v>week2</v>
      </c>
      <c r="J1030" t="s">
        <v>299</v>
      </c>
      <c r="K1030">
        <v>21</v>
      </c>
      <c r="L1030">
        <v>1</v>
      </c>
      <c r="M1030">
        <v>22</v>
      </c>
      <c r="N1030">
        <v>1</v>
      </c>
      <c r="O1030">
        <v>1</v>
      </c>
      <c r="P1030">
        <v>19</v>
      </c>
      <c r="Q1030">
        <v>12</v>
      </c>
      <c r="R1030">
        <v>1</v>
      </c>
      <c r="S1030">
        <v>0</v>
      </c>
      <c r="T1030">
        <v>0</v>
      </c>
      <c r="U1030">
        <v>0</v>
      </c>
      <c r="V1030">
        <v>0</v>
      </c>
      <c r="W1030">
        <v>0</v>
      </c>
      <c r="X1030">
        <v>1</v>
      </c>
      <c r="Y1030">
        <v>0</v>
      </c>
      <c r="Z1030">
        <v>1</v>
      </c>
      <c r="AA1030">
        <v>1</v>
      </c>
      <c r="AB1030">
        <v>0</v>
      </c>
      <c r="AC1030">
        <v>0</v>
      </c>
      <c r="AD1030">
        <v>18</v>
      </c>
      <c r="AE1030">
        <v>0</v>
      </c>
      <c r="AF1030">
        <v>40</v>
      </c>
      <c r="AG1030">
        <v>0</v>
      </c>
      <c r="AH1030">
        <v>1</v>
      </c>
      <c r="AI1030">
        <v>1</v>
      </c>
      <c r="AJ1030">
        <v>0</v>
      </c>
      <c r="AK1030">
        <v>0</v>
      </c>
      <c r="AL1030">
        <v>0</v>
      </c>
      <c r="AM1030">
        <v>0</v>
      </c>
      <c r="AN1030">
        <v>0</v>
      </c>
      <c r="AO1030">
        <v>0</v>
      </c>
      <c r="AP1030">
        <v>0</v>
      </c>
      <c r="AS1030">
        <v>0</v>
      </c>
      <c r="AT1030">
        <v>0</v>
      </c>
      <c r="AW1030">
        <v>0</v>
      </c>
    </row>
    <row r="1031" spans="1:49" x14ac:dyDescent="0.35">
      <c r="A1031" t="s">
        <v>197</v>
      </c>
      <c r="B1031" t="s">
        <v>56</v>
      </c>
      <c r="C1031" t="s">
        <v>61</v>
      </c>
      <c r="D1031" t="s">
        <v>138</v>
      </c>
      <c r="E1031" t="s">
        <v>196</v>
      </c>
      <c r="F1031">
        <v>15003</v>
      </c>
      <c r="G1031">
        <v>20220316</v>
      </c>
      <c r="H1031" s="6">
        <f t="shared" si="32"/>
        <v>44636</v>
      </c>
      <c r="I1031" s="5" t="str">
        <f t="shared" si="33"/>
        <v>week2</v>
      </c>
      <c r="J1031" t="s">
        <v>299</v>
      </c>
      <c r="K1031">
        <v>0</v>
      </c>
      <c r="L1031">
        <v>1</v>
      </c>
      <c r="M1031">
        <v>1</v>
      </c>
      <c r="N1031">
        <v>1</v>
      </c>
      <c r="O1031">
        <v>0</v>
      </c>
      <c r="P1031">
        <v>16</v>
      </c>
      <c r="Q1031">
        <v>7</v>
      </c>
      <c r="R1031">
        <v>0</v>
      </c>
      <c r="S1031">
        <v>0</v>
      </c>
      <c r="T1031">
        <v>1</v>
      </c>
      <c r="U1031">
        <v>1</v>
      </c>
      <c r="V1031">
        <v>0</v>
      </c>
      <c r="W1031">
        <v>0</v>
      </c>
      <c r="X1031">
        <v>0</v>
      </c>
      <c r="Y1031">
        <v>1</v>
      </c>
      <c r="Z1031">
        <v>0</v>
      </c>
      <c r="AA1031">
        <v>0</v>
      </c>
      <c r="AB1031">
        <v>1</v>
      </c>
      <c r="AC1031">
        <v>1</v>
      </c>
      <c r="AD1031">
        <v>18</v>
      </c>
      <c r="AE1031">
        <v>0</v>
      </c>
      <c r="AF1031">
        <v>40</v>
      </c>
      <c r="AG1031">
        <v>0</v>
      </c>
      <c r="AH1031">
        <v>0</v>
      </c>
      <c r="AI1031">
        <v>0</v>
      </c>
      <c r="AJ1031">
        <v>0</v>
      </c>
      <c r="AK1031">
        <v>0</v>
      </c>
      <c r="AL1031">
        <v>0</v>
      </c>
      <c r="AM1031">
        <v>0</v>
      </c>
      <c r="AN1031">
        <v>0</v>
      </c>
      <c r="AO1031">
        <v>0</v>
      </c>
      <c r="AP1031">
        <v>0</v>
      </c>
      <c r="AS1031">
        <v>0</v>
      </c>
      <c r="AT1031">
        <v>0</v>
      </c>
      <c r="AW1031">
        <v>0</v>
      </c>
    </row>
    <row r="1032" spans="1:49" x14ac:dyDescent="0.35">
      <c r="A1032" t="s">
        <v>197</v>
      </c>
      <c r="B1032" t="s">
        <v>56</v>
      </c>
      <c r="C1032" t="s">
        <v>61</v>
      </c>
      <c r="D1032" t="s">
        <v>138</v>
      </c>
      <c r="E1032" t="s">
        <v>196</v>
      </c>
      <c r="F1032">
        <v>15003</v>
      </c>
      <c r="G1032">
        <v>20220317</v>
      </c>
      <c r="H1032" s="6">
        <f t="shared" si="32"/>
        <v>44637</v>
      </c>
      <c r="I1032" s="5" t="str">
        <f t="shared" si="33"/>
        <v>week2</v>
      </c>
      <c r="J1032" t="s">
        <v>299</v>
      </c>
      <c r="K1032">
        <v>3</v>
      </c>
      <c r="L1032">
        <v>0</v>
      </c>
      <c r="M1032">
        <v>3</v>
      </c>
      <c r="N1032">
        <v>1</v>
      </c>
      <c r="O1032">
        <v>1</v>
      </c>
      <c r="P1032">
        <v>21</v>
      </c>
      <c r="Q1032">
        <v>12</v>
      </c>
      <c r="R1032">
        <v>1</v>
      </c>
      <c r="S1032">
        <v>0</v>
      </c>
      <c r="T1032">
        <v>0</v>
      </c>
      <c r="U1032">
        <v>0</v>
      </c>
      <c r="V1032">
        <v>0</v>
      </c>
      <c r="W1032">
        <v>0</v>
      </c>
      <c r="X1032">
        <v>1</v>
      </c>
      <c r="Y1032">
        <v>0</v>
      </c>
      <c r="Z1032">
        <v>0</v>
      </c>
      <c r="AA1032">
        <v>0</v>
      </c>
      <c r="AB1032">
        <v>1</v>
      </c>
      <c r="AC1032">
        <v>1</v>
      </c>
      <c r="AD1032">
        <v>18</v>
      </c>
      <c r="AE1032">
        <v>2</v>
      </c>
      <c r="AF1032">
        <v>40</v>
      </c>
      <c r="AG1032">
        <v>0</v>
      </c>
      <c r="AH1032">
        <v>2</v>
      </c>
      <c r="AI1032">
        <v>1</v>
      </c>
      <c r="AJ1032">
        <v>0</v>
      </c>
      <c r="AK1032">
        <v>0</v>
      </c>
      <c r="AL1032">
        <v>1</v>
      </c>
      <c r="AM1032">
        <v>0</v>
      </c>
      <c r="AN1032">
        <v>0</v>
      </c>
      <c r="AO1032">
        <v>0</v>
      </c>
      <c r="AP1032">
        <v>0</v>
      </c>
      <c r="AS1032">
        <v>0</v>
      </c>
      <c r="AT1032">
        <v>0</v>
      </c>
      <c r="AW1032">
        <v>0</v>
      </c>
    </row>
    <row r="1033" spans="1:49" x14ac:dyDescent="0.35">
      <c r="A1033" t="s">
        <v>197</v>
      </c>
      <c r="B1033" t="s">
        <v>56</v>
      </c>
      <c r="C1033" t="s">
        <v>61</v>
      </c>
      <c r="D1033" t="s">
        <v>138</v>
      </c>
      <c r="E1033" t="s">
        <v>196</v>
      </c>
      <c r="F1033">
        <v>15003</v>
      </c>
      <c r="G1033">
        <v>20220318</v>
      </c>
      <c r="H1033" s="6">
        <f t="shared" si="32"/>
        <v>44638</v>
      </c>
      <c r="I1033" s="5" t="str">
        <f t="shared" si="33"/>
        <v>week2</v>
      </c>
      <c r="J1033" t="s">
        <v>299</v>
      </c>
      <c r="K1033">
        <v>2</v>
      </c>
      <c r="L1033">
        <v>0</v>
      </c>
      <c r="M1033">
        <v>2</v>
      </c>
      <c r="N1033">
        <v>1</v>
      </c>
      <c r="O1033">
        <v>1</v>
      </c>
      <c r="P1033">
        <v>7</v>
      </c>
      <c r="Q1033">
        <v>7</v>
      </c>
      <c r="R1033">
        <v>0</v>
      </c>
      <c r="S1033">
        <v>0</v>
      </c>
      <c r="T1033">
        <v>1</v>
      </c>
      <c r="U1033">
        <v>0</v>
      </c>
      <c r="V1033">
        <v>0</v>
      </c>
      <c r="W1033">
        <v>0</v>
      </c>
      <c r="X1033">
        <v>0</v>
      </c>
      <c r="Y1033">
        <v>0</v>
      </c>
      <c r="Z1033">
        <v>0</v>
      </c>
      <c r="AA1033">
        <v>0</v>
      </c>
      <c r="AB1033">
        <v>1</v>
      </c>
      <c r="AC1033">
        <v>1</v>
      </c>
      <c r="AD1033">
        <v>18</v>
      </c>
      <c r="AE1033">
        <v>0</v>
      </c>
      <c r="AF1033">
        <v>40</v>
      </c>
      <c r="AG1033">
        <v>0</v>
      </c>
      <c r="AH1033">
        <v>0</v>
      </c>
      <c r="AI1033">
        <v>0</v>
      </c>
      <c r="AJ1033">
        <v>0</v>
      </c>
      <c r="AK1033">
        <v>0</v>
      </c>
      <c r="AL1033">
        <v>2</v>
      </c>
      <c r="AM1033">
        <v>0</v>
      </c>
      <c r="AN1033">
        <v>0</v>
      </c>
      <c r="AO1033">
        <v>0</v>
      </c>
      <c r="AP1033">
        <v>0</v>
      </c>
      <c r="AS1033">
        <v>0</v>
      </c>
      <c r="AT1033">
        <v>0</v>
      </c>
      <c r="AW1033">
        <v>0</v>
      </c>
    </row>
    <row r="1034" spans="1:49" x14ac:dyDescent="0.35">
      <c r="A1034" t="s">
        <v>197</v>
      </c>
      <c r="B1034" t="s">
        <v>56</v>
      </c>
      <c r="C1034" t="s">
        <v>61</v>
      </c>
      <c r="D1034" t="s">
        <v>138</v>
      </c>
      <c r="E1034" t="s">
        <v>196</v>
      </c>
      <c r="F1034">
        <v>15003</v>
      </c>
      <c r="G1034">
        <v>20220321</v>
      </c>
      <c r="H1034" s="6">
        <f t="shared" si="32"/>
        <v>44641</v>
      </c>
      <c r="I1034" s="5" t="str">
        <f t="shared" si="33"/>
        <v>week3</v>
      </c>
      <c r="J1034" t="s">
        <v>299</v>
      </c>
      <c r="K1034">
        <v>20</v>
      </c>
      <c r="L1034">
        <v>0</v>
      </c>
      <c r="M1034">
        <v>20</v>
      </c>
      <c r="N1034">
        <v>0</v>
      </c>
      <c r="O1034">
        <v>0</v>
      </c>
      <c r="P1034">
        <v>17</v>
      </c>
      <c r="Q1034">
        <v>17</v>
      </c>
      <c r="R1034">
        <v>0</v>
      </c>
      <c r="S1034">
        <v>0</v>
      </c>
      <c r="T1034">
        <v>0</v>
      </c>
      <c r="U1034">
        <v>0</v>
      </c>
      <c r="V1034">
        <v>0</v>
      </c>
      <c r="W1034">
        <v>0</v>
      </c>
      <c r="X1034">
        <v>0</v>
      </c>
      <c r="Y1034">
        <v>0</v>
      </c>
      <c r="Z1034">
        <v>0</v>
      </c>
      <c r="AA1034">
        <v>0</v>
      </c>
      <c r="AB1034">
        <v>1</v>
      </c>
      <c r="AC1034">
        <v>1</v>
      </c>
      <c r="AD1034">
        <v>12</v>
      </c>
      <c r="AE1034">
        <v>0</v>
      </c>
      <c r="AF1034">
        <v>40</v>
      </c>
      <c r="AG1034">
        <v>0</v>
      </c>
      <c r="AH1034">
        <v>2</v>
      </c>
      <c r="AI1034">
        <v>0</v>
      </c>
      <c r="AJ1034">
        <v>0</v>
      </c>
      <c r="AK1034">
        <v>0</v>
      </c>
      <c r="AL1034">
        <v>0</v>
      </c>
      <c r="AM1034">
        <v>0</v>
      </c>
      <c r="AN1034">
        <v>0</v>
      </c>
      <c r="AO1034">
        <v>0</v>
      </c>
      <c r="AP1034">
        <v>0</v>
      </c>
      <c r="AS1034">
        <v>0</v>
      </c>
      <c r="AT1034">
        <v>0</v>
      </c>
      <c r="AW1034">
        <v>0</v>
      </c>
    </row>
    <row r="1035" spans="1:49" x14ac:dyDescent="0.35">
      <c r="A1035" t="s">
        <v>197</v>
      </c>
      <c r="B1035" t="s">
        <v>56</v>
      </c>
      <c r="C1035" t="s">
        <v>61</v>
      </c>
      <c r="D1035" t="s">
        <v>138</v>
      </c>
      <c r="E1035" t="s">
        <v>196</v>
      </c>
      <c r="F1035">
        <v>15003</v>
      </c>
      <c r="G1035">
        <v>20220322</v>
      </c>
      <c r="H1035" s="6">
        <f t="shared" si="32"/>
        <v>44642</v>
      </c>
      <c r="I1035" s="5" t="str">
        <f t="shared" si="33"/>
        <v>week3</v>
      </c>
      <c r="J1035" t="s">
        <v>299</v>
      </c>
      <c r="K1035">
        <v>10</v>
      </c>
      <c r="L1035">
        <v>1</v>
      </c>
      <c r="M1035">
        <v>11</v>
      </c>
      <c r="N1035">
        <v>2</v>
      </c>
      <c r="O1035">
        <v>1</v>
      </c>
      <c r="P1035">
        <v>25</v>
      </c>
      <c r="Q1035">
        <v>17</v>
      </c>
      <c r="R1035">
        <v>0</v>
      </c>
      <c r="S1035">
        <v>0</v>
      </c>
      <c r="T1035">
        <v>2</v>
      </c>
      <c r="U1035">
        <v>1</v>
      </c>
      <c r="V1035">
        <v>0</v>
      </c>
      <c r="W1035">
        <v>0</v>
      </c>
      <c r="X1035">
        <v>0</v>
      </c>
      <c r="Y1035">
        <v>1</v>
      </c>
      <c r="Z1035">
        <v>1</v>
      </c>
      <c r="AA1035">
        <v>1</v>
      </c>
      <c r="AB1035">
        <v>1</v>
      </c>
      <c r="AC1035">
        <v>1</v>
      </c>
      <c r="AD1035">
        <v>12</v>
      </c>
      <c r="AE1035">
        <v>2</v>
      </c>
      <c r="AF1035">
        <v>40</v>
      </c>
      <c r="AG1035">
        <v>0</v>
      </c>
      <c r="AH1035">
        <v>0</v>
      </c>
      <c r="AI1035">
        <v>0</v>
      </c>
      <c r="AJ1035">
        <v>0</v>
      </c>
      <c r="AK1035">
        <v>0</v>
      </c>
      <c r="AL1035">
        <v>5</v>
      </c>
      <c r="AM1035">
        <v>0</v>
      </c>
      <c r="AN1035">
        <v>0</v>
      </c>
      <c r="AO1035">
        <v>0</v>
      </c>
      <c r="AP1035">
        <v>0</v>
      </c>
      <c r="AS1035">
        <v>0</v>
      </c>
      <c r="AT1035">
        <v>0</v>
      </c>
      <c r="AW1035">
        <v>0</v>
      </c>
    </row>
    <row r="1036" spans="1:49" x14ac:dyDescent="0.35">
      <c r="A1036" t="s">
        <v>197</v>
      </c>
      <c r="B1036" t="s">
        <v>56</v>
      </c>
      <c r="C1036" t="s">
        <v>61</v>
      </c>
      <c r="D1036" t="s">
        <v>138</v>
      </c>
      <c r="E1036" t="s">
        <v>196</v>
      </c>
      <c r="F1036">
        <v>15003</v>
      </c>
      <c r="G1036">
        <v>20220323</v>
      </c>
      <c r="H1036" s="6">
        <f t="shared" si="32"/>
        <v>44643</v>
      </c>
      <c r="I1036" s="5" t="str">
        <f t="shared" si="33"/>
        <v>week3</v>
      </c>
      <c r="J1036" t="s">
        <v>299</v>
      </c>
      <c r="K1036">
        <v>1</v>
      </c>
      <c r="L1036">
        <v>0</v>
      </c>
      <c r="M1036">
        <v>1</v>
      </c>
      <c r="P1036">
        <v>23</v>
      </c>
      <c r="Q1036">
        <v>17</v>
      </c>
      <c r="R1036">
        <v>0</v>
      </c>
      <c r="S1036">
        <v>0</v>
      </c>
      <c r="T1036">
        <v>0</v>
      </c>
      <c r="U1036">
        <v>0</v>
      </c>
      <c r="V1036">
        <v>0</v>
      </c>
      <c r="W1036">
        <v>0</v>
      </c>
      <c r="X1036">
        <v>0</v>
      </c>
      <c r="Z1036">
        <v>0</v>
      </c>
      <c r="AA1036">
        <v>0</v>
      </c>
      <c r="AB1036">
        <v>0</v>
      </c>
      <c r="AC1036">
        <v>0</v>
      </c>
      <c r="AD1036">
        <v>10</v>
      </c>
      <c r="AE1036">
        <v>0</v>
      </c>
      <c r="AF1036">
        <v>40</v>
      </c>
      <c r="AG1036">
        <v>0</v>
      </c>
      <c r="AH1036">
        <v>0</v>
      </c>
      <c r="AI1036">
        <v>0</v>
      </c>
      <c r="AJ1036">
        <v>0</v>
      </c>
      <c r="AK1036">
        <v>0</v>
      </c>
      <c r="AL1036">
        <v>6</v>
      </c>
      <c r="AM1036">
        <v>0</v>
      </c>
      <c r="AN1036">
        <v>0</v>
      </c>
      <c r="AO1036">
        <v>0</v>
      </c>
      <c r="AP1036">
        <v>0</v>
      </c>
      <c r="AS1036">
        <v>0</v>
      </c>
      <c r="AT1036">
        <v>0</v>
      </c>
      <c r="AW1036">
        <v>0</v>
      </c>
    </row>
    <row r="1037" spans="1:49" x14ac:dyDescent="0.35">
      <c r="A1037" t="s">
        <v>197</v>
      </c>
      <c r="B1037" t="s">
        <v>56</v>
      </c>
      <c r="C1037" t="s">
        <v>61</v>
      </c>
      <c r="D1037" t="s">
        <v>138</v>
      </c>
      <c r="E1037" t="s">
        <v>196</v>
      </c>
      <c r="F1037">
        <v>15003</v>
      </c>
      <c r="G1037">
        <v>20220324</v>
      </c>
      <c r="H1037" s="6">
        <f t="shared" si="32"/>
        <v>44644</v>
      </c>
      <c r="I1037" s="5" t="str">
        <f t="shared" si="33"/>
        <v>week3</v>
      </c>
      <c r="J1037" t="s">
        <v>299</v>
      </c>
      <c r="K1037">
        <v>3</v>
      </c>
      <c r="L1037">
        <v>0</v>
      </c>
      <c r="M1037">
        <v>3</v>
      </c>
      <c r="P1037">
        <v>11</v>
      </c>
      <c r="Q1037">
        <v>11</v>
      </c>
      <c r="R1037">
        <v>0</v>
      </c>
      <c r="S1037">
        <v>0</v>
      </c>
      <c r="T1037">
        <v>1</v>
      </c>
      <c r="U1037">
        <v>0</v>
      </c>
      <c r="V1037">
        <v>0</v>
      </c>
      <c r="W1037">
        <v>0</v>
      </c>
      <c r="X1037">
        <v>0</v>
      </c>
      <c r="Z1037">
        <v>0</v>
      </c>
      <c r="AA1037">
        <v>0</v>
      </c>
      <c r="AB1037">
        <v>0</v>
      </c>
      <c r="AC1037">
        <v>0</v>
      </c>
      <c r="AD1037">
        <v>10</v>
      </c>
      <c r="AE1037">
        <v>0</v>
      </c>
      <c r="AF1037">
        <v>40</v>
      </c>
      <c r="AG1037">
        <v>0</v>
      </c>
      <c r="AH1037">
        <v>0</v>
      </c>
      <c r="AI1037">
        <v>0</v>
      </c>
      <c r="AJ1037">
        <v>0</v>
      </c>
      <c r="AK1037">
        <v>0</v>
      </c>
      <c r="AL1037">
        <v>4</v>
      </c>
      <c r="AM1037">
        <v>0</v>
      </c>
      <c r="AN1037">
        <v>0</v>
      </c>
      <c r="AO1037">
        <v>0</v>
      </c>
      <c r="AP1037">
        <v>0</v>
      </c>
      <c r="AS1037">
        <v>0</v>
      </c>
      <c r="AT1037">
        <v>0</v>
      </c>
      <c r="AW1037">
        <v>0</v>
      </c>
    </row>
    <row r="1038" spans="1:49" x14ac:dyDescent="0.35">
      <c r="A1038" t="s">
        <v>197</v>
      </c>
      <c r="B1038" t="s">
        <v>56</v>
      </c>
      <c r="C1038" t="s">
        <v>61</v>
      </c>
      <c r="D1038" t="s">
        <v>138</v>
      </c>
      <c r="E1038" t="s">
        <v>196</v>
      </c>
      <c r="F1038">
        <v>15003</v>
      </c>
      <c r="G1038">
        <v>20220325</v>
      </c>
      <c r="H1038" s="6">
        <f t="shared" si="32"/>
        <v>44645</v>
      </c>
      <c r="I1038" s="5" t="str">
        <f t="shared" si="33"/>
        <v>week3</v>
      </c>
      <c r="J1038" t="s">
        <v>299</v>
      </c>
      <c r="K1038">
        <v>2</v>
      </c>
      <c r="L1038">
        <v>1</v>
      </c>
      <c r="M1038">
        <v>3</v>
      </c>
      <c r="P1038">
        <v>10</v>
      </c>
      <c r="Q1038">
        <v>10</v>
      </c>
      <c r="R1038">
        <v>0</v>
      </c>
      <c r="S1038">
        <v>0</v>
      </c>
      <c r="T1038">
        <v>0</v>
      </c>
      <c r="U1038">
        <v>0</v>
      </c>
      <c r="V1038">
        <v>2</v>
      </c>
      <c r="W1038">
        <v>1</v>
      </c>
      <c r="X1038">
        <v>0</v>
      </c>
      <c r="Z1038">
        <v>1</v>
      </c>
      <c r="AA1038">
        <v>0</v>
      </c>
      <c r="AB1038">
        <v>0</v>
      </c>
      <c r="AC1038">
        <v>0</v>
      </c>
      <c r="AD1038">
        <v>9</v>
      </c>
      <c r="AE1038">
        <v>1</v>
      </c>
      <c r="AF1038">
        <v>35</v>
      </c>
      <c r="AG1038">
        <v>2</v>
      </c>
      <c r="AH1038">
        <v>0</v>
      </c>
      <c r="AI1038">
        <v>0</v>
      </c>
      <c r="AJ1038">
        <v>0</v>
      </c>
      <c r="AK1038">
        <v>0</v>
      </c>
      <c r="AL1038">
        <v>2</v>
      </c>
      <c r="AM1038">
        <v>0</v>
      </c>
      <c r="AN1038">
        <v>0</v>
      </c>
      <c r="AO1038">
        <v>0</v>
      </c>
      <c r="AP1038">
        <v>2</v>
      </c>
      <c r="AS1038">
        <v>0</v>
      </c>
      <c r="AT1038">
        <v>0</v>
      </c>
      <c r="AW1038">
        <v>0</v>
      </c>
    </row>
    <row r="1039" spans="1:49" x14ac:dyDescent="0.35">
      <c r="A1039" t="s">
        <v>197</v>
      </c>
      <c r="B1039" t="s">
        <v>56</v>
      </c>
      <c r="C1039" t="s">
        <v>61</v>
      </c>
      <c r="D1039" t="s">
        <v>138</v>
      </c>
      <c r="E1039" t="s">
        <v>196</v>
      </c>
      <c r="F1039">
        <v>15003</v>
      </c>
      <c r="G1039">
        <v>20220326</v>
      </c>
      <c r="H1039" s="6">
        <f t="shared" si="32"/>
        <v>44646</v>
      </c>
      <c r="I1039" s="5" t="str">
        <f t="shared" si="33"/>
        <v>week3</v>
      </c>
      <c r="J1039" t="s">
        <v>299</v>
      </c>
      <c r="K1039">
        <v>3</v>
      </c>
      <c r="L1039">
        <v>1</v>
      </c>
      <c r="M1039">
        <v>4</v>
      </c>
      <c r="P1039">
        <v>0</v>
      </c>
      <c r="Q1039">
        <v>0</v>
      </c>
      <c r="R1039">
        <v>0</v>
      </c>
      <c r="S1039">
        <v>0</v>
      </c>
      <c r="T1039">
        <v>0</v>
      </c>
      <c r="U1039">
        <v>0</v>
      </c>
      <c r="V1039">
        <v>4</v>
      </c>
      <c r="W1039">
        <v>1</v>
      </c>
      <c r="X1039">
        <v>0</v>
      </c>
      <c r="Z1039">
        <v>1</v>
      </c>
      <c r="AA1039">
        <v>0</v>
      </c>
      <c r="AB1039">
        <v>0</v>
      </c>
      <c r="AC1039">
        <v>0</v>
      </c>
      <c r="AD1039">
        <v>0</v>
      </c>
      <c r="AE1039">
        <v>0</v>
      </c>
      <c r="AF1039">
        <v>0</v>
      </c>
      <c r="AG1039">
        <v>0</v>
      </c>
      <c r="AH1039">
        <v>0</v>
      </c>
      <c r="AI1039">
        <v>0</v>
      </c>
      <c r="AJ1039">
        <v>0</v>
      </c>
      <c r="AK1039">
        <v>0</v>
      </c>
      <c r="AL1039">
        <v>0</v>
      </c>
      <c r="AM1039">
        <v>0</v>
      </c>
      <c r="AN1039">
        <v>0</v>
      </c>
      <c r="AO1039">
        <v>0</v>
      </c>
      <c r="AP1039">
        <v>0</v>
      </c>
      <c r="AS1039">
        <v>0</v>
      </c>
      <c r="AT1039">
        <v>0</v>
      </c>
      <c r="AW1039">
        <v>0</v>
      </c>
    </row>
    <row r="1040" spans="1:49" x14ac:dyDescent="0.35">
      <c r="A1040" t="s">
        <v>197</v>
      </c>
      <c r="B1040" t="s">
        <v>56</v>
      </c>
      <c r="C1040" t="s">
        <v>61</v>
      </c>
      <c r="D1040" t="s">
        <v>138</v>
      </c>
      <c r="E1040" t="s">
        <v>196</v>
      </c>
      <c r="F1040">
        <v>15003</v>
      </c>
      <c r="G1040">
        <v>20220327</v>
      </c>
      <c r="H1040" s="6">
        <f t="shared" si="32"/>
        <v>44647</v>
      </c>
      <c r="I1040" s="5" t="str">
        <f t="shared" si="33"/>
        <v>week3</v>
      </c>
      <c r="J1040" t="s">
        <v>299</v>
      </c>
      <c r="K1040">
        <v>1</v>
      </c>
      <c r="L1040">
        <v>0</v>
      </c>
      <c r="M1040">
        <v>1</v>
      </c>
      <c r="P1040">
        <v>0</v>
      </c>
      <c r="Q1040">
        <v>0</v>
      </c>
      <c r="R1040">
        <v>0</v>
      </c>
      <c r="S1040">
        <v>0</v>
      </c>
      <c r="T1040">
        <v>0</v>
      </c>
      <c r="U1040">
        <v>0</v>
      </c>
      <c r="V1040">
        <v>1</v>
      </c>
      <c r="W1040">
        <v>0</v>
      </c>
      <c r="X1040">
        <v>1</v>
      </c>
      <c r="Z1040">
        <v>0</v>
      </c>
      <c r="AA1040">
        <v>0</v>
      </c>
      <c r="AB1040">
        <v>0</v>
      </c>
      <c r="AC1040">
        <v>0</v>
      </c>
      <c r="AD1040">
        <v>0</v>
      </c>
      <c r="AE1040">
        <v>0</v>
      </c>
      <c r="AF1040">
        <v>0</v>
      </c>
      <c r="AG1040">
        <v>0</v>
      </c>
      <c r="AH1040">
        <v>0</v>
      </c>
      <c r="AI1040">
        <v>0</v>
      </c>
      <c r="AJ1040">
        <v>0</v>
      </c>
      <c r="AK1040">
        <v>0</v>
      </c>
      <c r="AL1040">
        <v>0</v>
      </c>
      <c r="AM1040">
        <v>0</v>
      </c>
      <c r="AN1040">
        <v>0</v>
      </c>
      <c r="AO1040">
        <v>0</v>
      </c>
      <c r="AP1040">
        <v>0</v>
      </c>
      <c r="AS1040">
        <v>0</v>
      </c>
      <c r="AT1040">
        <v>0</v>
      </c>
      <c r="AW1040">
        <v>0</v>
      </c>
    </row>
    <row r="1041" spans="1:49" x14ac:dyDescent="0.35">
      <c r="A1041" t="s">
        <v>197</v>
      </c>
      <c r="B1041" t="s">
        <v>56</v>
      </c>
      <c r="C1041" t="s">
        <v>61</v>
      </c>
      <c r="D1041" t="s">
        <v>138</v>
      </c>
      <c r="E1041" t="s">
        <v>196</v>
      </c>
      <c r="F1041">
        <v>15003</v>
      </c>
      <c r="G1041">
        <v>20220328</v>
      </c>
      <c r="H1041" s="6">
        <f t="shared" si="32"/>
        <v>44648</v>
      </c>
      <c r="I1041" s="5" t="str">
        <f t="shared" si="33"/>
        <v>week4</v>
      </c>
      <c r="J1041" t="s">
        <v>299</v>
      </c>
      <c r="K1041">
        <v>5</v>
      </c>
      <c r="L1041">
        <v>0</v>
      </c>
      <c r="M1041">
        <v>5</v>
      </c>
      <c r="P1041">
        <v>10</v>
      </c>
      <c r="Q1041">
        <v>10</v>
      </c>
      <c r="R1041">
        <v>0</v>
      </c>
      <c r="S1041">
        <v>0</v>
      </c>
      <c r="T1041">
        <v>0</v>
      </c>
      <c r="U1041">
        <v>0</v>
      </c>
      <c r="V1041">
        <v>1</v>
      </c>
      <c r="W1041">
        <v>0</v>
      </c>
      <c r="X1041">
        <v>0</v>
      </c>
      <c r="Z1041">
        <v>0</v>
      </c>
      <c r="AA1041">
        <v>0</v>
      </c>
      <c r="AB1041">
        <v>1</v>
      </c>
      <c r="AC1041">
        <v>1</v>
      </c>
      <c r="AD1041">
        <v>9</v>
      </c>
      <c r="AE1041">
        <v>1</v>
      </c>
      <c r="AF1041">
        <v>38</v>
      </c>
      <c r="AG1041">
        <v>2</v>
      </c>
      <c r="AH1041">
        <v>0</v>
      </c>
      <c r="AI1041">
        <v>0</v>
      </c>
      <c r="AJ1041">
        <v>0</v>
      </c>
      <c r="AK1041">
        <v>0</v>
      </c>
      <c r="AL1041">
        <v>0</v>
      </c>
      <c r="AM1041">
        <v>0</v>
      </c>
      <c r="AN1041">
        <v>0</v>
      </c>
      <c r="AO1041">
        <v>0</v>
      </c>
      <c r="AP1041">
        <v>0</v>
      </c>
      <c r="AS1041">
        <v>0</v>
      </c>
      <c r="AT1041">
        <v>0</v>
      </c>
      <c r="AW1041">
        <v>0</v>
      </c>
    </row>
    <row r="1042" spans="1:49" x14ac:dyDescent="0.35">
      <c r="A1042" t="s">
        <v>197</v>
      </c>
      <c r="B1042" t="s">
        <v>56</v>
      </c>
      <c r="C1042" t="s">
        <v>61</v>
      </c>
      <c r="D1042" t="s">
        <v>138</v>
      </c>
      <c r="E1042" t="s">
        <v>196</v>
      </c>
      <c r="F1042">
        <v>15003</v>
      </c>
      <c r="G1042">
        <v>20220329</v>
      </c>
      <c r="H1042" s="6">
        <f t="shared" si="32"/>
        <v>44649</v>
      </c>
      <c r="I1042" s="5" t="str">
        <f t="shared" si="33"/>
        <v>week4</v>
      </c>
      <c r="J1042" t="s">
        <v>299</v>
      </c>
      <c r="K1042">
        <v>4</v>
      </c>
      <c r="L1042">
        <v>0</v>
      </c>
      <c r="M1042">
        <v>4</v>
      </c>
      <c r="P1042">
        <v>14</v>
      </c>
      <c r="Q1042">
        <v>6</v>
      </c>
      <c r="R1042">
        <v>0</v>
      </c>
      <c r="S1042">
        <v>0</v>
      </c>
      <c r="T1042">
        <v>0</v>
      </c>
      <c r="U1042">
        <v>0</v>
      </c>
      <c r="V1042">
        <v>0</v>
      </c>
      <c r="W1042">
        <v>0</v>
      </c>
      <c r="X1042">
        <v>0</v>
      </c>
      <c r="Z1042">
        <v>0</v>
      </c>
      <c r="AA1042">
        <v>0</v>
      </c>
      <c r="AB1042">
        <v>0</v>
      </c>
      <c r="AC1042">
        <v>0</v>
      </c>
      <c r="AD1042">
        <v>9</v>
      </c>
      <c r="AE1042">
        <v>1</v>
      </c>
      <c r="AF1042">
        <v>37</v>
      </c>
      <c r="AG1042">
        <v>1</v>
      </c>
      <c r="AH1042">
        <v>7</v>
      </c>
      <c r="AI1042">
        <v>0</v>
      </c>
      <c r="AJ1042">
        <v>0</v>
      </c>
      <c r="AK1042">
        <v>0</v>
      </c>
      <c r="AL1042">
        <v>3</v>
      </c>
      <c r="AM1042">
        <v>0</v>
      </c>
      <c r="AN1042">
        <v>0</v>
      </c>
      <c r="AO1042">
        <v>0</v>
      </c>
      <c r="AP1042">
        <v>10</v>
      </c>
      <c r="AS1042">
        <v>0</v>
      </c>
      <c r="AT1042">
        <v>0</v>
      </c>
      <c r="AW1042">
        <v>0</v>
      </c>
    </row>
    <row r="1043" spans="1:49" x14ac:dyDescent="0.35">
      <c r="A1043" t="s">
        <v>197</v>
      </c>
      <c r="B1043" t="s">
        <v>56</v>
      </c>
      <c r="C1043" t="s">
        <v>61</v>
      </c>
      <c r="D1043" t="s">
        <v>138</v>
      </c>
      <c r="E1043" t="s">
        <v>196</v>
      </c>
      <c r="F1043">
        <v>15003</v>
      </c>
      <c r="G1043">
        <v>20220330</v>
      </c>
      <c r="H1043" s="6">
        <f t="shared" si="32"/>
        <v>44650</v>
      </c>
      <c r="I1043" s="5" t="str">
        <f t="shared" si="33"/>
        <v>week4</v>
      </c>
      <c r="J1043" t="s">
        <v>299</v>
      </c>
      <c r="K1043">
        <v>0</v>
      </c>
      <c r="L1043">
        <v>0</v>
      </c>
      <c r="M1043">
        <v>0</v>
      </c>
      <c r="P1043">
        <v>14</v>
      </c>
      <c r="Q1043">
        <v>2</v>
      </c>
      <c r="R1043">
        <v>0</v>
      </c>
      <c r="S1043">
        <v>0</v>
      </c>
      <c r="T1043">
        <v>0</v>
      </c>
      <c r="U1043">
        <v>0</v>
      </c>
      <c r="V1043">
        <v>0</v>
      </c>
      <c r="W1043">
        <v>0</v>
      </c>
      <c r="X1043">
        <v>0</v>
      </c>
      <c r="Z1043">
        <v>0</v>
      </c>
      <c r="AD1043">
        <v>9</v>
      </c>
      <c r="AF1043">
        <v>37</v>
      </c>
      <c r="AI1043">
        <v>0</v>
      </c>
      <c r="AJ1043">
        <v>0</v>
      </c>
      <c r="AK1043">
        <v>0</v>
      </c>
      <c r="AL1043">
        <v>0</v>
      </c>
      <c r="AM1043">
        <v>0</v>
      </c>
      <c r="AN1043">
        <v>0</v>
      </c>
      <c r="AO1043">
        <v>0</v>
      </c>
      <c r="AP1043">
        <v>3</v>
      </c>
      <c r="AS1043">
        <v>0</v>
      </c>
      <c r="AT1043">
        <v>0</v>
      </c>
      <c r="AW1043">
        <v>0</v>
      </c>
    </row>
    <row r="1044" spans="1:49" x14ac:dyDescent="0.35">
      <c r="A1044" t="s">
        <v>197</v>
      </c>
      <c r="B1044" t="s">
        <v>56</v>
      </c>
      <c r="C1044" t="s">
        <v>61</v>
      </c>
      <c r="D1044" t="s">
        <v>138</v>
      </c>
      <c r="E1044" t="s">
        <v>196</v>
      </c>
      <c r="F1044">
        <v>15003</v>
      </c>
      <c r="G1044">
        <v>20220331</v>
      </c>
      <c r="H1044" s="6">
        <f t="shared" si="32"/>
        <v>44651</v>
      </c>
      <c r="I1044" s="5" t="str">
        <f t="shared" si="33"/>
        <v>week4</v>
      </c>
      <c r="J1044" t="s">
        <v>299</v>
      </c>
      <c r="K1044">
        <v>2</v>
      </c>
      <c r="L1044">
        <v>0</v>
      </c>
      <c r="M1044">
        <v>2</v>
      </c>
      <c r="P1044">
        <v>11</v>
      </c>
      <c r="Q1044">
        <v>11</v>
      </c>
      <c r="R1044">
        <v>0</v>
      </c>
      <c r="S1044">
        <v>0</v>
      </c>
      <c r="T1044">
        <v>2</v>
      </c>
      <c r="U1044">
        <v>0</v>
      </c>
      <c r="V1044">
        <v>0</v>
      </c>
      <c r="W1044">
        <v>0</v>
      </c>
      <c r="X1044">
        <v>1</v>
      </c>
      <c r="Z1044">
        <v>0</v>
      </c>
      <c r="AA1044">
        <v>0</v>
      </c>
      <c r="AB1044">
        <v>0</v>
      </c>
      <c r="AC1044">
        <v>0</v>
      </c>
      <c r="AD1044">
        <v>9</v>
      </c>
      <c r="AE1044">
        <v>0</v>
      </c>
      <c r="AF1044">
        <v>37</v>
      </c>
      <c r="AG1044">
        <v>0</v>
      </c>
      <c r="AH1044">
        <v>0</v>
      </c>
      <c r="AI1044">
        <v>0</v>
      </c>
      <c r="AJ1044">
        <v>0</v>
      </c>
      <c r="AK1044">
        <v>0</v>
      </c>
      <c r="AL1044">
        <v>0</v>
      </c>
      <c r="AM1044">
        <v>0</v>
      </c>
      <c r="AN1044">
        <v>0</v>
      </c>
      <c r="AO1044">
        <v>0</v>
      </c>
      <c r="AP1044">
        <v>0</v>
      </c>
      <c r="AS1044">
        <v>0</v>
      </c>
      <c r="AT1044">
        <v>0</v>
      </c>
      <c r="AW1044">
        <v>0</v>
      </c>
    </row>
    <row r="1045" spans="1:49" x14ac:dyDescent="0.35">
      <c r="A1045" t="s">
        <v>197</v>
      </c>
      <c r="B1045" t="s">
        <v>56</v>
      </c>
      <c r="C1045" t="s">
        <v>61</v>
      </c>
      <c r="D1045" t="s">
        <v>138</v>
      </c>
      <c r="E1045" t="s">
        <v>196</v>
      </c>
      <c r="F1045">
        <v>15003</v>
      </c>
      <c r="G1045">
        <v>20220401</v>
      </c>
      <c r="H1045" s="6">
        <f t="shared" si="32"/>
        <v>44652</v>
      </c>
      <c r="I1045" s="5" t="str">
        <f t="shared" si="33"/>
        <v>week4</v>
      </c>
      <c r="J1045" t="s">
        <v>299</v>
      </c>
      <c r="P1045">
        <v>15</v>
      </c>
      <c r="Q1045">
        <v>14</v>
      </c>
      <c r="AD1045">
        <v>9</v>
      </c>
      <c r="AF1045">
        <v>36</v>
      </c>
      <c r="AG1045">
        <v>1</v>
      </c>
      <c r="AL1045">
        <v>2</v>
      </c>
      <c r="AP1045">
        <v>8</v>
      </c>
    </row>
    <row r="1046" spans="1:49" x14ac:dyDescent="0.35">
      <c r="A1046" t="s">
        <v>197</v>
      </c>
      <c r="B1046" t="s">
        <v>56</v>
      </c>
      <c r="C1046" t="s">
        <v>61</v>
      </c>
      <c r="D1046" t="s">
        <v>138</v>
      </c>
      <c r="E1046" t="s">
        <v>196</v>
      </c>
      <c r="F1046">
        <v>15003</v>
      </c>
      <c r="G1046">
        <v>20220402</v>
      </c>
      <c r="H1046" s="6">
        <f t="shared" si="32"/>
        <v>44653</v>
      </c>
      <c r="I1046" s="5" t="str">
        <f t="shared" si="33"/>
        <v>week4</v>
      </c>
      <c r="J1046" t="s">
        <v>299</v>
      </c>
      <c r="K1046">
        <v>0</v>
      </c>
      <c r="L1046">
        <v>2</v>
      </c>
      <c r="M1046">
        <v>2</v>
      </c>
      <c r="P1046">
        <v>0</v>
      </c>
      <c r="Q1046">
        <v>0</v>
      </c>
      <c r="R1046">
        <v>0</v>
      </c>
      <c r="S1046">
        <v>0</v>
      </c>
      <c r="T1046">
        <v>0</v>
      </c>
      <c r="U1046">
        <v>0</v>
      </c>
      <c r="V1046">
        <v>2</v>
      </c>
      <c r="W1046">
        <v>2</v>
      </c>
      <c r="X1046">
        <v>0</v>
      </c>
      <c r="Z1046">
        <v>1</v>
      </c>
      <c r="AA1046">
        <v>0</v>
      </c>
      <c r="AB1046">
        <v>0</v>
      </c>
      <c r="AC1046">
        <v>0</v>
      </c>
      <c r="AD1046">
        <v>0</v>
      </c>
      <c r="AE1046">
        <v>0</v>
      </c>
      <c r="AF1046">
        <v>0</v>
      </c>
      <c r="AG1046">
        <v>0</v>
      </c>
      <c r="AH1046">
        <v>0</v>
      </c>
      <c r="AI1046">
        <v>0</v>
      </c>
      <c r="AJ1046">
        <v>0</v>
      </c>
      <c r="AK1046">
        <v>0</v>
      </c>
      <c r="AL1046">
        <v>0</v>
      </c>
      <c r="AM1046">
        <v>0</v>
      </c>
      <c r="AN1046">
        <v>0</v>
      </c>
      <c r="AO1046">
        <v>0</v>
      </c>
      <c r="AP1046">
        <v>0</v>
      </c>
      <c r="AS1046">
        <v>0</v>
      </c>
      <c r="AT1046">
        <v>0</v>
      </c>
      <c r="AW1046">
        <v>0</v>
      </c>
    </row>
    <row r="1047" spans="1:49" x14ac:dyDescent="0.35">
      <c r="A1047" t="s">
        <v>197</v>
      </c>
      <c r="B1047" t="s">
        <v>56</v>
      </c>
      <c r="C1047" t="s">
        <v>61</v>
      </c>
      <c r="D1047" t="s">
        <v>138</v>
      </c>
      <c r="E1047" t="s">
        <v>196</v>
      </c>
      <c r="F1047">
        <v>15003</v>
      </c>
      <c r="G1047">
        <v>20220404</v>
      </c>
      <c r="H1047" s="6">
        <f t="shared" si="32"/>
        <v>44655</v>
      </c>
      <c r="I1047" s="5" t="str">
        <f t="shared" si="33"/>
        <v>week5</v>
      </c>
      <c r="J1047" t="s">
        <v>299</v>
      </c>
      <c r="K1047">
        <v>7</v>
      </c>
      <c r="L1047">
        <v>1</v>
      </c>
      <c r="M1047">
        <v>8</v>
      </c>
      <c r="P1047">
        <v>18</v>
      </c>
      <c r="Q1047">
        <v>16</v>
      </c>
      <c r="R1047">
        <v>0</v>
      </c>
      <c r="S1047">
        <v>0</v>
      </c>
      <c r="T1047">
        <v>2</v>
      </c>
      <c r="U1047">
        <v>0</v>
      </c>
      <c r="V1047">
        <v>2</v>
      </c>
      <c r="W1047">
        <v>1</v>
      </c>
      <c r="X1047">
        <v>0</v>
      </c>
      <c r="Z1047">
        <v>1</v>
      </c>
      <c r="AA1047">
        <v>1</v>
      </c>
      <c r="AB1047">
        <v>0</v>
      </c>
      <c r="AC1047">
        <v>0</v>
      </c>
      <c r="AD1047">
        <v>12</v>
      </c>
      <c r="AE1047">
        <v>2</v>
      </c>
      <c r="AF1047">
        <v>34</v>
      </c>
      <c r="AG1047">
        <v>2</v>
      </c>
      <c r="AH1047">
        <v>1</v>
      </c>
      <c r="AI1047">
        <v>0</v>
      </c>
      <c r="AJ1047">
        <v>0</v>
      </c>
      <c r="AK1047">
        <v>0</v>
      </c>
      <c r="AL1047">
        <v>1</v>
      </c>
      <c r="AM1047">
        <v>0</v>
      </c>
      <c r="AN1047">
        <v>0</v>
      </c>
      <c r="AO1047">
        <v>0</v>
      </c>
      <c r="AP1047">
        <v>14</v>
      </c>
      <c r="AS1047">
        <v>0</v>
      </c>
      <c r="AT1047">
        <v>0</v>
      </c>
      <c r="AW1047">
        <v>0</v>
      </c>
    </row>
    <row r="1048" spans="1:49" x14ac:dyDescent="0.35">
      <c r="A1048" t="s">
        <v>197</v>
      </c>
      <c r="B1048" t="s">
        <v>56</v>
      </c>
      <c r="C1048" t="s">
        <v>61</v>
      </c>
      <c r="D1048" t="s">
        <v>138</v>
      </c>
      <c r="E1048" t="s">
        <v>196</v>
      </c>
      <c r="F1048">
        <v>15003</v>
      </c>
      <c r="G1048">
        <v>20220405</v>
      </c>
      <c r="H1048" s="6">
        <f t="shared" si="32"/>
        <v>44656</v>
      </c>
      <c r="I1048" s="5" t="str">
        <f t="shared" si="33"/>
        <v>week5</v>
      </c>
      <c r="J1048" t="s">
        <v>299</v>
      </c>
      <c r="K1048">
        <v>7</v>
      </c>
      <c r="L1048">
        <v>0</v>
      </c>
      <c r="M1048">
        <v>7</v>
      </c>
      <c r="P1048">
        <v>19</v>
      </c>
      <c r="Q1048">
        <v>14</v>
      </c>
      <c r="R1048">
        <v>0</v>
      </c>
      <c r="S1048">
        <v>0</v>
      </c>
      <c r="T1048">
        <v>3</v>
      </c>
      <c r="U1048">
        <v>0</v>
      </c>
      <c r="V1048">
        <v>1</v>
      </c>
      <c r="W1048">
        <v>0</v>
      </c>
      <c r="X1048">
        <v>1</v>
      </c>
      <c r="AB1048">
        <v>1</v>
      </c>
      <c r="AC1048">
        <v>1</v>
      </c>
      <c r="AD1048">
        <v>12</v>
      </c>
      <c r="AF1048">
        <v>34</v>
      </c>
      <c r="AH1048">
        <v>10</v>
      </c>
      <c r="AI1048">
        <v>1</v>
      </c>
      <c r="AL1048">
        <v>2</v>
      </c>
      <c r="AP1048">
        <v>30</v>
      </c>
    </row>
    <row r="1049" spans="1:49" x14ac:dyDescent="0.35">
      <c r="A1049" t="s">
        <v>197</v>
      </c>
      <c r="B1049" t="s">
        <v>56</v>
      </c>
      <c r="C1049" t="s">
        <v>61</v>
      </c>
      <c r="D1049" t="s">
        <v>138</v>
      </c>
      <c r="E1049" t="s">
        <v>196</v>
      </c>
      <c r="F1049">
        <v>15003</v>
      </c>
      <c r="G1049">
        <v>20220406</v>
      </c>
      <c r="H1049" s="6">
        <f t="shared" si="32"/>
        <v>44657</v>
      </c>
      <c r="I1049" s="5" t="str">
        <f t="shared" si="33"/>
        <v>week5</v>
      </c>
      <c r="J1049" t="s">
        <v>299</v>
      </c>
      <c r="K1049">
        <v>1</v>
      </c>
      <c r="L1049">
        <v>1</v>
      </c>
      <c r="M1049">
        <v>2</v>
      </c>
      <c r="P1049">
        <v>6</v>
      </c>
      <c r="Q1049">
        <v>6</v>
      </c>
      <c r="T1049">
        <v>1</v>
      </c>
      <c r="V1049">
        <v>1</v>
      </c>
      <c r="W1049">
        <v>1</v>
      </c>
      <c r="AD1049">
        <v>12</v>
      </c>
      <c r="AE1049">
        <v>30</v>
      </c>
      <c r="AL1049">
        <v>1</v>
      </c>
      <c r="AP1049">
        <v>7</v>
      </c>
    </row>
    <row r="1050" spans="1:49" x14ac:dyDescent="0.35">
      <c r="A1050" t="s">
        <v>200</v>
      </c>
      <c r="B1050" t="s">
        <v>78</v>
      </c>
      <c r="C1050" t="s">
        <v>169</v>
      </c>
      <c r="D1050" t="s">
        <v>198</v>
      </c>
      <c r="E1050" t="s">
        <v>199</v>
      </c>
      <c r="F1050">
        <v>15011</v>
      </c>
      <c r="G1050">
        <v>20220307</v>
      </c>
      <c r="H1050" s="6">
        <f t="shared" si="32"/>
        <v>44627</v>
      </c>
      <c r="I1050" s="5" t="str">
        <f t="shared" si="33"/>
        <v>week1</v>
      </c>
      <c r="J1050" t="s">
        <v>299</v>
      </c>
      <c r="K1050">
        <v>6</v>
      </c>
      <c r="L1050">
        <v>2</v>
      </c>
      <c r="M1050">
        <v>8</v>
      </c>
      <c r="N1050">
        <v>8</v>
      </c>
      <c r="O1050">
        <v>6</v>
      </c>
      <c r="P1050">
        <v>60</v>
      </c>
      <c r="Q1050">
        <v>52</v>
      </c>
      <c r="R1050">
        <v>8</v>
      </c>
      <c r="S1050">
        <v>2</v>
      </c>
      <c r="Y1050">
        <v>2</v>
      </c>
      <c r="Z1050">
        <v>2</v>
      </c>
      <c r="AA1050">
        <v>2</v>
      </c>
      <c r="AD1050">
        <v>73</v>
      </c>
      <c r="AE1050">
        <v>4</v>
      </c>
      <c r="AF1050">
        <v>135</v>
      </c>
      <c r="AL1050">
        <v>3</v>
      </c>
    </row>
    <row r="1051" spans="1:49" x14ac:dyDescent="0.35">
      <c r="A1051" t="s">
        <v>200</v>
      </c>
      <c r="B1051" t="s">
        <v>78</v>
      </c>
      <c r="C1051" t="s">
        <v>169</v>
      </c>
      <c r="D1051" t="s">
        <v>198</v>
      </c>
      <c r="E1051" t="s">
        <v>199</v>
      </c>
      <c r="F1051">
        <v>15011</v>
      </c>
      <c r="G1051">
        <v>20220308</v>
      </c>
      <c r="H1051" s="6">
        <f t="shared" si="32"/>
        <v>44628</v>
      </c>
      <c r="I1051" s="5" t="str">
        <f t="shared" si="33"/>
        <v>week1</v>
      </c>
      <c r="J1051" t="s">
        <v>299</v>
      </c>
      <c r="K1051">
        <v>4</v>
      </c>
      <c r="L1051">
        <v>1</v>
      </c>
      <c r="M1051">
        <v>5</v>
      </c>
      <c r="N1051">
        <v>4</v>
      </c>
      <c r="O1051">
        <v>4</v>
      </c>
      <c r="P1051">
        <v>50</v>
      </c>
      <c r="Q1051">
        <v>41</v>
      </c>
      <c r="R1051">
        <v>3</v>
      </c>
      <c r="T1051">
        <v>1</v>
      </c>
      <c r="Z1051">
        <v>1</v>
      </c>
      <c r="AA1051">
        <v>1</v>
      </c>
      <c r="AD1051">
        <v>78</v>
      </c>
      <c r="AE1051">
        <v>7</v>
      </c>
      <c r="AF1051">
        <v>139</v>
      </c>
      <c r="AG1051">
        <v>1</v>
      </c>
      <c r="AH1051">
        <v>4</v>
      </c>
      <c r="AJ1051">
        <v>2</v>
      </c>
      <c r="AL1051">
        <v>2</v>
      </c>
    </row>
    <row r="1052" spans="1:49" x14ac:dyDescent="0.35">
      <c r="A1052" t="s">
        <v>200</v>
      </c>
      <c r="B1052" t="s">
        <v>78</v>
      </c>
      <c r="C1052" t="s">
        <v>169</v>
      </c>
      <c r="D1052" t="s">
        <v>198</v>
      </c>
      <c r="E1052" t="s">
        <v>199</v>
      </c>
      <c r="F1052">
        <v>15011</v>
      </c>
      <c r="G1052">
        <v>20220309</v>
      </c>
      <c r="H1052" s="6">
        <f t="shared" si="32"/>
        <v>44629</v>
      </c>
      <c r="I1052" s="5" t="str">
        <f t="shared" si="33"/>
        <v>week1</v>
      </c>
      <c r="J1052" t="s">
        <v>299</v>
      </c>
      <c r="K1052">
        <v>4</v>
      </c>
      <c r="M1052">
        <v>4</v>
      </c>
      <c r="N1052">
        <v>4</v>
      </c>
      <c r="O1052">
        <v>4</v>
      </c>
      <c r="P1052">
        <v>49</v>
      </c>
      <c r="Q1052">
        <v>36</v>
      </c>
      <c r="R1052">
        <v>4</v>
      </c>
      <c r="AD1052">
        <v>76</v>
      </c>
      <c r="AE1052">
        <v>5</v>
      </c>
      <c r="AF1052">
        <v>140</v>
      </c>
      <c r="AH1052">
        <v>3</v>
      </c>
    </row>
    <row r="1053" spans="1:49" x14ac:dyDescent="0.35">
      <c r="A1053" t="s">
        <v>200</v>
      </c>
      <c r="B1053" t="s">
        <v>78</v>
      </c>
      <c r="C1053" t="s">
        <v>169</v>
      </c>
      <c r="D1053" t="s">
        <v>198</v>
      </c>
      <c r="E1053" t="s">
        <v>199</v>
      </c>
      <c r="F1053">
        <v>15011</v>
      </c>
      <c r="G1053">
        <v>20220310</v>
      </c>
      <c r="H1053" s="6">
        <f t="shared" si="32"/>
        <v>44630</v>
      </c>
      <c r="I1053" s="5" t="str">
        <f t="shared" si="33"/>
        <v>week1</v>
      </c>
      <c r="J1053" t="s">
        <v>299</v>
      </c>
      <c r="K1053">
        <v>4</v>
      </c>
      <c r="M1053">
        <v>4</v>
      </c>
      <c r="N1053">
        <v>4</v>
      </c>
      <c r="O1053">
        <v>4</v>
      </c>
      <c r="P1053">
        <v>41</v>
      </c>
      <c r="Q1053">
        <v>36</v>
      </c>
      <c r="R1053">
        <v>4</v>
      </c>
      <c r="X1053">
        <v>1</v>
      </c>
      <c r="AD1053">
        <v>80</v>
      </c>
      <c r="AE1053">
        <v>6</v>
      </c>
      <c r="AF1053">
        <v>142</v>
      </c>
      <c r="AH1053">
        <v>4</v>
      </c>
      <c r="AL1053">
        <v>4</v>
      </c>
    </row>
    <row r="1054" spans="1:49" x14ac:dyDescent="0.35">
      <c r="A1054" t="s">
        <v>200</v>
      </c>
      <c r="B1054" t="s">
        <v>78</v>
      </c>
      <c r="C1054" t="s">
        <v>169</v>
      </c>
      <c r="D1054" t="s">
        <v>198</v>
      </c>
      <c r="E1054" t="s">
        <v>199</v>
      </c>
      <c r="F1054">
        <v>15011</v>
      </c>
      <c r="G1054">
        <v>20220311</v>
      </c>
      <c r="H1054" s="6">
        <f t="shared" si="32"/>
        <v>44631</v>
      </c>
      <c r="I1054" s="5" t="str">
        <f t="shared" si="33"/>
        <v>week1</v>
      </c>
      <c r="J1054" t="s">
        <v>299</v>
      </c>
      <c r="K1054">
        <v>3</v>
      </c>
      <c r="L1054">
        <v>2</v>
      </c>
      <c r="M1054">
        <v>5</v>
      </c>
      <c r="N1054">
        <v>5</v>
      </c>
      <c r="O1054">
        <v>3</v>
      </c>
      <c r="P1054">
        <v>53</v>
      </c>
      <c r="Q1054">
        <v>34</v>
      </c>
      <c r="R1054">
        <v>3</v>
      </c>
      <c r="S1054">
        <v>1</v>
      </c>
      <c r="T1054">
        <v>2</v>
      </c>
      <c r="U1054">
        <v>1</v>
      </c>
      <c r="X1054">
        <v>1</v>
      </c>
      <c r="Y1054">
        <v>2</v>
      </c>
      <c r="Z1054">
        <v>1</v>
      </c>
      <c r="AA1054">
        <v>1</v>
      </c>
      <c r="AD1054">
        <v>84</v>
      </c>
      <c r="AE1054">
        <v>5</v>
      </c>
      <c r="AF1054">
        <v>142</v>
      </c>
      <c r="AG1054">
        <v>2</v>
      </c>
      <c r="AH1054">
        <v>1</v>
      </c>
    </row>
    <row r="1055" spans="1:49" x14ac:dyDescent="0.35">
      <c r="A1055" t="s">
        <v>200</v>
      </c>
      <c r="B1055" t="s">
        <v>78</v>
      </c>
      <c r="C1055" t="s">
        <v>169</v>
      </c>
      <c r="D1055" t="s">
        <v>198</v>
      </c>
      <c r="E1055" t="s">
        <v>199</v>
      </c>
      <c r="F1055">
        <v>15011</v>
      </c>
      <c r="G1055">
        <v>20220314</v>
      </c>
      <c r="H1055" s="6">
        <f t="shared" si="32"/>
        <v>44634</v>
      </c>
      <c r="I1055" s="5" t="str">
        <f t="shared" si="33"/>
        <v>week2</v>
      </c>
      <c r="J1055" t="s">
        <v>299</v>
      </c>
      <c r="K1055">
        <v>7</v>
      </c>
      <c r="M1055">
        <v>7</v>
      </c>
      <c r="N1055">
        <v>7</v>
      </c>
      <c r="O1055">
        <v>7</v>
      </c>
      <c r="P1055">
        <v>49</v>
      </c>
      <c r="Q1055">
        <v>43</v>
      </c>
      <c r="R1055">
        <v>4</v>
      </c>
      <c r="T1055">
        <v>3</v>
      </c>
      <c r="AB1055">
        <v>1</v>
      </c>
      <c r="AC1055">
        <v>1</v>
      </c>
      <c r="AD1055">
        <v>94</v>
      </c>
      <c r="AE1055">
        <v>4</v>
      </c>
      <c r="AF1055">
        <v>143</v>
      </c>
      <c r="AH1055">
        <v>2</v>
      </c>
      <c r="AL1055">
        <v>2</v>
      </c>
    </row>
    <row r="1056" spans="1:49" x14ac:dyDescent="0.35">
      <c r="A1056" t="s">
        <v>200</v>
      </c>
      <c r="B1056" t="s">
        <v>78</v>
      </c>
      <c r="C1056" t="s">
        <v>169</v>
      </c>
      <c r="D1056" t="s">
        <v>198</v>
      </c>
      <c r="E1056" t="s">
        <v>199</v>
      </c>
      <c r="F1056">
        <v>15011</v>
      </c>
      <c r="G1056">
        <v>20220315</v>
      </c>
      <c r="H1056" s="6">
        <f t="shared" si="32"/>
        <v>44635</v>
      </c>
      <c r="I1056" s="5" t="str">
        <f t="shared" si="33"/>
        <v>week2</v>
      </c>
      <c r="J1056" t="s">
        <v>299</v>
      </c>
      <c r="K1056">
        <v>3</v>
      </c>
      <c r="M1056">
        <v>3</v>
      </c>
      <c r="N1056">
        <v>3</v>
      </c>
      <c r="O1056">
        <v>3</v>
      </c>
      <c r="P1056">
        <v>43</v>
      </c>
      <c r="Q1056">
        <v>34</v>
      </c>
      <c r="R1056">
        <v>3</v>
      </c>
      <c r="AB1056">
        <v>1</v>
      </c>
      <c r="AD1056">
        <v>92</v>
      </c>
      <c r="AE1056">
        <v>11</v>
      </c>
      <c r="AF1056">
        <v>147</v>
      </c>
      <c r="AH1056">
        <v>3</v>
      </c>
    </row>
    <row r="1057" spans="1:46" x14ac:dyDescent="0.35">
      <c r="A1057" t="s">
        <v>200</v>
      </c>
      <c r="B1057" t="s">
        <v>78</v>
      </c>
      <c r="C1057" t="s">
        <v>169</v>
      </c>
      <c r="D1057" t="s">
        <v>198</v>
      </c>
      <c r="E1057" t="s">
        <v>199</v>
      </c>
      <c r="F1057">
        <v>15011</v>
      </c>
      <c r="G1057">
        <v>20220316</v>
      </c>
      <c r="H1057" s="6">
        <f t="shared" si="32"/>
        <v>44636</v>
      </c>
      <c r="I1057" s="5" t="str">
        <f t="shared" si="33"/>
        <v>week2</v>
      </c>
      <c r="J1057" t="s">
        <v>299</v>
      </c>
      <c r="K1057">
        <v>7</v>
      </c>
      <c r="M1057">
        <v>7</v>
      </c>
      <c r="N1057">
        <v>7</v>
      </c>
      <c r="O1057">
        <v>7</v>
      </c>
      <c r="P1057">
        <v>39</v>
      </c>
      <c r="Q1057">
        <v>30</v>
      </c>
      <c r="R1057">
        <v>6</v>
      </c>
      <c r="T1057">
        <v>1</v>
      </c>
      <c r="AD1057">
        <v>91</v>
      </c>
      <c r="AE1057">
        <v>15</v>
      </c>
      <c r="AF1057">
        <v>149</v>
      </c>
      <c r="AH1057">
        <v>5</v>
      </c>
      <c r="AL1057">
        <v>2</v>
      </c>
    </row>
    <row r="1058" spans="1:46" x14ac:dyDescent="0.35">
      <c r="A1058" t="s">
        <v>200</v>
      </c>
      <c r="B1058" t="s">
        <v>78</v>
      </c>
      <c r="C1058" t="s">
        <v>169</v>
      </c>
      <c r="D1058" t="s">
        <v>198</v>
      </c>
      <c r="E1058" t="s">
        <v>199</v>
      </c>
      <c r="F1058">
        <v>15011</v>
      </c>
      <c r="G1058">
        <v>20220317</v>
      </c>
      <c r="H1058" s="6">
        <f t="shared" si="32"/>
        <v>44637</v>
      </c>
      <c r="I1058" s="5" t="str">
        <f t="shared" si="33"/>
        <v>week2</v>
      </c>
      <c r="J1058" t="s">
        <v>299</v>
      </c>
      <c r="K1058">
        <v>3</v>
      </c>
      <c r="M1058">
        <v>3</v>
      </c>
      <c r="N1058">
        <v>3</v>
      </c>
      <c r="O1058">
        <v>3</v>
      </c>
      <c r="P1058">
        <v>36</v>
      </c>
      <c r="Q1058">
        <v>30</v>
      </c>
      <c r="R1058">
        <v>3</v>
      </c>
      <c r="AD1058">
        <v>98</v>
      </c>
      <c r="AE1058">
        <v>4</v>
      </c>
      <c r="AF1058">
        <v>150</v>
      </c>
      <c r="AG1058">
        <v>2</v>
      </c>
      <c r="AH1058">
        <v>2</v>
      </c>
    </row>
    <row r="1059" spans="1:46" x14ac:dyDescent="0.35">
      <c r="A1059" t="s">
        <v>200</v>
      </c>
      <c r="B1059" t="s">
        <v>78</v>
      </c>
      <c r="C1059" t="s">
        <v>169</v>
      </c>
      <c r="D1059" t="s">
        <v>198</v>
      </c>
      <c r="E1059" t="s">
        <v>199</v>
      </c>
      <c r="F1059">
        <v>15011</v>
      </c>
      <c r="G1059">
        <v>20220318</v>
      </c>
      <c r="H1059" s="6">
        <f t="shared" si="32"/>
        <v>44638</v>
      </c>
      <c r="I1059" s="5" t="str">
        <f t="shared" si="33"/>
        <v>week2</v>
      </c>
      <c r="J1059" t="s">
        <v>299</v>
      </c>
      <c r="K1059">
        <v>6</v>
      </c>
      <c r="M1059">
        <v>6</v>
      </c>
      <c r="N1059">
        <v>6</v>
      </c>
      <c r="O1059">
        <v>6</v>
      </c>
      <c r="P1059">
        <v>35</v>
      </c>
      <c r="Q1059">
        <v>24</v>
      </c>
      <c r="R1059">
        <v>6</v>
      </c>
      <c r="AD1059">
        <v>91</v>
      </c>
      <c r="AE1059">
        <v>9</v>
      </c>
      <c r="AF1059">
        <v>149</v>
      </c>
      <c r="AG1059">
        <v>2</v>
      </c>
      <c r="AH1059">
        <v>2</v>
      </c>
    </row>
    <row r="1060" spans="1:46" x14ac:dyDescent="0.35">
      <c r="A1060" t="s">
        <v>200</v>
      </c>
      <c r="B1060" t="s">
        <v>78</v>
      </c>
      <c r="C1060" t="s">
        <v>169</v>
      </c>
      <c r="D1060" t="s">
        <v>198</v>
      </c>
      <c r="E1060" t="s">
        <v>199</v>
      </c>
      <c r="F1060">
        <v>15011</v>
      </c>
      <c r="G1060">
        <v>20220319</v>
      </c>
      <c r="H1060" s="6">
        <f t="shared" si="32"/>
        <v>44639</v>
      </c>
      <c r="I1060" s="5" t="str">
        <f t="shared" si="33"/>
        <v>week2</v>
      </c>
      <c r="J1060" t="s">
        <v>299</v>
      </c>
      <c r="K1060">
        <v>3</v>
      </c>
      <c r="M1060">
        <v>3</v>
      </c>
      <c r="Q1060">
        <v>12</v>
      </c>
      <c r="R1060">
        <v>2</v>
      </c>
      <c r="T1060">
        <v>1</v>
      </c>
      <c r="AD1060">
        <v>82</v>
      </c>
      <c r="AF1060">
        <v>147</v>
      </c>
    </row>
    <row r="1061" spans="1:46" x14ac:dyDescent="0.35">
      <c r="A1061" t="s">
        <v>200</v>
      </c>
      <c r="B1061" t="s">
        <v>78</v>
      </c>
      <c r="C1061" t="s">
        <v>169</v>
      </c>
      <c r="D1061" t="s">
        <v>198</v>
      </c>
      <c r="E1061" t="s">
        <v>199</v>
      </c>
      <c r="F1061">
        <v>15011</v>
      </c>
      <c r="G1061">
        <v>20220320</v>
      </c>
      <c r="H1061" s="6">
        <f t="shared" si="32"/>
        <v>44640</v>
      </c>
      <c r="I1061" s="5" t="str">
        <f t="shared" si="33"/>
        <v>week2</v>
      </c>
      <c r="J1061" t="s">
        <v>299</v>
      </c>
      <c r="AD1061">
        <v>82</v>
      </c>
      <c r="AF1061">
        <v>147</v>
      </c>
    </row>
    <row r="1062" spans="1:46" x14ac:dyDescent="0.35">
      <c r="A1062" t="s">
        <v>200</v>
      </c>
      <c r="B1062" t="s">
        <v>78</v>
      </c>
      <c r="C1062" t="s">
        <v>169</v>
      </c>
      <c r="D1062" t="s">
        <v>198</v>
      </c>
      <c r="E1062" t="s">
        <v>199</v>
      </c>
      <c r="F1062">
        <v>15011</v>
      </c>
      <c r="G1062">
        <v>20220321</v>
      </c>
      <c r="H1062" s="6">
        <f t="shared" si="32"/>
        <v>44641</v>
      </c>
      <c r="I1062" s="5" t="str">
        <f t="shared" si="33"/>
        <v>week3</v>
      </c>
      <c r="J1062" t="s">
        <v>299</v>
      </c>
      <c r="K1062">
        <v>13</v>
      </c>
      <c r="M1062">
        <v>13</v>
      </c>
      <c r="N1062">
        <v>10</v>
      </c>
      <c r="O1062">
        <v>10</v>
      </c>
      <c r="P1062">
        <v>44</v>
      </c>
      <c r="Q1062">
        <v>7</v>
      </c>
      <c r="R1062">
        <v>7</v>
      </c>
      <c r="V1062">
        <v>3</v>
      </c>
      <c r="X1062">
        <v>2</v>
      </c>
      <c r="AB1062">
        <v>1</v>
      </c>
      <c r="AC1062">
        <v>1</v>
      </c>
      <c r="AD1062">
        <v>94</v>
      </c>
      <c r="AE1062">
        <v>5</v>
      </c>
      <c r="AF1062">
        <v>148</v>
      </c>
      <c r="AG1062">
        <v>3</v>
      </c>
      <c r="AH1062">
        <v>1</v>
      </c>
      <c r="AJ1062">
        <v>1</v>
      </c>
    </row>
    <row r="1063" spans="1:46" x14ac:dyDescent="0.35">
      <c r="A1063" t="s">
        <v>200</v>
      </c>
      <c r="B1063" t="s">
        <v>78</v>
      </c>
      <c r="C1063" t="s">
        <v>169</v>
      </c>
      <c r="D1063" t="s">
        <v>198</v>
      </c>
      <c r="E1063" t="s">
        <v>199</v>
      </c>
      <c r="F1063">
        <v>15011</v>
      </c>
      <c r="G1063">
        <v>20220322</v>
      </c>
      <c r="H1063" s="6">
        <f t="shared" si="32"/>
        <v>44642</v>
      </c>
      <c r="I1063" s="5" t="str">
        <f t="shared" si="33"/>
        <v>week3</v>
      </c>
      <c r="J1063" t="s">
        <v>299</v>
      </c>
      <c r="K1063">
        <v>18</v>
      </c>
      <c r="L1063">
        <v>1</v>
      </c>
      <c r="M1063">
        <v>19</v>
      </c>
      <c r="P1063">
        <v>36</v>
      </c>
      <c r="Q1063">
        <v>20</v>
      </c>
      <c r="R1063">
        <v>2</v>
      </c>
      <c r="T1063">
        <v>14</v>
      </c>
      <c r="U1063">
        <v>1</v>
      </c>
      <c r="Z1063">
        <v>2</v>
      </c>
      <c r="AB1063">
        <v>2</v>
      </c>
      <c r="AD1063">
        <v>87</v>
      </c>
      <c r="AE1063">
        <v>8</v>
      </c>
      <c r="AF1063">
        <v>153</v>
      </c>
      <c r="AG1063">
        <v>2</v>
      </c>
      <c r="AH1063">
        <v>1</v>
      </c>
      <c r="AJ1063">
        <v>1</v>
      </c>
      <c r="AL1063">
        <v>1</v>
      </c>
    </row>
    <row r="1064" spans="1:46" x14ac:dyDescent="0.35">
      <c r="A1064" t="s">
        <v>200</v>
      </c>
      <c r="B1064" t="s">
        <v>78</v>
      </c>
      <c r="C1064" t="s">
        <v>169</v>
      </c>
      <c r="D1064" t="s">
        <v>198</v>
      </c>
      <c r="E1064" t="s">
        <v>199</v>
      </c>
      <c r="F1064">
        <v>15011</v>
      </c>
      <c r="G1064">
        <v>20220323</v>
      </c>
      <c r="H1064" s="6">
        <f t="shared" si="32"/>
        <v>44643</v>
      </c>
      <c r="I1064" s="5" t="str">
        <f t="shared" si="33"/>
        <v>week3</v>
      </c>
      <c r="J1064" t="s">
        <v>299</v>
      </c>
      <c r="K1064">
        <v>8</v>
      </c>
      <c r="M1064">
        <v>8</v>
      </c>
      <c r="P1064">
        <v>36</v>
      </c>
      <c r="Q1064">
        <v>28</v>
      </c>
      <c r="R1064">
        <v>4</v>
      </c>
      <c r="T1064">
        <v>2</v>
      </c>
      <c r="AD1064">
        <v>84</v>
      </c>
      <c r="AE1064">
        <v>10</v>
      </c>
      <c r="AF1064">
        <v>151</v>
      </c>
      <c r="AG1064">
        <v>2</v>
      </c>
    </row>
    <row r="1065" spans="1:46" x14ac:dyDescent="0.35">
      <c r="A1065" t="s">
        <v>200</v>
      </c>
      <c r="B1065" t="s">
        <v>78</v>
      </c>
      <c r="C1065" t="s">
        <v>169</v>
      </c>
      <c r="D1065" t="s">
        <v>198</v>
      </c>
      <c r="E1065" t="s">
        <v>199</v>
      </c>
      <c r="F1065">
        <v>15011</v>
      </c>
      <c r="G1065">
        <v>20220324</v>
      </c>
      <c r="H1065" s="6">
        <f t="shared" si="32"/>
        <v>44644</v>
      </c>
      <c r="I1065" s="5" t="str">
        <f t="shared" si="33"/>
        <v>week3</v>
      </c>
      <c r="J1065" t="s">
        <v>299</v>
      </c>
      <c r="K1065">
        <v>6</v>
      </c>
      <c r="M1065">
        <v>6</v>
      </c>
      <c r="P1065">
        <v>42</v>
      </c>
      <c r="Q1065">
        <v>34</v>
      </c>
      <c r="R1065">
        <v>2</v>
      </c>
      <c r="T1065">
        <v>3</v>
      </c>
      <c r="AD1065">
        <v>31</v>
      </c>
      <c r="AE1065">
        <v>11</v>
      </c>
      <c r="AF1065">
        <v>150</v>
      </c>
      <c r="AG1065">
        <v>3</v>
      </c>
      <c r="AH1065">
        <v>3</v>
      </c>
      <c r="AJ1065">
        <v>2</v>
      </c>
    </row>
    <row r="1066" spans="1:46" x14ac:dyDescent="0.35">
      <c r="A1066" t="s">
        <v>200</v>
      </c>
      <c r="B1066" t="s">
        <v>78</v>
      </c>
      <c r="C1066" t="s">
        <v>169</v>
      </c>
      <c r="D1066" t="s">
        <v>198</v>
      </c>
      <c r="E1066" t="s">
        <v>199</v>
      </c>
      <c r="F1066">
        <v>15011</v>
      </c>
      <c r="G1066">
        <v>20220325</v>
      </c>
      <c r="H1066" s="6">
        <f t="shared" si="32"/>
        <v>44645</v>
      </c>
      <c r="I1066" s="5" t="str">
        <f t="shared" si="33"/>
        <v>week3</v>
      </c>
      <c r="J1066" t="s">
        <v>299</v>
      </c>
      <c r="K1066">
        <v>8</v>
      </c>
      <c r="M1066">
        <v>8</v>
      </c>
      <c r="P1066">
        <v>26</v>
      </c>
      <c r="Q1066">
        <v>20</v>
      </c>
      <c r="R1066">
        <v>2</v>
      </c>
      <c r="V1066">
        <v>5</v>
      </c>
      <c r="X1066">
        <v>3</v>
      </c>
      <c r="AB1066">
        <v>6</v>
      </c>
      <c r="AC1066">
        <v>4</v>
      </c>
      <c r="AD1066">
        <v>77</v>
      </c>
      <c r="AE1066">
        <v>5</v>
      </c>
      <c r="AF1066">
        <v>148</v>
      </c>
      <c r="AG1066">
        <v>2</v>
      </c>
      <c r="AH1066">
        <v>2</v>
      </c>
      <c r="AI1066">
        <v>1</v>
      </c>
      <c r="AL1066">
        <v>2</v>
      </c>
      <c r="AT1066">
        <v>9</v>
      </c>
    </row>
    <row r="1067" spans="1:46" x14ac:dyDescent="0.35">
      <c r="A1067" t="s">
        <v>200</v>
      </c>
      <c r="B1067" t="s">
        <v>78</v>
      </c>
      <c r="C1067" t="s">
        <v>169</v>
      </c>
      <c r="D1067" t="s">
        <v>198</v>
      </c>
      <c r="E1067" t="s">
        <v>199</v>
      </c>
      <c r="F1067">
        <v>15011</v>
      </c>
      <c r="G1067">
        <v>20220326</v>
      </c>
      <c r="H1067" s="6">
        <f t="shared" si="32"/>
        <v>44646</v>
      </c>
      <c r="I1067" s="5" t="str">
        <f t="shared" si="33"/>
        <v>week3</v>
      </c>
      <c r="J1067" t="s">
        <v>299</v>
      </c>
      <c r="AD1067">
        <v>72</v>
      </c>
      <c r="AF1067">
        <v>143</v>
      </c>
    </row>
    <row r="1068" spans="1:46" x14ac:dyDescent="0.35">
      <c r="A1068" t="s">
        <v>200</v>
      </c>
      <c r="B1068" t="s">
        <v>78</v>
      </c>
      <c r="C1068" t="s">
        <v>169</v>
      </c>
      <c r="D1068" t="s">
        <v>198</v>
      </c>
      <c r="E1068" t="s">
        <v>199</v>
      </c>
      <c r="F1068">
        <v>15011</v>
      </c>
      <c r="G1068">
        <v>20220327</v>
      </c>
      <c r="H1068" s="6">
        <f t="shared" si="32"/>
        <v>44647</v>
      </c>
      <c r="I1068" s="5" t="str">
        <f t="shared" si="33"/>
        <v>week3</v>
      </c>
      <c r="J1068" t="s">
        <v>299</v>
      </c>
      <c r="AD1068">
        <v>72</v>
      </c>
      <c r="AF1068">
        <v>143</v>
      </c>
    </row>
    <row r="1069" spans="1:46" x14ac:dyDescent="0.35">
      <c r="A1069" t="s">
        <v>200</v>
      </c>
      <c r="B1069" t="s">
        <v>78</v>
      </c>
      <c r="C1069" t="s">
        <v>169</v>
      </c>
      <c r="D1069" t="s">
        <v>198</v>
      </c>
      <c r="E1069" t="s">
        <v>199</v>
      </c>
      <c r="F1069">
        <v>15011</v>
      </c>
      <c r="G1069">
        <v>20220328</v>
      </c>
      <c r="H1069" s="6">
        <f t="shared" si="32"/>
        <v>44648</v>
      </c>
      <c r="I1069" s="5" t="str">
        <f t="shared" si="33"/>
        <v>week4</v>
      </c>
      <c r="J1069" t="s">
        <v>299</v>
      </c>
      <c r="K1069">
        <v>4</v>
      </c>
      <c r="L1069">
        <v>1</v>
      </c>
      <c r="M1069">
        <v>5</v>
      </c>
      <c r="P1069">
        <v>30</v>
      </c>
      <c r="Q1069">
        <v>27</v>
      </c>
      <c r="R1069">
        <v>5</v>
      </c>
      <c r="S1069">
        <v>1</v>
      </c>
      <c r="X1069">
        <v>1</v>
      </c>
      <c r="Z1069">
        <v>1</v>
      </c>
      <c r="AD1069">
        <v>85</v>
      </c>
      <c r="AE1069">
        <v>2</v>
      </c>
      <c r="AF1069">
        <v>149</v>
      </c>
      <c r="AG1069">
        <v>2</v>
      </c>
    </row>
    <row r="1070" spans="1:46" x14ac:dyDescent="0.35">
      <c r="A1070" t="s">
        <v>200</v>
      </c>
      <c r="B1070" t="s">
        <v>78</v>
      </c>
      <c r="C1070" t="s">
        <v>169</v>
      </c>
      <c r="D1070" t="s">
        <v>198</v>
      </c>
      <c r="E1070" t="s">
        <v>199</v>
      </c>
      <c r="F1070">
        <v>15011</v>
      </c>
      <c r="G1070">
        <v>20220329</v>
      </c>
      <c r="H1070" s="6">
        <f t="shared" si="32"/>
        <v>44649</v>
      </c>
      <c r="I1070" s="5" t="str">
        <f t="shared" si="33"/>
        <v>week4</v>
      </c>
      <c r="J1070" t="s">
        <v>299</v>
      </c>
      <c r="K1070">
        <v>3</v>
      </c>
      <c r="M1070">
        <v>3</v>
      </c>
      <c r="P1070">
        <v>37</v>
      </c>
      <c r="Q1070">
        <v>30</v>
      </c>
      <c r="R1070">
        <v>3</v>
      </c>
      <c r="AD1070">
        <v>88</v>
      </c>
      <c r="AE1070">
        <v>3</v>
      </c>
      <c r="AF1070">
        <v>145</v>
      </c>
      <c r="AG1070">
        <v>9</v>
      </c>
      <c r="AH1070">
        <v>1</v>
      </c>
    </row>
    <row r="1071" spans="1:46" x14ac:dyDescent="0.35">
      <c r="A1071" t="s">
        <v>200</v>
      </c>
      <c r="B1071" t="s">
        <v>78</v>
      </c>
      <c r="C1071" t="s">
        <v>169</v>
      </c>
      <c r="D1071" t="s">
        <v>198</v>
      </c>
      <c r="E1071" t="s">
        <v>199</v>
      </c>
      <c r="F1071">
        <v>15011</v>
      </c>
      <c r="G1071">
        <v>20220330</v>
      </c>
      <c r="H1071" s="6">
        <f t="shared" si="32"/>
        <v>44650</v>
      </c>
      <c r="I1071" s="5" t="str">
        <f t="shared" si="33"/>
        <v>week4</v>
      </c>
      <c r="J1071" t="s">
        <v>299</v>
      </c>
      <c r="K1071">
        <v>3</v>
      </c>
      <c r="M1071">
        <v>3</v>
      </c>
      <c r="P1071">
        <v>36</v>
      </c>
      <c r="Q1071">
        <v>30</v>
      </c>
      <c r="R1071">
        <v>3</v>
      </c>
      <c r="AD1071">
        <v>93</v>
      </c>
      <c r="AE1071">
        <v>3</v>
      </c>
      <c r="AF1071">
        <v>148</v>
      </c>
      <c r="AH1071">
        <v>3</v>
      </c>
    </row>
    <row r="1072" spans="1:46" x14ac:dyDescent="0.35">
      <c r="A1072" t="s">
        <v>200</v>
      </c>
      <c r="B1072" t="s">
        <v>78</v>
      </c>
      <c r="C1072" t="s">
        <v>169</v>
      </c>
      <c r="D1072" t="s">
        <v>198</v>
      </c>
      <c r="E1072" t="s">
        <v>199</v>
      </c>
      <c r="F1072">
        <v>15011</v>
      </c>
      <c r="G1072">
        <v>20220331</v>
      </c>
      <c r="H1072" s="6">
        <f t="shared" si="32"/>
        <v>44651</v>
      </c>
      <c r="I1072" s="5" t="str">
        <f t="shared" si="33"/>
        <v>week4</v>
      </c>
      <c r="J1072" t="s">
        <v>299</v>
      </c>
      <c r="K1072">
        <v>3</v>
      </c>
      <c r="M1072">
        <v>3</v>
      </c>
      <c r="P1072">
        <v>49</v>
      </c>
      <c r="Q1072">
        <v>36</v>
      </c>
      <c r="R1072">
        <v>2</v>
      </c>
      <c r="V1072">
        <v>1</v>
      </c>
      <c r="X1072">
        <v>1</v>
      </c>
      <c r="AD1072">
        <v>83</v>
      </c>
      <c r="AE1072">
        <v>10</v>
      </c>
      <c r="AF1072">
        <v>134</v>
      </c>
      <c r="AG1072">
        <v>14</v>
      </c>
      <c r="AH1072">
        <v>1</v>
      </c>
      <c r="AL1072">
        <v>1</v>
      </c>
    </row>
    <row r="1073" spans="1:41" x14ac:dyDescent="0.35">
      <c r="A1073" t="s">
        <v>200</v>
      </c>
      <c r="B1073" t="s">
        <v>78</v>
      </c>
      <c r="C1073" t="s">
        <v>169</v>
      </c>
      <c r="D1073" t="s">
        <v>198</v>
      </c>
      <c r="E1073" t="s">
        <v>199</v>
      </c>
      <c r="F1073">
        <v>15011</v>
      </c>
      <c r="G1073">
        <v>20220401</v>
      </c>
      <c r="H1073" s="6">
        <f t="shared" si="32"/>
        <v>44652</v>
      </c>
      <c r="I1073" s="5" t="str">
        <f t="shared" si="33"/>
        <v>week4</v>
      </c>
      <c r="J1073" t="s">
        <v>299</v>
      </c>
      <c r="K1073">
        <v>4</v>
      </c>
      <c r="M1073">
        <v>4</v>
      </c>
      <c r="P1073">
        <v>30</v>
      </c>
      <c r="Q1073">
        <v>24</v>
      </c>
      <c r="R1073">
        <v>4</v>
      </c>
      <c r="AD1073">
        <v>80</v>
      </c>
      <c r="AE1073">
        <v>3</v>
      </c>
      <c r="AF1073">
        <v>133</v>
      </c>
      <c r="AG1073">
        <v>1</v>
      </c>
      <c r="AL1073">
        <v>2</v>
      </c>
    </row>
    <row r="1074" spans="1:41" x14ac:dyDescent="0.35">
      <c r="A1074" t="s">
        <v>200</v>
      </c>
      <c r="B1074" t="s">
        <v>78</v>
      </c>
      <c r="C1074" t="s">
        <v>169</v>
      </c>
      <c r="D1074" t="s">
        <v>198</v>
      </c>
      <c r="E1074" t="s">
        <v>199</v>
      </c>
      <c r="F1074">
        <v>15011</v>
      </c>
      <c r="G1074">
        <v>20220402</v>
      </c>
      <c r="H1074" s="6">
        <f t="shared" si="32"/>
        <v>44653</v>
      </c>
      <c r="I1074" s="5" t="str">
        <f t="shared" si="33"/>
        <v>week4</v>
      </c>
      <c r="J1074" t="s">
        <v>299</v>
      </c>
      <c r="K1074">
        <v>5</v>
      </c>
      <c r="L1074">
        <v>1</v>
      </c>
      <c r="M1074">
        <v>6</v>
      </c>
      <c r="Q1074">
        <v>11</v>
      </c>
      <c r="V1074">
        <v>6</v>
      </c>
      <c r="W1074">
        <v>1</v>
      </c>
      <c r="X1074">
        <v>3</v>
      </c>
      <c r="Z1074">
        <v>1</v>
      </c>
      <c r="AA1074">
        <v>1</v>
      </c>
      <c r="AD1074">
        <v>78</v>
      </c>
      <c r="AE1074">
        <v>2</v>
      </c>
      <c r="AF1074">
        <v>130</v>
      </c>
      <c r="AG1074">
        <v>1</v>
      </c>
    </row>
    <row r="1075" spans="1:41" x14ac:dyDescent="0.35">
      <c r="A1075" t="s">
        <v>204</v>
      </c>
      <c r="B1075" t="s">
        <v>51</v>
      </c>
      <c r="C1075" t="s">
        <v>201</v>
      </c>
      <c r="D1075" t="s">
        <v>202</v>
      </c>
      <c r="E1075" t="s">
        <v>203</v>
      </c>
      <c r="F1075">
        <v>15073</v>
      </c>
      <c r="G1075">
        <v>20220307</v>
      </c>
      <c r="H1075" s="6">
        <f t="shared" si="32"/>
        <v>44627</v>
      </c>
      <c r="I1075" s="5" t="str">
        <f t="shared" si="33"/>
        <v>week1</v>
      </c>
      <c r="J1075" t="s">
        <v>299</v>
      </c>
      <c r="K1075">
        <v>0</v>
      </c>
      <c r="M1075">
        <v>0</v>
      </c>
      <c r="P1075">
        <v>29</v>
      </c>
      <c r="R1075">
        <v>0</v>
      </c>
    </row>
    <row r="1076" spans="1:41" x14ac:dyDescent="0.35">
      <c r="A1076" t="s">
        <v>204</v>
      </c>
      <c r="B1076" t="s">
        <v>51</v>
      </c>
      <c r="C1076" t="s">
        <v>201</v>
      </c>
      <c r="D1076" t="s">
        <v>202</v>
      </c>
      <c r="E1076" t="s">
        <v>203</v>
      </c>
      <c r="F1076">
        <v>15073</v>
      </c>
      <c r="G1076">
        <v>20220308</v>
      </c>
      <c r="H1076" s="6">
        <f t="shared" si="32"/>
        <v>44628</v>
      </c>
      <c r="I1076" s="5" t="str">
        <f t="shared" si="33"/>
        <v>week1</v>
      </c>
      <c r="J1076" t="s">
        <v>299</v>
      </c>
      <c r="K1076">
        <v>7</v>
      </c>
      <c r="M1076">
        <v>7</v>
      </c>
      <c r="N1076">
        <v>7</v>
      </c>
      <c r="O1076">
        <v>7</v>
      </c>
      <c r="P1076">
        <v>24</v>
      </c>
      <c r="Q1076">
        <v>7</v>
      </c>
      <c r="R1076">
        <v>7</v>
      </c>
    </row>
    <row r="1077" spans="1:41" x14ac:dyDescent="0.35">
      <c r="A1077" t="s">
        <v>204</v>
      </c>
      <c r="B1077" t="s">
        <v>51</v>
      </c>
      <c r="C1077" t="s">
        <v>201</v>
      </c>
      <c r="D1077" t="s">
        <v>202</v>
      </c>
      <c r="E1077" t="s">
        <v>203</v>
      </c>
      <c r="F1077">
        <v>15073</v>
      </c>
      <c r="G1077">
        <v>20220309</v>
      </c>
      <c r="H1077" s="6">
        <f t="shared" si="32"/>
        <v>44629</v>
      </c>
      <c r="I1077" s="5" t="str">
        <f t="shared" si="33"/>
        <v>week1</v>
      </c>
      <c r="J1077" t="s">
        <v>299</v>
      </c>
      <c r="P1077">
        <v>19</v>
      </c>
    </row>
    <row r="1078" spans="1:41" x14ac:dyDescent="0.35">
      <c r="A1078" t="s">
        <v>204</v>
      </c>
      <c r="B1078" t="s">
        <v>51</v>
      </c>
      <c r="C1078" t="s">
        <v>201</v>
      </c>
      <c r="D1078" t="s">
        <v>202</v>
      </c>
      <c r="E1078" t="s">
        <v>203</v>
      </c>
      <c r="F1078">
        <v>15073</v>
      </c>
      <c r="G1078">
        <v>20220310</v>
      </c>
      <c r="H1078" s="6">
        <f t="shared" si="32"/>
        <v>44630</v>
      </c>
      <c r="I1078" s="5" t="str">
        <f t="shared" si="33"/>
        <v>week1</v>
      </c>
      <c r="J1078" t="s">
        <v>299</v>
      </c>
      <c r="P1078">
        <v>14</v>
      </c>
    </row>
    <row r="1079" spans="1:41" x14ac:dyDescent="0.35">
      <c r="A1079" t="s">
        <v>204</v>
      </c>
      <c r="B1079" t="s">
        <v>51</v>
      </c>
      <c r="C1079" t="s">
        <v>201</v>
      </c>
      <c r="D1079" t="s">
        <v>202</v>
      </c>
      <c r="E1079" t="s">
        <v>203</v>
      </c>
      <c r="F1079">
        <v>15073</v>
      </c>
      <c r="G1079">
        <v>20220311</v>
      </c>
      <c r="H1079" s="6">
        <f t="shared" si="32"/>
        <v>44631</v>
      </c>
      <c r="I1079" s="5" t="str">
        <f t="shared" si="33"/>
        <v>week1</v>
      </c>
      <c r="J1079" t="s">
        <v>299</v>
      </c>
      <c r="K1079">
        <v>2</v>
      </c>
      <c r="M1079">
        <v>2</v>
      </c>
      <c r="N1079">
        <v>2</v>
      </c>
      <c r="O1079">
        <v>2</v>
      </c>
      <c r="P1079">
        <v>29</v>
      </c>
      <c r="Q1079">
        <v>2</v>
      </c>
      <c r="R1079">
        <v>2</v>
      </c>
    </row>
    <row r="1080" spans="1:41" x14ac:dyDescent="0.35">
      <c r="A1080" t="s">
        <v>204</v>
      </c>
      <c r="B1080" t="s">
        <v>51</v>
      </c>
      <c r="C1080" t="s">
        <v>201</v>
      </c>
      <c r="D1080" t="s">
        <v>202</v>
      </c>
      <c r="E1080" t="s">
        <v>203</v>
      </c>
      <c r="F1080">
        <v>15073</v>
      </c>
      <c r="G1080">
        <v>20220314</v>
      </c>
      <c r="H1080" s="6">
        <f t="shared" si="32"/>
        <v>44634</v>
      </c>
      <c r="I1080" s="5" t="str">
        <f t="shared" si="33"/>
        <v>week2</v>
      </c>
      <c r="J1080" t="s">
        <v>299</v>
      </c>
      <c r="N1080">
        <v>3</v>
      </c>
      <c r="O1080">
        <v>3</v>
      </c>
      <c r="P1080">
        <v>26</v>
      </c>
      <c r="Q1080">
        <v>3</v>
      </c>
      <c r="AF1080">
        <v>5</v>
      </c>
      <c r="AG1080">
        <v>3</v>
      </c>
    </row>
    <row r="1081" spans="1:41" x14ac:dyDescent="0.35">
      <c r="A1081" t="s">
        <v>204</v>
      </c>
      <c r="B1081" t="s">
        <v>51</v>
      </c>
      <c r="C1081" t="s">
        <v>201</v>
      </c>
      <c r="D1081" t="s">
        <v>202</v>
      </c>
      <c r="E1081" t="s">
        <v>203</v>
      </c>
      <c r="F1081">
        <v>15073</v>
      </c>
      <c r="G1081">
        <v>20220315</v>
      </c>
      <c r="H1081" s="6">
        <f t="shared" si="32"/>
        <v>44635</v>
      </c>
      <c r="I1081" s="5" t="str">
        <f t="shared" si="33"/>
        <v>week2</v>
      </c>
      <c r="J1081" t="s">
        <v>299</v>
      </c>
      <c r="N1081">
        <v>5</v>
      </c>
      <c r="O1081">
        <v>5</v>
      </c>
      <c r="P1081">
        <v>28</v>
      </c>
      <c r="Q1081">
        <v>5</v>
      </c>
    </row>
    <row r="1082" spans="1:41" x14ac:dyDescent="0.35">
      <c r="A1082" t="s">
        <v>204</v>
      </c>
      <c r="B1082" t="s">
        <v>51</v>
      </c>
      <c r="C1082" t="s">
        <v>201</v>
      </c>
      <c r="D1082" t="s">
        <v>202</v>
      </c>
      <c r="E1082" t="s">
        <v>203</v>
      </c>
      <c r="F1082">
        <v>15073</v>
      </c>
      <c r="G1082">
        <v>20220316</v>
      </c>
      <c r="H1082" s="6">
        <f t="shared" si="32"/>
        <v>44636</v>
      </c>
      <c r="I1082" s="5" t="str">
        <f t="shared" si="33"/>
        <v>week2</v>
      </c>
      <c r="J1082" t="s">
        <v>299</v>
      </c>
      <c r="K1082">
        <v>6</v>
      </c>
      <c r="L1082">
        <v>1</v>
      </c>
      <c r="M1082">
        <v>7</v>
      </c>
      <c r="N1082">
        <v>8</v>
      </c>
      <c r="O1082">
        <v>7</v>
      </c>
      <c r="P1082">
        <v>19</v>
      </c>
      <c r="Q1082">
        <v>7</v>
      </c>
      <c r="R1082">
        <v>7</v>
      </c>
      <c r="S1082">
        <v>1</v>
      </c>
      <c r="Y1082">
        <v>1</v>
      </c>
      <c r="Z1082">
        <v>1</v>
      </c>
      <c r="AA1082">
        <v>1</v>
      </c>
    </row>
    <row r="1083" spans="1:41" x14ac:dyDescent="0.35">
      <c r="A1083" t="s">
        <v>204</v>
      </c>
      <c r="B1083" t="s">
        <v>51</v>
      </c>
      <c r="C1083" t="s">
        <v>201</v>
      </c>
      <c r="D1083" t="s">
        <v>202</v>
      </c>
      <c r="E1083" t="s">
        <v>203</v>
      </c>
      <c r="F1083">
        <v>15073</v>
      </c>
      <c r="G1083">
        <v>20220317</v>
      </c>
      <c r="H1083" s="6">
        <f t="shared" si="32"/>
        <v>44637</v>
      </c>
      <c r="I1083" s="5" t="str">
        <f t="shared" si="33"/>
        <v>week2</v>
      </c>
      <c r="J1083" t="s">
        <v>299</v>
      </c>
      <c r="K1083">
        <v>2</v>
      </c>
      <c r="M1083">
        <v>2</v>
      </c>
      <c r="N1083">
        <v>2</v>
      </c>
      <c r="O1083">
        <v>2</v>
      </c>
      <c r="P1083">
        <v>15</v>
      </c>
      <c r="Q1083">
        <v>2</v>
      </c>
      <c r="R1083">
        <v>2</v>
      </c>
    </row>
    <row r="1084" spans="1:41" x14ac:dyDescent="0.35">
      <c r="A1084" t="s">
        <v>204</v>
      </c>
      <c r="B1084" t="s">
        <v>51</v>
      </c>
      <c r="C1084" t="s">
        <v>201</v>
      </c>
      <c r="D1084" t="s">
        <v>202</v>
      </c>
      <c r="E1084" t="s">
        <v>203</v>
      </c>
      <c r="F1084">
        <v>15073</v>
      </c>
      <c r="G1084">
        <v>20220318</v>
      </c>
      <c r="H1084" s="6">
        <f t="shared" si="32"/>
        <v>44638</v>
      </c>
      <c r="I1084" s="5" t="str">
        <f t="shared" si="33"/>
        <v>week2</v>
      </c>
      <c r="J1084" t="s">
        <v>299</v>
      </c>
      <c r="K1084">
        <v>2</v>
      </c>
      <c r="M1084">
        <v>2</v>
      </c>
      <c r="N1084">
        <v>2</v>
      </c>
      <c r="O1084">
        <v>2</v>
      </c>
      <c r="P1084">
        <v>10</v>
      </c>
      <c r="Q1084">
        <v>2</v>
      </c>
      <c r="R1084">
        <v>2</v>
      </c>
    </row>
    <row r="1085" spans="1:41" x14ac:dyDescent="0.35">
      <c r="A1085" t="s">
        <v>204</v>
      </c>
      <c r="B1085" t="s">
        <v>51</v>
      </c>
      <c r="C1085" t="s">
        <v>201</v>
      </c>
      <c r="D1085" t="s">
        <v>202</v>
      </c>
      <c r="E1085" t="s">
        <v>203</v>
      </c>
      <c r="F1085">
        <v>15073</v>
      </c>
      <c r="G1085">
        <v>20220321</v>
      </c>
      <c r="H1085" s="6">
        <f t="shared" si="32"/>
        <v>44641</v>
      </c>
      <c r="I1085" s="5" t="str">
        <f t="shared" si="33"/>
        <v>week3</v>
      </c>
      <c r="J1085" t="s">
        <v>299</v>
      </c>
      <c r="K1085">
        <v>11</v>
      </c>
      <c r="M1085">
        <v>11</v>
      </c>
      <c r="N1085">
        <v>11</v>
      </c>
      <c r="O1085">
        <v>11</v>
      </c>
      <c r="P1085">
        <v>38</v>
      </c>
      <c r="Q1085">
        <v>11</v>
      </c>
      <c r="R1085">
        <v>11</v>
      </c>
      <c r="AF1085">
        <v>2</v>
      </c>
    </row>
    <row r="1086" spans="1:41" x14ac:dyDescent="0.35">
      <c r="A1086" t="s">
        <v>204</v>
      </c>
      <c r="B1086" t="s">
        <v>51</v>
      </c>
      <c r="C1086" t="s">
        <v>201</v>
      </c>
      <c r="D1086" t="s">
        <v>202</v>
      </c>
      <c r="E1086" t="s">
        <v>203</v>
      </c>
      <c r="F1086">
        <v>15073</v>
      </c>
      <c r="G1086">
        <v>20220322</v>
      </c>
      <c r="H1086" s="6">
        <f t="shared" si="32"/>
        <v>44642</v>
      </c>
      <c r="I1086" s="5" t="str">
        <f t="shared" si="33"/>
        <v>week3</v>
      </c>
      <c r="J1086" t="s">
        <v>299</v>
      </c>
      <c r="K1086">
        <v>10</v>
      </c>
      <c r="M1086">
        <v>10</v>
      </c>
      <c r="N1086">
        <v>10</v>
      </c>
      <c r="O1086">
        <v>10</v>
      </c>
      <c r="P1086">
        <v>26</v>
      </c>
      <c r="Q1086">
        <v>10</v>
      </c>
      <c r="R1086">
        <v>10</v>
      </c>
      <c r="AF1086">
        <v>2</v>
      </c>
    </row>
    <row r="1087" spans="1:41" x14ac:dyDescent="0.35">
      <c r="A1087" t="s">
        <v>204</v>
      </c>
      <c r="B1087" t="s">
        <v>51</v>
      </c>
      <c r="C1087" t="s">
        <v>201</v>
      </c>
      <c r="D1087" t="s">
        <v>202</v>
      </c>
      <c r="E1087" t="s">
        <v>203</v>
      </c>
      <c r="F1087">
        <v>15073</v>
      </c>
      <c r="G1087">
        <v>20220323</v>
      </c>
      <c r="H1087" s="6">
        <f t="shared" si="32"/>
        <v>44643</v>
      </c>
      <c r="I1087" s="5" t="str">
        <f t="shared" si="33"/>
        <v>week3</v>
      </c>
      <c r="J1087" t="s">
        <v>299</v>
      </c>
      <c r="K1087">
        <v>5</v>
      </c>
      <c r="L1087">
        <v>0</v>
      </c>
      <c r="M1087">
        <v>5</v>
      </c>
      <c r="P1087">
        <v>28</v>
      </c>
      <c r="Q1087">
        <v>5</v>
      </c>
      <c r="R1087">
        <v>5</v>
      </c>
      <c r="S1087">
        <v>0</v>
      </c>
      <c r="T1087">
        <v>0</v>
      </c>
      <c r="U1087">
        <v>0</v>
      </c>
      <c r="V1087">
        <v>0</v>
      </c>
      <c r="W1087">
        <v>0</v>
      </c>
      <c r="X1087">
        <v>0</v>
      </c>
      <c r="Z1087">
        <v>0</v>
      </c>
      <c r="AA1087">
        <v>0</v>
      </c>
      <c r="AB1087">
        <v>0</v>
      </c>
      <c r="AC1087">
        <v>0</v>
      </c>
      <c r="AD1087">
        <v>0</v>
      </c>
      <c r="AE1087">
        <v>0</v>
      </c>
      <c r="AF1087">
        <v>2</v>
      </c>
      <c r="AG1087">
        <v>1</v>
      </c>
      <c r="AH1087">
        <v>0</v>
      </c>
      <c r="AI1087">
        <v>0</v>
      </c>
      <c r="AJ1087">
        <v>0</v>
      </c>
      <c r="AK1087">
        <v>0</v>
      </c>
      <c r="AL1087">
        <v>0</v>
      </c>
      <c r="AM1087">
        <v>0</v>
      </c>
      <c r="AN1087">
        <v>0</v>
      </c>
      <c r="AO1087">
        <v>0</v>
      </c>
    </row>
    <row r="1088" spans="1:41" x14ac:dyDescent="0.35">
      <c r="A1088" t="s">
        <v>204</v>
      </c>
      <c r="B1088" t="s">
        <v>51</v>
      </c>
      <c r="C1088" t="s">
        <v>201</v>
      </c>
      <c r="D1088" t="s">
        <v>202</v>
      </c>
      <c r="E1088" t="s">
        <v>203</v>
      </c>
      <c r="F1088">
        <v>15073</v>
      </c>
      <c r="G1088">
        <v>20220324</v>
      </c>
      <c r="H1088" s="6">
        <f t="shared" si="32"/>
        <v>44644</v>
      </c>
      <c r="I1088" s="5" t="str">
        <f t="shared" si="33"/>
        <v>week3</v>
      </c>
      <c r="J1088" t="s">
        <v>299</v>
      </c>
      <c r="K1088">
        <v>3</v>
      </c>
      <c r="M1088">
        <v>3</v>
      </c>
      <c r="P1088">
        <v>10</v>
      </c>
      <c r="Q1088">
        <v>3</v>
      </c>
      <c r="R1088">
        <v>3</v>
      </c>
    </row>
    <row r="1089" spans="1:42" x14ac:dyDescent="0.35">
      <c r="A1089" t="s">
        <v>204</v>
      </c>
      <c r="B1089" t="s">
        <v>51</v>
      </c>
      <c r="C1089" t="s">
        <v>201</v>
      </c>
      <c r="D1089" t="s">
        <v>202</v>
      </c>
      <c r="E1089" t="s">
        <v>203</v>
      </c>
      <c r="F1089">
        <v>15073</v>
      </c>
      <c r="G1089">
        <v>20220325</v>
      </c>
      <c r="H1089" s="6">
        <f t="shared" si="32"/>
        <v>44645</v>
      </c>
      <c r="I1089" s="5" t="str">
        <f t="shared" si="33"/>
        <v>week3</v>
      </c>
      <c r="J1089" t="s">
        <v>299</v>
      </c>
      <c r="K1089">
        <v>5</v>
      </c>
      <c r="M1089">
        <v>5</v>
      </c>
      <c r="P1089">
        <v>14</v>
      </c>
      <c r="Q1089">
        <v>5</v>
      </c>
      <c r="R1089">
        <v>5</v>
      </c>
    </row>
    <row r="1090" spans="1:42" x14ac:dyDescent="0.35">
      <c r="A1090" t="s">
        <v>204</v>
      </c>
      <c r="B1090" t="s">
        <v>51</v>
      </c>
      <c r="C1090" t="s">
        <v>201</v>
      </c>
      <c r="D1090" t="s">
        <v>202</v>
      </c>
      <c r="E1090" t="s">
        <v>203</v>
      </c>
      <c r="F1090">
        <v>15073</v>
      </c>
      <c r="G1090">
        <v>20220328</v>
      </c>
      <c r="H1090" s="6">
        <f t="shared" ref="H1090:H1153" si="34">VLOOKUP($G1090,Day_Week_Map,2,FALSE)</f>
        <v>44648</v>
      </c>
      <c r="I1090" s="5" t="str">
        <f t="shared" ref="I1090:I1153" si="35">VLOOKUP($G1090,Day_Week_Map,3,FALSE)</f>
        <v>week4</v>
      </c>
      <c r="J1090" t="s">
        <v>299</v>
      </c>
      <c r="K1090">
        <v>5</v>
      </c>
      <c r="M1090">
        <v>5</v>
      </c>
      <c r="P1090">
        <v>27</v>
      </c>
      <c r="Q1090">
        <v>5</v>
      </c>
      <c r="R1090">
        <v>5</v>
      </c>
      <c r="AD1090">
        <v>1</v>
      </c>
      <c r="AF1090">
        <v>1</v>
      </c>
    </row>
    <row r="1091" spans="1:42" x14ac:dyDescent="0.35">
      <c r="A1091" t="s">
        <v>204</v>
      </c>
      <c r="B1091" t="s">
        <v>51</v>
      </c>
      <c r="C1091" t="s">
        <v>201</v>
      </c>
      <c r="D1091" t="s">
        <v>202</v>
      </c>
      <c r="E1091" t="s">
        <v>203</v>
      </c>
      <c r="F1091">
        <v>15073</v>
      </c>
      <c r="G1091">
        <v>20220329</v>
      </c>
      <c r="H1091" s="6">
        <f t="shared" si="34"/>
        <v>44649</v>
      </c>
      <c r="I1091" s="5" t="str">
        <f t="shared" si="35"/>
        <v>week4</v>
      </c>
      <c r="J1091" t="s">
        <v>299</v>
      </c>
      <c r="K1091">
        <v>5</v>
      </c>
      <c r="M1091">
        <v>5</v>
      </c>
      <c r="P1091">
        <v>18</v>
      </c>
      <c r="Q1091">
        <v>5</v>
      </c>
      <c r="R1091">
        <v>5</v>
      </c>
      <c r="AD1091">
        <v>1</v>
      </c>
      <c r="AE1091">
        <v>1</v>
      </c>
      <c r="AF1091">
        <v>1</v>
      </c>
    </row>
    <row r="1092" spans="1:42" x14ac:dyDescent="0.35">
      <c r="A1092" t="s">
        <v>204</v>
      </c>
      <c r="B1092" t="s">
        <v>51</v>
      </c>
      <c r="C1092" t="s">
        <v>201</v>
      </c>
      <c r="D1092" t="s">
        <v>202</v>
      </c>
      <c r="E1092" t="s">
        <v>203</v>
      </c>
      <c r="F1092">
        <v>15073</v>
      </c>
      <c r="G1092">
        <v>20220330</v>
      </c>
      <c r="H1092" s="6">
        <f t="shared" si="34"/>
        <v>44650</v>
      </c>
      <c r="I1092" s="5" t="str">
        <f t="shared" si="35"/>
        <v>week4</v>
      </c>
      <c r="J1092" t="s">
        <v>299</v>
      </c>
      <c r="K1092">
        <v>4</v>
      </c>
      <c r="M1092">
        <v>4</v>
      </c>
      <c r="P1092">
        <v>23</v>
      </c>
      <c r="Q1092">
        <v>22</v>
      </c>
      <c r="R1092">
        <v>4</v>
      </c>
      <c r="AF1092">
        <v>1</v>
      </c>
    </row>
    <row r="1093" spans="1:42" x14ac:dyDescent="0.35">
      <c r="A1093" t="s">
        <v>204</v>
      </c>
      <c r="B1093" t="s">
        <v>51</v>
      </c>
      <c r="C1093" t="s">
        <v>201</v>
      </c>
      <c r="D1093" t="s">
        <v>202</v>
      </c>
      <c r="E1093" t="s">
        <v>203</v>
      </c>
      <c r="F1093">
        <v>15073</v>
      </c>
      <c r="G1093">
        <v>20220331</v>
      </c>
      <c r="H1093" s="6">
        <f t="shared" si="34"/>
        <v>44651</v>
      </c>
      <c r="I1093" s="5" t="str">
        <f t="shared" si="35"/>
        <v>week4</v>
      </c>
      <c r="J1093" t="s">
        <v>299</v>
      </c>
      <c r="K1093">
        <v>2</v>
      </c>
      <c r="M1093">
        <v>2</v>
      </c>
      <c r="P1093">
        <v>15</v>
      </c>
      <c r="Q1093">
        <v>15</v>
      </c>
      <c r="R1093">
        <v>2</v>
      </c>
      <c r="AF1093">
        <v>1</v>
      </c>
    </row>
    <row r="1094" spans="1:42" x14ac:dyDescent="0.35">
      <c r="A1094" t="s">
        <v>204</v>
      </c>
      <c r="B1094" t="s">
        <v>51</v>
      </c>
      <c r="C1094" t="s">
        <v>201</v>
      </c>
      <c r="D1094" t="s">
        <v>202</v>
      </c>
      <c r="E1094" t="s">
        <v>203</v>
      </c>
      <c r="F1094">
        <v>15073</v>
      </c>
      <c r="G1094">
        <v>20220401</v>
      </c>
      <c r="H1094" s="6">
        <f t="shared" si="34"/>
        <v>44652</v>
      </c>
      <c r="I1094" s="5" t="str">
        <f t="shared" si="35"/>
        <v>week4</v>
      </c>
      <c r="J1094" t="s">
        <v>299</v>
      </c>
      <c r="K1094">
        <v>14</v>
      </c>
      <c r="L1094">
        <v>1</v>
      </c>
      <c r="M1094">
        <v>15</v>
      </c>
      <c r="P1094">
        <v>26</v>
      </c>
      <c r="Q1094">
        <v>24</v>
      </c>
      <c r="R1094">
        <v>2</v>
      </c>
      <c r="V1094">
        <v>13</v>
      </c>
      <c r="W1094">
        <v>1</v>
      </c>
      <c r="Z1094">
        <v>1</v>
      </c>
      <c r="AA1094">
        <v>1</v>
      </c>
      <c r="AF1094">
        <v>1</v>
      </c>
    </row>
    <row r="1095" spans="1:42" x14ac:dyDescent="0.35">
      <c r="A1095" t="s">
        <v>204</v>
      </c>
      <c r="B1095" t="s">
        <v>51</v>
      </c>
      <c r="C1095" t="s">
        <v>201</v>
      </c>
      <c r="D1095" t="s">
        <v>202</v>
      </c>
      <c r="E1095" t="s">
        <v>203</v>
      </c>
      <c r="F1095">
        <v>15073</v>
      </c>
      <c r="G1095">
        <v>20220404</v>
      </c>
      <c r="H1095" s="6">
        <f t="shared" si="34"/>
        <v>44655</v>
      </c>
      <c r="I1095" s="5" t="str">
        <f t="shared" si="35"/>
        <v>week5</v>
      </c>
      <c r="J1095" t="s">
        <v>299</v>
      </c>
      <c r="P1095">
        <v>38</v>
      </c>
      <c r="Q1095">
        <v>35</v>
      </c>
    </row>
    <row r="1096" spans="1:42" x14ac:dyDescent="0.35">
      <c r="A1096" t="s">
        <v>204</v>
      </c>
      <c r="B1096" t="s">
        <v>51</v>
      </c>
      <c r="C1096" t="s">
        <v>201</v>
      </c>
      <c r="D1096" t="s">
        <v>202</v>
      </c>
      <c r="E1096" t="s">
        <v>203</v>
      </c>
      <c r="F1096">
        <v>15073</v>
      </c>
      <c r="G1096">
        <v>20220406</v>
      </c>
      <c r="H1096" s="6">
        <f t="shared" si="34"/>
        <v>44657</v>
      </c>
      <c r="I1096" s="5" t="str">
        <f t="shared" si="35"/>
        <v>week5</v>
      </c>
      <c r="J1096" t="s">
        <v>299</v>
      </c>
      <c r="K1096">
        <v>6</v>
      </c>
      <c r="M1096">
        <v>6</v>
      </c>
      <c r="P1096">
        <v>27</v>
      </c>
      <c r="Q1096">
        <v>20</v>
      </c>
      <c r="T1096">
        <v>2</v>
      </c>
      <c r="V1096">
        <v>3</v>
      </c>
      <c r="AD1096">
        <v>6</v>
      </c>
      <c r="AF1096">
        <v>6</v>
      </c>
      <c r="AG1096">
        <v>1</v>
      </c>
      <c r="AP1096">
        <v>4</v>
      </c>
    </row>
    <row r="1097" spans="1:42" x14ac:dyDescent="0.35">
      <c r="A1097" t="s">
        <v>207</v>
      </c>
      <c r="B1097" t="s">
        <v>56</v>
      </c>
      <c r="C1097" t="s">
        <v>65</v>
      </c>
      <c r="D1097" t="s">
        <v>205</v>
      </c>
      <c r="E1097" t="s">
        <v>206</v>
      </c>
      <c r="F1097">
        <v>16364</v>
      </c>
      <c r="G1097">
        <v>20220307</v>
      </c>
      <c r="H1097" s="6">
        <f t="shared" si="34"/>
        <v>44627</v>
      </c>
      <c r="I1097" s="5" t="str">
        <f t="shared" si="35"/>
        <v>week1</v>
      </c>
      <c r="J1097" t="s">
        <v>299</v>
      </c>
      <c r="K1097">
        <v>5</v>
      </c>
      <c r="L1097">
        <v>0</v>
      </c>
      <c r="M1097">
        <v>5</v>
      </c>
      <c r="N1097">
        <v>5</v>
      </c>
      <c r="O1097">
        <v>5</v>
      </c>
      <c r="P1097">
        <v>37</v>
      </c>
      <c r="Q1097">
        <v>37</v>
      </c>
      <c r="R1097">
        <v>1</v>
      </c>
      <c r="S1097">
        <v>0</v>
      </c>
      <c r="T1097">
        <v>2</v>
      </c>
      <c r="U1097">
        <v>0</v>
      </c>
      <c r="V1097">
        <v>2</v>
      </c>
      <c r="W1097">
        <v>0</v>
      </c>
      <c r="X1097">
        <v>3</v>
      </c>
      <c r="Y1097">
        <v>0</v>
      </c>
      <c r="Z1097">
        <v>0</v>
      </c>
      <c r="AA1097">
        <v>2</v>
      </c>
      <c r="AB1097">
        <v>0</v>
      </c>
      <c r="AC1097">
        <v>0</v>
      </c>
      <c r="AD1097">
        <v>36</v>
      </c>
      <c r="AE1097">
        <v>2</v>
      </c>
      <c r="AF1097">
        <v>11</v>
      </c>
      <c r="AG1097">
        <v>0</v>
      </c>
      <c r="AH1097">
        <v>0</v>
      </c>
      <c r="AI1097">
        <v>0</v>
      </c>
      <c r="AJ1097">
        <v>0</v>
      </c>
      <c r="AK1097">
        <v>0</v>
      </c>
      <c r="AL1097">
        <v>0</v>
      </c>
      <c r="AM1097">
        <v>0</v>
      </c>
      <c r="AN1097">
        <v>0</v>
      </c>
      <c r="AO1097">
        <v>0</v>
      </c>
    </row>
    <row r="1098" spans="1:42" x14ac:dyDescent="0.35">
      <c r="A1098" t="s">
        <v>207</v>
      </c>
      <c r="B1098" t="s">
        <v>56</v>
      </c>
      <c r="C1098" t="s">
        <v>65</v>
      </c>
      <c r="D1098" t="s">
        <v>205</v>
      </c>
      <c r="E1098" t="s">
        <v>206</v>
      </c>
      <c r="F1098">
        <v>16364</v>
      </c>
      <c r="G1098">
        <v>20220308</v>
      </c>
      <c r="H1098" s="6">
        <f t="shared" si="34"/>
        <v>44628</v>
      </c>
      <c r="I1098" s="5" t="str">
        <f t="shared" si="35"/>
        <v>week1</v>
      </c>
      <c r="J1098" t="s">
        <v>299</v>
      </c>
      <c r="K1098">
        <v>3</v>
      </c>
      <c r="L1098">
        <v>1</v>
      </c>
      <c r="M1098">
        <v>4</v>
      </c>
      <c r="N1098">
        <v>4</v>
      </c>
      <c r="O1098">
        <v>3</v>
      </c>
      <c r="P1098">
        <v>32</v>
      </c>
      <c r="Q1098">
        <v>29</v>
      </c>
      <c r="R1098">
        <v>0</v>
      </c>
      <c r="S1098">
        <v>0</v>
      </c>
      <c r="T1098">
        <v>2</v>
      </c>
      <c r="U1098">
        <v>0</v>
      </c>
      <c r="V1098">
        <v>2</v>
      </c>
      <c r="W1098">
        <v>1</v>
      </c>
      <c r="X1098">
        <v>2</v>
      </c>
      <c r="Y1098">
        <v>1</v>
      </c>
      <c r="Z1098">
        <v>0</v>
      </c>
      <c r="AA1098">
        <v>0</v>
      </c>
      <c r="AB1098">
        <v>1</v>
      </c>
      <c r="AC1098">
        <v>0</v>
      </c>
      <c r="AD1098">
        <v>34</v>
      </c>
      <c r="AE1098">
        <v>4</v>
      </c>
      <c r="AF1098">
        <v>11</v>
      </c>
      <c r="AG1098">
        <v>0</v>
      </c>
      <c r="AH1098">
        <v>0</v>
      </c>
      <c r="AI1098">
        <v>0</v>
      </c>
      <c r="AJ1098">
        <v>0</v>
      </c>
      <c r="AK1098">
        <v>0</v>
      </c>
      <c r="AL1098">
        <v>4</v>
      </c>
      <c r="AM1098">
        <v>0</v>
      </c>
      <c r="AN1098">
        <v>0</v>
      </c>
      <c r="AO1098">
        <v>0</v>
      </c>
    </row>
    <row r="1099" spans="1:42" x14ac:dyDescent="0.35">
      <c r="A1099" t="s">
        <v>207</v>
      </c>
      <c r="B1099" t="s">
        <v>56</v>
      </c>
      <c r="C1099" t="s">
        <v>65</v>
      </c>
      <c r="D1099" t="s">
        <v>205</v>
      </c>
      <c r="E1099" t="s">
        <v>206</v>
      </c>
      <c r="F1099">
        <v>16364</v>
      </c>
      <c r="G1099">
        <v>20220309</v>
      </c>
      <c r="H1099" s="6">
        <f t="shared" si="34"/>
        <v>44629</v>
      </c>
      <c r="I1099" s="5" t="str">
        <f t="shared" si="35"/>
        <v>week1</v>
      </c>
      <c r="J1099" t="s">
        <v>299</v>
      </c>
      <c r="K1099">
        <v>2</v>
      </c>
      <c r="L1099">
        <v>1</v>
      </c>
      <c r="M1099">
        <v>3</v>
      </c>
      <c r="N1099">
        <v>3</v>
      </c>
      <c r="O1099">
        <v>2</v>
      </c>
      <c r="P1099">
        <v>36</v>
      </c>
      <c r="Q1099">
        <v>33</v>
      </c>
      <c r="R1099">
        <v>0</v>
      </c>
      <c r="S1099">
        <v>0</v>
      </c>
      <c r="T1099">
        <v>0</v>
      </c>
      <c r="U1099">
        <v>0</v>
      </c>
      <c r="V1099">
        <v>3</v>
      </c>
      <c r="W1099">
        <v>1</v>
      </c>
      <c r="X1099">
        <v>0</v>
      </c>
      <c r="Y1099">
        <v>1</v>
      </c>
      <c r="Z1099">
        <v>0</v>
      </c>
      <c r="AA1099">
        <v>0</v>
      </c>
      <c r="AB1099">
        <v>0</v>
      </c>
      <c r="AC1099">
        <v>0</v>
      </c>
      <c r="AD1099">
        <v>39</v>
      </c>
      <c r="AE1099">
        <v>1</v>
      </c>
      <c r="AF1099">
        <v>11</v>
      </c>
      <c r="AG1099">
        <v>5</v>
      </c>
      <c r="AH1099">
        <v>0</v>
      </c>
      <c r="AI1099">
        <v>0</v>
      </c>
      <c r="AJ1099">
        <v>0</v>
      </c>
      <c r="AK1099">
        <v>0</v>
      </c>
      <c r="AL1099">
        <v>1</v>
      </c>
      <c r="AM1099">
        <v>0</v>
      </c>
      <c r="AN1099">
        <v>0</v>
      </c>
      <c r="AO1099">
        <v>0</v>
      </c>
    </row>
    <row r="1100" spans="1:42" x14ac:dyDescent="0.35">
      <c r="A1100" t="s">
        <v>207</v>
      </c>
      <c r="B1100" t="s">
        <v>56</v>
      </c>
      <c r="C1100" t="s">
        <v>65</v>
      </c>
      <c r="D1100" t="s">
        <v>205</v>
      </c>
      <c r="E1100" t="s">
        <v>206</v>
      </c>
      <c r="F1100">
        <v>16364</v>
      </c>
      <c r="G1100">
        <v>20220310</v>
      </c>
      <c r="H1100" s="6">
        <f t="shared" si="34"/>
        <v>44630</v>
      </c>
      <c r="I1100" s="5" t="str">
        <f t="shared" si="35"/>
        <v>week1</v>
      </c>
      <c r="J1100" t="s">
        <v>299</v>
      </c>
      <c r="K1100">
        <v>3</v>
      </c>
      <c r="L1100">
        <v>1</v>
      </c>
      <c r="M1100">
        <v>4</v>
      </c>
      <c r="N1100">
        <v>4</v>
      </c>
      <c r="O1100">
        <v>3</v>
      </c>
      <c r="P1100">
        <v>26</v>
      </c>
      <c r="Q1100">
        <v>25</v>
      </c>
      <c r="R1100">
        <v>1</v>
      </c>
      <c r="S1100">
        <v>0</v>
      </c>
      <c r="T1100">
        <v>0</v>
      </c>
      <c r="U1100">
        <v>0</v>
      </c>
      <c r="V1100">
        <v>3</v>
      </c>
      <c r="W1100">
        <v>1</v>
      </c>
      <c r="X1100">
        <v>0</v>
      </c>
      <c r="Y1100">
        <v>1</v>
      </c>
      <c r="Z1100">
        <v>2</v>
      </c>
      <c r="AA1100">
        <v>2</v>
      </c>
      <c r="AB1100">
        <v>1</v>
      </c>
      <c r="AC1100">
        <v>0</v>
      </c>
      <c r="AD1100">
        <v>37</v>
      </c>
      <c r="AE1100">
        <v>2</v>
      </c>
      <c r="AF1100">
        <v>6</v>
      </c>
      <c r="AG1100">
        <v>0</v>
      </c>
      <c r="AH1100">
        <v>0</v>
      </c>
      <c r="AI1100">
        <v>0</v>
      </c>
      <c r="AJ1100">
        <v>1</v>
      </c>
      <c r="AK1100">
        <v>0</v>
      </c>
      <c r="AL1100">
        <v>0</v>
      </c>
      <c r="AM1100">
        <v>0</v>
      </c>
      <c r="AN1100">
        <v>0</v>
      </c>
      <c r="AO1100">
        <v>0</v>
      </c>
    </row>
    <row r="1101" spans="1:42" x14ac:dyDescent="0.35">
      <c r="A1101" t="s">
        <v>207</v>
      </c>
      <c r="B1101" t="s">
        <v>56</v>
      </c>
      <c r="C1101" t="s">
        <v>65</v>
      </c>
      <c r="D1101" t="s">
        <v>205</v>
      </c>
      <c r="E1101" t="s">
        <v>206</v>
      </c>
      <c r="F1101">
        <v>16364</v>
      </c>
      <c r="G1101">
        <v>20220311</v>
      </c>
      <c r="H1101" s="6">
        <f t="shared" si="34"/>
        <v>44631</v>
      </c>
      <c r="I1101" s="5" t="str">
        <f t="shared" si="35"/>
        <v>week1</v>
      </c>
      <c r="J1101" t="s">
        <v>299</v>
      </c>
      <c r="K1101">
        <v>0</v>
      </c>
      <c r="L1101">
        <v>0</v>
      </c>
      <c r="M1101">
        <v>0</v>
      </c>
      <c r="N1101">
        <v>0</v>
      </c>
      <c r="O1101">
        <v>0</v>
      </c>
      <c r="P1101">
        <v>31</v>
      </c>
      <c r="Q1101">
        <v>15</v>
      </c>
      <c r="R1101">
        <v>0</v>
      </c>
      <c r="S1101">
        <v>0</v>
      </c>
      <c r="T1101">
        <v>0</v>
      </c>
      <c r="U1101">
        <v>0</v>
      </c>
      <c r="V1101">
        <v>0</v>
      </c>
      <c r="W1101">
        <v>0</v>
      </c>
      <c r="X1101">
        <v>0</v>
      </c>
      <c r="Y1101">
        <v>0</v>
      </c>
      <c r="Z1101">
        <v>0</v>
      </c>
      <c r="AA1101">
        <v>0</v>
      </c>
      <c r="AB1101">
        <v>0</v>
      </c>
      <c r="AC1101">
        <v>0</v>
      </c>
      <c r="AD1101">
        <v>37</v>
      </c>
      <c r="AE1101">
        <v>2</v>
      </c>
      <c r="AF1101">
        <v>6</v>
      </c>
      <c r="AG1101">
        <v>0</v>
      </c>
      <c r="AH1101">
        <v>0</v>
      </c>
      <c r="AI1101">
        <v>0</v>
      </c>
      <c r="AJ1101">
        <v>0</v>
      </c>
      <c r="AK1101">
        <v>0</v>
      </c>
      <c r="AL1101">
        <v>0</v>
      </c>
      <c r="AM1101">
        <v>0</v>
      </c>
      <c r="AN1101">
        <v>0</v>
      </c>
      <c r="AO1101">
        <v>0</v>
      </c>
    </row>
    <row r="1102" spans="1:42" x14ac:dyDescent="0.35">
      <c r="A1102" t="s">
        <v>207</v>
      </c>
      <c r="B1102" t="s">
        <v>56</v>
      </c>
      <c r="C1102" t="s">
        <v>65</v>
      </c>
      <c r="D1102" t="s">
        <v>205</v>
      </c>
      <c r="E1102" t="s">
        <v>206</v>
      </c>
      <c r="F1102">
        <v>16364</v>
      </c>
      <c r="G1102">
        <v>20220312</v>
      </c>
      <c r="H1102" s="6">
        <f t="shared" si="34"/>
        <v>44632</v>
      </c>
      <c r="I1102" s="5" t="str">
        <f t="shared" si="35"/>
        <v>week1</v>
      </c>
      <c r="J1102" t="s">
        <v>299</v>
      </c>
      <c r="K1102">
        <v>1</v>
      </c>
      <c r="L1102">
        <v>1</v>
      </c>
      <c r="M1102">
        <v>2</v>
      </c>
      <c r="N1102">
        <v>2</v>
      </c>
      <c r="O1102">
        <v>1</v>
      </c>
      <c r="P1102">
        <v>22</v>
      </c>
      <c r="Q1102">
        <v>0</v>
      </c>
      <c r="R1102">
        <v>0</v>
      </c>
      <c r="S1102">
        <v>0</v>
      </c>
      <c r="T1102">
        <v>0</v>
      </c>
      <c r="U1102">
        <v>0</v>
      </c>
      <c r="V1102">
        <v>2</v>
      </c>
      <c r="W1102">
        <v>1</v>
      </c>
      <c r="X1102">
        <v>0</v>
      </c>
      <c r="Y1102">
        <v>1</v>
      </c>
      <c r="Z1102">
        <v>0</v>
      </c>
      <c r="AA1102">
        <v>0</v>
      </c>
      <c r="AB1102">
        <v>0</v>
      </c>
      <c r="AC1102">
        <v>0</v>
      </c>
      <c r="AD1102">
        <v>0</v>
      </c>
      <c r="AE1102">
        <v>0</v>
      </c>
      <c r="AF1102">
        <v>0</v>
      </c>
      <c r="AG1102">
        <v>0</v>
      </c>
      <c r="AH1102">
        <v>0</v>
      </c>
      <c r="AI1102">
        <v>0</v>
      </c>
      <c r="AJ1102">
        <v>0</v>
      </c>
      <c r="AK1102">
        <v>0</v>
      </c>
      <c r="AL1102">
        <v>0</v>
      </c>
      <c r="AM1102">
        <v>0</v>
      </c>
      <c r="AN1102">
        <v>0</v>
      </c>
      <c r="AO1102">
        <v>0</v>
      </c>
    </row>
    <row r="1103" spans="1:42" x14ac:dyDescent="0.35">
      <c r="A1103" t="s">
        <v>207</v>
      </c>
      <c r="B1103" t="s">
        <v>56</v>
      </c>
      <c r="C1103" t="s">
        <v>65</v>
      </c>
      <c r="D1103" t="s">
        <v>205</v>
      </c>
      <c r="E1103" t="s">
        <v>206</v>
      </c>
      <c r="F1103">
        <v>16364</v>
      </c>
      <c r="G1103">
        <v>20220313</v>
      </c>
      <c r="H1103" s="6">
        <f t="shared" si="34"/>
        <v>44633</v>
      </c>
      <c r="I1103" s="5" t="str">
        <f t="shared" si="35"/>
        <v>week1</v>
      </c>
      <c r="J1103" t="s">
        <v>299</v>
      </c>
      <c r="K1103">
        <v>0</v>
      </c>
      <c r="L1103">
        <v>0</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0</v>
      </c>
    </row>
    <row r="1104" spans="1:42" x14ac:dyDescent="0.35">
      <c r="A1104" t="s">
        <v>207</v>
      </c>
      <c r="B1104" t="s">
        <v>56</v>
      </c>
      <c r="C1104" t="s">
        <v>65</v>
      </c>
      <c r="D1104" t="s">
        <v>205</v>
      </c>
      <c r="E1104" t="s">
        <v>206</v>
      </c>
      <c r="F1104">
        <v>16364</v>
      </c>
      <c r="G1104">
        <v>20220314</v>
      </c>
      <c r="H1104" s="6">
        <f t="shared" si="34"/>
        <v>44634</v>
      </c>
      <c r="I1104" s="5" t="str">
        <f t="shared" si="35"/>
        <v>week2</v>
      </c>
      <c r="J1104" t="s">
        <v>299</v>
      </c>
      <c r="K1104">
        <v>2</v>
      </c>
      <c r="L1104">
        <v>0</v>
      </c>
      <c r="M1104">
        <v>2</v>
      </c>
      <c r="N1104">
        <v>2</v>
      </c>
      <c r="O1104">
        <v>2</v>
      </c>
      <c r="P1104">
        <v>43</v>
      </c>
      <c r="Q1104">
        <v>40</v>
      </c>
      <c r="R1104">
        <v>1</v>
      </c>
      <c r="S1104">
        <v>0</v>
      </c>
      <c r="T1104">
        <v>0</v>
      </c>
      <c r="U1104">
        <v>0</v>
      </c>
      <c r="V1104">
        <v>1</v>
      </c>
      <c r="W1104">
        <v>0</v>
      </c>
      <c r="X1104">
        <v>1</v>
      </c>
      <c r="Y1104">
        <v>0</v>
      </c>
      <c r="Z1104">
        <v>0</v>
      </c>
      <c r="AA1104">
        <v>0</v>
      </c>
      <c r="AB1104">
        <v>0</v>
      </c>
      <c r="AC1104">
        <v>0</v>
      </c>
      <c r="AD1104">
        <v>33</v>
      </c>
      <c r="AE1104">
        <v>4</v>
      </c>
      <c r="AF1104">
        <v>6</v>
      </c>
      <c r="AG1104">
        <v>1</v>
      </c>
      <c r="AH1104">
        <v>0</v>
      </c>
      <c r="AI1104">
        <v>0</v>
      </c>
      <c r="AJ1104">
        <v>0</v>
      </c>
      <c r="AK1104">
        <v>0</v>
      </c>
      <c r="AL1104">
        <v>0</v>
      </c>
      <c r="AM1104">
        <v>0</v>
      </c>
      <c r="AN1104">
        <v>0</v>
      </c>
      <c r="AO1104">
        <v>0</v>
      </c>
    </row>
    <row r="1105" spans="1:49" x14ac:dyDescent="0.35">
      <c r="A1105" t="s">
        <v>207</v>
      </c>
      <c r="B1105" t="s">
        <v>56</v>
      </c>
      <c r="C1105" t="s">
        <v>65</v>
      </c>
      <c r="D1105" t="s">
        <v>205</v>
      </c>
      <c r="E1105" t="s">
        <v>206</v>
      </c>
      <c r="F1105">
        <v>16364</v>
      </c>
      <c r="G1105">
        <v>20220315</v>
      </c>
      <c r="H1105" s="6">
        <f t="shared" si="34"/>
        <v>44635</v>
      </c>
      <c r="I1105" s="5" t="str">
        <f t="shared" si="35"/>
        <v>week2</v>
      </c>
      <c r="J1105" t="s">
        <v>299</v>
      </c>
      <c r="K1105">
        <v>3</v>
      </c>
      <c r="L1105">
        <v>2</v>
      </c>
      <c r="M1105">
        <v>5</v>
      </c>
      <c r="N1105">
        <v>5</v>
      </c>
      <c r="O1105">
        <v>3</v>
      </c>
      <c r="P1105">
        <v>27</v>
      </c>
      <c r="Q1105">
        <v>23</v>
      </c>
      <c r="R1105">
        <v>1</v>
      </c>
      <c r="S1105">
        <v>0</v>
      </c>
      <c r="T1105">
        <v>2</v>
      </c>
      <c r="U1105">
        <v>0</v>
      </c>
      <c r="V1105">
        <v>2</v>
      </c>
      <c r="W1105">
        <v>2</v>
      </c>
      <c r="X1105">
        <v>0</v>
      </c>
      <c r="Y1105">
        <v>2</v>
      </c>
      <c r="Z1105">
        <v>3</v>
      </c>
      <c r="AA1105">
        <v>3</v>
      </c>
      <c r="AB1105">
        <v>1</v>
      </c>
      <c r="AC1105">
        <v>1</v>
      </c>
      <c r="AD1105">
        <v>38</v>
      </c>
      <c r="AE1105">
        <v>4</v>
      </c>
      <c r="AF1105">
        <v>6</v>
      </c>
      <c r="AG1105">
        <v>0</v>
      </c>
      <c r="AH1105">
        <v>0</v>
      </c>
      <c r="AI1105">
        <v>2</v>
      </c>
      <c r="AJ1105">
        <v>1</v>
      </c>
      <c r="AK1105">
        <v>0</v>
      </c>
      <c r="AL1105">
        <v>1</v>
      </c>
      <c r="AM1105">
        <v>0</v>
      </c>
      <c r="AN1105">
        <v>0</v>
      </c>
      <c r="AO1105">
        <v>0</v>
      </c>
    </row>
    <row r="1106" spans="1:49" x14ac:dyDescent="0.35">
      <c r="A1106" t="s">
        <v>207</v>
      </c>
      <c r="B1106" t="s">
        <v>56</v>
      </c>
      <c r="C1106" t="s">
        <v>65</v>
      </c>
      <c r="D1106" t="s">
        <v>205</v>
      </c>
      <c r="E1106" t="s">
        <v>206</v>
      </c>
      <c r="F1106">
        <v>16364</v>
      </c>
      <c r="G1106">
        <v>20220316</v>
      </c>
      <c r="H1106" s="6">
        <f t="shared" si="34"/>
        <v>44636</v>
      </c>
      <c r="I1106" s="5" t="str">
        <f t="shared" si="35"/>
        <v>week2</v>
      </c>
      <c r="J1106" t="s">
        <v>299</v>
      </c>
      <c r="K1106">
        <v>2</v>
      </c>
      <c r="L1106">
        <v>0</v>
      </c>
      <c r="M1106">
        <v>2</v>
      </c>
      <c r="N1106">
        <v>2</v>
      </c>
      <c r="O1106">
        <v>2</v>
      </c>
      <c r="P1106">
        <v>20</v>
      </c>
      <c r="Q1106">
        <v>17</v>
      </c>
      <c r="R1106">
        <v>1</v>
      </c>
      <c r="S1106">
        <v>0</v>
      </c>
      <c r="T1106">
        <v>0</v>
      </c>
      <c r="U1106">
        <v>0</v>
      </c>
      <c r="V1106">
        <v>1</v>
      </c>
      <c r="W1106">
        <v>0</v>
      </c>
      <c r="X1106">
        <v>1</v>
      </c>
      <c r="Y1106">
        <v>0</v>
      </c>
      <c r="Z1106">
        <v>0</v>
      </c>
      <c r="AA1106">
        <v>1</v>
      </c>
      <c r="AB1106">
        <v>0</v>
      </c>
      <c r="AC1106">
        <v>0</v>
      </c>
      <c r="AD1106">
        <v>55</v>
      </c>
      <c r="AE1106">
        <v>0</v>
      </c>
      <c r="AF1106">
        <v>6</v>
      </c>
      <c r="AG1106">
        <v>0</v>
      </c>
      <c r="AH1106">
        <v>1</v>
      </c>
      <c r="AI1106">
        <v>0</v>
      </c>
      <c r="AJ1106">
        <v>0</v>
      </c>
      <c r="AK1106">
        <v>0</v>
      </c>
      <c r="AL1106">
        <v>1</v>
      </c>
      <c r="AM1106">
        <v>0</v>
      </c>
      <c r="AN1106">
        <v>0</v>
      </c>
      <c r="AO1106">
        <v>0</v>
      </c>
    </row>
    <row r="1107" spans="1:49" x14ac:dyDescent="0.35">
      <c r="A1107" t="s">
        <v>207</v>
      </c>
      <c r="B1107" t="s">
        <v>56</v>
      </c>
      <c r="C1107" t="s">
        <v>65</v>
      </c>
      <c r="D1107" t="s">
        <v>205</v>
      </c>
      <c r="E1107" t="s">
        <v>206</v>
      </c>
      <c r="F1107">
        <v>16364</v>
      </c>
      <c r="G1107">
        <v>20220317</v>
      </c>
      <c r="H1107" s="6">
        <f t="shared" si="34"/>
        <v>44637</v>
      </c>
      <c r="I1107" s="5" t="str">
        <f t="shared" si="35"/>
        <v>week2</v>
      </c>
      <c r="J1107" t="s">
        <v>299</v>
      </c>
      <c r="K1107">
        <v>4</v>
      </c>
      <c r="L1107">
        <v>1</v>
      </c>
      <c r="M1107">
        <v>5</v>
      </c>
      <c r="N1107">
        <v>4</v>
      </c>
      <c r="O1107">
        <v>3</v>
      </c>
      <c r="P1107">
        <v>25</v>
      </c>
      <c r="Q1107">
        <v>23</v>
      </c>
      <c r="R1107">
        <v>1</v>
      </c>
      <c r="S1107">
        <v>0</v>
      </c>
      <c r="T1107">
        <v>2</v>
      </c>
      <c r="U1107">
        <v>0</v>
      </c>
      <c r="V1107">
        <v>2</v>
      </c>
      <c r="W1107">
        <v>1</v>
      </c>
      <c r="X1107">
        <v>1</v>
      </c>
      <c r="Y1107">
        <v>1</v>
      </c>
      <c r="Z1107">
        <v>2</v>
      </c>
      <c r="AA1107">
        <v>0</v>
      </c>
      <c r="AB1107">
        <v>0</v>
      </c>
      <c r="AC1107">
        <v>0</v>
      </c>
      <c r="AD1107">
        <v>51</v>
      </c>
      <c r="AE1107">
        <v>29</v>
      </c>
      <c r="AF1107">
        <v>6</v>
      </c>
      <c r="AG1107">
        <v>1</v>
      </c>
      <c r="AH1107">
        <v>0</v>
      </c>
      <c r="AI1107">
        <v>0</v>
      </c>
      <c r="AJ1107">
        <v>0</v>
      </c>
      <c r="AK1107">
        <v>0</v>
      </c>
      <c r="AL1107">
        <v>1</v>
      </c>
      <c r="AM1107">
        <v>0</v>
      </c>
      <c r="AN1107">
        <v>0</v>
      </c>
      <c r="AO1107">
        <v>0</v>
      </c>
    </row>
    <row r="1108" spans="1:49" x14ac:dyDescent="0.35">
      <c r="A1108" t="s">
        <v>207</v>
      </c>
      <c r="B1108" t="s">
        <v>56</v>
      </c>
      <c r="C1108" t="s">
        <v>65</v>
      </c>
      <c r="D1108" t="s">
        <v>205</v>
      </c>
      <c r="E1108" t="s">
        <v>206</v>
      </c>
      <c r="F1108">
        <v>16364</v>
      </c>
      <c r="G1108">
        <v>20220318</v>
      </c>
      <c r="H1108" s="6">
        <f t="shared" si="34"/>
        <v>44638</v>
      </c>
      <c r="I1108" s="5" t="str">
        <f t="shared" si="35"/>
        <v>week2</v>
      </c>
      <c r="J1108" t="s">
        <v>299</v>
      </c>
      <c r="K1108">
        <v>4</v>
      </c>
      <c r="L1108">
        <v>1</v>
      </c>
      <c r="M1108">
        <v>5</v>
      </c>
      <c r="N1108">
        <v>5</v>
      </c>
      <c r="O1108">
        <v>4</v>
      </c>
      <c r="P1108">
        <v>20</v>
      </c>
      <c r="Q1108">
        <v>17</v>
      </c>
      <c r="R1108">
        <v>1</v>
      </c>
      <c r="S1108">
        <v>0</v>
      </c>
      <c r="T1108">
        <v>2</v>
      </c>
      <c r="U1108">
        <v>0</v>
      </c>
      <c r="V1108">
        <v>2</v>
      </c>
      <c r="W1108">
        <v>1</v>
      </c>
      <c r="X1108">
        <v>1</v>
      </c>
      <c r="Y1108">
        <v>1</v>
      </c>
      <c r="Z1108">
        <v>0</v>
      </c>
      <c r="AA1108">
        <v>0</v>
      </c>
      <c r="AB1108">
        <v>0</v>
      </c>
      <c r="AC1108">
        <v>0</v>
      </c>
      <c r="AD1108">
        <v>49</v>
      </c>
      <c r="AE1108">
        <v>2</v>
      </c>
      <c r="AF1108">
        <v>5</v>
      </c>
      <c r="AG1108">
        <v>0</v>
      </c>
      <c r="AH1108">
        <v>0</v>
      </c>
      <c r="AI1108">
        <v>0</v>
      </c>
      <c r="AJ1108">
        <v>0</v>
      </c>
      <c r="AK1108">
        <v>0</v>
      </c>
      <c r="AL1108">
        <v>0</v>
      </c>
      <c r="AM1108">
        <v>0</v>
      </c>
      <c r="AN1108">
        <v>0</v>
      </c>
      <c r="AO1108">
        <v>0</v>
      </c>
    </row>
    <row r="1109" spans="1:49" x14ac:dyDescent="0.35">
      <c r="A1109" t="s">
        <v>207</v>
      </c>
      <c r="B1109" t="s">
        <v>56</v>
      </c>
      <c r="C1109" t="s">
        <v>65</v>
      </c>
      <c r="D1109" t="s">
        <v>205</v>
      </c>
      <c r="E1109" t="s">
        <v>206</v>
      </c>
      <c r="F1109">
        <v>16364</v>
      </c>
      <c r="G1109">
        <v>20220319</v>
      </c>
      <c r="H1109" s="6">
        <f t="shared" si="34"/>
        <v>44639</v>
      </c>
      <c r="I1109" s="5" t="str">
        <f t="shared" si="35"/>
        <v>week2</v>
      </c>
      <c r="J1109" t="s">
        <v>299</v>
      </c>
      <c r="K1109">
        <v>0</v>
      </c>
      <c r="L1109">
        <v>0</v>
      </c>
      <c r="M1109">
        <v>0</v>
      </c>
      <c r="N1109">
        <v>0</v>
      </c>
      <c r="O1109">
        <v>0</v>
      </c>
      <c r="P1109">
        <v>12</v>
      </c>
      <c r="Q1109">
        <v>12</v>
      </c>
      <c r="R1109">
        <v>0</v>
      </c>
      <c r="S1109">
        <v>0</v>
      </c>
      <c r="T1109">
        <v>0</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0</v>
      </c>
      <c r="AO1109">
        <v>0</v>
      </c>
      <c r="AP1109">
        <v>0</v>
      </c>
      <c r="AS1109">
        <v>0</v>
      </c>
      <c r="AT1109">
        <v>0</v>
      </c>
      <c r="AW1109">
        <v>0</v>
      </c>
    </row>
    <row r="1110" spans="1:49" x14ac:dyDescent="0.35">
      <c r="A1110" t="s">
        <v>207</v>
      </c>
      <c r="B1110" t="s">
        <v>56</v>
      </c>
      <c r="C1110" t="s">
        <v>65</v>
      </c>
      <c r="D1110" t="s">
        <v>205</v>
      </c>
      <c r="E1110" t="s">
        <v>206</v>
      </c>
      <c r="F1110">
        <v>16364</v>
      </c>
      <c r="G1110">
        <v>20220320</v>
      </c>
      <c r="H1110" s="6">
        <f t="shared" si="34"/>
        <v>44640</v>
      </c>
      <c r="I1110" s="5" t="str">
        <f t="shared" si="35"/>
        <v>week2</v>
      </c>
      <c r="J1110" t="s">
        <v>299</v>
      </c>
      <c r="K1110">
        <v>0</v>
      </c>
      <c r="L1110">
        <v>0</v>
      </c>
      <c r="M1110">
        <v>0</v>
      </c>
      <c r="N1110">
        <v>0</v>
      </c>
      <c r="O1110">
        <v>0</v>
      </c>
      <c r="P1110">
        <v>6</v>
      </c>
      <c r="Q1110">
        <v>6</v>
      </c>
      <c r="R1110">
        <v>0</v>
      </c>
      <c r="S1110">
        <v>0</v>
      </c>
      <c r="T1110">
        <v>0</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0</v>
      </c>
      <c r="AP1110">
        <v>0</v>
      </c>
      <c r="AS1110">
        <v>0</v>
      </c>
      <c r="AT1110">
        <v>0</v>
      </c>
      <c r="AW1110">
        <v>0</v>
      </c>
    </row>
    <row r="1111" spans="1:49" x14ac:dyDescent="0.35">
      <c r="A1111" t="s">
        <v>207</v>
      </c>
      <c r="B1111" t="s">
        <v>56</v>
      </c>
      <c r="C1111" t="s">
        <v>65</v>
      </c>
      <c r="D1111" t="s">
        <v>205</v>
      </c>
      <c r="E1111" t="s">
        <v>206</v>
      </c>
      <c r="F1111">
        <v>16364</v>
      </c>
      <c r="G1111">
        <v>20220321</v>
      </c>
      <c r="H1111" s="6">
        <f t="shared" si="34"/>
        <v>44641</v>
      </c>
      <c r="I1111" s="5" t="str">
        <f t="shared" si="35"/>
        <v>week3</v>
      </c>
      <c r="J1111" t="s">
        <v>299</v>
      </c>
      <c r="K1111">
        <v>2</v>
      </c>
      <c r="L1111">
        <v>0</v>
      </c>
      <c r="M1111">
        <v>2</v>
      </c>
      <c r="N1111">
        <v>2</v>
      </c>
      <c r="O1111">
        <v>2</v>
      </c>
      <c r="P1111">
        <v>22</v>
      </c>
      <c r="Q1111">
        <v>20</v>
      </c>
      <c r="R1111">
        <v>1</v>
      </c>
      <c r="S1111">
        <v>0</v>
      </c>
      <c r="T1111">
        <v>1</v>
      </c>
      <c r="U1111">
        <v>0</v>
      </c>
      <c r="V1111">
        <v>0</v>
      </c>
      <c r="W1111">
        <v>0</v>
      </c>
      <c r="X1111">
        <v>0</v>
      </c>
      <c r="Y1111">
        <v>0</v>
      </c>
      <c r="Z1111">
        <v>1</v>
      </c>
      <c r="AA1111">
        <v>1</v>
      </c>
      <c r="AB1111">
        <v>0</v>
      </c>
      <c r="AC1111">
        <v>0</v>
      </c>
      <c r="AD1111">
        <v>46</v>
      </c>
      <c r="AE1111">
        <v>3</v>
      </c>
      <c r="AF1111">
        <v>5</v>
      </c>
      <c r="AG1111">
        <v>0</v>
      </c>
      <c r="AH1111">
        <v>0</v>
      </c>
      <c r="AI1111">
        <v>0</v>
      </c>
      <c r="AJ1111">
        <v>0</v>
      </c>
      <c r="AK1111">
        <v>0</v>
      </c>
      <c r="AL1111">
        <v>0</v>
      </c>
      <c r="AM1111">
        <v>0</v>
      </c>
      <c r="AN1111">
        <v>0</v>
      </c>
      <c r="AO1111">
        <v>0</v>
      </c>
      <c r="AP1111">
        <v>1</v>
      </c>
      <c r="AS1111">
        <v>0</v>
      </c>
      <c r="AT1111">
        <v>0</v>
      </c>
      <c r="AW1111">
        <v>0</v>
      </c>
    </row>
    <row r="1112" spans="1:49" x14ac:dyDescent="0.35">
      <c r="A1112" t="s">
        <v>207</v>
      </c>
      <c r="B1112" t="s">
        <v>56</v>
      </c>
      <c r="C1112" t="s">
        <v>65</v>
      </c>
      <c r="D1112" t="s">
        <v>205</v>
      </c>
      <c r="E1112" t="s">
        <v>206</v>
      </c>
      <c r="F1112">
        <v>16364</v>
      </c>
      <c r="G1112">
        <v>20220322</v>
      </c>
      <c r="H1112" s="6">
        <f t="shared" si="34"/>
        <v>44642</v>
      </c>
      <c r="I1112" s="5" t="str">
        <f t="shared" si="35"/>
        <v>week3</v>
      </c>
      <c r="J1112" t="s">
        <v>299</v>
      </c>
      <c r="K1112">
        <v>4</v>
      </c>
      <c r="L1112">
        <v>0</v>
      </c>
      <c r="M1112">
        <v>4</v>
      </c>
      <c r="N1112">
        <v>4</v>
      </c>
      <c r="O1112">
        <v>4</v>
      </c>
      <c r="P1112">
        <v>30</v>
      </c>
      <c r="Q1112">
        <v>27</v>
      </c>
      <c r="R1112">
        <v>1</v>
      </c>
      <c r="S1112">
        <v>0</v>
      </c>
      <c r="T1112">
        <v>3</v>
      </c>
      <c r="U1112">
        <v>0</v>
      </c>
      <c r="V1112">
        <v>0</v>
      </c>
      <c r="W1112">
        <v>0</v>
      </c>
      <c r="X1112">
        <v>0</v>
      </c>
      <c r="Y1112">
        <v>0</v>
      </c>
      <c r="Z1112">
        <v>0</v>
      </c>
      <c r="AA1112">
        <v>0</v>
      </c>
      <c r="AB1112">
        <v>0</v>
      </c>
      <c r="AC1112">
        <v>0</v>
      </c>
      <c r="AD1112">
        <v>45</v>
      </c>
      <c r="AE1112">
        <v>6</v>
      </c>
      <c r="AF1112">
        <v>6</v>
      </c>
      <c r="AG1112">
        <v>0</v>
      </c>
      <c r="AH1112">
        <v>2</v>
      </c>
      <c r="AI1112">
        <v>1</v>
      </c>
      <c r="AJ1112">
        <v>0</v>
      </c>
      <c r="AK1112">
        <v>0</v>
      </c>
      <c r="AL1112">
        <v>0</v>
      </c>
      <c r="AM1112">
        <v>0</v>
      </c>
      <c r="AN1112">
        <v>0</v>
      </c>
      <c r="AO1112">
        <v>0</v>
      </c>
      <c r="AP1112">
        <v>0</v>
      </c>
      <c r="AS1112">
        <v>0</v>
      </c>
      <c r="AT1112">
        <v>0</v>
      </c>
      <c r="AW1112">
        <v>0</v>
      </c>
    </row>
    <row r="1113" spans="1:49" x14ac:dyDescent="0.35">
      <c r="A1113" t="s">
        <v>207</v>
      </c>
      <c r="B1113" t="s">
        <v>56</v>
      </c>
      <c r="C1113" t="s">
        <v>65</v>
      </c>
      <c r="D1113" t="s">
        <v>205</v>
      </c>
      <c r="E1113" t="s">
        <v>206</v>
      </c>
      <c r="F1113">
        <v>16364</v>
      </c>
      <c r="G1113">
        <v>20220323</v>
      </c>
      <c r="H1113" s="6">
        <f t="shared" si="34"/>
        <v>44643</v>
      </c>
      <c r="I1113" s="5" t="str">
        <f t="shared" si="35"/>
        <v>week3</v>
      </c>
      <c r="J1113" t="s">
        <v>299</v>
      </c>
      <c r="K1113">
        <v>3</v>
      </c>
      <c r="L1113">
        <v>1</v>
      </c>
      <c r="M1113">
        <v>4</v>
      </c>
      <c r="P1113">
        <v>35</v>
      </c>
      <c r="Q1113">
        <v>34</v>
      </c>
      <c r="R1113">
        <v>2</v>
      </c>
      <c r="S1113">
        <v>1</v>
      </c>
      <c r="T1113">
        <v>2</v>
      </c>
      <c r="U1113">
        <v>0</v>
      </c>
      <c r="V1113">
        <v>0</v>
      </c>
      <c r="W1113">
        <v>0</v>
      </c>
      <c r="X1113">
        <v>0</v>
      </c>
      <c r="Z1113">
        <v>1</v>
      </c>
      <c r="AA1113">
        <v>1</v>
      </c>
      <c r="AB1113">
        <v>4</v>
      </c>
      <c r="AC1113">
        <v>4</v>
      </c>
      <c r="AD1113">
        <v>48</v>
      </c>
      <c r="AE1113">
        <v>5</v>
      </c>
      <c r="AF1113">
        <v>5</v>
      </c>
      <c r="AG1113">
        <v>0</v>
      </c>
      <c r="AH1113">
        <v>2</v>
      </c>
      <c r="AI1113">
        <v>0</v>
      </c>
      <c r="AJ1113">
        <v>0</v>
      </c>
      <c r="AK1113">
        <v>0</v>
      </c>
      <c r="AL1113">
        <v>0</v>
      </c>
      <c r="AM1113">
        <v>0</v>
      </c>
      <c r="AN1113">
        <v>0</v>
      </c>
      <c r="AO1113">
        <v>0</v>
      </c>
      <c r="AP1113">
        <v>0</v>
      </c>
      <c r="AS1113">
        <v>0</v>
      </c>
      <c r="AT1113">
        <v>0</v>
      </c>
      <c r="AW1113">
        <v>0</v>
      </c>
    </row>
    <row r="1114" spans="1:49" x14ac:dyDescent="0.35">
      <c r="A1114" t="s">
        <v>207</v>
      </c>
      <c r="B1114" t="s">
        <v>56</v>
      </c>
      <c r="C1114" t="s">
        <v>65</v>
      </c>
      <c r="D1114" t="s">
        <v>205</v>
      </c>
      <c r="E1114" t="s">
        <v>206</v>
      </c>
      <c r="F1114">
        <v>16364</v>
      </c>
      <c r="G1114">
        <v>20220324</v>
      </c>
      <c r="H1114" s="6">
        <f t="shared" si="34"/>
        <v>44644</v>
      </c>
      <c r="I1114" s="5" t="str">
        <f t="shared" si="35"/>
        <v>week3</v>
      </c>
      <c r="J1114" t="s">
        <v>299</v>
      </c>
      <c r="K1114">
        <v>2</v>
      </c>
      <c r="L1114">
        <v>2</v>
      </c>
      <c r="M1114">
        <v>4</v>
      </c>
      <c r="P1114">
        <v>24</v>
      </c>
      <c r="Q1114">
        <v>18</v>
      </c>
      <c r="R1114">
        <v>0</v>
      </c>
      <c r="S1114">
        <v>0</v>
      </c>
      <c r="T1114">
        <v>2</v>
      </c>
      <c r="U1114">
        <v>0</v>
      </c>
      <c r="V1114">
        <v>2</v>
      </c>
      <c r="W1114">
        <v>2</v>
      </c>
      <c r="X1114">
        <v>1</v>
      </c>
      <c r="Z1114">
        <v>2</v>
      </c>
      <c r="AA1114">
        <v>2</v>
      </c>
      <c r="AB1114">
        <v>0</v>
      </c>
      <c r="AC1114">
        <v>0</v>
      </c>
      <c r="AD1114">
        <v>48</v>
      </c>
      <c r="AE1114">
        <v>3</v>
      </c>
      <c r="AF1114">
        <v>6</v>
      </c>
      <c r="AG1114">
        <v>0</v>
      </c>
      <c r="AH1114">
        <v>0</v>
      </c>
      <c r="AI1114">
        <v>0</v>
      </c>
      <c r="AJ1114">
        <v>0</v>
      </c>
      <c r="AK1114">
        <v>0</v>
      </c>
      <c r="AL1114">
        <v>0</v>
      </c>
      <c r="AM1114">
        <v>0</v>
      </c>
      <c r="AN1114">
        <v>0</v>
      </c>
      <c r="AO1114">
        <v>0</v>
      </c>
      <c r="AP1114">
        <v>3</v>
      </c>
      <c r="AS1114">
        <v>0</v>
      </c>
      <c r="AT1114">
        <v>0</v>
      </c>
      <c r="AW1114">
        <v>0</v>
      </c>
    </row>
    <row r="1115" spans="1:49" x14ac:dyDescent="0.35">
      <c r="A1115" t="s">
        <v>207</v>
      </c>
      <c r="B1115" t="s">
        <v>56</v>
      </c>
      <c r="C1115" t="s">
        <v>65</v>
      </c>
      <c r="D1115" t="s">
        <v>205</v>
      </c>
      <c r="E1115" t="s">
        <v>206</v>
      </c>
      <c r="F1115">
        <v>16364</v>
      </c>
      <c r="G1115">
        <v>20220325</v>
      </c>
      <c r="H1115" s="6">
        <f t="shared" si="34"/>
        <v>44645</v>
      </c>
      <c r="I1115" s="5" t="str">
        <f t="shared" si="35"/>
        <v>week3</v>
      </c>
      <c r="J1115" t="s">
        <v>299</v>
      </c>
      <c r="K1115">
        <v>4</v>
      </c>
      <c r="L1115">
        <v>0</v>
      </c>
      <c r="M1115">
        <v>4</v>
      </c>
      <c r="P1115">
        <v>20</v>
      </c>
      <c r="Q1115">
        <v>18</v>
      </c>
      <c r="R1115">
        <v>1</v>
      </c>
      <c r="S1115">
        <v>0</v>
      </c>
      <c r="T1115">
        <v>1</v>
      </c>
      <c r="U1115">
        <v>0</v>
      </c>
      <c r="V1115">
        <v>2</v>
      </c>
      <c r="W1115">
        <v>0</v>
      </c>
      <c r="X1115">
        <v>2</v>
      </c>
      <c r="Z1115">
        <v>0</v>
      </c>
      <c r="AA1115">
        <v>0</v>
      </c>
      <c r="AB1115">
        <v>0</v>
      </c>
      <c r="AC1115">
        <v>0</v>
      </c>
      <c r="AD1115">
        <v>46</v>
      </c>
      <c r="AE1115">
        <v>1</v>
      </c>
      <c r="AF1115">
        <v>6</v>
      </c>
      <c r="AG1115">
        <v>0</v>
      </c>
      <c r="AH1115">
        <v>0</v>
      </c>
      <c r="AI1115">
        <v>0</v>
      </c>
      <c r="AJ1115">
        <v>0</v>
      </c>
      <c r="AK1115">
        <v>0</v>
      </c>
      <c r="AL1115">
        <v>0</v>
      </c>
      <c r="AM1115">
        <v>0</v>
      </c>
      <c r="AN1115">
        <v>0</v>
      </c>
      <c r="AO1115">
        <v>0</v>
      </c>
      <c r="AP1115">
        <v>0</v>
      </c>
      <c r="AS1115">
        <v>0</v>
      </c>
      <c r="AT1115">
        <v>0</v>
      </c>
      <c r="AW1115">
        <v>0</v>
      </c>
    </row>
    <row r="1116" spans="1:49" x14ac:dyDescent="0.35">
      <c r="A1116" t="s">
        <v>207</v>
      </c>
      <c r="B1116" t="s">
        <v>56</v>
      </c>
      <c r="C1116" t="s">
        <v>65</v>
      </c>
      <c r="D1116" t="s">
        <v>205</v>
      </c>
      <c r="E1116" t="s">
        <v>206</v>
      </c>
      <c r="F1116">
        <v>16364</v>
      </c>
      <c r="G1116">
        <v>20220326</v>
      </c>
      <c r="H1116" s="6">
        <f t="shared" si="34"/>
        <v>44646</v>
      </c>
      <c r="I1116" s="5" t="str">
        <f t="shared" si="35"/>
        <v>week3</v>
      </c>
      <c r="J1116" t="s">
        <v>299</v>
      </c>
      <c r="K1116">
        <v>1</v>
      </c>
      <c r="L1116">
        <v>0</v>
      </c>
      <c r="M1116">
        <v>1</v>
      </c>
      <c r="P1116">
        <v>10</v>
      </c>
      <c r="Q1116">
        <v>0</v>
      </c>
      <c r="R1116">
        <v>0</v>
      </c>
      <c r="S1116">
        <v>0</v>
      </c>
      <c r="T1116">
        <v>0</v>
      </c>
      <c r="U1116">
        <v>0</v>
      </c>
      <c r="V1116">
        <v>1</v>
      </c>
      <c r="W1116">
        <v>0</v>
      </c>
      <c r="X1116">
        <v>0</v>
      </c>
      <c r="Z1116">
        <v>0</v>
      </c>
      <c r="AA1116">
        <v>0</v>
      </c>
      <c r="AB1116">
        <v>0</v>
      </c>
      <c r="AC1116">
        <v>0</v>
      </c>
      <c r="AD1116">
        <v>40</v>
      </c>
      <c r="AE1116">
        <v>0</v>
      </c>
      <c r="AF1116">
        <v>6</v>
      </c>
      <c r="AG1116">
        <v>0</v>
      </c>
      <c r="AH1116">
        <v>0</v>
      </c>
      <c r="AI1116">
        <v>0</v>
      </c>
      <c r="AJ1116">
        <v>0</v>
      </c>
      <c r="AK1116">
        <v>0</v>
      </c>
      <c r="AL1116">
        <v>0</v>
      </c>
      <c r="AM1116">
        <v>0</v>
      </c>
      <c r="AN1116">
        <v>0</v>
      </c>
      <c r="AO1116">
        <v>0</v>
      </c>
      <c r="AP1116">
        <v>0</v>
      </c>
      <c r="AS1116">
        <v>0</v>
      </c>
      <c r="AT1116">
        <v>0</v>
      </c>
      <c r="AW1116">
        <v>0</v>
      </c>
    </row>
    <row r="1117" spans="1:49" x14ac:dyDescent="0.35">
      <c r="A1117" t="s">
        <v>207</v>
      </c>
      <c r="B1117" t="s">
        <v>56</v>
      </c>
      <c r="C1117" t="s">
        <v>65</v>
      </c>
      <c r="D1117" t="s">
        <v>205</v>
      </c>
      <c r="E1117" t="s">
        <v>206</v>
      </c>
      <c r="F1117">
        <v>16364</v>
      </c>
      <c r="G1117">
        <v>20220327</v>
      </c>
      <c r="H1117" s="6">
        <f t="shared" si="34"/>
        <v>44647</v>
      </c>
      <c r="I1117" s="5" t="str">
        <f t="shared" si="35"/>
        <v>week3</v>
      </c>
      <c r="J1117" t="s">
        <v>299</v>
      </c>
      <c r="K1117">
        <v>2</v>
      </c>
      <c r="L1117">
        <v>0</v>
      </c>
      <c r="M1117">
        <v>2</v>
      </c>
      <c r="P1117">
        <v>10</v>
      </c>
      <c r="Q1117">
        <v>0</v>
      </c>
      <c r="R1117">
        <v>0</v>
      </c>
      <c r="S1117">
        <v>0</v>
      </c>
      <c r="T1117">
        <v>0</v>
      </c>
      <c r="U1117">
        <v>0</v>
      </c>
      <c r="V1117">
        <v>2</v>
      </c>
      <c r="W1117">
        <v>0</v>
      </c>
      <c r="X1117">
        <v>1</v>
      </c>
      <c r="Z1117">
        <v>0</v>
      </c>
      <c r="AA1117">
        <v>0</v>
      </c>
      <c r="AB1117">
        <v>0</v>
      </c>
      <c r="AC1117">
        <v>0</v>
      </c>
      <c r="AD1117">
        <v>40</v>
      </c>
      <c r="AE1117">
        <v>0</v>
      </c>
      <c r="AF1117">
        <v>6</v>
      </c>
      <c r="AG1117">
        <v>0</v>
      </c>
      <c r="AH1117">
        <v>0</v>
      </c>
      <c r="AI1117">
        <v>0</v>
      </c>
      <c r="AJ1117">
        <v>0</v>
      </c>
      <c r="AK1117">
        <v>0</v>
      </c>
      <c r="AL1117">
        <v>0</v>
      </c>
      <c r="AM1117">
        <v>0</v>
      </c>
      <c r="AN1117">
        <v>0</v>
      </c>
      <c r="AO1117">
        <v>0</v>
      </c>
      <c r="AP1117">
        <v>0</v>
      </c>
      <c r="AS1117">
        <v>0</v>
      </c>
      <c r="AT1117">
        <v>0</v>
      </c>
      <c r="AW1117">
        <v>0</v>
      </c>
    </row>
    <row r="1118" spans="1:49" x14ac:dyDescent="0.35">
      <c r="A1118" t="s">
        <v>207</v>
      </c>
      <c r="B1118" t="s">
        <v>56</v>
      </c>
      <c r="C1118" t="s">
        <v>65</v>
      </c>
      <c r="D1118" t="s">
        <v>205</v>
      </c>
      <c r="E1118" t="s">
        <v>206</v>
      </c>
      <c r="F1118">
        <v>16364</v>
      </c>
      <c r="G1118">
        <v>20220328</v>
      </c>
      <c r="H1118" s="6">
        <f t="shared" si="34"/>
        <v>44648</v>
      </c>
      <c r="I1118" s="5" t="str">
        <f t="shared" si="35"/>
        <v>week4</v>
      </c>
      <c r="J1118" t="s">
        <v>299</v>
      </c>
      <c r="K1118">
        <v>4</v>
      </c>
      <c r="L1118">
        <v>0</v>
      </c>
      <c r="M1118">
        <v>4</v>
      </c>
      <c r="P1118">
        <v>20</v>
      </c>
      <c r="Q1118">
        <v>10</v>
      </c>
      <c r="R1118">
        <v>1</v>
      </c>
      <c r="S1118">
        <v>0</v>
      </c>
      <c r="T1118">
        <v>1</v>
      </c>
      <c r="U1118">
        <v>0</v>
      </c>
      <c r="V1118">
        <v>2</v>
      </c>
      <c r="W1118">
        <v>0</v>
      </c>
      <c r="X1118">
        <v>0</v>
      </c>
      <c r="Z1118">
        <v>0</v>
      </c>
      <c r="AA1118">
        <v>0</v>
      </c>
      <c r="AB1118">
        <v>0</v>
      </c>
      <c r="AC1118">
        <v>0</v>
      </c>
      <c r="AD1118">
        <v>42</v>
      </c>
      <c r="AE1118">
        <v>0</v>
      </c>
      <c r="AF1118">
        <v>7</v>
      </c>
      <c r="AG1118">
        <v>0</v>
      </c>
      <c r="AH1118">
        <v>0</v>
      </c>
      <c r="AI1118">
        <v>0</v>
      </c>
      <c r="AJ1118">
        <v>0</v>
      </c>
      <c r="AK1118">
        <v>0</v>
      </c>
      <c r="AL1118">
        <v>0</v>
      </c>
      <c r="AM1118">
        <v>0</v>
      </c>
      <c r="AN1118">
        <v>0</v>
      </c>
      <c r="AO1118">
        <v>0</v>
      </c>
      <c r="AP1118">
        <v>0</v>
      </c>
      <c r="AS1118">
        <v>0</v>
      </c>
      <c r="AT1118">
        <v>0</v>
      </c>
      <c r="AW1118">
        <v>0</v>
      </c>
    </row>
    <row r="1119" spans="1:49" x14ac:dyDescent="0.35">
      <c r="A1119" t="s">
        <v>207</v>
      </c>
      <c r="B1119" t="s">
        <v>56</v>
      </c>
      <c r="C1119" t="s">
        <v>65</v>
      </c>
      <c r="D1119" t="s">
        <v>205</v>
      </c>
      <c r="E1119" t="s">
        <v>206</v>
      </c>
      <c r="F1119">
        <v>16364</v>
      </c>
      <c r="G1119">
        <v>20220329</v>
      </c>
      <c r="H1119" s="6">
        <f t="shared" si="34"/>
        <v>44649</v>
      </c>
      <c r="I1119" s="5" t="str">
        <f t="shared" si="35"/>
        <v>week4</v>
      </c>
      <c r="J1119" t="s">
        <v>299</v>
      </c>
      <c r="K1119">
        <v>0</v>
      </c>
      <c r="L1119">
        <v>0</v>
      </c>
      <c r="M1119">
        <v>0</v>
      </c>
      <c r="P1119">
        <v>20</v>
      </c>
      <c r="Q1119">
        <v>7</v>
      </c>
      <c r="R1119">
        <v>0</v>
      </c>
      <c r="S1119">
        <v>0</v>
      </c>
      <c r="T1119">
        <v>0</v>
      </c>
      <c r="U1119">
        <v>0</v>
      </c>
      <c r="V1119">
        <v>0</v>
      </c>
      <c r="W1119">
        <v>0</v>
      </c>
      <c r="X1119">
        <v>0</v>
      </c>
      <c r="Z1119">
        <v>0</v>
      </c>
      <c r="AA1119">
        <v>0</v>
      </c>
      <c r="AB1119">
        <v>2</v>
      </c>
      <c r="AC1119">
        <v>2</v>
      </c>
      <c r="AD1119">
        <v>48</v>
      </c>
      <c r="AE1119">
        <v>2</v>
      </c>
      <c r="AF1119">
        <v>7</v>
      </c>
      <c r="AG1119">
        <v>0</v>
      </c>
      <c r="AH1119">
        <v>3</v>
      </c>
      <c r="AI1119">
        <v>0</v>
      </c>
      <c r="AJ1119">
        <v>0</v>
      </c>
      <c r="AK1119">
        <v>0</v>
      </c>
      <c r="AL1119">
        <v>0</v>
      </c>
      <c r="AM1119">
        <v>0</v>
      </c>
      <c r="AN1119">
        <v>0</v>
      </c>
      <c r="AO1119">
        <v>0</v>
      </c>
      <c r="AP1119">
        <v>0</v>
      </c>
      <c r="AS1119">
        <v>0</v>
      </c>
      <c r="AT1119">
        <v>0</v>
      </c>
      <c r="AW1119">
        <v>0</v>
      </c>
    </row>
    <row r="1120" spans="1:49" x14ac:dyDescent="0.35">
      <c r="A1120" t="s">
        <v>207</v>
      </c>
      <c r="B1120" t="s">
        <v>56</v>
      </c>
      <c r="C1120" t="s">
        <v>65</v>
      </c>
      <c r="D1120" t="s">
        <v>205</v>
      </c>
      <c r="E1120" t="s">
        <v>206</v>
      </c>
      <c r="F1120">
        <v>16364</v>
      </c>
      <c r="G1120">
        <v>20220330</v>
      </c>
      <c r="H1120" s="6">
        <f t="shared" si="34"/>
        <v>44650</v>
      </c>
      <c r="I1120" s="5" t="str">
        <f t="shared" si="35"/>
        <v>week4</v>
      </c>
      <c r="J1120" t="s">
        <v>299</v>
      </c>
      <c r="K1120">
        <v>2</v>
      </c>
      <c r="L1120">
        <v>0</v>
      </c>
      <c r="M1120">
        <v>2</v>
      </c>
      <c r="P1120">
        <v>17</v>
      </c>
      <c r="Q1120">
        <v>10</v>
      </c>
      <c r="R1120">
        <v>1</v>
      </c>
      <c r="S1120">
        <v>0</v>
      </c>
      <c r="T1120">
        <v>1</v>
      </c>
      <c r="U1120">
        <v>0</v>
      </c>
      <c r="V1120">
        <v>0</v>
      </c>
      <c r="W1120">
        <v>0</v>
      </c>
      <c r="X1120">
        <v>0</v>
      </c>
      <c r="Z1120">
        <v>0</v>
      </c>
      <c r="AA1120">
        <v>0</v>
      </c>
      <c r="AB1120">
        <v>0</v>
      </c>
      <c r="AC1120">
        <v>0</v>
      </c>
      <c r="AD1120">
        <v>51</v>
      </c>
      <c r="AE1120">
        <v>2</v>
      </c>
      <c r="AF1120">
        <v>6</v>
      </c>
      <c r="AG1120">
        <v>1</v>
      </c>
      <c r="AH1120">
        <v>3</v>
      </c>
      <c r="AI1120">
        <v>0</v>
      </c>
      <c r="AJ1120">
        <v>0</v>
      </c>
      <c r="AK1120">
        <v>0</v>
      </c>
      <c r="AL1120">
        <v>2</v>
      </c>
      <c r="AM1120">
        <v>0</v>
      </c>
      <c r="AN1120">
        <v>0</v>
      </c>
      <c r="AO1120">
        <v>0</v>
      </c>
      <c r="AP1120">
        <v>0</v>
      </c>
      <c r="AS1120">
        <v>0</v>
      </c>
      <c r="AT1120">
        <v>0</v>
      </c>
      <c r="AW1120">
        <v>0</v>
      </c>
    </row>
    <row r="1121" spans="1:49" x14ac:dyDescent="0.35">
      <c r="A1121" t="s">
        <v>207</v>
      </c>
      <c r="B1121" t="s">
        <v>56</v>
      </c>
      <c r="C1121" t="s">
        <v>65</v>
      </c>
      <c r="D1121" t="s">
        <v>205</v>
      </c>
      <c r="E1121" t="s">
        <v>206</v>
      </c>
      <c r="F1121">
        <v>16364</v>
      </c>
      <c r="G1121">
        <v>20220331</v>
      </c>
      <c r="H1121" s="6">
        <f t="shared" si="34"/>
        <v>44651</v>
      </c>
      <c r="I1121" s="5" t="str">
        <f t="shared" si="35"/>
        <v>week4</v>
      </c>
      <c r="J1121" t="s">
        <v>299</v>
      </c>
      <c r="K1121">
        <v>4</v>
      </c>
      <c r="M1121">
        <v>4</v>
      </c>
      <c r="P1121">
        <v>23</v>
      </c>
      <c r="Q1121">
        <v>20</v>
      </c>
      <c r="R1121">
        <v>2</v>
      </c>
      <c r="T1121">
        <v>2</v>
      </c>
      <c r="AD1121">
        <v>4</v>
      </c>
      <c r="AE1121">
        <v>3</v>
      </c>
      <c r="AH1121">
        <v>1</v>
      </c>
    </row>
    <row r="1122" spans="1:49" x14ac:dyDescent="0.35">
      <c r="A1122" t="s">
        <v>207</v>
      </c>
      <c r="B1122" t="s">
        <v>56</v>
      </c>
      <c r="C1122" t="s">
        <v>65</v>
      </c>
      <c r="D1122" t="s">
        <v>205</v>
      </c>
      <c r="E1122" t="s">
        <v>206</v>
      </c>
      <c r="F1122">
        <v>16364</v>
      </c>
      <c r="G1122">
        <v>20220401</v>
      </c>
      <c r="H1122" s="6">
        <f t="shared" si="34"/>
        <v>44652</v>
      </c>
      <c r="I1122" s="5" t="str">
        <f t="shared" si="35"/>
        <v>week4</v>
      </c>
      <c r="J1122" t="s">
        <v>299</v>
      </c>
      <c r="K1122">
        <v>6</v>
      </c>
      <c r="M1122">
        <v>6</v>
      </c>
      <c r="P1122">
        <v>20</v>
      </c>
      <c r="Q1122">
        <v>19</v>
      </c>
      <c r="R1122">
        <v>1</v>
      </c>
      <c r="T1122">
        <v>5</v>
      </c>
      <c r="AB1122">
        <v>2</v>
      </c>
      <c r="AC1122">
        <v>2</v>
      </c>
      <c r="AD1122">
        <v>57</v>
      </c>
      <c r="AE1122">
        <v>6</v>
      </c>
      <c r="AF1122">
        <v>6</v>
      </c>
      <c r="AH1122">
        <v>1</v>
      </c>
      <c r="AS1122">
        <v>5</v>
      </c>
      <c r="AT1122">
        <v>5</v>
      </c>
    </row>
    <row r="1123" spans="1:49" x14ac:dyDescent="0.35">
      <c r="A1123" t="s">
        <v>207</v>
      </c>
      <c r="B1123" t="s">
        <v>56</v>
      </c>
      <c r="C1123" t="s">
        <v>65</v>
      </c>
      <c r="D1123" t="s">
        <v>205</v>
      </c>
      <c r="E1123" t="s">
        <v>206</v>
      </c>
      <c r="F1123">
        <v>16364</v>
      </c>
      <c r="G1123">
        <v>20220402</v>
      </c>
      <c r="H1123" s="6">
        <f t="shared" si="34"/>
        <v>44653</v>
      </c>
      <c r="I1123" s="5" t="str">
        <f t="shared" si="35"/>
        <v>week4</v>
      </c>
      <c r="J1123" t="s">
        <v>299</v>
      </c>
      <c r="K1123">
        <v>5</v>
      </c>
      <c r="L1123">
        <v>1</v>
      </c>
      <c r="M1123">
        <v>6</v>
      </c>
      <c r="P1123">
        <v>23</v>
      </c>
      <c r="Q1123">
        <v>0</v>
      </c>
      <c r="R1123">
        <v>0</v>
      </c>
      <c r="S1123">
        <v>0</v>
      </c>
      <c r="T1123">
        <v>0</v>
      </c>
      <c r="U1123">
        <v>0</v>
      </c>
      <c r="V1123">
        <v>6</v>
      </c>
      <c r="W1123">
        <v>1</v>
      </c>
      <c r="X1123">
        <v>1</v>
      </c>
      <c r="Z1123">
        <v>1</v>
      </c>
      <c r="AA1123">
        <v>1</v>
      </c>
      <c r="AB1123">
        <v>0</v>
      </c>
      <c r="AC1123">
        <v>0</v>
      </c>
      <c r="AD1123">
        <v>0</v>
      </c>
      <c r="AE1123">
        <v>0</v>
      </c>
      <c r="AF1123">
        <v>0</v>
      </c>
      <c r="AG1123">
        <v>0</v>
      </c>
      <c r="AH1123">
        <v>0</v>
      </c>
      <c r="AI1123">
        <v>0</v>
      </c>
      <c r="AJ1123">
        <v>0</v>
      </c>
      <c r="AK1123">
        <v>0</v>
      </c>
      <c r="AL1123">
        <v>0</v>
      </c>
      <c r="AM1123">
        <v>0</v>
      </c>
      <c r="AN1123">
        <v>0</v>
      </c>
      <c r="AO1123">
        <v>0</v>
      </c>
      <c r="AP1123">
        <v>0</v>
      </c>
      <c r="AS1123">
        <v>0</v>
      </c>
      <c r="AT1123">
        <v>0</v>
      </c>
      <c r="AW1123">
        <v>0</v>
      </c>
    </row>
    <row r="1124" spans="1:49" x14ac:dyDescent="0.35">
      <c r="A1124" t="s">
        <v>207</v>
      </c>
      <c r="B1124" t="s">
        <v>56</v>
      </c>
      <c r="C1124" t="s">
        <v>65</v>
      </c>
      <c r="D1124" t="s">
        <v>205</v>
      </c>
      <c r="E1124" t="s">
        <v>206</v>
      </c>
      <c r="F1124">
        <v>16364</v>
      </c>
      <c r="G1124">
        <v>20220403</v>
      </c>
      <c r="H1124" s="6">
        <f t="shared" si="34"/>
        <v>44654</v>
      </c>
      <c r="I1124" s="5" t="str">
        <f t="shared" si="35"/>
        <v>week4</v>
      </c>
      <c r="J1124" t="s">
        <v>299</v>
      </c>
      <c r="K1124">
        <v>3</v>
      </c>
      <c r="L1124">
        <v>0</v>
      </c>
      <c r="M1124">
        <v>3</v>
      </c>
      <c r="P1124">
        <v>6</v>
      </c>
      <c r="Q1124">
        <v>0</v>
      </c>
      <c r="R1124">
        <v>0</v>
      </c>
      <c r="S1124">
        <v>0</v>
      </c>
      <c r="T1124">
        <v>0</v>
      </c>
      <c r="U1124">
        <v>0</v>
      </c>
      <c r="V1124">
        <v>3</v>
      </c>
      <c r="W1124">
        <v>0</v>
      </c>
      <c r="X1124">
        <v>0</v>
      </c>
      <c r="Z1124">
        <v>0</v>
      </c>
      <c r="AA1124">
        <v>0</v>
      </c>
      <c r="AB1124">
        <v>0</v>
      </c>
      <c r="AC1124">
        <v>0</v>
      </c>
      <c r="AD1124">
        <v>0</v>
      </c>
      <c r="AE1124">
        <v>0</v>
      </c>
      <c r="AF1124">
        <v>0</v>
      </c>
      <c r="AG1124">
        <v>0</v>
      </c>
      <c r="AH1124">
        <v>0</v>
      </c>
      <c r="AI1124">
        <v>0</v>
      </c>
      <c r="AJ1124">
        <v>0</v>
      </c>
      <c r="AK1124">
        <v>0</v>
      </c>
      <c r="AL1124">
        <v>0</v>
      </c>
      <c r="AM1124">
        <v>0</v>
      </c>
      <c r="AN1124">
        <v>0</v>
      </c>
      <c r="AO1124">
        <v>0</v>
      </c>
      <c r="AP1124">
        <v>0</v>
      </c>
      <c r="AS1124">
        <v>0</v>
      </c>
      <c r="AT1124">
        <v>0</v>
      </c>
      <c r="AW1124">
        <v>0</v>
      </c>
    </row>
    <row r="1125" spans="1:49" x14ac:dyDescent="0.35">
      <c r="A1125" t="s">
        <v>207</v>
      </c>
      <c r="B1125" t="s">
        <v>56</v>
      </c>
      <c r="C1125" t="s">
        <v>65</v>
      </c>
      <c r="D1125" t="s">
        <v>205</v>
      </c>
      <c r="E1125" t="s">
        <v>206</v>
      </c>
      <c r="F1125">
        <v>16364</v>
      </c>
      <c r="G1125">
        <v>20220404</v>
      </c>
      <c r="H1125" s="6">
        <f t="shared" si="34"/>
        <v>44655</v>
      </c>
      <c r="I1125" s="5" t="str">
        <f t="shared" si="35"/>
        <v>week5</v>
      </c>
      <c r="J1125" t="s">
        <v>299</v>
      </c>
      <c r="K1125">
        <v>1</v>
      </c>
      <c r="L1125">
        <v>1</v>
      </c>
      <c r="M1125">
        <v>2</v>
      </c>
      <c r="P1125">
        <v>40</v>
      </c>
      <c r="Q1125">
        <v>38</v>
      </c>
      <c r="R1125">
        <v>1</v>
      </c>
      <c r="S1125">
        <v>0</v>
      </c>
      <c r="T1125">
        <v>0</v>
      </c>
      <c r="U1125">
        <v>0</v>
      </c>
      <c r="V1125">
        <v>1</v>
      </c>
      <c r="W1125">
        <v>1</v>
      </c>
      <c r="X1125">
        <v>0</v>
      </c>
      <c r="Z1125">
        <v>1</v>
      </c>
      <c r="AA1125">
        <v>1</v>
      </c>
      <c r="AB1125">
        <v>0</v>
      </c>
      <c r="AC1125">
        <v>0</v>
      </c>
      <c r="AD1125">
        <v>53</v>
      </c>
      <c r="AE1125">
        <v>4</v>
      </c>
      <c r="AF1125">
        <v>6</v>
      </c>
      <c r="AG1125">
        <v>0</v>
      </c>
      <c r="AH1125">
        <v>1</v>
      </c>
      <c r="AI1125">
        <v>0</v>
      </c>
      <c r="AJ1125">
        <v>0</v>
      </c>
      <c r="AK1125">
        <v>0</v>
      </c>
      <c r="AL1125">
        <v>0</v>
      </c>
      <c r="AM1125">
        <v>0</v>
      </c>
      <c r="AN1125">
        <v>0</v>
      </c>
      <c r="AO1125">
        <v>0</v>
      </c>
      <c r="AP1125">
        <v>0</v>
      </c>
      <c r="AS1125">
        <v>0</v>
      </c>
      <c r="AT1125">
        <v>0</v>
      </c>
      <c r="AW1125">
        <v>0</v>
      </c>
    </row>
    <row r="1126" spans="1:49" x14ac:dyDescent="0.35">
      <c r="A1126" t="s">
        <v>207</v>
      </c>
      <c r="B1126" t="s">
        <v>56</v>
      </c>
      <c r="C1126" t="s">
        <v>65</v>
      </c>
      <c r="D1126" t="s">
        <v>205</v>
      </c>
      <c r="E1126" t="s">
        <v>206</v>
      </c>
      <c r="F1126">
        <v>16364</v>
      </c>
      <c r="G1126">
        <v>20220405</v>
      </c>
      <c r="H1126" s="6">
        <f t="shared" si="34"/>
        <v>44656</v>
      </c>
      <c r="I1126" s="5" t="str">
        <f t="shared" si="35"/>
        <v>week5</v>
      </c>
      <c r="J1126" t="s">
        <v>299</v>
      </c>
      <c r="K1126">
        <v>1</v>
      </c>
      <c r="L1126">
        <v>1</v>
      </c>
      <c r="M1126">
        <v>2</v>
      </c>
      <c r="P1126">
        <v>26</v>
      </c>
      <c r="Q1126">
        <v>20</v>
      </c>
      <c r="R1126">
        <v>1</v>
      </c>
      <c r="S1126">
        <v>0</v>
      </c>
      <c r="T1126">
        <v>0</v>
      </c>
      <c r="U1126">
        <v>0</v>
      </c>
      <c r="V1126">
        <v>1</v>
      </c>
      <c r="W1126">
        <v>1</v>
      </c>
      <c r="X1126">
        <v>0</v>
      </c>
      <c r="Z1126">
        <v>0</v>
      </c>
      <c r="AA1126">
        <v>0</v>
      </c>
      <c r="AB1126">
        <v>0</v>
      </c>
      <c r="AC1126">
        <v>0</v>
      </c>
      <c r="AD1126">
        <v>53</v>
      </c>
      <c r="AE1126">
        <v>21</v>
      </c>
      <c r="AF1126">
        <v>7</v>
      </c>
      <c r="AG1126">
        <v>0</v>
      </c>
      <c r="AH1126">
        <v>4</v>
      </c>
      <c r="AI1126">
        <v>0</v>
      </c>
      <c r="AJ1126">
        <v>0</v>
      </c>
      <c r="AK1126">
        <v>0</v>
      </c>
      <c r="AL1126">
        <v>5</v>
      </c>
      <c r="AM1126">
        <v>0</v>
      </c>
      <c r="AN1126">
        <v>0</v>
      </c>
      <c r="AO1126">
        <v>1</v>
      </c>
      <c r="AP1126">
        <v>2</v>
      </c>
      <c r="AS1126">
        <v>2</v>
      </c>
      <c r="AT1126">
        <v>7</v>
      </c>
      <c r="AW1126">
        <v>0</v>
      </c>
    </row>
    <row r="1127" spans="1:49" x14ac:dyDescent="0.35">
      <c r="A1127" t="s">
        <v>207</v>
      </c>
      <c r="B1127" t="s">
        <v>56</v>
      </c>
      <c r="C1127" t="s">
        <v>65</v>
      </c>
      <c r="D1127" t="s">
        <v>205</v>
      </c>
      <c r="E1127" t="s">
        <v>206</v>
      </c>
      <c r="F1127">
        <v>16364</v>
      </c>
      <c r="G1127">
        <v>20220406</v>
      </c>
      <c r="H1127" s="6">
        <f t="shared" si="34"/>
        <v>44657</v>
      </c>
      <c r="I1127" s="5" t="str">
        <f t="shared" si="35"/>
        <v>week5</v>
      </c>
      <c r="J1127" t="s">
        <v>299</v>
      </c>
      <c r="K1127">
        <v>3</v>
      </c>
      <c r="L1127">
        <v>0</v>
      </c>
      <c r="M1127">
        <v>3</v>
      </c>
      <c r="P1127">
        <v>25</v>
      </c>
      <c r="Q1127">
        <v>24</v>
      </c>
      <c r="R1127">
        <v>1</v>
      </c>
      <c r="S1127">
        <v>0</v>
      </c>
      <c r="T1127">
        <v>1</v>
      </c>
      <c r="U1127">
        <v>0</v>
      </c>
      <c r="V1127">
        <v>1</v>
      </c>
      <c r="W1127">
        <v>0</v>
      </c>
      <c r="X1127">
        <v>2</v>
      </c>
      <c r="Z1127">
        <v>0</v>
      </c>
      <c r="AA1127">
        <v>1</v>
      </c>
      <c r="AB1127">
        <v>2</v>
      </c>
      <c r="AC1127">
        <v>2</v>
      </c>
      <c r="AD1127">
        <v>51</v>
      </c>
      <c r="AE1127">
        <v>2</v>
      </c>
      <c r="AF1127">
        <v>6</v>
      </c>
      <c r="AG1127">
        <v>1</v>
      </c>
      <c r="AH1127">
        <v>0</v>
      </c>
      <c r="AI1127">
        <v>0</v>
      </c>
      <c r="AJ1127">
        <v>0</v>
      </c>
      <c r="AK1127">
        <v>0</v>
      </c>
      <c r="AL1127">
        <v>0</v>
      </c>
      <c r="AM1127">
        <v>0</v>
      </c>
      <c r="AN1127">
        <v>0</v>
      </c>
      <c r="AO1127">
        <v>0</v>
      </c>
      <c r="AP1127">
        <v>1</v>
      </c>
      <c r="AS1127">
        <v>1</v>
      </c>
      <c r="AT1127">
        <v>8</v>
      </c>
      <c r="AW1127">
        <v>0</v>
      </c>
    </row>
    <row r="1128" spans="1:49" x14ac:dyDescent="0.35">
      <c r="A1128" t="s">
        <v>212</v>
      </c>
      <c r="B1128" t="s">
        <v>208</v>
      </c>
      <c r="C1128" t="s">
        <v>209</v>
      </c>
      <c r="D1128" t="s">
        <v>210</v>
      </c>
      <c r="E1128" t="s">
        <v>211</v>
      </c>
      <c r="F1128">
        <v>15204</v>
      </c>
      <c r="G1128">
        <v>20220307</v>
      </c>
      <c r="H1128" s="6">
        <f t="shared" si="34"/>
        <v>44627</v>
      </c>
      <c r="I1128" s="5" t="str">
        <f t="shared" si="35"/>
        <v>week1</v>
      </c>
      <c r="J1128" t="s">
        <v>299</v>
      </c>
      <c r="K1128">
        <v>63</v>
      </c>
      <c r="L1128">
        <v>5</v>
      </c>
      <c r="M1128">
        <v>68</v>
      </c>
      <c r="N1128">
        <v>68</v>
      </c>
      <c r="O1128">
        <v>63</v>
      </c>
      <c r="P1128">
        <v>821</v>
      </c>
      <c r="Q1128">
        <v>99</v>
      </c>
      <c r="R1128">
        <v>41</v>
      </c>
      <c r="S1128">
        <v>0</v>
      </c>
      <c r="T1128">
        <v>5</v>
      </c>
      <c r="U1128">
        <v>2</v>
      </c>
      <c r="V1128">
        <v>0</v>
      </c>
      <c r="W1128">
        <v>0</v>
      </c>
      <c r="X1128">
        <v>0</v>
      </c>
      <c r="Y1128">
        <v>5</v>
      </c>
      <c r="Z1128">
        <v>5</v>
      </c>
      <c r="AB1128">
        <v>4</v>
      </c>
      <c r="AC1128">
        <v>3</v>
      </c>
      <c r="AD1128">
        <v>43</v>
      </c>
      <c r="AE1128">
        <v>14</v>
      </c>
      <c r="AF1128">
        <v>587</v>
      </c>
      <c r="AG1128">
        <v>15</v>
      </c>
      <c r="AH1128">
        <v>27</v>
      </c>
      <c r="AI1128">
        <v>2</v>
      </c>
      <c r="AJ1128">
        <v>0</v>
      </c>
      <c r="AK1128">
        <v>0</v>
      </c>
      <c r="AL1128">
        <v>12</v>
      </c>
      <c r="AM1128">
        <v>0</v>
      </c>
      <c r="AN1128">
        <v>0</v>
      </c>
      <c r="AO1128">
        <v>0</v>
      </c>
    </row>
    <row r="1129" spans="1:49" x14ac:dyDescent="0.35">
      <c r="A1129" t="s">
        <v>212</v>
      </c>
      <c r="B1129" t="s">
        <v>208</v>
      </c>
      <c r="C1129" t="s">
        <v>209</v>
      </c>
      <c r="D1129" t="s">
        <v>210</v>
      </c>
      <c r="E1129" t="s">
        <v>211</v>
      </c>
      <c r="F1129">
        <v>15204</v>
      </c>
      <c r="G1129">
        <v>20220308</v>
      </c>
      <c r="H1129" s="6">
        <f t="shared" si="34"/>
        <v>44628</v>
      </c>
      <c r="I1129" s="5" t="str">
        <f t="shared" si="35"/>
        <v>week1</v>
      </c>
      <c r="J1129" t="s">
        <v>299</v>
      </c>
      <c r="K1129">
        <v>83</v>
      </c>
      <c r="L1129">
        <v>3</v>
      </c>
      <c r="M1129">
        <v>86</v>
      </c>
      <c r="N1129">
        <v>86</v>
      </c>
      <c r="O1129">
        <v>83</v>
      </c>
      <c r="P1129">
        <v>715</v>
      </c>
      <c r="Q1129">
        <v>307</v>
      </c>
      <c r="R1129">
        <v>48</v>
      </c>
      <c r="S1129">
        <v>0</v>
      </c>
      <c r="T1129">
        <v>4</v>
      </c>
      <c r="U1129">
        <v>0</v>
      </c>
      <c r="V1129">
        <v>0</v>
      </c>
      <c r="W1129">
        <v>0</v>
      </c>
      <c r="X1129">
        <v>3</v>
      </c>
      <c r="Y1129">
        <v>3</v>
      </c>
      <c r="Z1129">
        <v>3</v>
      </c>
      <c r="AA1129">
        <v>2</v>
      </c>
      <c r="AB1129">
        <v>4</v>
      </c>
      <c r="AC1129">
        <v>2</v>
      </c>
      <c r="AD1129">
        <v>56</v>
      </c>
      <c r="AE1129">
        <v>12</v>
      </c>
      <c r="AF1129">
        <v>567</v>
      </c>
      <c r="AG1129">
        <v>9</v>
      </c>
      <c r="AH1129">
        <v>16</v>
      </c>
      <c r="AI1129">
        <v>2</v>
      </c>
      <c r="AJ1129">
        <v>0</v>
      </c>
      <c r="AK1129">
        <v>0</v>
      </c>
      <c r="AL1129">
        <v>29</v>
      </c>
      <c r="AM1129">
        <v>1</v>
      </c>
      <c r="AN1129">
        <v>0</v>
      </c>
      <c r="AO1129">
        <v>0</v>
      </c>
    </row>
    <row r="1130" spans="1:49" x14ac:dyDescent="0.35">
      <c r="A1130" t="s">
        <v>212</v>
      </c>
      <c r="B1130" t="s">
        <v>208</v>
      </c>
      <c r="C1130" t="s">
        <v>209</v>
      </c>
      <c r="D1130" t="s">
        <v>210</v>
      </c>
      <c r="E1130" t="s">
        <v>211</v>
      </c>
      <c r="F1130">
        <v>15204</v>
      </c>
      <c r="G1130">
        <v>20220309</v>
      </c>
      <c r="H1130" s="6">
        <f t="shared" si="34"/>
        <v>44629</v>
      </c>
      <c r="I1130" s="5" t="str">
        <f t="shared" si="35"/>
        <v>week1</v>
      </c>
      <c r="J1130" t="s">
        <v>299</v>
      </c>
      <c r="K1130">
        <v>68</v>
      </c>
      <c r="L1130">
        <v>4</v>
      </c>
      <c r="M1130">
        <v>72</v>
      </c>
      <c r="N1130">
        <v>72</v>
      </c>
      <c r="O1130">
        <v>68</v>
      </c>
      <c r="P1130">
        <v>648</v>
      </c>
      <c r="Q1130">
        <v>322</v>
      </c>
      <c r="R1130">
        <v>46</v>
      </c>
      <c r="S1130">
        <v>2</v>
      </c>
      <c r="T1130">
        <v>9</v>
      </c>
      <c r="U1130">
        <v>0</v>
      </c>
      <c r="X1130">
        <v>5</v>
      </c>
      <c r="Y1130">
        <v>4</v>
      </c>
      <c r="Z1130">
        <v>3</v>
      </c>
      <c r="AA1130">
        <v>4</v>
      </c>
      <c r="AB1130">
        <v>3</v>
      </c>
      <c r="AC1130">
        <v>2</v>
      </c>
      <c r="AD1130">
        <v>131</v>
      </c>
      <c r="AE1130">
        <v>19</v>
      </c>
      <c r="AF1130">
        <v>532</v>
      </c>
      <c r="AG1130">
        <v>8</v>
      </c>
      <c r="AH1130">
        <v>13</v>
      </c>
      <c r="AI1130">
        <v>1</v>
      </c>
      <c r="AJ1130">
        <v>1</v>
      </c>
      <c r="AL1130">
        <v>13</v>
      </c>
    </row>
    <row r="1131" spans="1:49" x14ac:dyDescent="0.35">
      <c r="A1131" t="s">
        <v>212</v>
      </c>
      <c r="B1131" t="s">
        <v>208</v>
      </c>
      <c r="C1131" t="s">
        <v>209</v>
      </c>
      <c r="D1131" t="s">
        <v>210</v>
      </c>
      <c r="E1131" t="s">
        <v>211</v>
      </c>
      <c r="F1131">
        <v>15204</v>
      </c>
      <c r="G1131">
        <v>20220310</v>
      </c>
      <c r="H1131" s="6">
        <f t="shared" si="34"/>
        <v>44630</v>
      </c>
      <c r="I1131" s="5" t="str">
        <f t="shared" si="35"/>
        <v>week1</v>
      </c>
      <c r="J1131" t="s">
        <v>299</v>
      </c>
      <c r="K1131">
        <v>47</v>
      </c>
      <c r="L1131">
        <v>3</v>
      </c>
      <c r="M1131">
        <v>50</v>
      </c>
      <c r="N1131">
        <v>50</v>
      </c>
      <c r="O1131">
        <v>47</v>
      </c>
      <c r="P1131">
        <v>558</v>
      </c>
      <c r="Q1131">
        <v>337</v>
      </c>
      <c r="R1131">
        <v>44</v>
      </c>
      <c r="S1131">
        <v>2</v>
      </c>
      <c r="T1131">
        <v>2</v>
      </c>
      <c r="U1131">
        <v>0</v>
      </c>
      <c r="X1131">
        <v>4</v>
      </c>
      <c r="Y1131">
        <v>3</v>
      </c>
      <c r="Z1131">
        <v>3</v>
      </c>
      <c r="AA1131">
        <v>3</v>
      </c>
      <c r="AB1131">
        <v>1</v>
      </c>
      <c r="AC1131">
        <v>0</v>
      </c>
      <c r="AD1131">
        <v>151</v>
      </c>
      <c r="AE1131">
        <v>48</v>
      </c>
      <c r="AF1131">
        <v>529</v>
      </c>
      <c r="AG1131">
        <v>5</v>
      </c>
      <c r="AH1131">
        <v>37</v>
      </c>
      <c r="AI1131">
        <v>10</v>
      </c>
      <c r="AJ1131">
        <v>0</v>
      </c>
      <c r="AL1131">
        <v>18</v>
      </c>
    </row>
    <row r="1132" spans="1:49" x14ac:dyDescent="0.35">
      <c r="A1132" t="s">
        <v>212</v>
      </c>
      <c r="B1132" t="s">
        <v>208</v>
      </c>
      <c r="C1132" t="s">
        <v>209</v>
      </c>
      <c r="D1132" t="s">
        <v>210</v>
      </c>
      <c r="E1132" t="s">
        <v>211</v>
      </c>
      <c r="F1132">
        <v>15204</v>
      </c>
      <c r="G1132">
        <v>20220311</v>
      </c>
      <c r="H1132" s="6">
        <f t="shared" si="34"/>
        <v>44631</v>
      </c>
      <c r="I1132" s="5" t="str">
        <f t="shared" si="35"/>
        <v>week1</v>
      </c>
      <c r="J1132" t="s">
        <v>299</v>
      </c>
      <c r="K1132">
        <v>80</v>
      </c>
      <c r="L1132">
        <v>6</v>
      </c>
      <c r="M1132">
        <v>86</v>
      </c>
      <c r="N1132">
        <v>87</v>
      </c>
      <c r="O1132">
        <v>80</v>
      </c>
      <c r="P1132">
        <v>545</v>
      </c>
      <c r="Q1132">
        <v>292</v>
      </c>
      <c r="R1132">
        <v>52</v>
      </c>
      <c r="S1132">
        <v>5</v>
      </c>
      <c r="T1132">
        <v>18</v>
      </c>
      <c r="U1132">
        <v>1</v>
      </c>
      <c r="X1132">
        <v>10</v>
      </c>
      <c r="Y1132">
        <v>7</v>
      </c>
      <c r="Z1132">
        <v>5</v>
      </c>
      <c r="AA1132">
        <v>5</v>
      </c>
      <c r="AD1132">
        <v>111</v>
      </c>
      <c r="AE1132">
        <v>19</v>
      </c>
      <c r="AF1132">
        <v>501</v>
      </c>
      <c r="AG1132">
        <v>4</v>
      </c>
      <c r="AH1132">
        <v>17</v>
      </c>
      <c r="AI1132">
        <v>1</v>
      </c>
      <c r="AL1132">
        <v>20</v>
      </c>
    </row>
    <row r="1133" spans="1:49" x14ac:dyDescent="0.35">
      <c r="A1133" t="s">
        <v>212</v>
      </c>
      <c r="B1133" t="s">
        <v>208</v>
      </c>
      <c r="C1133" t="s">
        <v>209</v>
      </c>
      <c r="D1133" t="s">
        <v>210</v>
      </c>
      <c r="E1133" t="s">
        <v>211</v>
      </c>
      <c r="F1133">
        <v>15204</v>
      </c>
      <c r="G1133">
        <v>20220312</v>
      </c>
      <c r="H1133" s="6">
        <f t="shared" si="34"/>
        <v>44632</v>
      </c>
      <c r="I1133" s="5" t="str">
        <f t="shared" si="35"/>
        <v>week1</v>
      </c>
      <c r="J1133" t="s">
        <v>299</v>
      </c>
      <c r="K1133">
        <v>10</v>
      </c>
      <c r="L1133">
        <v>2</v>
      </c>
      <c r="M1133">
        <v>12</v>
      </c>
      <c r="P1133">
        <v>148</v>
      </c>
      <c r="Q1133">
        <v>45</v>
      </c>
      <c r="R1133">
        <v>11</v>
      </c>
      <c r="S1133">
        <v>2</v>
      </c>
      <c r="T1133">
        <v>1</v>
      </c>
      <c r="U1133">
        <v>0</v>
      </c>
      <c r="V1133">
        <v>0</v>
      </c>
      <c r="W1133">
        <v>0</v>
      </c>
    </row>
    <row r="1134" spans="1:49" x14ac:dyDescent="0.35">
      <c r="A1134" t="s">
        <v>212</v>
      </c>
      <c r="B1134" t="s">
        <v>208</v>
      </c>
      <c r="C1134" t="s">
        <v>209</v>
      </c>
      <c r="D1134" t="s">
        <v>210</v>
      </c>
      <c r="E1134" t="s">
        <v>211</v>
      </c>
      <c r="F1134">
        <v>15204</v>
      </c>
      <c r="G1134">
        <v>20220313</v>
      </c>
      <c r="H1134" s="6">
        <f t="shared" si="34"/>
        <v>44633</v>
      </c>
      <c r="I1134" s="5" t="str">
        <f t="shared" si="35"/>
        <v>week1</v>
      </c>
      <c r="J1134" t="s">
        <v>299</v>
      </c>
      <c r="K1134">
        <v>7</v>
      </c>
      <c r="L1134">
        <v>1</v>
      </c>
      <c r="M1134">
        <v>8</v>
      </c>
      <c r="N1134">
        <v>13</v>
      </c>
      <c r="O1134">
        <v>12</v>
      </c>
      <c r="P1134">
        <v>65</v>
      </c>
      <c r="Q1134">
        <v>34</v>
      </c>
      <c r="R1134">
        <v>4</v>
      </c>
      <c r="S1134">
        <v>1</v>
      </c>
      <c r="T1134">
        <v>4</v>
      </c>
      <c r="U1134">
        <v>0</v>
      </c>
      <c r="V1134">
        <v>0</v>
      </c>
      <c r="W1134">
        <v>0</v>
      </c>
      <c r="Y1134">
        <v>1</v>
      </c>
      <c r="Z1134">
        <v>1</v>
      </c>
    </row>
    <row r="1135" spans="1:49" x14ac:dyDescent="0.35">
      <c r="A1135" t="s">
        <v>212</v>
      </c>
      <c r="B1135" t="s">
        <v>208</v>
      </c>
      <c r="C1135" t="s">
        <v>209</v>
      </c>
      <c r="D1135" t="s">
        <v>210</v>
      </c>
      <c r="E1135" t="s">
        <v>211</v>
      </c>
      <c r="F1135">
        <v>15204</v>
      </c>
      <c r="G1135">
        <v>20220314</v>
      </c>
      <c r="H1135" s="6">
        <f t="shared" si="34"/>
        <v>44634</v>
      </c>
      <c r="I1135" s="5" t="str">
        <f t="shared" si="35"/>
        <v>week2</v>
      </c>
      <c r="J1135" t="s">
        <v>299</v>
      </c>
      <c r="K1135">
        <v>82</v>
      </c>
      <c r="L1135">
        <v>5</v>
      </c>
      <c r="M1135">
        <v>87</v>
      </c>
      <c r="N1135">
        <v>88</v>
      </c>
      <c r="O1135">
        <v>82</v>
      </c>
      <c r="P1135">
        <v>813</v>
      </c>
      <c r="Q1135">
        <v>357</v>
      </c>
      <c r="R1135">
        <v>48</v>
      </c>
      <c r="S1135">
        <v>4</v>
      </c>
      <c r="T1135">
        <v>5</v>
      </c>
      <c r="U1135">
        <v>1</v>
      </c>
      <c r="X1135">
        <v>8</v>
      </c>
      <c r="Y1135">
        <v>6</v>
      </c>
      <c r="Z1135">
        <v>6</v>
      </c>
      <c r="AA1135">
        <v>5</v>
      </c>
      <c r="AD1135">
        <v>55</v>
      </c>
      <c r="AE1135">
        <v>15</v>
      </c>
      <c r="AF1135">
        <v>559</v>
      </c>
      <c r="AG1135">
        <v>13</v>
      </c>
      <c r="AH1135">
        <v>22</v>
      </c>
      <c r="AI1135">
        <v>4</v>
      </c>
      <c r="AJ1135">
        <v>2</v>
      </c>
      <c r="AL1135">
        <v>26</v>
      </c>
    </row>
    <row r="1136" spans="1:49" x14ac:dyDescent="0.35">
      <c r="A1136" t="s">
        <v>212</v>
      </c>
      <c r="B1136" t="s">
        <v>208</v>
      </c>
      <c r="C1136" t="s">
        <v>209</v>
      </c>
      <c r="D1136" t="s">
        <v>210</v>
      </c>
      <c r="E1136" t="s">
        <v>211</v>
      </c>
      <c r="F1136">
        <v>15204</v>
      </c>
      <c r="G1136">
        <v>20220315</v>
      </c>
      <c r="H1136" s="6">
        <f t="shared" si="34"/>
        <v>44635</v>
      </c>
      <c r="I1136" s="5" t="str">
        <f t="shared" si="35"/>
        <v>week2</v>
      </c>
      <c r="J1136" t="s">
        <v>299</v>
      </c>
      <c r="K1136">
        <v>72</v>
      </c>
      <c r="L1136">
        <v>5</v>
      </c>
      <c r="M1136">
        <v>77</v>
      </c>
      <c r="N1136">
        <v>77</v>
      </c>
      <c r="O1136">
        <v>72</v>
      </c>
      <c r="P1136">
        <v>680</v>
      </c>
      <c r="Q1136">
        <v>338</v>
      </c>
      <c r="R1136">
        <v>44</v>
      </c>
      <c r="S1136">
        <v>1</v>
      </c>
      <c r="T1136">
        <v>13</v>
      </c>
      <c r="U1136">
        <v>4</v>
      </c>
      <c r="V1136">
        <v>0</v>
      </c>
      <c r="W1136">
        <v>0</v>
      </c>
      <c r="X1136">
        <v>7</v>
      </c>
      <c r="Y1136">
        <v>5</v>
      </c>
      <c r="Z1136">
        <v>6</v>
      </c>
      <c r="AA1136">
        <v>4</v>
      </c>
      <c r="AB1136">
        <v>3</v>
      </c>
      <c r="AC1136">
        <v>1</v>
      </c>
      <c r="AD1136">
        <v>96</v>
      </c>
      <c r="AE1136">
        <v>16</v>
      </c>
      <c r="AF1136">
        <v>568</v>
      </c>
      <c r="AG1136">
        <v>15</v>
      </c>
      <c r="AH1136">
        <v>24</v>
      </c>
      <c r="AI1136">
        <v>4</v>
      </c>
      <c r="AJ1136">
        <v>2</v>
      </c>
      <c r="AL1136">
        <v>34</v>
      </c>
      <c r="AM1136">
        <v>0</v>
      </c>
      <c r="AN1136">
        <v>0</v>
      </c>
      <c r="AO1136">
        <v>0</v>
      </c>
    </row>
    <row r="1137" spans="1:49" x14ac:dyDescent="0.35">
      <c r="A1137" t="s">
        <v>212</v>
      </c>
      <c r="B1137" t="s">
        <v>208</v>
      </c>
      <c r="C1137" t="s">
        <v>209</v>
      </c>
      <c r="D1137" t="s">
        <v>210</v>
      </c>
      <c r="E1137" t="s">
        <v>211</v>
      </c>
      <c r="F1137">
        <v>15204</v>
      </c>
      <c r="G1137">
        <v>20220316</v>
      </c>
      <c r="H1137" s="6">
        <f t="shared" si="34"/>
        <v>44636</v>
      </c>
      <c r="I1137" s="5" t="str">
        <f t="shared" si="35"/>
        <v>week2</v>
      </c>
      <c r="J1137" t="s">
        <v>299</v>
      </c>
      <c r="K1137">
        <v>72</v>
      </c>
      <c r="L1137">
        <v>2</v>
      </c>
      <c r="M1137">
        <v>74</v>
      </c>
      <c r="N1137">
        <v>75</v>
      </c>
      <c r="O1137">
        <v>72</v>
      </c>
      <c r="P1137">
        <v>804</v>
      </c>
      <c r="Q1137">
        <v>408</v>
      </c>
      <c r="R1137">
        <v>38</v>
      </c>
      <c r="S1137">
        <v>0</v>
      </c>
      <c r="T1137">
        <v>16</v>
      </c>
      <c r="U1137">
        <v>1</v>
      </c>
      <c r="V1137">
        <v>0</v>
      </c>
      <c r="W1137">
        <v>0</v>
      </c>
      <c r="X1137">
        <v>8</v>
      </c>
      <c r="Y1137">
        <v>3</v>
      </c>
      <c r="Z1137">
        <v>2</v>
      </c>
      <c r="AA1137">
        <v>4</v>
      </c>
      <c r="AB1137">
        <v>6</v>
      </c>
      <c r="AC1137">
        <v>4</v>
      </c>
      <c r="AD1137">
        <v>118</v>
      </c>
      <c r="AE1137">
        <v>24</v>
      </c>
      <c r="AF1137">
        <v>561</v>
      </c>
      <c r="AG1137">
        <v>18</v>
      </c>
      <c r="AH1137">
        <v>26</v>
      </c>
      <c r="AI1137">
        <v>3</v>
      </c>
      <c r="AJ1137">
        <v>1</v>
      </c>
      <c r="AK1137">
        <v>0</v>
      </c>
      <c r="AL1137">
        <v>21</v>
      </c>
      <c r="AM1137">
        <v>0</v>
      </c>
      <c r="AN1137">
        <v>0</v>
      </c>
      <c r="AO1137">
        <v>0</v>
      </c>
    </row>
    <row r="1138" spans="1:49" x14ac:dyDescent="0.35">
      <c r="A1138" t="s">
        <v>212</v>
      </c>
      <c r="B1138" t="s">
        <v>208</v>
      </c>
      <c r="C1138" t="s">
        <v>209</v>
      </c>
      <c r="D1138" t="s">
        <v>210</v>
      </c>
      <c r="E1138" t="s">
        <v>211</v>
      </c>
      <c r="F1138">
        <v>15204</v>
      </c>
      <c r="G1138">
        <v>20220317</v>
      </c>
      <c r="H1138" s="6">
        <f t="shared" si="34"/>
        <v>44637</v>
      </c>
      <c r="I1138" s="5" t="str">
        <f t="shared" si="35"/>
        <v>week2</v>
      </c>
      <c r="J1138" t="s">
        <v>299</v>
      </c>
      <c r="K1138">
        <v>82</v>
      </c>
      <c r="L1138">
        <v>8</v>
      </c>
      <c r="M1138">
        <v>90</v>
      </c>
      <c r="N1138">
        <v>90</v>
      </c>
      <c r="O1138">
        <v>82</v>
      </c>
      <c r="P1138">
        <v>669</v>
      </c>
      <c r="Q1138">
        <v>369</v>
      </c>
      <c r="R1138">
        <v>44</v>
      </c>
      <c r="S1138">
        <v>5</v>
      </c>
      <c r="T1138">
        <v>12</v>
      </c>
      <c r="U1138">
        <v>2</v>
      </c>
      <c r="X1138">
        <v>8</v>
      </c>
      <c r="Y1138">
        <v>8</v>
      </c>
      <c r="Z1138">
        <v>6</v>
      </c>
      <c r="AA1138">
        <v>6</v>
      </c>
      <c r="AB1138">
        <v>4</v>
      </c>
      <c r="AC1138">
        <v>4</v>
      </c>
      <c r="AD1138">
        <v>93</v>
      </c>
      <c r="AE1138">
        <v>14</v>
      </c>
      <c r="AF1138">
        <v>540</v>
      </c>
      <c r="AG1138">
        <v>6</v>
      </c>
      <c r="AH1138">
        <v>17</v>
      </c>
      <c r="AI1138">
        <v>4</v>
      </c>
      <c r="AJ1138">
        <v>0</v>
      </c>
      <c r="AK1138">
        <v>0</v>
      </c>
      <c r="AL1138">
        <v>30</v>
      </c>
      <c r="AM1138">
        <v>0</v>
      </c>
      <c r="AN1138">
        <v>0</v>
      </c>
      <c r="AO1138">
        <v>1</v>
      </c>
    </row>
    <row r="1139" spans="1:49" x14ac:dyDescent="0.35">
      <c r="A1139" t="s">
        <v>212</v>
      </c>
      <c r="B1139" t="s">
        <v>208</v>
      </c>
      <c r="C1139" t="s">
        <v>209</v>
      </c>
      <c r="D1139" t="s">
        <v>210</v>
      </c>
      <c r="E1139" t="s">
        <v>211</v>
      </c>
      <c r="F1139">
        <v>15204</v>
      </c>
      <c r="G1139">
        <v>20220318</v>
      </c>
      <c r="H1139" s="6">
        <f t="shared" si="34"/>
        <v>44638</v>
      </c>
      <c r="I1139" s="5" t="str">
        <f t="shared" si="35"/>
        <v>week2</v>
      </c>
      <c r="J1139" t="s">
        <v>299</v>
      </c>
      <c r="K1139">
        <v>75</v>
      </c>
      <c r="L1139">
        <v>4</v>
      </c>
      <c r="M1139">
        <v>79</v>
      </c>
      <c r="N1139">
        <v>79</v>
      </c>
      <c r="O1139">
        <v>75</v>
      </c>
      <c r="P1139">
        <v>505</v>
      </c>
      <c r="Q1139">
        <v>347</v>
      </c>
      <c r="R1139">
        <v>43</v>
      </c>
      <c r="S1139">
        <v>2</v>
      </c>
      <c r="T1139">
        <v>6</v>
      </c>
      <c r="X1139">
        <v>1</v>
      </c>
      <c r="Y1139">
        <v>4</v>
      </c>
      <c r="Z1139">
        <v>5</v>
      </c>
      <c r="AA1139">
        <v>11</v>
      </c>
      <c r="AD1139">
        <v>84</v>
      </c>
      <c r="AE1139">
        <v>14</v>
      </c>
      <c r="AF1139">
        <v>533</v>
      </c>
      <c r="AG1139">
        <v>9</v>
      </c>
      <c r="AH1139">
        <v>30</v>
      </c>
      <c r="AI1139">
        <v>1</v>
      </c>
      <c r="AJ1139">
        <v>1</v>
      </c>
      <c r="AK1139">
        <v>0</v>
      </c>
      <c r="AL1139">
        <v>9</v>
      </c>
      <c r="AM1139">
        <v>0</v>
      </c>
      <c r="AN1139">
        <v>0</v>
      </c>
      <c r="AO1139">
        <v>0</v>
      </c>
    </row>
    <row r="1140" spans="1:49" x14ac:dyDescent="0.35">
      <c r="A1140" t="s">
        <v>212</v>
      </c>
      <c r="B1140" t="s">
        <v>208</v>
      </c>
      <c r="C1140" t="s">
        <v>209</v>
      </c>
      <c r="D1140" t="s">
        <v>210</v>
      </c>
      <c r="E1140" t="s">
        <v>211</v>
      </c>
      <c r="F1140">
        <v>15204</v>
      </c>
      <c r="G1140">
        <v>20220319</v>
      </c>
      <c r="H1140" s="6">
        <f t="shared" si="34"/>
        <v>44639</v>
      </c>
      <c r="I1140" s="5" t="str">
        <f t="shared" si="35"/>
        <v>week2</v>
      </c>
      <c r="J1140" t="s">
        <v>299</v>
      </c>
      <c r="AF1140">
        <v>98</v>
      </c>
      <c r="AG1140">
        <v>3</v>
      </c>
    </row>
    <row r="1141" spans="1:49" x14ac:dyDescent="0.35">
      <c r="A1141" t="s">
        <v>212</v>
      </c>
      <c r="B1141" t="s">
        <v>208</v>
      </c>
      <c r="C1141" t="s">
        <v>209</v>
      </c>
      <c r="D1141" t="s">
        <v>210</v>
      </c>
      <c r="E1141" t="s">
        <v>211</v>
      </c>
      <c r="F1141">
        <v>15204</v>
      </c>
      <c r="G1141">
        <v>20220320</v>
      </c>
      <c r="H1141" s="6">
        <f t="shared" si="34"/>
        <v>44640</v>
      </c>
      <c r="I1141" s="5" t="str">
        <f t="shared" si="35"/>
        <v>week2</v>
      </c>
      <c r="J1141" t="s">
        <v>299</v>
      </c>
      <c r="K1141">
        <v>3</v>
      </c>
      <c r="L1141">
        <v>1</v>
      </c>
      <c r="M1141">
        <v>4</v>
      </c>
      <c r="N1141">
        <v>4</v>
      </c>
      <c r="O1141">
        <v>3</v>
      </c>
      <c r="P1141">
        <v>155</v>
      </c>
      <c r="Q1141">
        <v>42</v>
      </c>
      <c r="R1141">
        <v>4</v>
      </c>
      <c r="S1141">
        <v>1</v>
      </c>
      <c r="Y1141">
        <v>1</v>
      </c>
      <c r="Z1141">
        <v>0</v>
      </c>
    </row>
    <row r="1142" spans="1:49" x14ac:dyDescent="0.35">
      <c r="A1142" t="s">
        <v>212</v>
      </c>
      <c r="B1142" t="s">
        <v>208</v>
      </c>
      <c r="C1142" t="s">
        <v>209</v>
      </c>
      <c r="D1142" t="s">
        <v>210</v>
      </c>
      <c r="E1142" t="s">
        <v>211</v>
      </c>
      <c r="F1142">
        <v>15204</v>
      </c>
      <c r="G1142">
        <v>20220321</v>
      </c>
      <c r="H1142" s="6">
        <f t="shared" si="34"/>
        <v>44641</v>
      </c>
      <c r="I1142" s="5" t="str">
        <f t="shared" si="35"/>
        <v>week3</v>
      </c>
      <c r="J1142" t="s">
        <v>299</v>
      </c>
      <c r="K1142">
        <v>85</v>
      </c>
      <c r="L1142">
        <v>4</v>
      </c>
      <c r="M1142">
        <v>89</v>
      </c>
      <c r="N1142">
        <v>89</v>
      </c>
      <c r="O1142">
        <v>85</v>
      </c>
      <c r="P1142">
        <v>731</v>
      </c>
      <c r="Q1142">
        <v>390</v>
      </c>
      <c r="R1142">
        <v>35</v>
      </c>
      <c r="S1142">
        <v>1</v>
      </c>
      <c r="T1142">
        <v>5</v>
      </c>
      <c r="U1142">
        <v>1</v>
      </c>
      <c r="X1142">
        <v>3</v>
      </c>
      <c r="Y1142">
        <v>4</v>
      </c>
      <c r="Z1142">
        <v>4</v>
      </c>
      <c r="AA1142">
        <v>3</v>
      </c>
      <c r="AB1142">
        <v>3</v>
      </c>
      <c r="AC1142">
        <v>2</v>
      </c>
      <c r="AD1142">
        <v>146</v>
      </c>
      <c r="AE1142">
        <v>22</v>
      </c>
      <c r="AF1142">
        <v>560</v>
      </c>
      <c r="AG1142">
        <v>9</v>
      </c>
      <c r="AH1142">
        <v>15</v>
      </c>
      <c r="AI1142">
        <v>1</v>
      </c>
      <c r="AJ1142">
        <v>1</v>
      </c>
      <c r="AL1142">
        <v>28</v>
      </c>
      <c r="AM1142">
        <v>1</v>
      </c>
      <c r="AP1142">
        <v>119</v>
      </c>
      <c r="AS1142">
        <v>9</v>
      </c>
    </row>
    <row r="1143" spans="1:49" x14ac:dyDescent="0.35">
      <c r="A1143" t="s">
        <v>212</v>
      </c>
      <c r="B1143" t="s">
        <v>208</v>
      </c>
      <c r="C1143" t="s">
        <v>209</v>
      </c>
      <c r="D1143" t="s">
        <v>210</v>
      </c>
      <c r="E1143" t="s">
        <v>211</v>
      </c>
      <c r="F1143">
        <v>15204</v>
      </c>
      <c r="G1143">
        <v>20220322</v>
      </c>
      <c r="H1143" s="6">
        <f t="shared" si="34"/>
        <v>44642</v>
      </c>
      <c r="I1143" s="5" t="str">
        <f t="shared" si="35"/>
        <v>week3</v>
      </c>
      <c r="J1143" t="s">
        <v>299</v>
      </c>
      <c r="K1143">
        <v>80</v>
      </c>
      <c r="L1143">
        <v>2</v>
      </c>
      <c r="M1143">
        <v>82</v>
      </c>
      <c r="P1143">
        <v>751</v>
      </c>
      <c r="Q1143">
        <v>425</v>
      </c>
      <c r="R1143">
        <v>35</v>
      </c>
      <c r="S1143">
        <v>0</v>
      </c>
      <c r="T1143">
        <v>15</v>
      </c>
      <c r="U1143">
        <v>1</v>
      </c>
      <c r="V1143">
        <v>0</v>
      </c>
      <c r="W1143">
        <v>0</v>
      </c>
      <c r="X1143">
        <v>2</v>
      </c>
      <c r="Z1143">
        <v>2</v>
      </c>
      <c r="AA1143">
        <v>2</v>
      </c>
      <c r="AB1143">
        <v>1</v>
      </c>
      <c r="AC1143">
        <v>0</v>
      </c>
      <c r="AD1143">
        <v>160</v>
      </c>
      <c r="AE1143">
        <v>20</v>
      </c>
      <c r="AF1143">
        <v>449</v>
      </c>
      <c r="AG1143">
        <v>9</v>
      </c>
      <c r="AH1143">
        <v>11</v>
      </c>
      <c r="AI1143">
        <v>0</v>
      </c>
      <c r="AJ1143">
        <v>2</v>
      </c>
      <c r="AK1143">
        <v>0</v>
      </c>
      <c r="AL1143">
        <v>35</v>
      </c>
      <c r="AM1143">
        <v>0</v>
      </c>
      <c r="AN1143">
        <v>0</v>
      </c>
      <c r="AO1143">
        <v>0</v>
      </c>
      <c r="AP1143">
        <v>119</v>
      </c>
      <c r="AS1143">
        <v>4</v>
      </c>
      <c r="AT1143">
        <v>179</v>
      </c>
      <c r="AW1143">
        <v>23</v>
      </c>
    </row>
    <row r="1144" spans="1:49" x14ac:dyDescent="0.35">
      <c r="A1144" t="s">
        <v>212</v>
      </c>
      <c r="B1144" t="s">
        <v>208</v>
      </c>
      <c r="C1144" t="s">
        <v>209</v>
      </c>
      <c r="D1144" t="s">
        <v>210</v>
      </c>
      <c r="E1144" t="s">
        <v>211</v>
      </c>
      <c r="F1144">
        <v>15204</v>
      </c>
      <c r="G1144">
        <v>20220323</v>
      </c>
      <c r="H1144" s="6">
        <f t="shared" si="34"/>
        <v>44643</v>
      </c>
      <c r="I1144" s="5" t="str">
        <f t="shared" si="35"/>
        <v>week3</v>
      </c>
      <c r="J1144" t="s">
        <v>299</v>
      </c>
      <c r="K1144">
        <v>55</v>
      </c>
      <c r="L1144">
        <v>3</v>
      </c>
      <c r="M1144">
        <v>58</v>
      </c>
      <c r="P1144">
        <v>734</v>
      </c>
      <c r="Q1144">
        <v>339</v>
      </c>
      <c r="R1144">
        <v>26</v>
      </c>
      <c r="S1144">
        <v>3</v>
      </c>
      <c r="T1144">
        <v>3</v>
      </c>
      <c r="U1144">
        <v>0</v>
      </c>
      <c r="V1144">
        <v>2</v>
      </c>
      <c r="W1144">
        <v>0</v>
      </c>
      <c r="X1144">
        <v>2</v>
      </c>
      <c r="Z1144">
        <v>5</v>
      </c>
      <c r="AA1144">
        <v>3</v>
      </c>
      <c r="AB1144">
        <v>1</v>
      </c>
      <c r="AC1144">
        <v>0</v>
      </c>
      <c r="AD1144">
        <v>284</v>
      </c>
      <c r="AE1144">
        <v>31</v>
      </c>
      <c r="AF1144">
        <v>539</v>
      </c>
      <c r="AG1144">
        <v>11</v>
      </c>
      <c r="AH1144">
        <v>13</v>
      </c>
      <c r="AI1144">
        <v>1</v>
      </c>
      <c r="AJ1144">
        <v>1</v>
      </c>
      <c r="AK1144">
        <v>0</v>
      </c>
      <c r="AL1144">
        <v>30</v>
      </c>
      <c r="AM1144">
        <v>2</v>
      </c>
      <c r="AN1144">
        <v>0</v>
      </c>
      <c r="AO1144">
        <v>0</v>
      </c>
      <c r="AP1144">
        <v>157</v>
      </c>
      <c r="AS1144">
        <v>4</v>
      </c>
      <c r="AT1144">
        <v>156</v>
      </c>
      <c r="AW1144">
        <v>0</v>
      </c>
    </row>
    <row r="1145" spans="1:49" x14ac:dyDescent="0.35">
      <c r="A1145" t="s">
        <v>212</v>
      </c>
      <c r="B1145" t="s">
        <v>208</v>
      </c>
      <c r="C1145" t="s">
        <v>209</v>
      </c>
      <c r="D1145" t="s">
        <v>210</v>
      </c>
      <c r="E1145" t="s">
        <v>211</v>
      </c>
      <c r="F1145">
        <v>15204</v>
      </c>
      <c r="G1145">
        <v>20220324</v>
      </c>
      <c r="H1145" s="6">
        <f t="shared" si="34"/>
        <v>44644</v>
      </c>
      <c r="I1145" s="5" t="str">
        <f t="shared" si="35"/>
        <v>week3</v>
      </c>
      <c r="J1145" t="s">
        <v>299</v>
      </c>
      <c r="K1145">
        <v>63</v>
      </c>
      <c r="L1145">
        <v>4</v>
      </c>
      <c r="M1145">
        <v>67</v>
      </c>
      <c r="P1145">
        <v>550</v>
      </c>
      <c r="Q1145">
        <v>360</v>
      </c>
      <c r="R1145">
        <v>38</v>
      </c>
      <c r="S1145">
        <v>4</v>
      </c>
      <c r="T1145">
        <v>3</v>
      </c>
      <c r="U1145">
        <v>0</v>
      </c>
      <c r="V1145">
        <v>0</v>
      </c>
      <c r="W1145">
        <v>0</v>
      </c>
      <c r="X1145">
        <v>0</v>
      </c>
      <c r="Z1145">
        <v>2</v>
      </c>
      <c r="AA1145">
        <v>2</v>
      </c>
      <c r="AB1145">
        <v>3</v>
      </c>
      <c r="AC1145">
        <v>3</v>
      </c>
      <c r="AD1145">
        <v>282</v>
      </c>
      <c r="AE1145">
        <v>43</v>
      </c>
      <c r="AF1145">
        <v>527</v>
      </c>
      <c r="AG1145">
        <v>13</v>
      </c>
      <c r="AH1145">
        <v>23</v>
      </c>
      <c r="AI1145">
        <v>1</v>
      </c>
      <c r="AJ1145">
        <v>3</v>
      </c>
      <c r="AK1145">
        <v>0</v>
      </c>
      <c r="AL1145">
        <v>28</v>
      </c>
      <c r="AM1145">
        <v>0</v>
      </c>
      <c r="AN1145">
        <v>0</v>
      </c>
      <c r="AO1145">
        <v>0</v>
      </c>
      <c r="AP1145">
        <v>131</v>
      </c>
      <c r="AS1145">
        <v>12</v>
      </c>
      <c r="AT1145">
        <v>261</v>
      </c>
      <c r="AW1145">
        <v>0</v>
      </c>
    </row>
    <row r="1146" spans="1:49" x14ac:dyDescent="0.35">
      <c r="A1146" t="s">
        <v>212</v>
      </c>
      <c r="B1146" t="s">
        <v>208</v>
      </c>
      <c r="C1146" t="s">
        <v>209</v>
      </c>
      <c r="D1146" t="s">
        <v>210</v>
      </c>
      <c r="E1146" t="s">
        <v>211</v>
      </c>
      <c r="F1146">
        <v>15204</v>
      </c>
      <c r="G1146">
        <v>20220325</v>
      </c>
      <c r="H1146" s="6">
        <f t="shared" si="34"/>
        <v>44645</v>
      </c>
      <c r="I1146" s="5" t="str">
        <f t="shared" si="35"/>
        <v>week3</v>
      </c>
      <c r="J1146" t="s">
        <v>299</v>
      </c>
      <c r="K1146">
        <v>65</v>
      </c>
      <c r="L1146">
        <v>1</v>
      </c>
      <c r="M1146">
        <v>66</v>
      </c>
      <c r="P1146">
        <v>451</v>
      </c>
      <c r="Q1146">
        <v>280</v>
      </c>
      <c r="R1146">
        <v>23</v>
      </c>
      <c r="S1146">
        <v>0</v>
      </c>
      <c r="T1146">
        <v>5</v>
      </c>
      <c r="U1146">
        <v>1</v>
      </c>
      <c r="V1146">
        <v>6</v>
      </c>
      <c r="W1146">
        <v>0</v>
      </c>
      <c r="X1146">
        <v>0</v>
      </c>
      <c r="Z1146">
        <v>1</v>
      </c>
      <c r="AA1146">
        <v>1</v>
      </c>
      <c r="AB1146">
        <v>3</v>
      </c>
      <c r="AC1146">
        <v>2</v>
      </c>
      <c r="AD1146">
        <v>234</v>
      </c>
      <c r="AE1146">
        <v>48</v>
      </c>
      <c r="AF1146">
        <v>516</v>
      </c>
      <c r="AG1146">
        <v>14</v>
      </c>
      <c r="AH1146">
        <v>18</v>
      </c>
      <c r="AI1146">
        <v>1</v>
      </c>
      <c r="AJ1146">
        <v>1</v>
      </c>
      <c r="AK1146">
        <v>0</v>
      </c>
      <c r="AL1146">
        <v>23</v>
      </c>
      <c r="AM1146">
        <v>0</v>
      </c>
      <c r="AN1146">
        <v>0</v>
      </c>
      <c r="AO1146">
        <v>0</v>
      </c>
      <c r="AP1146">
        <v>88</v>
      </c>
      <c r="AS1146">
        <v>6</v>
      </c>
      <c r="AT1146">
        <v>271</v>
      </c>
      <c r="AW1146">
        <v>0</v>
      </c>
    </row>
    <row r="1147" spans="1:49" x14ac:dyDescent="0.35">
      <c r="A1147" t="s">
        <v>212</v>
      </c>
      <c r="B1147" t="s">
        <v>208</v>
      </c>
      <c r="C1147" t="s">
        <v>209</v>
      </c>
      <c r="D1147" t="s">
        <v>210</v>
      </c>
      <c r="E1147" t="s">
        <v>211</v>
      </c>
      <c r="F1147">
        <v>15204</v>
      </c>
      <c r="G1147">
        <v>20220326</v>
      </c>
      <c r="H1147" s="6">
        <f t="shared" si="34"/>
        <v>44646</v>
      </c>
      <c r="I1147" s="5" t="str">
        <f t="shared" si="35"/>
        <v>week3</v>
      </c>
      <c r="J1147" t="s">
        <v>299</v>
      </c>
      <c r="K1147">
        <v>10</v>
      </c>
      <c r="L1147">
        <v>0</v>
      </c>
      <c r="M1147">
        <v>10</v>
      </c>
      <c r="P1147">
        <v>198</v>
      </c>
      <c r="Q1147">
        <v>67</v>
      </c>
      <c r="R1147">
        <v>10</v>
      </c>
      <c r="S1147">
        <v>0</v>
      </c>
      <c r="T1147">
        <v>0</v>
      </c>
      <c r="U1147">
        <v>0</v>
      </c>
      <c r="V1147">
        <v>0</v>
      </c>
      <c r="W1147">
        <v>0</v>
      </c>
      <c r="X1147">
        <v>0</v>
      </c>
      <c r="Z1147">
        <v>0</v>
      </c>
    </row>
    <row r="1148" spans="1:49" x14ac:dyDescent="0.35">
      <c r="A1148" t="s">
        <v>212</v>
      </c>
      <c r="B1148" t="s">
        <v>208</v>
      </c>
      <c r="C1148" t="s">
        <v>209</v>
      </c>
      <c r="D1148" t="s">
        <v>210</v>
      </c>
      <c r="E1148" t="s">
        <v>211</v>
      </c>
      <c r="F1148">
        <v>15204</v>
      </c>
      <c r="G1148">
        <v>20220327</v>
      </c>
      <c r="H1148" s="6">
        <f t="shared" si="34"/>
        <v>44647</v>
      </c>
      <c r="I1148" s="5" t="str">
        <f t="shared" si="35"/>
        <v>week3</v>
      </c>
      <c r="J1148" t="s">
        <v>299</v>
      </c>
      <c r="K1148">
        <v>10</v>
      </c>
      <c r="L1148">
        <v>0</v>
      </c>
      <c r="M1148">
        <v>10</v>
      </c>
      <c r="P1148">
        <v>52</v>
      </c>
      <c r="Q1148">
        <v>5</v>
      </c>
      <c r="R1148">
        <v>1</v>
      </c>
      <c r="S1148">
        <v>0</v>
      </c>
      <c r="T1148">
        <v>3</v>
      </c>
      <c r="U1148">
        <v>0</v>
      </c>
      <c r="V1148">
        <v>6</v>
      </c>
      <c r="W1148">
        <v>0</v>
      </c>
    </row>
    <row r="1149" spans="1:49" x14ac:dyDescent="0.35">
      <c r="A1149" t="s">
        <v>212</v>
      </c>
      <c r="B1149" t="s">
        <v>208</v>
      </c>
      <c r="C1149" t="s">
        <v>209</v>
      </c>
      <c r="D1149" t="s">
        <v>210</v>
      </c>
      <c r="E1149" t="s">
        <v>211</v>
      </c>
      <c r="F1149">
        <v>15204</v>
      </c>
      <c r="G1149">
        <v>20220328</v>
      </c>
      <c r="H1149" s="6">
        <f t="shared" si="34"/>
        <v>44648</v>
      </c>
      <c r="I1149" s="5" t="str">
        <f t="shared" si="35"/>
        <v>week4</v>
      </c>
      <c r="J1149" t="s">
        <v>299</v>
      </c>
      <c r="K1149">
        <v>78</v>
      </c>
      <c r="L1149">
        <v>7</v>
      </c>
      <c r="M1149">
        <v>85</v>
      </c>
      <c r="P1149">
        <v>540</v>
      </c>
      <c r="Q1149">
        <v>373</v>
      </c>
      <c r="R1149">
        <v>40</v>
      </c>
      <c r="S1149">
        <v>6</v>
      </c>
      <c r="T1149">
        <v>1</v>
      </c>
      <c r="U1149">
        <v>0</v>
      </c>
      <c r="V1149">
        <v>0</v>
      </c>
      <c r="W1149">
        <v>0</v>
      </c>
      <c r="X1149">
        <v>4</v>
      </c>
      <c r="Z1149">
        <v>7</v>
      </c>
      <c r="AA1149">
        <v>3</v>
      </c>
      <c r="AB1149">
        <v>3</v>
      </c>
      <c r="AC1149">
        <v>1</v>
      </c>
      <c r="AD1149">
        <v>228</v>
      </c>
      <c r="AE1149">
        <v>32</v>
      </c>
      <c r="AF1149">
        <v>522</v>
      </c>
      <c r="AG1149">
        <v>11</v>
      </c>
      <c r="AH1149">
        <v>18</v>
      </c>
      <c r="AI1149">
        <v>2</v>
      </c>
      <c r="AJ1149">
        <v>0</v>
      </c>
      <c r="AK1149">
        <v>0</v>
      </c>
      <c r="AL1149">
        <v>19</v>
      </c>
      <c r="AM1149">
        <v>0</v>
      </c>
      <c r="AN1149">
        <v>0</v>
      </c>
      <c r="AO1149">
        <v>0</v>
      </c>
      <c r="AP1149">
        <v>107</v>
      </c>
      <c r="AS1149">
        <v>9</v>
      </c>
      <c r="AT1149">
        <v>282</v>
      </c>
      <c r="AW1149">
        <v>1</v>
      </c>
    </row>
    <row r="1150" spans="1:49" x14ac:dyDescent="0.35">
      <c r="A1150" t="s">
        <v>212</v>
      </c>
      <c r="B1150" t="s">
        <v>208</v>
      </c>
      <c r="C1150" t="s">
        <v>209</v>
      </c>
      <c r="D1150" t="s">
        <v>210</v>
      </c>
      <c r="E1150" t="s">
        <v>211</v>
      </c>
      <c r="F1150">
        <v>15204</v>
      </c>
      <c r="G1150">
        <v>20220329</v>
      </c>
      <c r="H1150" s="6">
        <f t="shared" si="34"/>
        <v>44649</v>
      </c>
      <c r="I1150" s="5" t="str">
        <f t="shared" si="35"/>
        <v>week4</v>
      </c>
      <c r="J1150" t="s">
        <v>299</v>
      </c>
      <c r="K1150">
        <v>71</v>
      </c>
      <c r="L1150">
        <v>1</v>
      </c>
      <c r="M1150">
        <v>72</v>
      </c>
      <c r="P1150">
        <v>621</v>
      </c>
      <c r="Q1150">
        <v>332</v>
      </c>
      <c r="R1150">
        <v>34</v>
      </c>
      <c r="S1150">
        <v>1</v>
      </c>
      <c r="T1150">
        <v>5</v>
      </c>
      <c r="U1150">
        <v>0</v>
      </c>
      <c r="V1150">
        <v>0</v>
      </c>
      <c r="W1150">
        <v>0</v>
      </c>
      <c r="X1150">
        <v>5</v>
      </c>
      <c r="Z1150">
        <v>1</v>
      </c>
      <c r="AA1150">
        <v>2</v>
      </c>
      <c r="AB1150">
        <v>8</v>
      </c>
      <c r="AC1150">
        <v>6</v>
      </c>
      <c r="AD1150">
        <v>266</v>
      </c>
      <c r="AE1150">
        <v>46</v>
      </c>
      <c r="AF1150">
        <v>509</v>
      </c>
      <c r="AG1150">
        <v>9</v>
      </c>
      <c r="AH1150">
        <v>18</v>
      </c>
      <c r="AI1150">
        <v>2</v>
      </c>
      <c r="AJ1150">
        <v>0</v>
      </c>
      <c r="AK1150">
        <v>0</v>
      </c>
      <c r="AL1150">
        <v>40</v>
      </c>
      <c r="AM1150">
        <v>0</v>
      </c>
      <c r="AN1150">
        <v>0</v>
      </c>
      <c r="AO1150">
        <v>13</v>
      </c>
      <c r="AP1150">
        <v>198</v>
      </c>
      <c r="AS1150">
        <v>21</v>
      </c>
      <c r="AT1150">
        <v>288</v>
      </c>
      <c r="AW1150">
        <v>1</v>
      </c>
    </row>
    <row r="1151" spans="1:49" x14ac:dyDescent="0.35">
      <c r="A1151" t="s">
        <v>212</v>
      </c>
      <c r="B1151" t="s">
        <v>208</v>
      </c>
      <c r="C1151" t="s">
        <v>209</v>
      </c>
      <c r="D1151" t="s">
        <v>210</v>
      </c>
      <c r="E1151" t="s">
        <v>211</v>
      </c>
      <c r="F1151">
        <v>15204</v>
      </c>
      <c r="G1151">
        <v>20220330</v>
      </c>
      <c r="H1151" s="6">
        <f t="shared" si="34"/>
        <v>44650</v>
      </c>
      <c r="I1151" s="5" t="str">
        <f t="shared" si="35"/>
        <v>week4</v>
      </c>
      <c r="J1151" t="s">
        <v>299</v>
      </c>
      <c r="K1151">
        <v>77</v>
      </c>
      <c r="L1151">
        <v>1</v>
      </c>
      <c r="M1151">
        <v>78</v>
      </c>
      <c r="P1151">
        <v>531</v>
      </c>
      <c r="Q1151">
        <v>365</v>
      </c>
      <c r="R1151">
        <v>41</v>
      </c>
      <c r="S1151">
        <v>0</v>
      </c>
      <c r="T1151">
        <v>0</v>
      </c>
      <c r="U1151">
        <v>0</v>
      </c>
      <c r="V1151">
        <v>0</v>
      </c>
      <c r="W1151">
        <v>0</v>
      </c>
      <c r="X1151">
        <v>3</v>
      </c>
      <c r="Z1151">
        <v>1</v>
      </c>
      <c r="AA1151">
        <v>0</v>
      </c>
      <c r="AB1151">
        <v>2</v>
      </c>
      <c r="AC1151">
        <v>1</v>
      </c>
      <c r="AD1151">
        <v>247</v>
      </c>
      <c r="AE1151">
        <v>28</v>
      </c>
      <c r="AF1151">
        <v>503</v>
      </c>
      <c r="AG1151">
        <v>4</v>
      </c>
      <c r="AH1151">
        <v>18</v>
      </c>
      <c r="AI1151">
        <v>1</v>
      </c>
      <c r="AJ1151">
        <v>1</v>
      </c>
      <c r="AK1151">
        <v>0</v>
      </c>
      <c r="AL1151">
        <v>21</v>
      </c>
      <c r="AM1151">
        <v>0</v>
      </c>
      <c r="AN1151">
        <v>0</v>
      </c>
      <c r="AO1151">
        <v>0</v>
      </c>
      <c r="AP1151">
        <v>188</v>
      </c>
      <c r="AS1151">
        <v>8</v>
      </c>
      <c r="AT1151">
        <v>309</v>
      </c>
      <c r="AW1151">
        <v>3</v>
      </c>
    </row>
    <row r="1152" spans="1:49" x14ac:dyDescent="0.35">
      <c r="A1152" t="s">
        <v>212</v>
      </c>
      <c r="B1152" t="s">
        <v>208</v>
      </c>
      <c r="C1152" t="s">
        <v>209</v>
      </c>
      <c r="D1152" t="s">
        <v>210</v>
      </c>
      <c r="E1152" t="s">
        <v>211</v>
      </c>
      <c r="F1152">
        <v>15204</v>
      </c>
      <c r="G1152">
        <v>20220331</v>
      </c>
      <c r="H1152" s="6">
        <f t="shared" si="34"/>
        <v>44651</v>
      </c>
      <c r="I1152" s="5" t="str">
        <f t="shared" si="35"/>
        <v>week4</v>
      </c>
      <c r="J1152" t="s">
        <v>299</v>
      </c>
      <c r="K1152">
        <v>68</v>
      </c>
      <c r="L1152">
        <v>3</v>
      </c>
      <c r="M1152">
        <v>71</v>
      </c>
      <c r="P1152">
        <v>475</v>
      </c>
      <c r="Q1152">
        <v>330</v>
      </c>
      <c r="R1152">
        <v>38</v>
      </c>
      <c r="S1152">
        <v>1</v>
      </c>
      <c r="T1152">
        <v>3</v>
      </c>
      <c r="U1152">
        <v>1</v>
      </c>
      <c r="V1152">
        <v>0</v>
      </c>
      <c r="W1152">
        <v>0</v>
      </c>
      <c r="X1152">
        <v>0</v>
      </c>
      <c r="Z1152">
        <v>3</v>
      </c>
      <c r="AA1152">
        <v>2</v>
      </c>
      <c r="AB1152">
        <v>4</v>
      </c>
      <c r="AC1152">
        <v>2</v>
      </c>
      <c r="AD1152">
        <v>199</v>
      </c>
      <c r="AE1152">
        <v>31</v>
      </c>
      <c r="AF1152">
        <v>496</v>
      </c>
      <c r="AG1152">
        <v>10</v>
      </c>
      <c r="AH1152">
        <v>17</v>
      </c>
      <c r="AI1152">
        <v>0</v>
      </c>
      <c r="AJ1152">
        <v>3</v>
      </c>
      <c r="AK1152">
        <v>0</v>
      </c>
      <c r="AL1152">
        <v>22</v>
      </c>
      <c r="AM1152">
        <v>0</v>
      </c>
      <c r="AN1152">
        <v>0</v>
      </c>
      <c r="AO1152">
        <v>0</v>
      </c>
      <c r="AP1152">
        <v>189</v>
      </c>
      <c r="AS1152">
        <v>8</v>
      </c>
      <c r="AT1152">
        <v>453</v>
      </c>
      <c r="AW1152">
        <v>7</v>
      </c>
    </row>
    <row r="1153" spans="1:49" x14ac:dyDescent="0.35">
      <c r="A1153" t="s">
        <v>212</v>
      </c>
      <c r="B1153" t="s">
        <v>208</v>
      </c>
      <c r="C1153" t="s">
        <v>209</v>
      </c>
      <c r="D1153" t="s">
        <v>210</v>
      </c>
      <c r="E1153" t="s">
        <v>211</v>
      </c>
      <c r="F1153">
        <v>15204</v>
      </c>
      <c r="G1153">
        <v>20220401</v>
      </c>
      <c r="H1153" s="6">
        <f t="shared" si="34"/>
        <v>44652</v>
      </c>
      <c r="I1153" s="5" t="str">
        <f t="shared" si="35"/>
        <v>week4</v>
      </c>
      <c r="J1153" t="s">
        <v>299</v>
      </c>
      <c r="K1153">
        <v>66</v>
      </c>
      <c r="L1153">
        <v>3</v>
      </c>
      <c r="M1153">
        <v>69</v>
      </c>
      <c r="P1153">
        <v>495</v>
      </c>
      <c r="Q1153">
        <v>339</v>
      </c>
      <c r="R1153">
        <v>34</v>
      </c>
      <c r="S1153">
        <v>3</v>
      </c>
      <c r="T1153">
        <v>2</v>
      </c>
      <c r="X1153">
        <v>5</v>
      </c>
      <c r="Z1153">
        <v>3</v>
      </c>
      <c r="AA1153">
        <v>2</v>
      </c>
      <c r="AB1153">
        <v>2</v>
      </c>
      <c r="AC1153">
        <v>2</v>
      </c>
      <c r="AD1153">
        <v>190</v>
      </c>
      <c r="AE1153">
        <v>14</v>
      </c>
      <c r="AF1153">
        <v>577</v>
      </c>
      <c r="AG1153">
        <v>4</v>
      </c>
      <c r="AH1153">
        <v>18</v>
      </c>
      <c r="AI1153">
        <v>0</v>
      </c>
      <c r="AJ1153">
        <v>0</v>
      </c>
      <c r="AK1153">
        <v>0</v>
      </c>
      <c r="AL1153">
        <v>5</v>
      </c>
      <c r="AM1153">
        <v>0</v>
      </c>
      <c r="AN1153">
        <v>0</v>
      </c>
      <c r="AO1153">
        <v>0</v>
      </c>
      <c r="AP1153">
        <v>113</v>
      </c>
      <c r="AS1153">
        <v>1</v>
      </c>
      <c r="AT1153">
        <v>215</v>
      </c>
      <c r="AW1153">
        <v>2</v>
      </c>
    </row>
    <row r="1154" spans="1:49" x14ac:dyDescent="0.35">
      <c r="A1154" t="s">
        <v>212</v>
      </c>
      <c r="B1154" t="s">
        <v>208</v>
      </c>
      <c r="C1154" t="s">
        <v>209</v>
      </c>
      <c r="D1154" t="s">
        <v>210</v>
      </c>
      <c r="E1154" t="s">
        <v>211</v>
      </c>
      <c r="F1154">
        <v>15204</v>
      </c>
      <c r="G1154">
        <v>20220402</v>
      </c>
      <c r="H1154" s="6">
        <f t="shared" ref="H1154:H1217" si="36">VLOOKUP($G1154,Day_Week_Map,2,FALSE)</f>
        <v>44653</v>
      </c>
      <c r="I1154" s="5" t="str">
        <f t="shared" ref="I1154:I1217" si="37">VLOOKUP($G1154,Day_Week_Map,3,FALSE)</f>
        <v>week4</v>
      </c>
      <c r="J1154" t="s">
        <v>299</v>
      </c>
      <c r="K1154">
        <v>8</v>
      </c>
      <c r="L1154">
        <v>1</v>
      </c>
      <c r="M1154">
        <v>9</v>
      </c>
      <c r="P1154">
        <v>174</v>
      </c>
      <c r="Q1154">
        <v>58</v>
      </c>
      <c r="R1154">
        <v>9</v>
      </c>
      <c r="S1154">
        <v>1</v>
      </c>
      <c r="T1154">
        <v>0</v>
      </c>
      <c r="U1154">
        <v>0</v>
      </c>
      <c r="V1154">
        <v>0</v>
      </c>
      <c r="W1154">
        <v>0</v>
      </c>
    </row>
    <row r="1155" spans="1:49" x14ac:dyDescent="0.35">
      <c r="A1155" t="s">
        <v>212</v>
      </c>
      <c r="B1155" t="s">
        <v>208</v>
      </c>
      <c r="C1155" t="s">
        <v>209</v>
      </c>
      <c r="D1155" t="s">
        <v>210</v>
      </c>
      <c r="E1155" t="s">
        <v>211</v>
      </c>
      <c r="F1155">
        <v>15204</v>
      </c>
      <c r="G1155">
        <v>20220403</v>
      </c>
      <c r="H1155" s="6">
        <f t="shared" si="36"/>
        <v>44654</v>
      </c>
      <c r="I1155" s="5" t="str">
        <f t="shared" si="37"/>
        <v>week4</v>
      </c>
      <c r="J1155" t="s">
        <v>299</v>
      </c>
      <c r="K1155">
        <v>8</v>
      </c>
      <c r="L1155">
        <v>1</v>
      </c>
      <c r="M1155">
        <v>9</v>
      </c>
      <c r="P1155">
        <v>168</v>
      </c>
      <c r="Q1155">
        <v>29</v>
      </c>
      <c r="R1155">
        <v>9</v>
      </c>
      <c r="S1155">
        <v>1</v>
      </c>
      <c r="T1155">
        <v>0</v>
      </c>
      <c r="U1155">
        <v>0</v>
      </c>
      <c r="V1155">
        <v>0</v>
      </c>
      <c r="W1155">
        <v>0</v>
      </c>
      <c r="X1155">
        <v>0</v>
      </c>
      <c r="Z1155">
        <v>0</v>
      </c>
    </row>
    <row r="1156" spans="1:49" x14ac:dyDescent="0.35">
      <c r="A1156" t="s">
        <v>212</v>
      </c>
      <c r="B1156" t="s">
        <v>208</v>
      </c>
      <c r="C1156" t="s">
        <v>209</v>
      </c>
      <c r="D1156" t="s">
        <v>210</v>
      </c>
      <c r="E1156" t="s">
        <v>211</v>
      </c>
      <c r="F1156">
        <v>15204</v>
      </c>
      <c r="G1156">
        <v>20220404</v>
      </c>
      <c r="H1156" s="6">
        <f t="shared" si="36"/>
        <v>44655</v>
      </c>
      <c r="I1156" s="5" t="str">
        <f t="shared" si="37"/>
        <v>week5</v>
      </c>
      <c r="J1156" t="s">
        <v>299</v>
      </c>
      <c r="K1156">
        <v>61</v>
      </c>
      <c r="L1156">
        <v>1</v>
      </c>
      <c r="M1156">
        <v>62</v>
      </c>
      <c r="P1156">
        <v>529</v>
      </c>
      <c r="Q1156">
        <v>320</v>
      </c>
      <c r="R1156">
        <v>26</v>
      </c>
      <c r="S1156">
        <v>0</v>
      </c>
      <c r="T1156">
        <v>4</v>
      </c>
      <c r="U1156">
        <v>1</v>
      </c>
      <c r="V1156">
        <v>0</v>
      </c>
      <c r="W1156">
        <v>0</v>
      </c>
      <c r="X1156">
        <v>3</v>
      </c>
      <c r="Z1156">
        <v>1</v>
      </c>
      <c r="AA1156">
        <v>3</v>
      </c>
      <c r="AB1156">
        <v>3</v>
      </c>
      <c r="AC1156">
        <v>2</v>
      </c>
      <c r="AD1156">
        <v>264</v>
      </c>
      <c r="AE1156">
        <v>29</v>
      </c>
      <c r="AF1156">
        <v>493</v>
      </c>
      <c r="AG1156">
        <v>6</v>
      </c>
      <c r="AH1156">
        <v>19</v>
      </c>
      <c r="AI1156">
        <v>3</v>
      </c>
      <c r="AJ1156">
        <v>2</v>
      </c>
      <c r="AK1156">
        <v>0</v>
      </c>
      <c r="AL1156">
        <v>18</v>
      </c>
      <c r="AM1156">
        <v>0</v>
      </c>
      <c r="AN1156">
        <v>0</v>
      </c>
      <c r="AO1156">
        <v>0</v>
      </c>
      <c r="AP1156">
        <v>177</v>
      </c>
      <c r="AS1156">
        <v>4</v>
      </c>
      <c r="AT1156">
        <v>194</v>
      </c>
      <c r="AW1156">
        <v>5</v>
      </c>
    </row>
    <row r="1157" spans="1:49" x14ac:dyDescent="0.35">
      <c r="A1157" t="s">
        <v>212</v>
      </c>
      <c r="B1157" t="s">
        <v>208</v>
      </c>
      <c r="C1157" t="s">
        <v>209</v>
      </c>
      <c r="D1157" t="s">
        <v>210</v>
      </c>
      <c r="E1157" t="s">
        <v>211</v>
      </c>
      <c r="F1157">
        <v>15204</v>
      </c>
      <c r="G1157">
        <v>20220405</v>
      </c>
      <c r="H1157" s="6">
        <f t="shared" si="36"/>
        <v>44656</v>
      </c>
      <c r="I1157" s="5" t="str">
        <f t="shared" si="37"/>
        <v>week5</v>
      </c>
      <c r="J1157" t="s">
        <v>299</v>
      </c>
      <c r="K1157">
        <v>77</v>
      </c>
      <c r="L1157">
        <v>5</v>
      </c>
      <c r="M1157">
        <v>82</v>
      </c>
      <c r="P1157">
        <v>451</v>
      </c>
      <c r="Q1157">
        <v>278</v>
      </c>
      <c r="R1157">
        <v>35</v>
      </c>
      <c r="S1157">
        <v>2</v>
      </c>
      <c r="T1157">
        <v>3</v>
      </c>
      <c r="X1157">
        <v>5</v>
      </c>
      <c r="Z1157">
        <v>5</v>
      </c>
      <c r="AA1157">
        <v>5</v>
      </c>
      <c r="AB1157">
        <v>1</v>
      </c>
      <c r="AC1157">
        <v>1</v>
      </c>
      <c r="AD1157">
        <v>333</v>
      </c>
      <c r="AE1157">
        <v>43</v>
      </c>
      <c r="AF1157">
        <v>509</v>
      </c>
      <c r="AG1157">
        <v>3</v>
      </c>
      <c r="AH1157">
        <v>33</v>
      </c>
      <c r="AI1157">
        <v>4</v>
      </c>
      <c r="AJ1157">
        <v>4</v>
      </c>
      <c r="AL1157">
        <v>19</v>
      </c>
      <c r="AP1157">
        <v>252</v>
      </c>
      <c r="AS1157">
        <v>10</v>
      </c>
      <c r="AT1157">
        <v>77</v>
      </c>
      <c r="AW1157">
        <v>1</v>
      </c>
    </row>
    <row r="1158" spans="1:49" x14ac:dyDescent="0.35">
      <c r="A1158" t="s">
        <v>212</v>
      </c>
      <c r="B1158" t="s">
        <v>208</v>
      </c>
      <c r="C1158" t="s">
        <v>209</v>
      </c>
      <c r="D1158" t="s">
        <v>210</v>
      </c>
      <c r="E1158" t="s">
        <v>211</v>
      </c>
      <c r="F1158">
        <v>15204</v>
      </c>
      <c r="G1158">
        <v>20220406</v>
      </c>
      <c r="H1158" s="6">
        <f t="shared" si="36"/>
        <v>44657</v>
      </c>
      <c r="I1158" s="5" t="str">
        <f t="shared" si="37"/>
        <v>week5</v>
      </c>
      <c r="J1158" t="s">
        <v>299</v>
      </c>
      <c r="K1158">
        <v>81</v>
      </c>
      <c r="L1158">
        <v>4</v>
      </c>
      <c r="M1158">
        <v>85</v>
      </c>
      <c r="P1158">
        <v>339</v>
      </c>
      <c r="Q1158">
        <v>291</v>
      </c>
      <c r="R1158">
        <v>36</v>
      </c>
      <c r="S1158">
        <v>3</v>
      </c>
      <c r="T1158">
        <v>8</v>
      </c>
      <c r="U1158">
        <v>0</v>
      </c>
      <c r="V1158">
        <v>0</v>
      </c>
      <c r="W1158">
        <v>0</v>
      </c>
      <c r="X1158">
        <v>4</v>
      </c>
      <c r="Z1158">
        <v>4</v>
      </c>
      <c r="AA1158">
        <v>3</v>
      </c>
      <c r="AB1158">
        <v>2</v>
      </c>
      <c r="AC1158">
        <v>1</v>
      </c>
      <c r="AD1158">
        <v>407</v>
      </c>
      <c r="AE1158">
        <v>30</v>
      </c>
      <c r="AF1158">
        <v>357</v>
      </c>
      <c r="AG1158">
        <v>3</v>
      </c>
      <c r="AH1158">
        <v>31</v>
      </c>
      <c r="AI1158">
        <v>2</v>
      </c>
      <c r="AL1158">
        <v>14</v>
      </c>
      <c r="AP1158">
        <v>253</v>
      </c>
      <c r="AS1158">
        <v>7</v>
      </c>
      <c r="AT1158">
        <v>374</v>
      </c>
    </row>
    <row r="1159" spans="1:49" x14ac:dyDescent="0.35">
      <c r="A1159" t="s">
        <v>216</v>
      </c>
      <c r="B1159" t="s">
        <v>78</v>
      </c>
      <c r="C1159" t="s">
        <v>213</v>
      </c>
      <c r="D1159" t="s">
        <v>214</v>
      </c>
      <c r="E1159" t="s">
        <v>215</v>
      </c>
      <c r="F1159">
        <v>15209</v>
      </c>
      <c r="G1159">
        <v>20220308</v>
      </c>
      <c r="H1159" s="6">
        <f t="shared" si="36"/>
        <v>44628</v>
      </c>
      <c r="I1159" s="5" t="str">
        <f t="shared" si="37"/>
        <v>week1</v>
      </c>
      <c r="J1159" t="s">
        <v>299</v>
      </c>
      <c r="K1159">
        <v>7</v>
      </c>
      <c r="L1159">
        <v>1</v>
      </c>
      <c r="M1159">
        <v>8</v>
      </c>
      <c r="N1159">
        <v>8</v>
      </c>
      <c r="O1159">
        <v>7</v>
      </c>
      <c r="P1159">
        <v>47</v>
      </c>
      <c r="Q1159">
        <v>40</v>
      </c>
      <c r="R1159">
        <v>7</v>
      </c>
      <c r="S1159">
        <v>1</v>
      </c>
      <c r="T1159">
        <v>1</v>
      </c>
      <c r="Y1159">
        <v>1</v>
      </c>
      <c r="Z1159">
        <v>1</v>
      </c>
      <c r="AA1159">
        <v>2</v>
      </c>
      <c r="AB1159">
        <v>0</v>
      </c>
      <c r="AC1159">
        <v>0</v>
      </c>
      <c r="AD1159">
        <v>75</v>
      </c>
      <c r="AE1159">
        <v>3</v>
      </c>
      <c r="AF1159">
        <v>67</v>
      </c>
      <c r="AH1159">
        <v>1</v>
      </c>
      <c r="AI1159">
        <v>0</v>
      </c>
      <c r="AL1159">
        <v>1</v>
      </c>
    </row>
    <row r="1160" spans="1:49" x14ac:dyDescent="0.35">
      <c r="A1160" t="s">
        <v>216</v>
      </c>
      <c r="B1160" t="s">
        <v>78</v>
      </c>
      <c r="C1160" t="s">
        <v>213</v>
      </c>
      <c r="D1160" t="s">
        <v>214</v>
      </c>
      <c r="E1160" t="s">
        <v>215</v>
      </c>
      <c r="F1160">
        <v>15209</v>
      </c>
      <c r="G1160">
        <v>20220309</v>
      </c>
      <c r="H1160" s="6">
        <f t="shared" si="36"/>
        <v>44629</v>
      </c>
      <c r="I1160" s="5" t="str">
        <f t="shared" si="37"/>
        <v>week1</v>
      </c>
      <c r="J1160" t="s">
        <v>299</v>
      </c>
      <c r="K1160">
        <v>8</v>
      </c>
      <c r="M1160">
        <v>8</v>
      </c>
      <c r="N1160">
        <v>8</v>
      </c>
      <c r="O1160">
        <v>8</v>
      </c>
      <c r="P1160">
        <v>37</v>
      </c>
      <c r="Q1160">
        <v>31</v>
      </c>
      <c r="R1160">
        <v>6</v>
      </c>
      <c r="T1160">
        <v>2</v>
      </c>
      <c r="AD1160">
        <v>72</v>
      </c>
      <c r="AE1160">
        <v>9</v>
      </c>
      <c r="AF1160">
        <v>67</v>
      </c>
      <c r="AG1160">
        <v>1</v>
      </c>
      <c r="AI1160">
        <v>0</v>
      </c>
      <c r="AL1160">
        <v>0</v>
      </c>
    </row>
    <row r="1161" spans="1:49" x14ac:dyDescent="0.35">
      <c r="A1161" t="s">
        <v>216</v>
      </c>
      <c r="B1161" t="s">
        <v>78</v>
      </c>
      <c r="C1161" t="s">
        <v>213</v>
      </c>
      <c r="D1161" t="s">
        <v>214</v>
      </c>
      <c r="E1161" t="s">
        <v>215</v>
      </c>
      <c r="F1161">
        <v>15209</v>
      </c>
      <c r="G1161">
        <v>20220310</v>
      </c>
      <c r="H1161" s="6">
        <f t="shared" si="36"/>
        <v>44630</v>
      </c>
      <c r="I1161" s="5" t="str">
        <f t="shared" si="37"/>
        <v>week1</v>
      </c>
      <c r="J1161" t="s">
        <v>299</v>
      </c>
      <c r="K1161">
        <v>6</v>
      </c>
      <c r="M1161">
        <v>6</v>
      </c>
      <c r="N1161">
        <v>6</v>
      </c>
      <c r="O1161">
        <v>6</v>
      </c>
      <c r="P1161">
        <v>59</v>
      </c>
      <c r="Q1161">
        <v>37</v>
      </c>
      <c r="R1161">
        <v>5</v>
      </c>
      <c r="T1161">
        <v>1</v>
      </c>
      <c r="X1161">
        <v>2</v>
      </c>
      <c r="AD1161">
        <v>74</v>
      </c>
      <c r="AE1161">
        <v>3</v>
      </c>
      <c r="AF1161">
        <v>76</v>
      </c>
      <c r="AG1161">
        <v>3</v>
      </c>
      <c r="AH1161">
        <v>3</v>
      </c>
      <c r="AI1161">
        <v>0</v>
      </c>
      <c r="AL1161">
        <v>1</v>
      </c>
    </row>
    <row r="1162" spans="1:49" x14ac:dyDescent="0.35">
      <c r="A1162" t="s">
        <v>216</v>
      </c>
      <c r="B1162" t="s">
        <v>78</v>
      </c>
      <c r="C1162" t="s">
        <v>213</v>
      </c>
      <c r="D1162" t="s">
        <v>214</v>
      </c>
      <c r="E1162" t="s">
        <v>215</v>
      </c>
      <c r="F1162">
        <v>15209</v>
      </c>
      <c r="G1162">
        <v>20220311</v>
      </c>
      <c r="H1162" s="6">
        <f t="shared" si="36"/>
        <v>44631</v>
      </c>
      <c r="I1162" s="5" t="str">
        <f t="shared" si="37"/>
        <v>week1</v>
      </c>
      <c r="J1162" t="s">
        <v>299</v>
      </c>
      <c r="K1162">
        <v>14</v>
      </c>
      <c r="L1162">
        <v>1</v>
      </c>
      <c r="M1162">
        <v>15</v>
      </c>
      <c r="N1162">
        <v>15</v>
      </c>
      <c r="O1162">
        <v>14</v>
      </c>
      <c r="P1162">
        <v>63</v>
      </c>
      <c r="Q1162">
        <v>43</v>
      </c>
      <c r="R1162">
        <v>7</v>
      </c>
      <c r="T1162">
        <v>8</v>
      </c>
      <c r="U1162">
        <v>1</v>
      </c>
      <c r="X1162">
        <v>0</v>
      </c>
      <c r="Y1162">
        <v>1</v>
      </c>
      <c r="Z1162">
        <v>0</v>
      </c>
      <c r="AA1162">
        <v>1</v>
      </c>
      <c r="AB1162">
        <v>0</v>
      </c>
      <c r="AC1162">
        <v>0</v>
      </c>
      <c r="AD1162">
        <v>71</v>
      </c>
      <c r="AE1162">
        <v>3</v>
      </c>
      <c r="AF1162">
        <v>73</v>
      </c>
      <c r="AG1162">
        <v>3</v>
      </c>
      <c r="AH1162">
        <v>61</v>
      </c>
      <c r="AI1162">
        <v>3</v>
      </c>
      <c r="AL1162">
        <v>1</v>
      </c>
    </row>
    <row r="1163" spans="1:49" x14ac:dyDescent="0.35">
      <c r="A1163" t="s">
        <v>216</v>
      </c>
      <c r="B1163" t="s">
        <v>78</v>
      </c>
      <c r="C1163" t="s">
        <v>213</v>
      </c>
      <c r="D1163" t="s">
        <v>214</v>
      </c>
      <c r="E1163" t="s">
        <v>215</v>
      </c>
      <c r="F1163">
        <v>15209</v>
      </c>
      <c r="G1163">
        <v>20220314</v>
      </c>
      <c r="H1163" s="6">
        <f t="shared" si="36"/>
        <v>44634</v>
      </c>
      <c r="I1163" s="5" t="str">
        <f t="shared" si="37"/>
        <v>week2</v>
      </c>
      <c r="J1163" t="s">
        <v>299</v>
      </c>
      <c r="K1163">
        <v>9</v>
      </c>
      <c r="M1163">
        <v>9</v>
      </c>
      <c r="N1163">
        <v>9</v>
      </c>
      <c r="O1163">
        <v>9</v>
      </c>
      <c r="P1163">
        <v>72</v>
      </c>
      <c r="Q1163">
        <v>45</v>
      </c>
      <c r="R1163">
        <v>8</v>
      </c>
      <c r="T1163">
        <v>1</v>
      </c>
      <c r="X1163">
        <v>1</v>
      </c>
      <c r="AD1163">
        <v>69</v>
      </c>
      <c r="AE1163">
        <v>4</v>
      </c>
      <c r="AF1163">
        <v>79</v>
      </c>
      <c r="AG1163">
        <v>1</v>
      </c>
      <c r="AI1163">
        <v>0</v>
      </c>
      <c r="AL1163">
        <v>1</v>
      </c>
    </row>
    <row r="1164" spans="1:49" x14ac:dyDescent="0.35">
      <c r="A1164" t="s">
        <v>216</v>
      </c>
      <c r="B1164" t="s">
        <v>78</v>
      </c>
      <c r="C1164" t="s">
        <v>213</v>
      </c>
      <c r="D1164" t="s">
        <v>214</v>
      </c>
      <c r="E1164" t="s">
        <v>215</v>
      </c>
      <c r="F1164">
        <v>15209</v>
      </c>
      <c r="G1164">
        <v>20220315</v>
      </c>
      <c r="H1164" s="6">
        <f t="shared" si="36"/>
        <v>44635</v>
      </c>
      <c r="I1164" s="5" t="str">
        <f t="shared" si="37"/>
        <v>week2</v>
      </c>
      <c r="J1164" t="s">
        <v>299</v>
      </c>
      <c r="K1164">
        <v>11</v>
      </c>
      <c r="L1164">
        <v>1</v>
      </c>
      <c r="M1164">
        <v>12</v>
      </c>
      <c r="N1164">
        <v>12</v>
      </c>
      <c r="O1164">
        <v>11</v>
      </c>
      <c r="P1164">
        <v>52</v>
      </c>
      <c r="Q1164">
        <v>46</v>
      </c>
      <c r="R1164">
        <v>8</v>
      </c>
      <c r="T1164">
        <v>4</v>
      </c>
      <c r="U1164">
        <v>1</v>
      </c>
      <c r="X1164">
        <v>0</v>
      </c>
      <c r="Y1164">
        <v>1</v>
      </c>
      <c r="Z1164">
        <v>1</v>
      </c>
      <c r="AA1164">
        <v>1</v>
      </c>
      <c r="AD1164">
        <v>65</v>
      </c>
      <c r="AE1164">
        <v>2</v>
      </c>
      <c r="AF1164">
        <v>78</v>
      </c>
      <c r="AG1164">
        <v>3</v>
      </c>
      <c r="AH1164">
        <v>4</v>
      </c>
      <c r="AI1164">
        <v>0</v>
      </c>
    </row>
    <row r="1165" spans="1:49" x14ac:dyDescent="0.35">
      <c r="A1165" t="s">
        <v>216</v>
      </c>
      <c r="B1165" t="s">
        <v>78</v>
      </c>
      <c r="C1165" t="s">
        <v>213</v>
      </c>
      <c r="D1165" t="s">
        <v>214</v>
      </c>
      <c r="E1165" t="s">
        <v>215</v>
      </c>
      <c r="F1165">
        <v>15209</v>
      </c>
      <c r="G1165">
        <v>20220316</v>
      </c>
      <c r="H1165" s="6">
        <f t="shared" si="36"/>
        <v>44636</v>
      </c>
      <c r="I1165" s="5" t="str">
        <f t="shared" si="37"/>
        <v>week2</v>
      </c>
      <c r="J1165" t="s">
        <v>299</v>
      </c>
      <c r="K1165">
        <v>6</v>
      </c>
      <c r="M1165">
        <v>6</v>
      </c>
      <c r="N1165">
        <v>6</v>
      </c>
      <c r="O1165">
        <v>6</v>
      </c>
      <c r="P1165">
        <v>50</v>
      </c>
      <c r="Q1165">
        <v>37</v>
      </c>
      <c r="R1165">
        <v>3</v>
      </c>
      <c r="T1165">
        <v>3</v>
      </c>
      <c r="AD1165">
        <v>95</v>
      </c>
      <c r="AE1165">
        <v>5</v>
      </c>
      <c r="AF1165">
        <v>75</v>
      </c>
      <c r="AG1165">
        <v>1</v>
      </c>
      <c r="AH1165">
        <v>3</v>
      </c>
      <c r="AI1165">
        <v>0</v>
      </c>
      <c r="AL1165">
        <v>1</v>
      </c>
    </row>
    <row r="1166" spans="1:49" x14ac:dyDescent="0.35">
      <c r="A1166" t="s">
        <v>216</v>
      </c>
      <c r="B1166" t="s">
        <v>78</v>
      </c>
      <c r="C1166" t="s">
        <v>213</v>
      </c>
      <c r="D1166" t="s">
        <v>214</v>
      </c>
      <c r="E1166" t="s">
        <v>215</v>
      </c>
      <c r="F1166">
        <v>15209</v>
      </c>
      <c r="G1166">
        <v>20220317</v>
      </c>
      <c r="H1166" s="6">
        <f t="shared" si="36"/>
        <v>44637</v>
      </c>
      <c r="I1166" s="5" t="str">
        <f t="shared" si="37"/>
        <v>week2</v>
      </c>
      <c r="J1166" t="s">
        <v>299</v>
      </c>
      <c r="K1166">
        <v>7</v>
      </c>
      <c r="M1166">
        <v>7</v>
      </c>
      <c r="N1166">
        <v>7</v>
      </c>
      <c r="O1166">
        <v>7</v>
      </c>
      <c r="P1166">
        <v>43</v>
      </c>
      <c r="Q1166">
        <v>34</v>
      </c>
      <c r="R1166">
        <v>5</v>
      </c>
      <c r="T1166">
        <v>2</v>
      </c>
      <c r="X1166">
        <v>1</v>
      </c>
      <c r="AB1166">
        <v>1</v>
      </c>
      <c r="AD1166">
        <v>90</v>
      </c>
      <c r="AE1166">
        <v>2</v>
      </c>
      <c r="AF1166">
        <v>74</v>
      </c>
      <c r="AG1166">
        <v>1</v>
      </c>
      <c r="AH1166">
        <v>4</v>
      </c>
      <c r="AI1166">
        <v>0</v>
      </c>
      <c r="AL1166">
        <v>8</v>
      </c>
      <c r="AO1166">
        <v>2</v>
      </c>
    </row>
    <row r="1167" spans="1:49" x14ac:dyDescent="0.35">
      <c r="A1167" t="s">
        <v>216</v>
      </c>
      <c r="B1167" t="s">
        <v>78</v>
      </c>
      <c r="C1167" t="s">
        <v>213</v>
      </c>
      <c r="D1167" t="s">
        <v>214</v>
      </c>
      <c r="E1167" t="s">
        <v>215</v>
      </c>
      <c r="F1167">
        <v>15209</v>
      </c>
      <c r="G1167">
        <v>20220318</v>
      </c>
      <c r="H1167" s="6">
        <f t="shared" si="36"/>
        <v>44638</v>
      </c>
      <c r="I1167" s="5" t="str">
        <f t="shared" si="37"/>
        <v>week2</v>
      </c>
      <c r="J1167" t="s">
        <v>299</v>
      </c>
      <c r="K1167">
        <v>9</v>
      </c>
      <c r="L1167">
        <v>1</v>
      </c>
      <c r="M1167">
        <v>10</v>
      </c>
      <c r="N1167">
        <v>10</v>
      </c>
      <c r="O1167">
        <v>9</v>
      </c>
      <c r="P1167">
        <v>59</v>
      </c>
      <c r="Q1167">
        <v>44</v>
      </c>
      <c r="R1167">
        <v>4</v>
      </c>
      <c r="S1167">
        <v>0</v>
      </c>
      <c r="T1167">
        <v>6</v>
      </c>
      <c r="U1167">
        <v>1</v>
      </c>
      <c r="V1167">
        <v>0</v>
      </c>
      <c r="W1167">
        <v>0</v>
      </c>
      <c r="X1167">
        <v>1</v>
      </c>
      <c r="Y1167">
        <v>1</v>
      </c>
      <c r="Z1167">
        <v>1</v>
      </c>
      <c r="AA1167">
        <v>1</v>
      </c>
      <c r="AB1167">
        <v>1</v>
      </c>
      <c r="AC1167">
        <v>1</v>
      </c>
      <c r="AD1167">
        <v>88</v>
      </c>
      <c r="AE1167">
        <v>13</v>
      </c>
      <c r="AF1167">
        <v>73</v>
      </c>
      <c r="AG1167">
        <v>1</v>
      </c>
      <c r="AH1167">
        <v>5</v>
      </c>
      <c r="AI1167">
        <v>0</v>
      </c>
      <c r="AJ1167">
        <v>0</v>
      </c>
      <c r="AK1167">
        <v>0</v>
      </c>
      <c r="AL1167">
        <v>4</v>
      </c>
      <c r="AM1167">
        <v>0</v>
      </c>
      <c r="AN1167">
        <v>0</v>
      </c>
      <c r="AO1167">
        <v>2</v>
      </c>
    </row>
    <row r="1168" spans="1:49" x14ac:dyDescent="0.35">
      <c r="A1168" t="s">
        <v>216</v>
      </c>
      <c r="B1168" t="s">
        <v>78</v>
      </c>
      <c r="C1168" t="s">
        <v>213</v>
      </c>
      <c r="D1168" t="s">
        <v>214</v>
      </c>
      <c r="E1168" t="s">
        <v>215</v>
      </c>
      <c r="F1168">
        <v>15209</v>
      </c>
      <c r="G1168">
        <v>20220319</v>
      </c>
      <c r="H1168" s="6">
        <f t="shared" si="36"/>
        <v>44639</v>
      </c>
      <c r="I1168" s="5" t="str">
        <f t="shared" si="37"/>
        <v>week2</v>
      </c>
      <c r="J1168" t="s">
        <v>299</v>
      </c>
      <c r="AD1168">
        <v>75</v>
      </c>
      <c r="AF1168">
        <v>72</v>
      </c>
    </row>
    <row r="1169" spans="1:46" x14ac:dyDescent="0.35">
      <c r="A1169" t="s">
        <v>216</v>
      </c>
      <c r="B1169" t="s">
        <v>78</v>
      </c>
      <c r="C1169" t="s">
        <v>213</v>
      </c>
      <c r="D1169" t="s">
        <v>214</v>
      </c>
      <c r="E1169" t="s">
        <v>215</v>
      </c>
      <c r="F1169">
        <v>15209</v>
      </c>
      <c r="G1169">
        <v>20220320</v>
      </c>
      <c r="H1169" s="6">
        <f t="shared" si="36"/>
        <v>44640</v>
      </c>
      <c r="I1169" s="5" t="str">
        <f t="shared" si="37"/>
        <v>week2</v>
      </c>
      <c r="J1169" t="s">
        <v>299</v>
      </c>
      <c r="AD1169">
        <v>75</v>
      </c>
      <c r="AF1169">
        <v>72</v>
      </c>
    </row>
    <row r="1170" spans="1:46" x14ac:dyDescent="0.35">
      <c r="A1170" t="s">
        <v>216</v>
      </c>
      <c r="B1170" t="s">
        <v>78</v>
      </c>
      <c r="C1170" t="s">
        <v>213</v>
      </c>
      <c r="D1170" t="s">
        <v>214</v>
      </c>
      <c r="E1170" t="s">
        <v>215</v>
      </c>
      <c r="F1170">
        <v>15209</v>
      </c>
      <c r="G1170">
        <v>20220321</v>
      </c>
      <c r="H1170" s="6">
        <f t="shared" si="36"/>
        <v>44641</v>
      </c>
      <c r="I1170" s="5" t="str">
        <f t="shared" si="37"/>
        <v>week3</v>
      </c>
      <c r="J1170" t="s">
        <v>299</v>
      </c>
      <c r="K1170">
        <v>6</v>
      </c>
      <c r="M1170">
        <v>6</v>
      </c>
      <c r="N1170">
        <v>6</v>
      </c>
      <c r="O1170">
        <v>6</v>
      </c>
      <c r="P1170">
        <v>42</v>
      </c>
      <c r="Q1170">
        <v>30</v>
      </c>
      <c r="R1170">
        <v>5</v>
      </c>
      <c r="T1170">
        <v>1</v>
      </c>
      <c r="X1170">
        <v>0</v>
      </c>
      <c r="Z1170">
        <v>0</v>
      </c>
      <c r="AA1170">
        <v>0</v>
      </c>
      <c r="AB1170">
        <v>0</v>
      </c>
      <c r="AC1170">
        <v>0</v>
      </c>
      <c r="AD1170">
        <v>73</v>
      </c>
      <c r="AE1170">
        <v>1</v>
      </c>
      <c r="AF1170">
        <v>79</v>
      </c>
      <c r="AG1170">
        <v>0</v>
      </c>
      <c r="AH1170">
        <v>0</v>
      </c>
      <c r="AI1170">
        <v>1</v>
      </c>
      <c r="AL1170">
        <v>1</v>
      </c>
    </row>
    <row r="1171" spans="1:46" x14ac:dyDescent="0.35">
      <c r="A1171" t="s">
        <v>216</v>
      </c>
      <c r="B1171" t="s">
        <v>78</v>
      </c>
      <c r="C1171" t="s">
        <v>213</v>
      </c>
      <c r="D1171" t="s">
        <v>214</v>
      </c>
      <c r="E1171" t="s">
        <v>215</v>
      </c>
      <c r="F1171">
        <v>15209</v>
      </c>
      <c r="G1171">
        <v>20220322</v>
      </c>
      <c r="H1171" s="6">
        <f t="shared" si="36"/>
        <v>44642</v>
      </c>
      <c r="I1171" s="5" t="str">
        <f t="shared" si="37"/>
        <v>week3</v>
      </c>
      <c r="J1171" t="s">
        <v>299</v>
      </c>
      <c r="K1171">
        <v>5</v>
      </c>
      <c r="M1171">
        <v>5</v>
      </c>
      <c r="P1171">
        <v>56</v>
      </c>
      <c r="Q1171">
        <v>23</v>
      </c>
      <c r="R1171">
        <v>4</v>
      </c>
      <c r="T1171">
        <v>1</v>
      </c>
      <c r="X1171">
        <v>1</v>
      </c>
      <c r="AB1171">
        <v>2</v>
      </c>
      <c r="AC1171">
        <v>2</v>
      </c>
      <c r="AD1171">
        <v>72</v>
      </c>
      <c r="AE1171">
        <v>11</v>
      </c>
      <c r="AF1171">
        <v>79</v>
      </c>
      <c r="AG1171">
        <v>2</v>
      </c>
      <c r="AH1171">
        <v>1</v>
      </c>
      <c r="AP1171">
        <v>33</v>
      </c>
      <c r="AS1171">
        <v>1</v>
      </c>
      <c r="AT1171">
        <v>1</v>
      </c>
    </row>
    <row r="1172" spans="1:46" x14ac:dyDescent="0.35">
      <c r="A1172" t="s">
        <v>216</v>
      </c>
      <c r="B1172" t="s">
        <v>78</v>
      </c>
      <c r="C1172" t="s">
        <v>213</v>
      </c>
      <c r="D1172" t="s">
        <v>214</v>
      </c>
      <c r="E1172" t="s">
        <v>215</v>
      </c>
      <c r="F1172">
        <v>15209</v>
      </c>
      <c r="G1172">
        <v>20220323</v>
      </c>
      <c r="H1172" s="6">
        <f t="shared" si="36"/>
        <v>44643</v>
      </c>
      <c r="I1172" s="5" t="str">
        <f t="shared" si="37"/>
        <v>week3</v>
      </c>
      <c r="J1172" t="s">
        <v>299</v>
      </c>
      <c r="K1172">
        <v>15</v>
      </c>
      <c r="L1172">
        <v>2</v>
      </c>
      <c r="M1172">
        <v>17</v>
      </c>
      <c r="P1172">
        <v>66</v>
      </c>
      <c r="Q1172">
        <v>50</v>
      </c>
      <c r="R1172">
        <v>4</v>
      </c>
      <c r="T1172">
        <v>5</v>
      </c>
      <c r="U1172">
        <v>1</v>
      </c>
      <c r="X1172">
        <v>2</v>
      </c>
      <c r="Z1172">
        <v>1</v>
      </c>
      <c r="AA1172">
        <v>2</v>
      </c>
      <c r="AD1172">
        <v>70</v>
      </c>
      <c r="AE1172">
        <v>8</v>
      </c>
      <c r="AF1172">
        <v>77</v>
      </c>
      <c r="AG1172">
        <v>3</v>
      </c>
      <c r="AH1172">
        <v>1</v>
      </c>
      <c r="AL1172">
        <v>3</v>
      </c>
      <c r="AP1172">
        <v>25</v>
      </c>
      <c r="AS1172">
        <v>1</v>
      </c>
      <c r="AT1172">
        <v>2</v>
      </c>
    </row>
    <row r="1173" spans="1:46" x14ac:dyDescent="0.35">
      <c r="A1173" t="s">
        <v>216</v>
      </c>
      <c r="B1173" t="s">
        <v>78</v>
      </c>
      <c r="C1173" t="s">
        <v>213</v>
      </c>
      <c r="D1173" t="s">
        <v>214</v>
      </c>
      <c r="E1173" t="s">
        <v>215</v>
      </c>
      <c r="F1173">
        <v>15209</v>
      </c>
      <c r="G1173">
        <v>20220324</v>
      </c>
      <c r="H1173" s="6">
        <f t="shared" si="36"/>
        <v>44644</v>
      </c>
      <c r="I1173" s="5" t="str">
        <f t="shared" si="37"/>
        <v>week3</v>
      </c>
      <c r="J1173" t="s">
        <v>299</v>
      </c>
      <c r="K1173">
        <v>6</v>
      </c>
      <c r="M1173">
        <v>6</v>
      </c>
      <c r="P1173">
        <v>93</v>
      </c>
      <c r="Q1173">
        <v>62</v>
      </c>
      <c r="R1173">
        <v>3</v>
      </c>
      <c r="T1173">
        <v>3</v>
      </c>
      <c r="X1173">
        <v>2</v>
      </c>
      <c r="AD1173">
        <v>62</v>
      </c>
      <c r="AE1173">
        <v>6</v>
      </c>
      <c r="AF1173">
        <v>74</v>
      </c>
      <c r="AH1173">
        <v>3</v>
      </c>
      <c r="AL1173">
        <v>3</v>
      </c>
      <c r="AP1173">
        <v>35</v>
      </c>
      <c r="AT1173">
        <v>2</v>
      </c>
    </row>
    <row r="1174" spans="1:46" x14ac:dyDescent="0.35">
      <c r="A1174" t="s">
        <v>216</v>
      </c>
      <c r="B1174" t="s">
        <v>78</v>
      </c>
      <c r="C1174" t="s">
        <v>213</v>
      </c>
      <c r="D1174" t="s">
        <v>214</v>
      </c>
      <c r="E1174" t="s">
        <v>215</v>
      </c>
      <c r="F1174">
        <v>15209</v>
      </c>
      <c r="G1174">
        <v>20220325</v>
      </c>
      <c r="H1174" s="6">
        <f t="shared" si="36"/>
        <v>44645</v>
      </c>
      <c r="I1174" s="5" t="str">
        <f t="shared" si="37"/>
        <v>week3</v>
      </c>
      <c r="J1174" t="s">
        <v>299</v>
      </c>
      <c r="K1174">
        <v>10</v>
      </c>
      <c r="M1174">
        <v>10</v>
      </c>
      <c r="P1174">
        <v>104</v>
      </c>
      <c r="Q1174">
        <v>62</v>
      </c>
      <c r="R1174">
        <v>6</v>
      </c>
      <c r="T1174">
        <v>3</v>
      </c>
      <c r="X1174">
        <v>1</v>
      </c>
      <c r="AD1174">
        <v>72</v>
      </c>
      <c r="AE1174">
        <v>7</v>
      </c>
      <c r="AF1174">
        <v>74</v>
      </c>
      <c r="AG1174">
        <v>1</v>
      </c>
      <c r="AH1174">
        <v>6</v>
      </c>
      <c r="AI1174">
        <v>2</v>
      </c>
      <c r="AL1174">
        <v>1</v>
      </c>
      <c r="AP1174">
        <v>10</v>
      </c>
      <c r="AT1174">
        <v>2</v>
      </c>
    </row>
    <row r="1175" spans="1:46" x14ac:dyDescent="0.35">
      <c r="A1175" t="s">
        <v>216</v>
      </c>
      <c r="B1175" t="s">
        <v>78</v>
      </c>
      <c r="C1175" t="s">
        <v>213</v>
      </c>
      <c r="D1175" t="s">
        <v>214</v>
      </c>
      <c r="E1175" t="s">
        <v>215</v>
      </c>
      <c r="F1175">
        <v>15209</v>
      </c>
      <c r="G1175">
        <v>20220326</v>
      </c>
      <c r="H1175" s="6">
        <f t="shared" si="36"/>
        <v>44646</v>
      </c>
      <c r="I1175" s="5" t="str">
        <f t="shared" si="37"/>
        <v>week3</v>
      </c>
      <c r="J1175" t="s">
        <v>299</v>
      </c>
      <c r="K1175">
        <v>5</v>
      </c>
      <c r="M1175">
        <v>5</v>
      </c>
      <c r="T1175">
        <v>5</v>
      </c>
      <c r="AD1175">
        <v>72</v>
      </c>
      <c r="AE1175">
        <v>7</v>
      </c>
      <c r="AF1175">
        <v>73</v>
      </c>
      <c r="AG1175">
        <v>1</v>
      </c>
    </row>
    <row r="1176" spans="1:46" x14ac:dyDescent="0.35">
      <c r="A1176" t="s">
        <v>216</v>
      </c>
      <c r="B1176" t="s">
        <v>78</v>
      </c>
      <c r="C1176" t="s">
        <v>213</v>
      </c>
      <c r="D1176" t="s">
        <v>214</v>
      </c>
      <c r="E1176" t="s">
        <v>215</v>
      </c>
      <c r="F1176">
        <v>15209</v>
      </c>
      <c r="G1176">
        <v>20220327</v>
      </c>
      <c r="H1176" s="6">
        <f t="shared" si="36"/>
        <v>44647</v>
      </c>
      <c r="I1176" s="5" t="str">
        <f t="shared" si="37"/>
        <v>week3</v>
      </c>
      <c r="J1176" t="s">
        <v>299</v>
      </c>
      <c r="AD1176">
        <v>72</v>
      </c>
      <c r="AF1176">
        <v>73</v>
      </c>
    </row>
    <row r="1177" spans="1:46" x14ac:dyDescent="0.35">
      <c r="A1177" t="s">
        <v>216</v>
      </c>
      <c r="B1177" t="s">
        <v>78</v>
      </c>
      <c r="C1177" t="s">
        <v>213</v>
      </c>
      <c r="D1177" t="s">
        <v>214</v>
      </c>
      <c r="E1177" t="s">
        <v>215</v>
      </c>
      <c r="F1177">
        <v>15209</v>
      </c>
      <c r="G1177">
        <v>20220328</v>
      </c>
      <c r="H1177" s="6">
        <f t="shared" si="36"/>
        <v>44648</v>
      </c>
      <c r="I1177" s="5" t="str">
        <f t="shared" si="37"/>
        <v>week4</v>
      </c>
      <c r="J1177" t="s">
        <v>299</v>
      </c>
      <c r="K1177">
        <v>12</v>
      </c>
      <c r="M1177">
        <v>12</v>
      </c>
      <c r="P1177">
        <v>135</v>
      </c>
      <c r="Q1177">
        <v>60</v>
      </c>
      <c r="R1177">
        <v>5</v>
      </c>
      <c r="T1177">
        <v>7</v>
      </c>
      <c r="X1177">
        <v>1</v>
      </c>
      <c r="AD1177">
        <v>72</v>
      </c>
      <c r="AE1177">
        <v>3</v>
      </c>
      <c r="AF1177">
        <v>73</v>
      </c>
    </row>
    <row r="1178" spans="1:46" x14ac:dyDescent="0.35">
      <c r="A1178" t="s">
        <v>216</v>
      </c>
      <c r="B1178" t="s">
        <v>78</v>
      </c>
      <c r="C1178" t="s">
        <v>213</v>
      </c>
      <c r="D1178" t="s">
        <v>214</v>
      </c>
      <c r="E1178" t="s">
        <v>215</v>
      </c>
      <c r="F1178">
        <v>15209</v>
      </c>
      <c r="G1178">
        <v>20220329</v>
      </c>
      <c r="H1178" s="6">
        <f t="shared" si="36"/>
        <v>44649</v>
      </c>
      <c r="I1178" s="5" t="str">
        <f t="shared" si="37"/>
        <v>week4</v>
      </c>
      <c r="J1178" t="s">
        <v>299</v>
      </c>
      <c r="K1178">
        <v>6</v>
      </c>
      <c r="M1178">
        <v>6</v>
      </c>
      <c r="P1178">
        <v>70</v>
      </c>
      <c r="Q1178">
        <v>25</v>
      </c>
      <c r="R1178">
        <v>5</v>
      </c>
      <c r="T1178">
        <v>1</v>
      </c>
      <c r="X1178">
        <v>1</v>
      </c>
      <c r="AB1178">
        <v>1</v>
      </c>
      <c r="AD1178">
        <v>69</v>
      </c>
      <c r="AE1178">
        <v>7</v>
      </c>
      <c r="AF1178">
        <v>73</v>
      </c>
      <c r="AG1178">
        <v>1</v>
      </c>
      <c r="AL1178">
        <v>6</v>
      </c>
      <c r="AO1178">
        <v>1</v>
      </c>
      <c r="AP1178">
        <v>21</v>
      </c>
      <c r="AS1178">
        <v>1</v>
      </c>
      <c r="AT1178">
        <v>3</v>
      </c>
    </row>
    <row r="1179" spans="1:46" x14ac:dyDescent="0.35">
      <c r="A1179" t="s">
        <v>216</v>
      </c>
      <c r="B1179" t="s">
        <v>78</v>
      </c>
      <c r="C1179" t="s">
        <v>213</v>
      </c>
      <c r="D1179" t="s">
        <v>214</v>
      </c>
      <c r="E1179" t="s">
        <v>215</v>
      </c>
      <c r="F1179">
        <v>15209</v>
      </c>
      <c r="G1179">
        <v>20220330</v>
      </c>
      <c r="H1179" s="6">
        <f t="shared" si="36"/>
        <v>44650</v>
      </c>
      <c r="I1179" s="5" t="str">
        <f t="shared" si="37"/>
        <v>week4</v>
      </c>
      <c r="J1179" t="s">
        <v>299</v>
      </c>
      <c r="K1179">
        <v>6</v>
      </c>
      <c r="L1179">
        <v>1</v>
      </c>
      <c r="M1179">
        <v>7</v>
      </c>
      <c r="P1179">
        <v>76</v>
      </c>
      <c r="Q1179">
        <v>39</v>
      </c>
      <c r="R1179">
        <v>7</v>
      </c>
      <c r="S1179">
        <v>1</v>
      </c>
      <c r="Z1179">
        <v>1</v>
      </c>
      <c r="AA1179">
        <v>1</v>
      </c>
      <c r="AD1179">
        <v>62</v>
      </c>
      <c r="AE1179">
        <v>3</v>
      </c>
      <c r="AF1179">
        <v>72</v>
      </c>
      <c r="AG1179">
        <v>1</v>
      </c>
      <c r="AH1179">
        <v>5</v>
      </c>
      <c r="AL1179">
        <v>4</v>
      </c>
      <c r="AP1179">
        <v>9</v>
      </c>
      <c r="AS1179">
        <v>1</v>
      </c>
      <c r="AT1179">
        <v>4</v>
      </c>
    </row>
    <row r="1180" spans="1:46" x14ac:dyDescent="0.35">
      <c r="A1180" t="s">
        <v>216</v>
      </c>
      <c r="B1180" t="s">
        <v>78</v>
      </c>
      <c r="C1180" t="s">
        <v>213</v>
      </c>
      <c r="D1180" t="s">
        <v>214</v>
      </c>
      <c r="E1180" t="s">
        <v>215</v>
      </c>
      <c r="F1180">
        <v>15209</v>
      </c>
      <c r="G1180">
        <v>20220331</v>
      </c>
      <c r="H1180" s="6">
        <f t="shared" si="36"/>
        <v>44651</v>
      </c>
      <c r="I1180" s="5" t="str">
        <f t="shared" si="37"/>
        <v>week4</v>
      </c>
      <c r="J1180" t="s">
        <v>299</v>
      </c>
      <c r="K1180">
        <v>8</v>
      </c>
      <c r="M1180">
        <v>8</v>
      </c>
      <c r="P1180">
        <v>63</v>
      </c>
      <c r="Q1180">
        <v>38</v>
      </c>
      <c r="R1180">
        <v>3</v>
      </c>
      <c r="T1180">
        <v>5</v>
      </c>
      <c r="X1180">
        <v>1</v>
      </c>
      <c r="AD1180">
        <v>58</v>
      </c>
      <c r="AE1180">
        <v>11</v>
      </c>
      <c r="AF1180">
        <v>71</v>
      </c>
      <c r="AG1180">
        <v>2</v>
      </c>
      <c r="AH1180">
        <v>5</v>
      </c>
      <c r="AL1180">
        <v>2</v>
      </c>
      <c r="AP1180">
        <v>21</v>
      </c>
      <c r="AT1180">
        <v>4</v>
      </c>
    </row>
    <row r="1181" spans="1:46" x14ac:dyDescent="0.35">
      <c r="A1181" t="s">
        <v>216</v>
      </c>
      <c r="B1181" t="s">
        <v>78</v>
      </c>
      <c r="C1181" t="s">
        <v>213</v>
      </c>
      <c r="D1181" t="s">
        <v>214</v>
      </c>
      <c r="E1181" t="s">
        <v>215</v>
      </c>
      <c r="F1181">
        <v>15209</v>
      </c>
      <c r="G1181">
        <v>20220401</v>
      </c>
      <c r="H1181" s="6">
        <f t="shared" si="36"/>
        <v>44652</v>
      </c>
      <c r="I1181" s="5" t="str">
        <f t="shared" si="37"/>
        <v>week4</v>
      </c>
      <c r="J1181" t="s">
        <v>299</v>
      </c>
      <c r="K1181">
        <v>10</v>
      </c>
      <c r="M1181">
        <v>10</v>
      </c>
      <c r="P1181">
        <v>80</v>
      </c>
      <c r="Q1181">
        <v>47</v>
      </c>
      <c r="R1181">
        <v>3</v>
      </c>
      <c r="T1181">
        <v>7</v>
      </c>
      <c r="AD1181">
        <v>47</v>
      </c>
      <c r="AE1181">
        <v>10</v>
      </c>
      <c r="AF1181">
        <v>69</v>
      </c>
      <c r="AH1181">
        <v>2</v>
      </c>
      <c r="AJ1181">
        <v>2</v>
      </c>
      <c r="AP1181">
        <v>21</v>
      </c>
      <c r="AT1181">
        <v>4</v>
      </c>
    </row>
    <row r="1182" spans="1:46" x14ac:dyDescent="0.35">
      <c r="A1182" t="s">
        <v>216</v>
      </c>
      <c r="B1182" t="s">
        <v>78</v>
      </c>
      <c r="C1182" t="s">
        <v>213</v>
      </c>
      <c r="D1182" t="s">
        <v>214</v>
      </c>
      <c r="E1182" t="s">
        <v>215</v>
      </c>
      <c r="F1182">
        <v>15209</v>
      </c>
      <c r="G1182">
        <v>20220402</v>
      </c>
      <c r="H1182" s="6">
        <f t="shared" si="36"/>
        <v>44653</v>
      </c>
      <c r="I1182" s="5" t="str">
        <f t="shared" si="37"/>
        <v>week4</v>
      </c>
      <c r="J1182" t="s">
        <v>299</v>
      </c>
      <c r="AD1182">
        <v>37</v>
      </c>
      <c r="AE1182">
        <v>1</v>
      </c>
      <c r="AF1182">
        <v>69</v>
      </c>
      <c r="AH1182">
        <v>71</v>
      </c>
      <c r="AL1182">
        <v>2</v>
      </c>
      <c r="AP1182">
        <v>80</v>
      </c>
      <c r="AS1182">
        <v>2</v>
      </c>
      <c r="AT1182">
        <v>6</v>
      </c>
    </row>
    <row r="1183" spans="1:46" x14ac:dyDescent="0.35">
      <c r="A1183" t="s">
        <v>216</v>
      </c>
      <c r="B1183" t="s">
        <v>78</v>
      </c>
      <c r="C1183" t="s">
        <v>213</v>
      </c>
      <c r="D1183" t="s">
        <v>214</v>
      </c>
      <c r="E1183" t="s">
        <v>215</v>
      </c>
      <c r="F1183">
        <v>15209</v>
      </c>
      <c r="G1183">
        <v>20220403</v>
      </c>
      <c r="H1183" s="6">
        <f t="shared" si="36"/>
        <v>44654</v>
      </c>
      <c r="I1183" s="5" t="str">
        <f t="shared" si="37"/>
        <v>week4</v>
      </c>
      <c r="J1183" t="s">
        <v>299</v>
      </c>
      <c r="AD1183">
        <v>35</v>
      </c>
      <c r="AF1183">
        <v>69</v>
      </c>
    </row>
    <row r="1184" spans="1:46" x14ac:dyDescent="0.35">
      <c r="A1184" t="s">
        <v>216</v>
      </c>
      <c r="B1184" t="s">
        <v>78</v>
      </c>
      <c r="C1184" t="s">
        <v>213</v>
      </c>
      <c r="D1184" t="s">
        <v>214</v>
      </c>
      <c r="E1184" t="s">
        <v>215</v>
      </c>
      <c r="F1184">
        <v>15209</v>
      </c>
      <c r="G1184">
        <v>20220404</v>
      </c>
      <c r="H1184" s="6">
        <f t="shared" si="36"/>
        <v>44655</v>
      </c>
      <c r="I1184" s="5" t="str">
        <f t="shared" si="37"/>
        <v>week5</v>
      </c>
      <c r="J1184" t="s">
        <v>299</v>
      </c>
      <c r="K1184">
        <v>4</v>
      </c>
      <c r="L1184">
        <v>0</v>
      </c>
      <c r="M1184">
        <v>4</v>
      </c>
      <c r="P1184">
        <v>24</v>
      </c>
      <c r="Q1184">
        <v>33</v>
      </c>
      <c r="R1184">
        <v>4</v>
      </c>
      <c r="S1184">
        <v>0</v>
      </c>
      <c r="T1184">
        <v>0</v>
      </c>
      <c r="U1184">
        <v>0</v>
      </c>
      <c r="V1184">
        <v>0</v>
      </c>
      <c r="W1184">
        <v>0</v>
      </c>
      <c r="X1184">
        <v>0</v>
      </c>
      <c r="Z1184">
        <v>0</v>
      </c>
      <c r="AA1184">
        <v>0</v>
      </c>
      <c r="AB1184">
        <v>0</v>
      </c>
      <c r="AC1184">
        <v>0</v>
      </c>
      <c r="AD1184">
        <v>67</v>
      </c>
      <c r="AE1184">
        <v>9</v>
      </c>
      <c r="AF1184">
        <v>72</v>
      </c>
      <c r="AG1184">
        <v>6</v>
      </c>
      <c r="AH1184">
        <v>11</v>
      </c>
      <c r="AI1184">
        <v>0</v>
      </c>
      <c r="AJ1184">
        <v>0</v>
      </c>
      <c r="AK1184">
        <v>0</v>
      </c>
      <c r="AL1184">
        <v>2</v>
      </c>
      <c r="AM1184">
        <v>0</v>
      </c>
      <c r="AN1184">
        <v>0</v>
      </c>
      <c r="AO1184">
        <v>0</v>
      </c>
      <c r="AT1184">
        <v>6</v>
      </c>
    </row>
    <row r="1185" spans="1:49" x14ac:dyDescent="0.35">
      <c r="A1185" t="s">
        <v>216</v>
      </c>
      <c r="B1185" t="s">
        <v>78</v>
      </c>
      <c r="C1185" t="s">
        <v>213</v>
      </c>
      <c r="D1185" t="s">
        <v>214</v>
      </c>
      <c r="E1185" t="s">
        <v>215</v>
      </c>
      <c r="F1185">
        <v>15209</v>
      </c>
      <c r="G1185">
        <v>20220405</v>
      </c>
      <c r="H1185" s="6">
        <f t="shared" si="36"/>
        <v>44656</v>
      </c>
      <c r="I1185" s="5" t="str">
        <f t="shared" si="37"/>
        <v>week5</v>
      </c>
      <c r="J1185" t="s">
        <v>299</v>
      </c>
      <c r="K1185">
        <v>12</v>
      </c>
      <c r="M1185">
        <v>12</v>
      </c>
      <c r="P1185">
        <v>68</v>
      </c>
      <c r="Q1185">
        <v>43</v>
      </c>
      <c r="R1185">
        <v>6</v>
      </c>
      <c r="T1185">
        <v>6</v>
      </c>
      <c r="X1185">
        <v>0</v>
      </c>
      <c r="Z1185">
        <v>0</v>
      </c>
      <c r="AA1185">
        <v>0</v>
      </c>
      <c r="AB1185">
        <v>0</v>
      </c>
      <c r="AC1185">
        <v>0</v>
      </c>
      <c r="AD1185">
        <v>59</v>
      </c>
      <c r="AE1185">
        <v>9</v>
      </c>
      <c r="AF1185">
        <v>66</v>
      </c>
      <c r="AG1185">
        <v>1</v>
      </c>
      <c r="AH1185">
        <v>8</v>
      </c>
      <c r="AI1185">
        <v>0</v>
      </c>
      <c r="AJ1185">
        <v>0</v>
      </c>
      <c r="AK1185">
        <v>0</v>
      </c>
      <c r="AL1185">
        <v>2</v>
      </c>
      <c r="AM1185">
        <v>0</v>
      </c>
      <c r="AN1185">
        <v>0</v>
      </c>
      <c r="AO1185">
        <v>0</v>
      </c>
      <c r="AP1185">
        <v>25</v>
      </c>
      <c r="AS1185">
        <v>0</v>
      </c>
      <c r="AT1185">
        <v>6</v>
      </c>
      <c r="AW1185">
        <v>0</v>
      </c>
    </row>
    <row r="1186" spans="1:49" x14ac:dyDescent="0.35">
      <c r="A1186" t="s">
        <v>216</v>
      </c>
      <c r="B1186" t="s">
        <v>78</v>
      </c>
      <c r="C1186" t="s">
        <v>213</v>
      </c>
      <c r="D1186" t="s">
        <v>214</v>
      </c>
      <c r="E1186" t="s">
        <v>215</v>
      </c>
      <c r="F1186">
        <v>15209</v>
      </c>
      <c r="G1186">
        <v>20220406</v>
      </c>
      <c r="H1186" s="6">
        <f t="shared" si="36"/>
        <v>44657</v>
      </c>
      <c r="I1186" s="5" t="str">
        <f t="shared" si="37"/>
        <v>week5</v>
      </c>
      <c r="J1186" t="s">
        <v>299</v>
      </c>
      <c r="K1186">
        <v>7</v>
      </c>
      <c r="L1186">
        <v>0</v>
      </c>
      <c r="M1186">
        <v>7</v>
      </c>
      <c r="P1186">
        <v>89</v>
      </c>
      <c r="Q1186">
        <v>49</v>
      </c>
      <c r="R1186">
        <v>4</v>
      </c>
      <c r="T1186">
        <v>3</v>
      </c>
      <c r="U1186">
        <v>0</v>
      </c>
      <c r="V1186">
        <v>0</v>
      </c>
      <c r="W1186">
        <v>0</v>
      </c>
      <c r="X1186">
        <v>0</v>
      </c>
      <c r="Z1186">
        <v>0</v>
      </c>
      <c r="AA1186">
        <v>0</v>
      </c>
      <c r="AB1186">
        <v>1</v>
      </c>
      <c r="AC1186">
        <v>1</v>
      </c>
      <c r="AD1186">
        <v>59</v>
      </c>
      <c r="AE1186">
        <v>2</v>
      </c>
      <c r="AF1186">
        <v>65</v>
      </c>
      <c r="AG1186">
        <v>0</v>
      </c>
      <c r="AH1186">
        <v>8</v>
      </c>
      <c r="AI1186">
        <v>0</v>
      </c>
      <c r="AJ1186">
        <v>0</v>
      </c>
      <c r="AK1186">
        <v>0</v>
      </c>
      <c r="AL1186">
        <v>0</v>
      </c>
      <c r="AM1186">
        <v>0</v>
      </c>
      <c r="AN1186">
        <v>0</v>
      </c>
      <c r="AO1186">
        <v>0</v>
      </c>
      <c r="AP1186">
        <v>15</v>
      </c>
      <c r="AS1186">
        <v>0</v>
      </c>
      <c r="AT1186">
        <v>6</v>
      </c>
      <c r="AW1186">
        <v>0</v>
      </c>
    </row>
    <row r="1187" spans="1:49" x14ac:dyDescent="0.35">
      <c r="A1187" t="s">
        <v>219</v>
      </c>
      <c r="B1187" t="s">
        <v>78</v>
      </c>
      <c r="C1187" t="s">
        <v>96</v>
      </c>
      <c r="D1187" t="s">
        <v>217</v>
      </c>
      <c r="E1187" t="s">
        <v>218</v>
      </c>
      <c r="F1187">
        <v>15206</v>
      </c>
      <c r="G1187">
        <v>20220309</v>
      </c>
      <c r="H1187" s="6">
        <f t="shared" si="36"/>
        <v>44629</v>
      </c>
      <c r="I1187" s="5" t="str">
        <f t="shared" si="37"/>
        <v>week1</v>
      </c>
      <c r="J1187" t="s">
        <v>299</v>
      </c>
      <c r="K1187">
        <v>6</v>
      </c>
      <c r="L1187">
        <v>1</v>
      </c>
      <c r="M1187">
        <v>7</v>
      </c>
      <c r="N1187">
        <v>2</v>
      </c>
      <c r="O1187">
        <v>2</v>
      </c>
      <c r="P1187">
        <v>37</v>
      </c>
      <c r="Q1187">
        <v>24</v>
      </c>
      <c r="R1187">
        <v>2</v>
      </c>
      <c r="X1187">
        <v>1</v>
      </c>
      <c r="AA1187">
        <v>1</v>
      </c>
      <c r="AB1187">
        <v>1</v>
      </c>
      <c r="AF1187">
        <v>10</v>
      </c>
      <c r="AG1187">
        <v>4</v>
      </c>
      <c r="AH1187">
        <v>2</v>
      </c>
      <c r="AI1187">
        <v>0</v>
      </c>
      <c r="AL1187">
        <v>4</v>
      </c>
    </row>
    <row r="1188" spans="1:49" x14ac:dyDescent="0.35">
      <c r="A1188" t="s">
        <v>219</v>
      </c>
      <c r="B1188" t="s">
        <v>78</v>
      </c>
      <c r="C1188" t="s">
        <v>96</v>
      </c>
      <c r="D1188" t="s">
        <v>217</v>
      </c>
      <c r="E1188" t="s">
        <v>218</v>
      </c>
      <c r="F1188">
        <v>15206</v>
      </c>
      <c r="G1188">
        <v>20220310</v>
      </c>
      <c r="H1188" s="6">
        <f t="shared" si="36"/>
        <v>44630</v>
      </c>
      <c r="I1188" s="5" t="str">
        <f t="shared" si="37"/>
        <v>week1</v>
      </c>
      <c r="J1188" t="s">
        <v>299</v>
      </c>
      <c r="K1188">
        <v>1</v>
      </c>
      <c r="M1188">
        <v>1</v>
      </c>
      <c r="N1188">
        <v>1</v>
      </c>
      <c r="O1188">
        <v>1</v>
      </c>
      <c r="P1188">
        <v>31</v>
      </c>
      <c r="Q1188">
        <v>23</v>
      </c>
      <c r="R1188">
        <v>1</v>
      </c>
      <c r="AF1188">
        <v>6</v>
      </c>
      <c r="AH1188">
        <v>1</v>
      </c>
    </row>
    <row r="1189" spans="1:49" x14ac:dyDescent="0.35">
      <c r="A1189" t="s">
        <v>219</v>
      </c>
      <c r="B1189" t="s">
        <v>78</v>
      </c>
      <c r="C1189" t="s">
        <v>96</v>
      </c>
      <c r="D1189" t="s">
        <v>217</v>
      </c>
      <c r="E1189" t="s">
        <v>218</v>
      </c>
      <c r="F1189">
        <v>15206</v>
      </c>
      <c r="G1189">
        <v>20220311</v>
      </c>
      <c r="H1189" s="6">
        <f t="shared" si="36"/>
        <v>44631</v>
      </c>
      <c r="I1189" s="5" t="str">
        <f t="shared" si="37"/>
        <v>week1</v>
      </c>
      <c r="J1189" t="s">
        <v>299</v>
      </c>
      <c r="K1189">
        <v>2</v>
      </c>
      <c r="M1189">
        <v>2</v>
      </c>
      <c r="N1189">
        <v>2</v>
      </c>
      <c r="O1189">
        <v>2</v>
      </c>
      <c r="P1189">
        <v>20</v>
      </c>
      <c r="Q1189">
        <v>17</v>
      </c>
      <c r="R1189">
        <v>2</v>
      </c>
      <c r="AD1189">
        <v>11</v>
      </c>
      <c r="AE1189">
        <v>5</v>
      </c>
      <c r="AF1189">
        <v>11</v>
      </c>
      <c r="AG1189">
        <v>0</v>
      </c>
      <c r="AH1189">
        <v>0</v>
      </c>
      <c r="AL1189">
        <v>1</v>
      </c>
    </row>
    <row r="1190" spans="1:49" x14ac:dyDescent="0.35">
      <c r="A1190" t="s">
        <v>219</v>
      </c>
      <c r="B1190" t="s">
        <v>78</v>
      </c>
      <c r="C1190" t="s">
        <v>96</v>
      </c>
      <c r="D1190" t="s">
        <v>217</v>
      </c>
      <c r="E1190" t="s">
        <v>218</v>
      </c>
      <c r="F1190">
        <v>15206</v>
      </c>
      <c r="G1190">
        <v>20220314</v>
      </c>
      <c r="H1190" s="6">
        <f t="shared" si="36"/>
        <v>44634</v>
      </c>
      <c r="I1190" s="5" t="str">
        <f t="shared" si="37"/>
        <v>week2</v>
      </c>
      <c r="J1190" t="s">
        <v>299</v>
      </c>
      <c r="K1190">
        <v>1</v>
      </c>
      <c r="M1190">
        <v>1</v>
      </c>
      <c r="N1190">
        <v>1</v>
      </c>
      <c r="O1190">
        <v>1</v>
      </c>
      <c r="P1190">
        <v>21</v>
      </c>
      <c r="Q1190">
        <v>18</v>
      </c>
      <c r="R1190">
        <v>1</v>
      </c>
      <c r="X1190">
        <v>1</v>
      </c>
      <c r="AD1190">
        <v>9</v>
      </c>
      <c r="AE1190">
        <v>0</v>
      </c>
      <c r="AF1190">
        <v>8</v>
      </c>
      <c r="AG1190">
        <v>3</v>
      </c>
      <c r="AH1190">
        <v>1</v>
      </c>
      <c r="AI1190">
        <v>0</v>
      </c>
      <c r="AJ1190">
        <v>0</v>
      </c>
      <c r="AK1190">
        <v>0</v>
      </c>
      <c r="AL1190">
        <v>0</v>
      </c>
      <c r="AM1190">
        <v>0</v>
      </c>
      <c r="AN1190">
        <v>0</v>
      </c>
      <c r="AO1190">
        <v>0</v>
      </c>
    </row>
    <row r="1191" spans="1:49" x14ac:dyDescent="0.35">
      <c r="A1191" t="s">
        <v>219</v>
      </c>
      <c r="B1191" t="s">
        <v>78</v>
      </c>
      <c r="C1191" t="s">
        <v>96</v>
      </c>
      <c r="D1191" t="s">
        <v>217</v>
      </c>
      <c r="E1191" t="s">
        <v>218</v>
      </c>
      <c r="F1191">
        <v>15206</v>
      </c>
      <c r="G1191">
        <v>20220315</v>
      </c>
      <c r="H1191" s="6">
        <f t="shared" si="36"/>
        <v>44635</v>
      </c>
      <c r="I1191" s="5" t="str">
        <f t="shared" si="37"/>
        <v>week2</v>
      </c>
      <c r="J1191" t="s">
        <v>299</v>
      </c>
      <c r="K1191">
        <v>2</v>
      </c>
      <c r="L1191">
        <v>0</v>
      </c>
      <c r="M1191">
        <v>2</v>
      </c>
      <c r="N1191">
        <v>1</v>
      </c>
      <c r="O1191">
        <v>1</v>
      </c>
      <c r="P1191">
        <v>32</v>
      </c>
      <c r="Q1191">
        <v>27</v>
      </c>
      <c r="R1191">
        <v>2</v>
      </c>
      <c r="S1191">
        <v>0</v>
      </c>
      <c r="T1191">
        <v>0</v>
      </c>
      <c r="U1191">
        <v>0</v>
      </c>
      <c r="V1191">
        <v>0</v>
      </c>
      <c r="W1191">
        <v>0</v>
      </c>
      <c r="X1191">
        <v>0</v>
      </c>
      <c r="Y1191">
        <v>0</v>
      </c>
      <c r="Z1191">
        <v>0</v>
      </c>
      <c r="AA1191">
        <v>0</v>
      </c>
      <c r="AB1191">
        <v>1</v>
      </c>
      <c r="AC1191">
        <v>1</v>
      </c>
      <c r="AD1191">
        <v>16</v>
      </c>
      <c r="AE1191">
        <v>0</v>
      </c>
      <c r="AF1191">
        <v>5</v>
      </c>
      <c r="AG1191">
        <v>0</v>
      </c>
      <c r="AH1191">
        <v>1</v>
      </c>
      <c r="AL1191">
        <v>2</v>
      </c>
    </row>
    <row r="1192" spans="1:49" x14ac:dyDescent="0.35">
      <c r="A1192" t="s">
        <v>219</v>
      </c>
      <c r="B1192" t="s">
        <v>78</v>
      </c>
      <c r="C1192" t="s">
        <v>96</v>
      </c>
      <c r="D1192" t="s">
        <v>217</v>
      </c>
      <c r="E1192" t="s">
        <v>218</v>
      </c>
      <c r="F1192">
        <v>15206</v>
      </c>
      <c r="G1192">
        <v>20220316</v>
      </c>
      <c r="H1192" s="6">
        <f t="shared" si="36"/>
        <v>44636</v>
      </c>
      <c r="I1192" s="5" t="str">
        <f t="shared" si="37"/>
        <v>week2</v>
      </c>
      <c r="J1192" t="s">
        <v>299</v>
      </c>
      <c r="K1192">
        <v>6</v>
      </c>
      <c r="L1192">
        <v>1</v>
      </c>
      <c r="M1192">
        <v>7</v>
      </c>
      <c r="N1192">
        <v>1</v>
      </c>
      <c r="O1192">
        <v>1</v>
      </c>
      <c r="P1192">
        <v>50</v>
      </c>
      <c r="Q1192">
        <v>36</v>
      </c>
      <c r="R1192">
        <v>1</v>
      </c>
      <c r="S1192">
        <v>0</v>
      </c>
      <c r="T1192">
        <v>0</v>
      </c>
      <c r="U1192">
        <v>0</v>
      </c>
      <c r="V1192">
        <v>0</v>
      </c>
      <c r="W1192">
        <v>0</v>
      </c>
      <c r="X1192">
        <v>0</v>
      </c>
      <c r="Y1192">
        <v>0</v>
      </c>
      <c r="Z1192">
        <v>1</v>
      </c>
      <c r="AA1192">
        <v>1</v>
      </c>
      <c r="AB1192">
        <v>0</v>
      </c>
      <c r="AC1192">
        <v>0</v>
      </c>
      <c r="AD1192">
        <v>23</v>
      </c>
      <c r="AE1192">
        <v>14</v>
      </c>
      <c r="AF1192">
        <v>5</v>
      </c>
      <c r="AG1192">
        <v>0</v>
      </c>
      <c r="AH1192">
        <v>0</v>
      </c>
      <c r="AI1192">
        <v>0</v>
      </c>
      <c r="AJ1192">
        <v>0</v>
      </c>
      <c r="AK1192">
        <v>0</v>
      </c>
      <c r="AL1192">
        <v>2</v>
      </c>
      <c r="AM1192">
        <v>0</v>
      </c>
      <c r="AN1192">
        <v>0</v>
      </c>
      <c r="AO1192">
        <v>0</v>
      </c>
    </row>
    <row r="1193" spans="1:49" x14ac:dyDescent="0.35">
      <c r="A1193" t="s">
        <v>219</v>
      </c>
      <c r="B1193" t="s">
        <v>78</v>
      </c>
      <c r="C1193" t="s">
        <v>96</v>
      </c>
      <c r="D1193" t="s">
        <v>217</v>
      </c>
      <c r="E1193" t="s">
        <v>218</v>
      </c>
      <c r="F1193">
        <v>15206</v>
      </c>
      <c r="G1193">
        <v>20220317</v>
      </c>
      <c r="H1193" s="6">
        <f t="shared" si="36"/>
        <v>44637</v>
      </c>
      <c r="I1193" s="5" t="str">
        <f t="shared" si="37"/>
        <v>week2</v>
      </c>
      <c r="J1193" t="s">
        <v>299</v>
      </c>
      <c r="K1193">
        <v>1</v>
      </c>
      <c r="L1193">
        <v>0</v>
      </c>
      <c r="M1193">
        <v>1</v>
      </c>
      <c r="N1193">
        <v>1</v>
      </c>
      <c r="O1193">
        <v>1</v>
      </c>
      <c r="P1193">
        <v>29</v>
      </c>
      <c r="Q1193">
        <v>22</v>
      </c>
      <c r="R1193">
        <v>1</v>
      </c>
      <c r="S1193">
        <v>0</v>
      </c>
      <c r="T1193">
        <v>0</v>
      </c>
      <c r="U1193">
        <v>0</v>
      </c>
      <c r="V1193">
        <v>0</v>
      </c>
      <c r="W1193">
        <v>0</v>
      </c>
      <c r="X1193">
        <v>0</v>
      </c>
      <c r="Y1193">
        <v>0</v>
      </c>
      <c r="Z1193">
        <v>0</v>
      </c>
      <c r="AA1193">
        <v>0</v>
      </c>
      <c r="AB1193">
        <v>1</v>
      </c>
      <c r="AC1193">
        <v>1</v>
      </c>
      <c r="AD1193">
        <v>9</v>
      </c>
      <c r="AE1193">
        <v>1</v>
      </c>
      <c r="AF1193">
        <v>6</v>
      </c>
      <c r="AG1193">
        <v>0</v>
      </c>
      <c r="AH1193">
        <v>0</v>
      </c>
      <c r="AI1193">
        <v>0</v>
      </c>
      <c r="AJ1193">
        <v>0</v>
      </c>
      <c r="AK1193">
        <v>0</v>
      </c>
      <c r="AL1193">
        <v>0</v>
      </c>
      <c r="AM1193">
        <v>0</v>
      </c>
      <c r="AN1193">
        <v>0</v>
      </c>
      <c r="AO1193">
        <v>0</v>
      </c>
    </row>
    <row r="1194" spans="1:49" x14ac:dyDescent="0.35">
      <c r="A1194" t="s">
        <v>219</v>
      </c>
      <c r="B1194" t="s">
        <v>78</v>
      </c>
      <c r="C1194" t="s">
        <v>96</v>
      </c>
      <c r="D1194" t="s">
        <v>217</v>
      </c>
      <c r="E1194" t="s">
        <v>218</v>
      </c>
      <c r="F1194">
        <v>15206</v>
      </c>
      <c r="G1194">
        <v>20220318</v>
      </c>
      <c r="H1194" s="6">
        <f t="shared" si="36"/>
        <v>44638</v>
      </c>
      <c r="I1194" s="5" t="str">
        <f t="shared" si="37"/>
        <v>week2</v>
      </c>
      <c r="J1194" t="s">
        <v>299</v>
      </c>
      <c r="K1194">
        <v>1</v>
      </c>
      <c r="L1194">
        <v>0</v>
      </c>
      <c r="M1194">
        <v>1</v>
      </c>
      <c r="N1194">
        <v>1</v>
      </c>
      <c r="O1194">
        <v>1</v>
      </c>
      <c r="P1194">
        <v>28</v>
      </c>
      <c r="Q1194">
        <v>23</v>
      </c>
      <c r="R1194">
        <v>1</v>
      </c>
      <c r="S1194">
        <v>0</v>
      </c>
      <c r="T1194">
        <v>0</v>
      </c>
      <c r="U1194">
        <v>0</v>
      </c>
      <c r="V1194">
        <v>0</v>
      </c>
      <c r="W1194">
        <v>0</v>
      </c>
      <c r="X1194">
        <v>0</v>
      </c>
      <c r="Y1194">
        <v>0</v>
      </c>
      <c r="Z1194">
        <v>0</v>
      </c>
      <c r="AA1194">
        <v>0</v>
      </c>
      <c r="AB1194">
        <v>0</v>
      </c>
      <c r="AC1194">
        <v>0</v>
      </c>
      <c r="AD1194">
        <v>10</v>
      </c>
      <c r="AE1194">
        <v>0</v>
      </c>
      <c r="AF1194">
        <v>6</v>
      </c>
      <c r="AG1194">
        <v>0</v>
      </c>
      <c r="AH1194">
        <v>0</v>
      </c>
    </row>
    <row r="1195" spans="1:49" x14ac:dyDescent="0.35">
      <c r="A1195" t="s">
        <v>219</v>
      </c>
      <c r="B1195" t="s">
        <v>78</v>
      </c>
      <c r="C1195" t="s">
        <v>96</v>
      </c>
      <c r="D1195" t="s">
        <v>217</v>
      </c>
      <c r="E1195" t="s">
        <v>218</v>
      </c>
      <c r="F1195">
        <v>15206</v>
      </c>
      <c r="G1195">
        <v>20220319</v>
      </c>
      <c r="H1195" s="6">
        <f t="shared" si="36"/>
        <v>44639</v>
      </c>
      <c r="I1195" s="5" t="str">
        <f t="shared" si="37"/>
        <v>week2</v>
      </c>
      <c r="J1195" t="s">
        <v>299</v>
      </c>
      <c r="AD1195">
        <v>10</v>
      </c>
      <c r="AF1195">
        <v>6</v>
      </c>
    </row>
    <row r="1196" spans="1:49" x14ac:dyDescent="0.35">
      <c r="A1196" t="s">
        <v>219</v>
      </c>
      <c r="B1196" t="s">
        <v>78</v>
      </c>
      <c r="C1196" t="s">
        <v>96</v>
      </c>
      <c r="D1196" t="s">
        <v>217</v>
      </c>
      <c r="E1196" t="s">
        <v>218</v>
      </c>
      <c r="F1196">
        <v>15206</v>
      </c>
      <c r="G1196">
        <v>20220320</v>
      </c>
      <c r="H1196" s="6">
        <f t="shared" si="36"/>
        <v>44640</v>
      </c>
      <c r="I1196" s="5" t="str">
        <f t="shared" si="37"/>
        <v>week2</v>
      </c>
      <c r="J1196" t="s">
        <v>299</v>
      </c>
      <c r="AD1196">
        <v>10</v>
      </c>
      <c r="AF1196">
        <v>6</v>
      </c>
    </row>
    <row r="1197" spans="1:49" x14ac:dyDescent="0.35">
      <c r="A1197" t="s">
        <v>219</v>
      </c>
      <c r="B1197" t="s">
        <v>78</v>
      </c>
      <c r="C1197" t="s">
        <v>96</v>
      </c>
      <c r="D1197" t="s">
        <v>217</v>
      </c>
      <c r="E1197" t="s">
        <v>218</v>
      </c>
      <c r="F1197">
        <v>15206</v>
      </c>
      <c r="G1197">
        <v>20220321</v>
      </c>
      <c r="H1197" s="6">
        <f t="shared" si="36"/>
        <v>44641</v>
      </c>
      <c r="I1197" s="5" t="str">
        <f t="shared" si="37"/>
        <v>week3</v>
      </c>
      <c r="J1197" t="s">
        <v>299</v>
      </c>
      <c r="K1197">
        <v>2</v>
      </c>
      <c r="M1197">
        <v>2</v>
      </c>
      <c r="P1197">
        <v>33</v>
      </c>
      <c r="Q1197">
        <v>26</v>
      </c>
      <c r="R1197">
        <v>1</v>
      </c>
      <c r="T1197">
        <v>1</v>
      </c>
      <c r="X1197">
        <v>0</v>
      </c>
      <c r="Z1197">
        <v>0</v>
      </c>
      <c r="AA1197">
        <v>0</v>
      </c>
      <c r="AB1197">
        <v>0</v>
      </c>
      <c r="AC1197">
        <v>27</v>
      </c>
      <c r="AD1197">
        <v>5</v>
      </c>
      <c r="AE1197">
        <v>5</v>
      </c>
      <c r="AF1197">
        <v>0</v>
      </c>
      <c r="AG1197">
        <v>0</v>
      </c>
      <c r="AH1197">
        <v>0</v>
      </c>
      <c r="AI1197">
        <v>0</v>
      </c>
      <c r="AJ1197">
        <v>0</v>
      </c>
      <c r="AK1197">
        <v>0</v>
      </c>
      <c r="AL1197">
        <v>0</v>
      </c>
      <c r="AM1197">
        <v>0</v>
      </c>
      <c r="AN1197">
        <v>0</v>
      </c>
      <c r="AO1197">
        <v>0</v>
      </c>
    </row>
    <row r="1198" spans="1:49" x14ac:dyDescent="0.35">
      <c r="A1198" t="s">
        <v>219</v>
      </c>
      <c r="B1198" t="s">
        <v>78</v>
      </c>
      <c r="C1198" t="s">
        <v>96</v>
      </c>
      <c r="D1198" t="s">
        <v>217</v>
      </c>
      <c r="E1198" t="s">
        <v>218</v>
      </c>
      <c r="F1198">
        <v>15206</v>
      </c>
      <c r="G1198">
        <v>20220322</v>
      </c>
      <c r="H1198" s="6">
        <f t="shared" si="36"/>
        <v>44642</v>
      </c>
      <c r="I1198" s="5" t="str">
        <f t="shared" si="37"/>
        <v>week3</v>
      </c>
      <c r="J1198" t="s">
        <v>299</v>
      </c>
      <c r="K1198">
        <v>14</v>
      </c>
      <c r="L1198">
        <v>1</v>
      </c>
      <c r="M1198">
        <v>15</v>
      </c>
      <c r="P1198">
        <v>21</v>
      </c>
      <c r="Q1198">
        <v>14</v>
      </c>
      <c r="R1198">
        <v>1</v>
      </c>
      <c r="S1198">
        <v>1</v>
      </c>
      <c r="Z1198">
        <v>1</v>
      </c>
      <c r="AA1198">
        <v>2</v>
      </c>
      <c r="AD1198">
        <v>25</v>
      </c>
      <c r="AE1198">
        <v>7</v>
      </c>
      <c r="AF1198">
        <v>6</v>
      </c>
      <c r="AH1198">
        <v>1</v>
      </c>
      <c r="AL1198">
        <v>2</v>
      </c>
      <c r="AP1198">
        <v>8</v>
      </c>
      <c r="AS1198">
        <v>2</v>
      </c>
      <c r="AT1198">
        <v>2</v>
      </c>
    </row>
    <row r="1199" spans="1:49" x14ac:dyDescent="0.35">
      <c r="A1199" t="s">
        <v>219</v>
      </c>
      <c r="B1199" t="s">
        <v>78</v>
      </c>
      <c r="C1199" t="s">
        <v>96</v>
      </c>
      <c r="D1199" t="s">
        <v>217</v>
      </c>
      <c r="E1199" t="s">
        <v>218</v>
      </c>
      <c r="F1199">
        <v>15206</v>
      </c>
      <c r="G1199">
        <v>20220323</v>
      </c>
      <c r="H1199" s="6">
        <f t="shared" si="36"/>
        <v>44643</v>
      </c>
      <c r="I1199" s="5" t="str">
        <f t="shared" si="37"/>
        <v>week3</v>
      </c>
      <c r="J1199" t="s">
        <v>299</v>
      </c>
      <c r="K1199">
        <v>3</v>
      </c>
      <c r="M1199">
        <v>3</v>
      </c>
      <c r="P1199">
        <v>16</v>
      </c>
      <c r="Q1199">
        <v>14</v>
      </c>
      <c r="R1199">
        <v>2</v>
      </c>
      <c r="AD1199">
        <v>21</v>
      </c>
      <c r="AF1199">
        <v>6</v>
      </c>
      <c r="AP1199">
        <v>4</v>
      </c>
      <c r="AS1199">
        <v>0</v>
      </c>
      <c r="AT1199">
        <v>0</v>
      </c>
      <c r="AW1199">
        <v>0</v>
      </c>
    </row>
    <row r="1200" spans="1:49" x14ac:dyDescent="0.35">
      <c r="A1200" t="s">
        <v>219</v>
      </c>
      <c r="B1200" t="s">
        <v>78</v>
      </c>
      <c r="C1200" t="s">
        <v>96</v>
      </c>
      <c r="D1200" t="s">
        <v>217</v>
      </c>
      <c r="E1200" t="s">
        <v>218</v>
      </c>
      <c r="F1200">
        <v>15206</v>
      </c>
      <c r="G1200">
        <v>20220324</v>
      </c>
      <c r="H1200" s="6">
        <f t="shared" si="36"/>
        <v>44644</v>
      </c>
      <c r="I1200" s="5" t="str">
        <f t="shared" si="37"/>
        <v>week3</v>
      </c>
      <c r="J1200" t="s">
        <v>299</v>
      </c>
      <c r="K1200">
        <v>4</v>
      </c>
      <c r="M1200">
        <v>4</v>
      </c>
      <c r="P1200">
        <v>24</v>
      </c>
      <c r="Q1200">
        <v>19</v>
      </c>
      <c r="R1200">
        <v>2</v>
      </c>
      <c r="AD1200">
        <v>27</v>
      </c>
      <c r="AE1200">
        <v>7</v>
      </c>
      <c r="AF1200">
        <v>6</v>
      </c>
      <c r="AL1200">
        <v>1</v>
      </c>
      <c r="AP1200">
        <v>7</v>
      </c>
      <c r="AS1200">
        <v>1</v>
      </c>
      <c r="AT1200">
        <v>3</v>
      </c>
    </row>
    <row r="1201" spans="1:49" x14ac:dyDescent="0.35">
      <c r="A1201" t="s">
        <v>219</v>
      </c>
      <c r="B1201" t="s">
        <v>78</v>
      </c>
      <c r="C1201" t="s">
        <v>96</v>
      </c>
      <c r="D1201" t="s">
        <v>217</v>
      </c>
      <c r="E1201" t="s">
        <v>218</v>
      </c>
      <c r="F1201">
        <v>15206</v>
      </c>
      <c r="G1201">
        <v>20220325</v>
      </c>
      <c r="H1201" s="6">
        <f t="shared" si="36"/>
        <v>44645</v>
      </c>
      <c r="I1201" s="5" t="str">
        <f t="shared" si="37"/>
        <v>week3</v>
      </c>
      <c r="J1201" t="s">
        <v>299</v>
      </c>
      <c r="K1201">
        <v>6</v>
      </c>
      <c r="M1201">
        <v>6</v>
      </c>
      <c r="P1201">
        <v>21</v>
      </c>
      <c r="Q1201">
        <v>17</v>
      </c>
      <c r="R1201">
        <v>1</v>
      </c>
      <c r="AB1201">
        <v>1</v>
      </c>
      <c r="AC1201">
        <v>1</v>
      </c>
      <c r="AD1201">
        <v>26</v>
      </c>
      <c r="AE1201">
        <v>7</v>
      </c>
      <c r="AF1201">
        <v>6</v>
      </c>
      <c r="AH1201">
        <v>1</v>
      </c>
      <c r="AP1201">
        <v>7</v>
      </c>
      <c r="AT1201">
        <v>3</v>
      </c>
    </row>
    <row r="1202" spans="1:49" x14ac:dyDescent="0.35">
      <c r="A1202" t="s">
        <v>219</v>
      </c>
      <c r="B1202" t="s">
        <v>78</v>
      </c>
      <c r="C1202" t="s">
        <v>96</v>
      </c>
      <c r="D1202" t="s">
        <v>217</v>
      </c>
      <c r="E1202" t="s">
        <v>218</v>
      </c>
      <c r="F1202">
        <v>15206</v>
      </c>
      <c r="G1202">
        <v>20220326</v>
      </c>
      <c r="H1202" s="6">
        <f t="shared" si="36"/>
        <v>44646</v>
      </c>
      <c r="I1202" s="5" t="str">
        <f t="shared" si="37"/>
        <v>week3</v>
      </c>
      <c r="J1202" t="s">
        <v>299</v>
      </c>
      <c r="AD1202">
        <v>26</v>
      </c>
      <c r="AF1202">
        <v>6</v>
      </c>
    </row>
    <row r="1203" spans="1:49" x14ac:dyDescent="0.35">
      <c r="A1203" t="s">
        <v>219</v>
      </c>
      <c r="B1203" t="s">
        <v>78</v>
      </c>
      <c r="C1203" t="s">
        <v>96</v>
      </c>
      <c r="D1203" t="s">
        <v>217</v>
      </c>
      <c r="E1203" t="s">
        <v>218</v>
      </c>
      <c r="F1203">
        <v>15206</v>
      </c>
      <c r="G1203">
        <v>20220327</v>
      </c>
      <c r="H1203" s="6">
        <f t="shared" si="36"/>
        <v>44647</v>
      </c>
      <c r="I1203" s="5" t="str">
        <f t="shared" si="37"/>
        <v>week3</v>
      </c>
      <c r="J1203" t="s">
        <v>299</v>
      </c>
      <c r="AD1203">
        <v>26</v>
      </c>
      <c r="AF1203">
        <v>6</v>
      </c>
    </row>
    <row r="1204" spans="1:49" x14ac:dyDescent="0.35">
      <c r="A1204" t="s">
        <v>219</v>
      </c>
      <c r="B1204" t="s">
        <v>78</v>
      </c>
      <c r="C1204" t="s">
        <v>96</v>
      </c>
      <c r="D1204" t="s">
        <v>217</v>
      </c>
      <c r="E1204" t="s">
        <v>218</v>
      </c>
      <c r="F1204">
        <v>15206</v>
      </c>
      <c r="G1204">
        <v>20220328</v>
      </c>
      <c r="H1204" s="6">
        <f t="shared" si="36"/>
        <v>44648</v>
      </c>
      <c r="I1204" s="5" t="str">
        <f t="shared" si="37"/>
        <v>week4</v>
      </c>
      <c r="J1204" t="s">
        <v>299</v>
      </c>
      <c r="K1204">
        <v>5</v>
      </c>
      <c r="M1204">
        <v>5</v>
      </c>
      <c r="P1204">
        <v>23</v>
      </c>
      <c r="Q1204">
        <v>20</v>
      </c>
      <c r="R1204">
        <v>1</v>
      </c>
      <c r="T1204">
        <v>4</v>
      </c>
      <c r="AD1204">
        <v>27</v>
      </c>
      <c r="AE1204">
        <v>12</v>
      </c>
      <c r="AF1204">
        <v>8</v>
      </c>
      <c r="AL1204">
        <v>1</v>
      </c>
      <c r="AP1204">
        <v>14</v>
      </c>
    </row>
    <row r="1205" spans="1:49" x14ac:dyDescent="0.35">
      <c r="A1205" t="s">
        <v>219</v>
      </c>
      <c r="B1205" t="s">
        <v>78</v>
      </c>
      <c r="C1205" t="s">
        <v>96</v>
      </c>
      <c r="D1205" t="s">
        <v>217</v>
      </c>
      <c r="E1205" t="s">
        <v>218</v>
      </c>
      <c r="F1205">
        <v>15206</v>
      </c>
      <c r="G1205">
        <v>20220329</v>
      </c>
      <c r="H1205" s="6">
        <f t="shared" si="36"/>
        <v>44649</v>
      </c>
      <c r="I1205" s="5" t="str">
        <f t="shared" si="37"/>
        <v>week4</v>
      </c>
      <c r="J1205" t="s">
        <v>299</v>
      </c>
      <c r="K1205">
        <v>3</v>
      </c>
      <c r="M1205">
        <v>3</v>
      </c>
      <c r="P1205">
        <v>12</v>
      </c>
      <c r="Q1205">
        <v>9</v>
      </c>
      <c r="R1205">
        <v>1</v>
      </c>
      <c r="AD1205">
        <v>27</v>
      </c>
      <c r="AE1205">
        <v>2</v>
      </c>
      <c r="AF1205">
        <v>8</v>
      </c>
      <c r="AP1205">
        <v>2</v>
      </c>
    </row>
    <row r="1206" spans="1:49" x14ac:dyDescent="0.35">
      <c r="A1206" t="s">
        <v>219</v>
      </c>
      <c r="B1206" t="s">
        <v>78</v>
      </c>
      <c r="C1206" t="s">
        <v>96</v>
      </c>
      <c r="D1206" t="s">
        <v>217</v>
      </c>
      <c r="E1206" t="s">
        <v>218</v>
      </c>
      <c r="F1206">
        <v>15206</v>
      </c>
      <c r="G1206">
        <v>20220330</v>
      </c>
      <c r="H1206" s="6">
        <f t="shared" si="36"/>
        <v>44650</v>
      </c>
      <c r="I1206" s="5" t="str">
        <f t="shared" si="37"/>
        <v>week4</v>
      </c>
      <c r="J1206" t="s">
        <v>299</v>
      </c>
      <c r="K1206">
        <v>6</v>
      </c>
      <c r="M1206">
        <v>6</v>
      </c>
      <c r="P1206">
        <v>33</v>
      </c>
      <c r="Q1206">
        <v>29</v>
      </c>
      <c r="R1206">
        <v>1</v>
      </c>
      <c r="AD1206">
        <v>44</v>
      </c>
      <c r="AE1206">
        <v>20</v>
      </c>
      <c r="AF1206">
        <v>8</v>
      </c>
      <c r="AH1206">
        <v>2</v>
      </c>
      <c r="AL1206">
        <v>1</v>
      </c>
      <c r="AP1206">
        <v>19</v>
      </c>
      <c r="AS1206">
        <v>1</v>
      </c>
      <c r="AT1206">
        <v>4</v>
      </c>
    </row>
    <row r="1207" spans="1:49" x14ac:dyDescent="0.35">
      <c r="A1207" t="s">
        <v>219</v>
      </c>
      <c r="B1207" t="s">
        <v>78</v>
      </c>
      <c r="C1207" t="s">
        <v>96</v>
      </c>
      <c r="D1207" t="s">
        <v>217</v>
      </c>
      <c r="E1207" t="s">
        <v>218</v>
      </c>
      <c r="F1207">
        <v>15206</v>
      </c>
      <c r="G1207">
        <v>20220331</v>
      </c>
      <c r="H1207" s="6">
        <f t="shared" si="36"/>
        <v>44651</v>
      </c>
      <c r="I1207" s="5" t="str">
        <f t="shared" si="37"/>
        <v>week4</v>
      </c>
      <c r="J1207" t="s">
        <v>299</v>
      </c>
      <c r="K1207">
        <v>5</v>
      </c>
      <c r="M1207">
        <v>5</v>
      </c>
      <c r="P1207">
        <v>20</v>
      </c>
      <c r="Q1207">
        <v>15</v>
      </c>
      <c r="R1207">
        <v>1</v>
      </c>
      <c r="AD1207">
        <v>33</v>
      </c>
      <c r="AE1207">
        <v>7</v>
      </c>
      <c r="AF1207">
        <v>8</v>
      </c>
      <c r="AH1207">
        <v>1</v>
      </c>
      <c r="AP1207">
        <v>7</v>
      </c>
    </row>
    <row r="1208" spans="1:49" x14ac:dyDescent="0.35">
      <c r="A1208" t="s">
        <v>219</v>
      </c>
      <c r="B1208" t="s">
        <v>78</v>
      </c>
      <c r="C1208" t="s">
        <v>96</v>
      </c>
      <c r="D1208" t="s">
        <v>217</v>
      </c>
      <c r="E1208" t="s">
        <v>218</v>
      </c>
      <c r="F1208">
        <v>15206</v>
      </c>
      <c r="G1208">
        <v>20220401</v>
      </c>
      <c r="H1208" s="6">
        <f t="shared" si="36"/>
        <v>44652</v>
      </c>
      <c r="I1208" s="5" t="str">
        <f t="shared" si="37"/>
        <v>week4</v>
      </c>
      <c r="J1208" t="s">
        <v>299</v>
      </c>
      <c r="K1208">
        <v>4</v>
      </c>
      <c r="L1208">
        <v>1</v>
      </c>
      <c r="M1208">
        <v>5</v>
      </c>
      <c r="P1208">
        <v>17</v>
      </c>
      <c r="Q1208">
        <v>13</v>
      </c>
      <c r="R1208">
        <v>3</v>
      </c>
      <c r="S1208">
        <v>1</v>
      </c>
      <c r="AB1208">
        <v>1</v>
      </c>
      <c r="AD1208">
        <v>28</v>
      </c>
      <c r="AE1208">
        <v>3</v>
      </c>
      <c r="AF1208">
        <v>8</v>
      </c>
      <c r="AH1208">
        <v>1</v>
      </c>
      <c r="AP1208">
        <v>4</v>
      </c>
      <c r="AT1208">
        <v>4</v>
      </c>
    </row>
    <row r="1209" spans="1:49" x14ac:dyDescent="0.35">
      <c r="A1209" t="s">
        <v>219</v>
      </c>
      <c r="B1209" t="s">
        <v>78</v>
      </c>
      <c r="C1209" t="s">
        <v>96</v>
      </c>
      <c r="D1209" t="s">
        <v>217</v>
      </c>
      <c r="E1209" t="s">
        <v>218</v>
      </c>
      <c r="F1209">
        <v>15206</v>
      </c>
      <c r="G1209">
        <v>20220402</v>
      </c>
      <c r="H1209" s="6">
        <f t="shared" si="36"/>
        <v>44653</v>
      </c>
      <c r="I1209" s="5" t="str">
        <f t="shared" si="37"/>
        <v>week4</v>
      </c>
      <c r="J1209" t="s">
        <v>299</v>
      </c>
      <c r="K1209">
        <v>0</v>
      </c>
      <c r="L1209">
        <v>0</v>
      </c>
      <c r="M1209">
        <v>0</v>
      </c>
      <c r="P1209">
        <v>0</v>
      </c>
      <c r="Q1209">
        <v>0</v>
      </c>
      <c r="R1209">
        <v>0</v>
      </c>
      <c r="S1209">
        <v>0</v>
      </c>
      <c r="T1209">
        <v>0</v>
      </c>
      <c r="U1209">
        <v>0</v>
      </c>
      <c r="V1209">
        <v>0</v>
      </c>
      <c r="W1209">
        <v>0</v>
      </c>
      <c r="X1209">
        <v>0</v>
      </c>
      <c r="AA1209">
        <v>0</v>
      </c>
      <c r="AB1209">
        <v>0</v>
      </c>
      <c r="AC1209">
        <v>0</v>
      </c>
      <c r="AD1209">
        <v>25</v>
      </c>
      <c r="AE1209">
        <v>0</v>
      </c>
      <c r="AF1209">
        <v>8</v>
      </c>
      <c r="AG1209">
        <v>0</v>
      </c>
    </row>
    <row r="1210" spans="1:49" x14ac:dyDescent="0.35">
      <c r="A1210" t="s">
        <v>219</v>
      </c>
      <c r="B1210" t="s">
        <v>78</v>
      </c>
      <c r="C1210" t="s">
        <v>96</v>
      </c>
      <c r="D1210" t="s">
        <v>217</v>
      </c>
      <c r="E1210" t="s">
        <v>218</v>
      </c>
      <c r="F1210">
        <v>15206</v>
      </c>
      <c r="G1210">
        <v>20220403</v>
      </c>
      <c r="H1210" s="6">
        <f t="shared" si="36"/>
        <v>44654</v>
      </c>
      <c r="I1210" s="5" t="str">
        <f t="shared" si="37"/>
        <v>week4</v>
      </c>
      <c r="J1210" t="s">
        <v>299</v>
      </c>
      <c r="K1210">
        <v>0</v>
      </c>
      <c r="L1210">
        <v>0</v>
      </c>
      <c r="M1210">
        <v>0</v>
      </c>
      <c r="P1210">
        <v>0</v>
      </c>
      <c r="Q1210">
        <v>0</v>
      </c>
      <c r="R1210">
        <v>0</v>
      </c>
      <c r="S1210">
        <v>0</v>
      </c>
      <c r="T1210">
        <v>0</v>
      </c>
      <c r="U1210">
        <v>0</v>
      </c>
      <c r="V1210">
        <v>0</v>
      </c>
      <c r="W1210">
        <v>0</v>
      </c>
      <c r="X1210">
        <v>0</v>
      </c>
      <c r="Z1210">
        <v>0</v>
      </c>
      <c r="AA1210">
        <v>0</v>
      </c>
      <c r="AB1210">
        <v>0</v>
      </c>
      <c r="AC1210">
        <v>0</v>
      </c>
      <c r="AD1210">
        <v>25</v>
      </c>
      <c r="AF1210">
        <v>8</v>
      </c>
    </row>
    <row r="1211" spans="1:49" x14ac:dyDescent="0.35">
      <c r="A1211" t="s">
        <v>219</v>
      </c>
      <c r="B1211" t="s">
        <v>78</v>
      </c>
      <c r="C1211" t="s">
        <v>96</v>
      </c>
      <c r="D1211" t="s">
        <v>217</v>
      </c>
      <c r="E1211" t="s">
        <v>218</v>
      </c>
      <c r="F1211">
        <v>15206</v>
      </c>
      <c r="G1211">
        <v>20220404</v>
      </c>
      <c r="H1211" s="6">
        <f t="shared" si="36"/>
        <v>44655</v>
      </c>
      <c r="I1211" s="5" t="str">
        <f t="shared" si="37"/>
        <v>week5</v>
      </c>
      <c r="J1211" t="s">
        <v>299</v>
      </c>
      <c r="K1211">
        <v>2</v>
      </c>
      <c r="L1211">
        <v>1</v>
      </c>
      <c r="M1211">
        <v>3</v>
      </c>
      <c r="P1211">
        <v>21</v>
      </c>
      <c r="Q1211">
        <v>13</v>
      </c>
      <c r="T1211">
        <v>1</v>
      </c>
      <c r="U1211">
        <v>1</v>
      </c>
      <c r="X1211">
        <v>0</v>
      </c>
      <c r="Z1211">
        <v>1</v>
      </c>
      <c r="AA1211">
        <v>0</v>
      </c>
      <c r="AB1211">
        <v>0</v>
      </c>
      <c r="AC1211">
        <v>0</v>
      </c>
      <c r="AD1211">
        <v>33</v>
      </c>
      <c r="AE1211">
        <v>4</v>
      </c>
      <c r="AF1211">
        <v>8</v>
      </c>
      <c r="AG1211">
        <v>0</v>
      </c>
      <c r="AH1211">
        <v>0</v>
      </c>
      <c r="AI1211">
        <v>0</v>
      </c>
      <c r="AJ1211">
        <v>0</v>
      </c>
      <c r="AK1211">
        <v>0</v>
      </c>
      <c r="AL1211">
        <v>0</v>
      </c>
      <c r="AM1211">
        <v>0</v>
      </c>
      <c r="AN1211">
        <v>0</v>
      </c>
      <c r="AO1211">
        <v>0</v>
      </c>
      <c r="AP1211">
        <v>6</v>
      </c>
      <c r="AS1211">
        <v>0</v>
      </c>
      <c r="AT1211">
        <v>4</v>
      </c>
      <c r="AW1211">
        <v>0</v>
      </c>
    </row>
    <row r="1212" spans="1:49" x14ac:dyDescent="0.35">
      <c r="A1212" t="s">
        <v>219</v>
      </c>
      <c r="B1212" t="s">
        <v>78</v>
      </c>
      <c r="C1212" t="s">
        <v>96</v>
      </c>
      <c r="D1212" t="s">
        <v>217</v>
      </c>
      <c r="E1212" t="s">
        <v>218</v>
      </c>
      <c r="F1212">
        <v>15206</v>
      </c>
      <c r="G1212">
        <v>20220405</v>
      </c>
      <c r="H1212" s="6">
        <f t="shared" si="36"/>
        <v>44656</v>
      </c>
      <c r="I1212" s="5" t="str">
        <f t="shared" si="37"/>
        <v>week5</v>
      </c>
      <c r="J1212" t="s">
        <v>299</v>
      </c>
      <c r="K1212">
        <v>2</v>
      </c>
      <c r="L1212">
        <v>2</v>
      </c>
      <c r="M1212">
        <v>4</v>
      </c>
      <c r="P1212">
        <v>29</v>
      </c>
      <c r="Q1212">
        <v>15</v>
      </c>
      <c r="V1212">
        <v>2</v>
      </c>
      <c r="W1212">
        <v>2</v>
      </c>
      <c r="X1212">
        <v>0</v>
      </c>
      <c r="Z1212">
        <v>0</v>
      </c>
      <c r="AA1212">
        <v>0</v>
      </c>
      <c r="AB1212">
        <v>1</v>
      </c>
      <c r="AD1212">
        <v>32</v>
      </c>
      <c r="AE1212">
        <v>10</v>
      </c>
      <c r="AF1212">
        <v>8</v>
      </c>
      <c r="AG1212">
        <v>0</v>
      </c>
      <c r="AH1212">
        <v>0</v>
      </c>
      <c r="AI1212">
        <v>0</v>
      </c>
      <c r="AJ1212">
        <v>0</v>
      </c>
      <c r="AK1212">
        <v>0</v>
      </c>
      <c r="AL1212">
        <v>1</v>
      </c>
      <c r="AM1212">
        <v>0</v>
      </c>
      <c r="AN1212">
        <v>0</v>
      </c>
      <c r="AO1212">
        <v>0</v>
      </c>
      <c r="AP1212">
        <v>10</v>
      </c>
      <c r="AS1212">
        <v>0</v>
      </c>
      <c r="AT1212">
        <v>4</v>
      </c>
      <c r="AW1212">
        <v>0</v>
      </c>
    </row>
    <row r="1213" spans="1:49" x14ac:dyDescent="0.35">
      <c r="A1213" t="s">
        <v>221</v>
      </c>
      <c r="B1213" t="s">
        <v>69</v>
      </c>
      <c r="C1213" t="s">
        <v>128</v>
      </c>
      <c r="D1213" t="s">
        <v>129</v>
      </c>
      <c r="E1213" t="s">
        <v>220</v>
      </c>
      <c r="F1213">
        <v>15238</v>
      </c>
      <c r="G1213">
        <v>20220315</v>
      </c>
      <c r="H1213" s="6">
        <f t="shared" si="36"/>
        <v>44635</v>
      </c>
      <c r="I1213" s="5" t="str">
        <f t="shared" si="37"/>
        <v>week2</v>
      </c>
      <c r="J1213" t="s">
        <v>299</v>
      </c>
      <c r="K1213">
        <v>2</v>
      </c>
      <c r="M1213">
        <v>2</v>
      </c>
      <c r="P1213">
        <v>50</v>
      </c>
      <c r="Q1213">
        <v>49</v>
      </c>
      <c r="R1213">
        <v>2</v>
      </c>
    </row>
    <row r="1214" spans="1:49" x14ac:dyDescent="0.35">
      <c r="A1214" t="s">
        <v>221</v>
      </c>
      <c r="B1214" t="s">
        <v>69</v>
      </c>
      <c r="C1214" t="s">
        <v>128</v>
      </c>
      <c r="D1214" t="s">
        <v>129</v>
      </c>
      <c r="E1214" t="s">
        <v>220</v>
      </c>
      <c r="F1214">
        <v>15238</v>
      </c>
      <c r="G1214">
        <v>20220317</v>
      </c>
      <c r="H1214" s="6">
        <f t="shared" si="36"/>
        <v>44637</v>
      </c>
      <c r="I1214" s="5" t="str">
        <f t="shared" si="37"/>
        <v>week2</v>
      </c>
      <c r="J1214" t="s">
        <v>299</v>
      </c>
      <c r="K1214">
        <v>1</v>
      </c>
      <c r="M1214">
        <v>1</v>
      </c>
      <c r="P1214">
        <v>39</v>
      </c>
      <c r="Q1214">
        <v>2</v>
      </c>
      <c r="R1214">
        <v>1</v>
      </c>
      <c r="AD1214">
        <v>1</v>
      </c>
      <c r="AF1214">
        <v>1</v>
      </c>
      <c r="AG1214">
        <v>2</v>
      </c>
    </row>
    <row r="1215" spans="1:49" x14ac:dyDescent="0.35">
      <c r="A1215" t="s">
        <v>221</v>
      </c>
      <c r="B1215" t="s">
        <v>69</v>
      </c>
      <c r="C1215" t="s">
        <v>128</v>
      </c>
      <c r="D1215" t="s">
        <v>129</v>
      </c>
      <c r="E1215" t="s">
        <v>220</v>
      </c>
      <c r="F1215">
        <v>15238</v>
      </c>
      <c r="G1215">
        <v>20220318</v>
      </c>
      <c r="H1215" s="6">
        <f t="shared" si="36"/>
        <v>44638</v>
      </c>
      <c r="I1215" s="5" t="str">
        <f t="shared" si="37"/>
        <v>week2</v>
      </c>
      <c r="J1215" t="s">
        <v>299</v>
      </c>
      <c r="K1215">
        <v>1</v>
      </c>
      <c r="M1215">
        <v>1</v>
      </c>
      <c r="P1215">
        <v>40</v>
      </c>
      <c r="Q1215">
        <v>12</v>
      </c>
      <c r="R1215">
        <v>1</v>
      </c>
      <c r="AD1215">
        <v>1</v>
      </c>
      <c r="AF1215">
        <v>1</v>
      </c>
    </row>
    <row r="1216" spans="1:49" x14ac:dyDescent="0.35">
      <c r="A1216" t="s">
        <v>221</v>
      </c>
      <c r="B1216" t="s">
        <v>69</v>
      </c>
      <c r="C1216" t="s">
        <v>128</v>
      </c>
      <c r="D1216" t="s">
        <v>129</v>
      </c>
      <c r="E1216" t="s">
        <v>220</v>
      </c>
      <c r="F1216">
        <v>15238</v>
      </c>
      <c r="G1216">
        <v>20220321</v>
      </c>
      <c r="H1216" s="6">
        <f t="shared" si="36"/>
        <v>44641</v>
      </c>
      <c r="I1216" s="5" t="str">
        <f t="shared" si="37"/>
        <v>week3</v>
      </c>
      <c r="J1216" t="s">
        <v>299</v>
      </c>
      <c r="K1216">
        <v>1</v>
      </c>
      <c r="M1216">
        <v>1</v>
      </c>
      <c r="P1216">
        <v>48</v>
      </c>
      <c r="Q1216">
        <v>47</v>
      </c>
      <c r="R1216">
        <v>1</v>
      </c>
      <c r="AD1216">
        <v>3</v>
      </c>
      <c r="AF1216">
        <v>5</v>
      </c>
      <c r="AH1216">
        <v>1</v>
      </c>
    </row>
    <row r="1217" spans="1:34" x14ac:dyDescent="0.35">
      <c r="A1217" t="s">
        <v>221</v>
      </c>
      <c r="B1217" t="s">
        <v>69</v>
      </c>
      <c r="C1217" t="s">
        <v>128</v>
      </c>
      <c r="D1217" t="s">
        <v>129</v>
      </c>
      <c r="E1217" t="s">
        <v>220</v>
      </c>
      <c r="F1217">
        <v>15238</v>
      </c>
      <c r="G1217">
        <v>20220322</v>
      </c>
      <c r="H1217" s="6">
        <f t="shared" si="36"/>
        <v>44642</v>
      </c>
      <c r="I1217" s="5" t="str">
        <f t="shared" si="37"/>
        <v>week3</v>
      </c>
      <c r="J1217" t="s">
        <v>299</v>
      </c>
      <c r="K1217">
        <v>1</v>
      </c>
      <c r="M1217">
        <v>1</v>
      </c>
      <c r="N1217">
        <v>1</v>
      </c>
      <c r="O1217">
        <v>1</v>
      </c>
      <c r="P1217">
        <v>37</v>
      </c>
      <c r="Q1217">
        <v>37</v>
      </c>
      <c r="R1217">
        <v>1</v>
      </c>
      <c r="AD1217">
        <v>3</v>
      </c>
      <c r="AF1217">
        <v>5</v>
      </c>
    </row>
    <row r="1218" spans="1:34" x14ac:dyDescent="0.35">
      <c r="A1218" t="s">
        <v>221</v>
      </c>
      <c r="B1218" t="s">
        <v>69</v>
      </c>
      <c r="C1218" t="s">
        <v>128</v>
      </c>
      <c r="D1218" t="s">
        <v>129</v>
      </c>
      <c r="E1218" t="s">
        <v>220</v>
      </c>
      <c r="F1218">
        <v>15238</v>
      </c>
      <c r="G1218">
        <v>20220323</v>
      </c>
      <c r="H1218" s="6">
        <f t="shared" ref="H1218:H1281" si="38">VLOOKUP($G1218,Day_Week_Map,2,FALSE)</f>
        <v>44643</v>
      </c>
      <c r="I1218" s="5" t="str">
        <f t="shared" ref="I1218:I1281" si="39">VLOOKUP($G1218,Day_Week_Map,3,FALSE)</f>
        <v>week3</v>
      </c>
      <c r="J1218" t="s">
        <v>299</v>
      </c>
      <c r="K1218">
        <v>1</v>
      </c>
      <c r="M1218">
        <v>1</v>
      </c>
      <c r="P1218">
        <v>50</v>
      </c>
      <c r="Q1218">
        <v>50</v>
      </c>
      <c r="R1218">
        <v>1</v>
      </c>
      <c r="AD1218">
        <v>3</v>
      </c>
      <c r="AF1218">
        <v>5</v>
      </c>
      <c r="AG1218">
        <v>1</v>
      </c>
      <c r="AH1218">
        <v>1</v>
      </c>
    </row>
    <row r="1219" spans="1:34" x14ac:dyDescent="0.35">
      <c r="A1219" t="s">
        <v>221</v>
      </c>
      <c r="B1219" t="s">
        <v>69</v>
      </c>
      <c r="C1219" t="s">
        <v>128</v>
      </c>
      <c r="D1219" t="s">
        <v>129</v>
      </c>
      <c r="E1219" t="s">
        <v>220</v>
      </c>
      <c r="F1219">
        <v>15238</v>
      </c>
      <c r="G1219">
        <v>20220324</v>
      </c>
      <c r="H1219" s="6">
        <f t="shared" si="38"/>
        <v>44644</v>
      </c>
      <c r="I1219" s="5" t="str">
        <f t="shared" si="39"/>
        <v>week3</v>
      </c>
      <c r="J1219" t="s">
        <v>299</v>
      </c>
      <c r="K1219">
        <v>2</v>
      </c>
      <c r="M1219">
        <v>2</v>
      </c>
      <c r="P1219">
        <v>57</v>
      </c>
      <c r="Q1219">
        <v>57</v>
      </c>
      <c r="R1219">
        <v>2</v>
      </c>
      <c r="AD1219">
        <v>3</v>
      </c>
      <c r="AF1219">
        <v>4</v>
      </c>
    </row>
    <row r="1220" spans="1:34" x14ac:dyDescent="0.35">
      <c r="A1220" t="s">
        <v>221</v>
      </c>
      <c r="B1220" t="s">
        <v>69</v>
      </c>
      <c r="C1220" t="s">
        <v>128</v>
      </c>
      <c r="D1220" t="s">
        <v>129</v>
      </c>
      <c r="E1220" t="s">
        <v>220</v>
      </c>
      <c r="F1220">
        <v>15238</v>
      </c>
      <c r="G1220">
        <v>20220325</v>
      </c>
      <c r="H1220" s="6">
        <f t="shared" si="38"/>
        <v>44645</v>
      </c>
      <c r="I1220" s="5" t="str">
        <f t="shared" si="39"/>
        <v>week3</v>
      </c>
      <c r="J1220" t="s">
        <v>299</v>
      </c>
      <c r="K1220">
        <v>1</v>
      </c>
      <c r="M1220">
        <v>1</v>
      </c>
      <c r="P1220">
        <v>38</v>
      </c>
      <c r="Q1220">
        <v>18</v>
      </c>
      <c r="R1220">
        <v>1</v>
      </c>
      <c r="AD1220">
        <v>3</v>
      </c>
      <c r="AF1220">
        <v>4</v>
      </c>
    </row>
    <row r="1221" spans="1:34" x14ac:dyDescent="0.35">
      <c r="A1221" t="s">
        <v>221</v>
      </c>
      <c r="B1221" t="s">
        <v>69</v>
      </c>
      <c r="C1221" t="s">
        <v>128</v>
      </c>
      <c r="D1221" t="s">
        <v>129</v>
      </c>
      <c r="E1221" t="s">
        <v>220</v>
      </c>
      <c r="F1221">
        <v>15238</v>
      </c>
      <c r="G1221">
        <v>20220328</v>
      </c>
      <c r="H1221" s="6">
        <f t="shared" si="38"/>
        <v>44648</v>
      </c>
      <c r="I1221" s="5" t="str">
        <f t="shared" si="39"/>
        <v>week4</v>
      </c>
      <c r="J1221" t="s">
        <v>299</v>
      </c>
      <c r="K1221">
        <v>1</v>
      </c>
      <c r="M1221">
        <v>1</v>
      </c>
      <c r="P1221">
        <v>29</v>
      </c>
      <c r="Q1221">
        <v>29</v>
      </c>
      <c r="R1221">
        <v>1</v>
      </c>
      <c r="AF1221">
        <v>4</v>
      </c>
    </row>
    <row r="1222" spans="1:34" x14ac:dyDescent="0.35">
      <c r="A1222" t="s">
        <v>221</v>
      </c>
      <c r="B1222" t="s">
        <v>69</v>
      </c>
      <c r="C1222" t="s">
        <v>128</v>
      </c>
      <c r="D1222" t="s">
        <v>129</v>
      </c>
      <c r="E1222" t="s">
        <v>220</v>
      </c>
      <c r="F1222">
        <v>15238</v>
      </c>
      <c r="G1222">
        <v>20220329</v>
      </c>
      <c r="H1222" s="6">
        <f t="shared" si="38"/>
        <v>44649</v>
      </c>
      <c r="I1222" s="5" t="str">
        <f t="shared" si="39"/>
        <v>week4</v>
      </c>
      <c r="J1222" t="s">
        <v>299</v>
      </c>
      <c r="K1222">
        <v>1</v>
      </c>
      <c r="M1222">
        <v>1</v>
      </c>
      <c r="P1222">
        <v>28</v>
      </c>
      <c r="Q1222">
        <v>28</v>
      </c>
      <c r="R1222">
        <v>1</v>
      </c>
      <c r="AD1222">
        <v>4</v>
      </c>
      <c r="AE1222">
        <v>1</v>
      </c>
      <c r="AF1222">
        <v>4</v>
      </c>
      <c r="AH1222">
        <v>1</v>
      </c>
    </row>
    <row r="1223" spans="1:34" x14ac:dyDescent="0.35">
      <c r="A1223" t="s">
        <v>221</v>
      </c>
      <c r="B1223" t="s">
        <v>69</v>
      </c>
      <c r="C1223" t="s">
        <v>128</v>
      </c>
      <c r="D1223" t="s">
        <v>129</v>
      </c>
      <c r="E1223" t="s">
        <v>220</v>
      </c>
      <c r="F1223">
        <v>15238</v>
      </c>
      <c r="G1223">
        <v>20220330</v>
      </c>
      <c r="H1223" s="6">
        <f t="shared" si="38"/>
        <v>44650</v>
      </c>
      <c r="I1223" s="5" t="str">
        <f t="shared" si="39"/>
        <v>week4</v>
      </c>
      <c r="J1223" t="s">
        <v>299</v>
      </c>
      <c r="K1223">
        <v>2</v>
      </c>
      <c r="M1223">
        <v>2</v>
      </c>
      <c r="P1223">
        <v>26</v>
      </c>
      <c r="Q1223">
        <v>24</v>
      </c>
      <c r="R1223">
        <v>1</v>
      </c>
      <c r="AD1223">
        <v>4</v>
      </c>
      <c r="AF1223">
        <v>4</v>
      </c>
    </row>
    <row r="1224" spans="1:34" x14ac:dyDescent="0.35">
      <c r="A1224" t="s">
        <v>221</v>
      </c>
      <c r="B1224" t="s">
        <v>69</v>
      </c>
      <c r="C1224" t="s">
        <v>128</v>
      </c>
      <c r="D1224" t="s">
        <v>129</v>
      </c>
      <c r="E1224" t="s">
        <v>220</v>
      </c>
      <c r="F1224">
        <v>15238</v>
      </c>
      <c r="G1224">
        <v>20220331</v>
      </c>
      <c r="H1224" s="6">
        <f t="shared" si="38"/>
        <v>44651</v>
      </c>
      <c r="I1224" s="5" t="str">
        <f t="shared" si="39"/>
        <v>week4</v>
      </c>
      <c r="J1224" t="s">
        <v>299</v>
      </c>
      <c r="K1224">
        <v>1</v>
      </c>
      <c r="M1224">
        <v>1</v>
      </c>
      <c r="P1224">
        <v>21</v>
      </c>
      <c r="Q1224">
        <v>16</v>
      </c>
      <c r="R1224">
        <v>1</v>
      </c>
      <c r="AD1224">
        <v>4</v>
      </c>
      <c r="AG1224">
        <v>4</v>
      </c>
    </row>
    <row r="1225" spans="1:34" x14ac:dyDescent="0.35">
      <c r="A1225" t="s">
        <v>221</v>
      </c>
      <c r="B1225" t="s">
        <v>69</v>
      </c>
      <c r="C1225" t="s">
        <v>128</v>
      </c>
      <c r="D1225" t="s">
        <v>129</v>
      </c>
      <c r="E1225" t="s">
        <v>220</v>
      </c>
      <c r="F1225">
        <v>15238</v>
      </c>
      <c r="G1225">
        <v>20220401</v>
      </c>
      <c r="H1225" s="6">
        <f t="shared" si="38"/>
        <v>44652</v>
      </c>
      <c r="I1225" s="5" t="str">
        <f t="shared" si="39"/>
        <v>week4</v>
      </c>
      <c r="J1225" t="s">
        <v>299</v>
      </c>
      <c r="K1225">
        <v>1</v>
      </c>
      <c r="M1225">
        <v>1</v>
      </c>
      <c r="P1225">
        <v>18</v>
      </c>
      <c r="Q1225">
        <v>14</v>
      </c>
      <c r="R1225">
        <v>1</v>
      </c>
      <c r="AD1225">
        <v>4</v>
      </c>
      <c r="AF1225">
        <v>4</v>
      </c>
    </row>
    <row r="1226" spans="1:34" x14ac:dyDescent="0.35">
      <c r="A1226" t="s">
        <v>221</v>
      </c>
      <c r="B1226" t="s">
        <v>69</v>
      </c>
      <c r="C1226" t="s">
        <v>128</v>
      </c>
      <c r="D1226" t="s">
        <v>129</v>
      </c>
      <c r="E1226" t="s">
        <v>220</v>
      </c>
      <c r="F1226">
        <v>15238</v>
      </c>
      <c r="G1226">
        <v>20220404</v>
      </c>
      <c r="H1226" s="6">
        <f t="shared" si="38"/>
        <v>44655</v>
      </c>
      <c r="I1226" s="5" t="str">
        <f t="shared" si="39"/>
        <v>week5</v>
      </c>
      <c r="J1226" t="s">
        <v>299</v>
      </c>
      <c r="K1226">
        <v>2</v>
      </c>
      <c r="M1226">
        <v>2</v>
      </c>
      <c r="P1226">
        <v>34</v>
      </c>
      <c r="Q1226">
        <v>34</v>
      </c>
      <c r="R1226">
        <v>2</v>
      </c>
      <c r="AD1226">
        <v>4</v>
      </c>
      <c r="AF1226">
        <v>4</v>
      </c>
    </row>
    <row r="1227" spans="1:34" x14ac:dyDescent="0.35">
      <c r="A1227" t="s">
        <v>221</v>
      </c>
      <c r="B1227" t="s">
        <v>69</v>
      </c>
      <c r="C1227" t="s">
        <v>128</v>
      </c>
      <c r="D1227" t="s">
        <v>129</v>
      </c>
      <c r="E1227" t="s">
        <v>220</v>
      </c>
      <c r="F1227">
        <v>15238</v>
      </c>
      <c r="G1227">
        <v>20220405</v>
      </c>
      <c r="H1227" s="6">
        <f t="shared" si="38"/>
        <v>44656</v>
      </c>
      <c r="I1227" s="5" t="str">
        <f t="shared" si="39"/>
        <v>week5</v>
      </c>
      <c r="J1227" t="s">
        <v>299</v>
      </c>
      <c r="K1227">
        <v>1</v>
      </c>
      <c r="M1227">
        <v>1</v>
      </c>
      <c r="P1227">
        <v>36</v>
      </c>
      <c r="Q1227">
        <v>34</v>
      </c>
      <c r="R1227">
        <v>1</v>
      </c>
      <c r="AD1227">
        <v>4</v>
      </c>
      <c r="AF1227">
        <v>4</v>
      </c>
    </row>
    <row r="1228" spans="1:34" x14ac:dyDescent="0.35">
      <c r="A1228" t="s">
        <v>221</v>
      </c>
      <c r="B1228" t="s">
        <v>69</v>
      </c>
      <c r="C1228" t="s">
        <v>128</v>
      </c>
      <c r="D1228" t="s">
        <v>129</v>
      </c>
      <c r="E1228" t="s">
        <v>220</v>
      </c>
      <c r="F1228">
        <v>15238</v>
      </c>
      <c r="G1228">
        <v>20220406</v>
      </c>
      <c r="H1228" s="6">
        <f t="shared" si="38"/>
        <v>44657</v>
      </c>
      <c r="I1228" s="5" t="str">
        <f t="shared" si="39"/>
        <v>week5</v>
      </c>
      <c r="J1228" t="s">
        <v>299</v>
      </c>
      <c r="K1228">
        <v>1</v>
      </c>
      <c r="M1228">
        <v>1</v>
      </c>
      <c r="P1228">
        <v>18</v>
      </c>
      <c r="Q1228">
        <v>13</v>
      </c>
      <c r="R1228">
        <v>1</v>
      </c>
      <c r="AD1228">
        <v>4</v>
      </c>
      <c r="AF1228">
        <v>4</v>
      </c>
    </row>
    <row r="1229" spans="1:34" x14ac:dyDescent="0.35">
      <c r="A1229" t="s">
        <v>223</v>
      </c>
      <c r="B1229" t="s">
        <v>51</v>
      </c>
      <c r="C1229" t="s">
        <v>144</v>
      </c>
      <c r="D1229" t="s">
        <v>180</v>
      </c>
      <c r="E1229" t="s">
        <v>222</v>
      </c>
      <c r="F1229">
        <v>20055</v>
      </c>
      <c r="G1229">
        <v>20220307</v>
      </c>
      <c r="H1229" s="6">
        <f t="shared" si="38"/>
        <v>44627</v>
      </c>
      <c r="I1229" s="5" t="str">
        <f t="shared" si="39"/>
        <v>week1</v>
      </c>
      <c r="J1229" t="s">
        <v>299</v>
      </c>
      <c r="K1229">
        <v>1</v>
      </c>
      <c r="M1229">
        <v>1</v>
      </c>
      <c r="N1229">
        <v>1</v>
      </c>
      <c r="O1229">
        <v>1</v>
      </c>
      <c r="P1229">
        <v>15</v>
      </c>
      <c r="Q1229">
        <v>15</v>
      </c>
      <c r="R1229">
        <v>1</v>
      </c>
      <c r="AD1229">
        <v>3</v>
      </c>
    </row>
    <row r="1230" spans="1:34" x14ac:dyDescent="0.35">
      <c r="A1230" t="s">
        <v>223</v>
      </c>
      <c r="B1230" t="s">
        <v>51</v>
      </c>
      <c r="C1230" t="s">
        <v>144</v>
      </c>
      <c r="D1230" t="s">
        <v>180</v>
      </c>
      <c r="E1230" t="s">
        <v>222</v>
      </c>
      <c r="F1230">
        <v>20055</v>
      </c>
      <c r="G1230">
        <v>20220308</v>
      </c>
      <c r="H1230" s="6">
        <f t="shared" si="38"/>
        <v>44628</v>
      </c>
      <c r="I1230" s="5" t="str">
        <f t="shared" si="39"/>
        <v>week1</v>
      </c>
      <c r="J1230" t="s">
        <v>299</v>
      </c>
      <c r="K1230">
        <v>2</v>
      </c>
      <c r="M1230">
        <v>2</v>
      </c>
      <c r="N1230">
        <v>2</v>
      </c>
      <c r="O1230">
        <v>2</v>
      </c>
      <c r="P1230">
        <v>25</v>
      </c>
      <c r="Q1230">
        <v>23</v>
      </c>
      <c r="T1230">
        <v>2</v>
      </c>
      <c r="AD1230">
        <v>3</v>
      </c>
      <c r="AE1230">
        <v>1</v>
      </c>
    </row>
    <row r="1231" spans="1:34" x14ac:dyDescent="0.35">
      <c r="A1231" t="s">
        <v>223</v>
      </c>
      <c r="B1231" t="s">
        <v>51</v>
      </c>
      <c r="C1231" t="s">
        <v>144</v>
      </c>
      <c r="D1231" t="s">
        <v>180</v>
      </c>
      <c r="E1231" t="s">
        <v>222</v>
      </c>
      <c r="F1231">
        <v>20055</v>
      </c>
      <c r="G1231">
        <v>20220309</v>
      </c>
      <c r="H1231" s="6">
        <f t="shared" si="38"/>
        <v>44629</v>
      </c>
      <c r="I1231" s="5" t="str">
        <f t="shared" si="39"/>
        <v>week1</v>
      </c>
      <c r="J1231" t="s">
        <v>299</v>
      </c>
      <c r="K1231">
        <v>1</v>
      </c>
      <c r="M1231">
        <v>1</v>
      </c>
      <c r="N1231">
        <v>1</v>
      </c>
      <c r="O1231">
        <v>1</v>
      </c>
      <c r="P1231">
        <v>28</v>
      </c>
      <c r="Q1231">
        <v>23</v>
      </c>
      <c r="R1231">
        <v>1</v>
      </c>
      <c r="AD1231">
        <v>2</v>
      </c>
    </row>
    <row r="1232" spans="1:34" x14ac:dyDescent="0.35">
      <c r="A1232" t="s">
        <v>223</v>
      </c>
      <c r="B1232" t="s">
        <v>51</v>
      </c>
      <c r="C1232" t="s">
        <v>144</v>
      </c>
      <c r="D1232" t="s">
        <v>180</v>
      </c>
      <c r="E1232" t="s">
        <v>222</v>
      </c>
      <c r="F1232">
        <v>20055</v>
      </c>
      <c r="G1232">
        <v>20220310</v>
      </c>
      <c r="H1232" s="6">
        <f t="shared" si="38"/>
        <v>44630</v>
      </c>
      <c r="I1232" s="5" t="str">
        <f t="shared" si="39"/>
        <v>week1</v>
      </c>
      <c r="J1232" t="s">
        <v>299</v>
      </c>
      <c r="K1232">
        <v>3</v>
      </c>
      <c r="L1232">
        <v>1</v>
      </c>
      <c r="M1232">
        <v>4</v>
      </c>
      <c r="N1232">
        <v>4</v>
      </c>
      <c r="O1232">
        <v>3</v>
      </c>
      <c r="P1232">
        <v>16</v>
      </c>
      <c r="Q1232">
        <v>6</v>
      </c>
      <c r="V1232">
        <v>4</v>
      </c>
      <c r="W1232">
        <v>1</v>
      </c>
      <c r="X1232">
        <v>3</v>
      </c>
      <c r="Y1232">
        <v>1</v>
      </c>
      <c r="Z1232">
        <v>1</v>
      </c>
      <c r="AA1232">
        <v>1</v>
      </c>
      <c r="AD1232">
        <v>2</v>
      </c>
    </row>
    <row r="1233" spans="1:49" x14ac:dyDescent="0.35">
      <c r="A1233" t="s">
        <v>223</v>
      </c>
      <c r="B1233" t="s">
        <v>51</v>
      </c>
      <c r="C1233" t="s">
        <v>144</v>
      </c>
      <c r="D1233" t="s">
        <v>180</v>
      </c>
      <c r="E1233" t="s">
        <v>222</v>
      </c>
      <c r="F1233">
        <v>20055</v>
      </c>
      <c r="G1233">
        <v>20220311</v>
      </c>
      <c r="H1233" s="6">
        <f t="shared" si="38"/>
        <v>44631</v>
      </c>
      <c r="I1233" s="5" t="str">
        <f t="shared" si="39"/>
        <v>week1</v>
      </c>
      <c r="J1233" t="s">
        <v>299</v>
      </c>
      <c r="K1233">
        <v>2</v>
      </c>
      <c r="M1233">
        <v>2</v>
      </c>
      <c r="N1233">
        <v>2</v>
      </c>
      <c r="O1233">
        <v>2</v>
      </c>
      <c r="P1233">
        <v>16</v>
      </c>
      <c r="Q1233">
        <v>16</v>
      </c>
      <c r="R1233">
        <v>1</v>
      </c>
      <c r="T1233">
        <v>1</v>
      </c>
      <c r="AD1233">
        <v>2</v>
      </c>
    </row>
    <row r="1234" spans="1:49" x14ac:dyDescent="0.35">
      <c r="A1234" t="s">
        <v>223</v>
      </c>
      <c r="B1234" t="s">
        <v>51</v>
      </c>
      <c r="C1234" t="s">
        <v>144</v>
      </c>
      <c r="D1234" t="s">
        <v>180</v>
      </c>
      <c r="E1234" t="s">
        <v>222</v>
      </c>
      <c r="F1234">
        <v>20055</v>
      </c>
      <c r="G1234">
        <v>20220314</v>
      </c>
      <c r="H1234" s="6">
        <f t="shared" si="38"/>
        <v>44634</v>
      </c>
      <c r="I1234" s="5" t="str">
        <f t="shared" si="39"/>
        <v>week2</v>
      </c>
      <c r="J1234" t="s">
        <v>299</v>
      </c>
      <c r="K1234">
        <v>1</v>
      </c>
      <c r="M1234">
        <v>1</v>
      </c>
      <c r="N1234">
        <v>1</v>
      </c>
      <c r="O1234">
        <v>1</v>
      </c>
      <c r="P1234">
        <v>13</v>
      </c>
      <c r="Q1234">
        <v>13</v>
      </c>
      <c r="T1234">
        <v>1</v>
      </c>
      <c r="AD1234">
        <v>4</v>
      </c>
      <c r="AF1234">
        <v>40</v>
      </c>
      <c r="AG1234">
        <v>4</v>
      </c>
    </row>
    <row r="1235" spans="1:49" x14ac:dyDescent="0.35">
      <c r="A1235" t="s">
        <v>223</v>
      </c>
      <c r="B1235" t="s">
        <v>51</v>
      </c>
      <c r="C1235" t="s">
        <v>144</v>
      </c>
      <c r="D1235" t="s">
        <v>180</v>
      </c>
      <c r="E1235" t="s">
        <v>222</v>
      </c>
      <c r="F1235">
        <v>20055</v>
      </c>
      <c r="G1235">
        <v>20220315</v>
      </c>
      <c r="H1235" s="6">
        <f t="shared" si="38"/>
        <v>44635</v>
      </c>
      <c r="I1235" s="5" t="str">
        <f t="shared" si="39"/>
        <v>week2</v>
      </c>
      <c r="J1235" t="s">
        <v>299</v>
      </c>
      <c r="K1235">
        <v>2</v>
      </c>
      <c r="M1235">
        <v>2</v>
      </c>
      <c r="N1235">
        <v>2</v>
      </c>
      <c r="O1235">
        <v>2</v>
      </c>
      <c r="P1235">
        <v>29</v>
      </c>
      <c r="Q1235">
        <v>25</v>
      </c>
      <c r="R1235">
        <v>2</v>
      </c>
      <c r="AD1235">
        <v>4</v>
      </c>
      <c r="AF1235">
        <v>40</v>
      </c>
      <c r="AG1235">
        <v>0</v>
      </c>
    </row>
    <row r="1236" spans="1:49" x14ac:dyDescent="0.35">
      <c r="A1236" t="s">
        <v>223</v>
      </c>
      <c r="B1236" t="s">
        <v>51</v>
      </c>
      <c r="C1236" t="s">
        <v>144</v>
      </c>
      <c r="D1236" t="s">
        <v>180</v>
      </c>
      <c r="E1236" t="s">
        <v>222</v>
      </c>
      <c r="F1236">
        <v>20055</v>
      </c>
      <c r="G1236">
        <v>20220316</v>
      </c>
      <c r="H1236" s="6">
        <f t="shared" si="38"/>
        <v>44636</v>
      </c>
      <c r="I1236" s="5" t="str">
        <f t="shared" si="39"/>
        <v>week2</v>
      </c>
      <c r="J1236" t="s">
        <v>299</v>
      </c>
      <c r="K1236">
        <v>2</v>
      </c>
      <c r="M1236">
        <v>2</v>
      </c>
      <c r="N1236">
        <v>2</v>
      </c>
      <c r="O1236">
        <v>2</v>
      </c>
      <c r="P1236">
        <v>28</v>
      </c>
      <c r="Q1236">
        <v>28</v>
      </c>
      <c r="R1236">
        <v>2</v>
      </c>
      <c r="AF1236">
        <v>40</v>
      </c>
      <c r="AG1236">
        <v>4</v>
      </c>
      <c r="AH1236">
        <v>2</v>
      </c>
    </row>
    <row r="1237" spans="1:49" x14ac:dyDescent="0.35">
      <c r="A1237" t="s">
        <v>223</v>
      </c>
      <c r="B1237" t="s">
        <v>51</v>
      </c>
      <c r="C1237" t="s">
        <v>144</v>
      </c>
      <c r="D1237" t="s">
        <v>180</v>
      </c>
      <c r="E1237" t="s">
        <v>222</v>
      </c>
      <c r="F1237">
        <v>20055</v>
      </c>
      <c r="G1237">
        <v>20220317</v>
      </c>
      <c r="H1237" s="6">
        <f t="shared" si="38"/>
        <v>44637</v>
      </c>
      <c r="I1237" s="5" t="str">
        <f t="shared" si="39"/>
        <v>week2</v>
      </c>
      <c r="J1237" t="s">
        <v>299</v>
      </c>
      <c r="K1237">
        <v>1</v>
      </c>
      <c r="M1237">
        <v>1</v>
      </c>
      <c r="N1237">
        <v>1</v>
      </c>
      <c r="O1237">
        <v>1</v>
      </c>
      <c r="P1237">
        <v>30</v>
      </c>
      <c r="Q1237">
        <v>27</v>
      </c>
      <c r="R1237">
        <v>1</v>
      </c>
      <c r="AD1237">
        <v>1</v>
      </c>
      <c r="AF1237">
        <v>40</v>
      </c>
      <c r="AG1237">
        <v>4</v>
      </c>
    </row>
    <row r="1238" spans="1:49" x14ac:dyDescent="0.35">
      <c r="A1238" t="s">
        <v>223</v>
      </c>
      <c r="B1238" t="s">
        <v>51</v>
      </c>
      <c r="C1238" t="s">
        <v>144</v>
      </c>
      <c r="D1238" t="s">
        <v>180</v>
      </c>
      <c r="E1238" t="s">
        <v>222</v>
      </c>
      <c r="F1238">
        <v>20055</v>
      </c>
      <c r="G1238">
        <v>20220318</v>
      </c>
      <c r="H1238" s="6">
        <f t="shared" si="38"/>
        <v>44638</v>
      </c>
      <c r="I1238" s="5" t="str">
        <f t="shared" si="39"/>
        <v>week2</v>
      </c>
      <c r="J1238" t="s">
        <v>299</v>
      </c>
      <c r="K1238">
        <v>1</v>
      </c>
      <c r="M1238">
        <v>1</v>
      </c>
      <c r="N1238">
        <v>1</v>
      </c>
      <c r="O1238">
        <v>1</v>
      </c>
      <c r="P1238">
        <v>9</v>
      </c>
      <c r="Q1238">
        <v>9</v>
      </c>
      <c r="R1238">
        <v>1</v>
      </c>
      <c r="AD1238">
        <v>2</v>
      </c>
      <c r="AF1238">
        <v>40</v>
      </c>
      <c r="AG1238">
        <v>4</v>
      </c>
    </row>
    <row r="1239" spans="1:49" x14ac:dyDescent="0.35">
      <c r="A1239" t="s">
        <v>223</v>
      </c>
      <c r="B1239" t="s">
        <v>51</v>
      </c>
      <c r="C1239" t="s">
        <v>144</v>
      </c>
      <c r="D1239" t="s">
        <v>180</v>
      </c>
      <c r="E1239" t="s">
        <v>222</v>
      </c>
      <c r="F1239">
        <v>20055</v>
      </c>
      <c r="G1239">
        <v>20220321</v>
      </c>
      <c r="H1239" s="6">
        <f t="shared" si="38"/>
        <v>44641</v>
      </c>
      <c r="I1239" s="5" t="str">
        <f t="shared" si="39"/>
        <v>week3</v>
      </c>
      <c r="J1239" t="s">
        <v>299</v>
      </c>
      <c r="K1239">
        <v>1</v>
      </c>
      <c r="M1239">
        <v>1</v>
      </c>
      <c r="N1239">
        <v>1</v>
      </c>
      <c r="O1239">
        <v>1</v>
      </c>
      <c r="P1239">
        <v>36</v>
      </c>
      <c r="Q1239">
        <v>29</v>
      </c>
      <c r="R1239">
        <v>1</v>
      </c>
      <c r="X1239">
        <v>1</v>
      </c>
      <c r="AD1239">
        <v>3</v>
      </c>
      <c r="AE1239">
        <v>1</v>
      </c>
      <c r="AF1239">
        <v>40</v>
      </c>
      <c r="AG1239">
        <v>4</v>
      </c>
    </row>
    <row r="1240" spans="1:49" x14ac:dyDescent="0.35">
      <c r="A1240" t="s">
        <v>223</v>
      </c>
      <c r="B1240" t="s">
        <v>51</v>
      </c>
      <c r="C1240" t="s">
        <v>144</v>
      </c>
      <c r="D1240" t="s">
        <v>180</v>
      </c>
      <c r="E1240" t="s">
        <v>222</v>
      </c>
      <c r="F1240">
        <v>20055</v>
      </c>
      <c r="G1240">
        <v>20220322</v>
      </c>
      <c r="H1240" s="6">
        <f t="shared" si="38"/>
        <v>44642</v>
      </c>
      <c r="I1240" s="5" t="str">
        <f t="shared" si="39"/>
        <v>week3</v>
      </c>
      <c r="J1240" t="s">
        <v>299</v>
      </c>
      <c r="K1240">
        <v>2</v>
      </c>
      <c r="M1240">
        <v>2</v>
      </c>
      <c r="N1240">
        <v>2</v>
      </c>
      <c r="O1240">
        <v>2</v>
      </c>
      <c r="P1240">
        <v>37</v>
      </c>
      <c r="Q1240">
        <v>21</v>
      </c>
      <c r="R1240">
        <v>1</v>
      </c>
      <c r="AD1240">
        <v>2</v>
      </c>
      <c r="AF1240">
        <v>36</v>
      </c>
      <c r="AG1240">
        <v>0</v>
      </c>
    </row>
    <row r="1241" spans="1:49" x14ac:dyDescent="0.35">
      <c r="A1241" t="s">
        <v>223</v>
      </c>
      <c r="B1241" t="s">
        <v>51</v>
      </c>
      <c r="C1241" t="s">
        <v>144</v>
      </c>
      <c r="D1241" t="s">
        <v>180</v>
      </c>
      <c r="E1241" t="s">
        <v>222</v>
      </c>
      <c r="F1241">
        <v>20055</v>
      </c>
      <c r="G1241">
        <v>20220323</v>
      </c>
      <c r="H1241" s="6">
        <f t="shared" si="38"/>
        <v>44643</v>
      </c>
      <c r="I1241" s="5" t="str">
        <f t="shared" si="39"/>
        <v>week3</v>
      </c>
      <c r="J1241" t="s">
        <v>299</v>
      </c>
      <c r="K1241">
        <v>2</v>
      </c>
      <c r="L1241">
        <v>0</v>
      </c>
      <c r="M1241">
        <v>2</v>
      </c>
      <c r="P1241">
        <v>17</v>
      </c>
      <c r="Q1241">
        <v>16</v>
      </c>
      <c r="R1241">
        <v>1</v>
      </c>
      <c r="S1241">
        <v>0</v>
      </c>
      <c r="T1241">
        <v>0</v>
      </c>
      <c r="U1241">
        <v>0</v>
      </c>
      <c r="V1241">
        <v>0</v>
      </c>
      <c r="W1241">
        <v>0</v>
      </c>
      <c r="X1241">
        <v>0</v>
      </c>
      <c r="Z1241">
        <v>0</v>
      </c>
      <c r="AA1241">
        <v>0</v>
      </c>
      <c r="AB1241">
        <v>0</v>
      </c>
      <c r="AC1241">
        <v>0</v>
      </c>
      <c r="AD1241">
        <v>1</v>
      </c>
      <c r="AE1241">
        <v>1</v>
      </c>
      <c r="AF1241">
        <v>36</v>
      </c>
      <c r="AG1241">
        <v>0</v>
      </c>
      <c r="AH1241">
        <v>0</v>
      </c>
      <c r="AI1241">
        <v>0</v>
      </c>
      <c r="AJ1241">
        <v>0</v>
      </c>
      <c r="AK1241">
        <v>0</v>
      </c>
      <c r="AL1241">
        <v>0</v>
      </c>
      <c r="AM1241">
        <v>0</v>
      </c>
      <c r="AN1241">
        <v>0</v>
      </c>
      <c r="AO1241">
        <v>0</v>
      </c>
      <c r="AP1241">
        <v>0</v>
      </c>
      <c r="AS1241">
        <v>0</v>
      </c>
      <c r="AT1241">
        <v>0</v>
      </c>
      <c r="AW1241">
        <v>0</v>
      </c>
    </row>
    <row r="1242" spans="1:49" x14ac:dyDescent="0.35">
      <c r="A1242" t="s">
        <v>223</v>
      </c>
      <c r="B1242" t="s">
        <v>51</v>
      </c>
      <c r="C1242" t="s">
        <v>144</v>
      </c>
      <c r="D1242" t="s">
        <v>180</v>
      </c>
      <c r="E1242" t="s">
        <v>222</v>
      </c>
      <c r="F1242">
        <v>20055</v>
      </c>
      <c r="G1242">
        <v>20220324</v>
      </c>
      <c r="H1242" s="6">
        <f t="shared" si="38"/>
        <v>44644</v>
      </c>
      <c r="I1242" s="5" t="str">
        <f t="shared" si="39"/>
        <v>week3</v>
      </c>
      <c r="J1242" t="s">
        <v>299</v>
      </c>
      <c r="K1242">
        <v>1</v>
      </c>
      <c r="M1242">
        <v>1</v>
      </c>
      <c r="P1242">
        <v>9</v>
      </c>
      <c r="Q1242">
        <v>8</v>
      </c>
      <c r="R1242">
        <v>1</v>
      </c>
      <c r="AD1242">
        <v>7</v>
      </c>
      <c r="AE1242">
        <v>1</v>
      </c>
      <c r="AF1242">
        <v>36</v>
      </c>
      <c r="AP1242">
        <v>1</v>
      </c>
    </row>
    <row r="1243" spans="1:49" x14ac:dyDescent="0.35">
      <c r="A1243" t="s">
        <v>223</v>
      </c>
      <c r="B1243" t="s">
        <v>51</v>
      </c>
      <c r="C1243" t="s">
        <v>144</v>
      </c>
      <c r="D1243" t="s">
        <v>180</v>
      </c>
      <c r="E1243" t="s">
        <v>222</v>
      </c>
      <c r="F1243">
        <v>20055</v>
      </c>
      <c r="G1243">
        <v>20220325</v>
      </c>
      <c r="H1243" s="6">
        <f t="shared" si="38"/>
        <v>44645</v>
      </c>
      <c r="I1243" s="5" t="str">
        <f t="shared" si="39"/>
        <v>week3</v>
      </c>
      <c r="J1243" t="s">
        <v>299</v>
      </c>
      <c r="K1243">
        <v>2</v>
      </c>
      <c r="M1243">
        <v>2</v>
      </c>
      <c r="P1243">
        <v>25</v>
      </c>
      <c r="Q1243">
        <v>22</v>
      </c>
      <c r="R1243">
        <v>1</v>
      </c>
      <c r="AD1243">
        <v>6</v>
      </c>
      <c r="AE1243">
        <v>1</v>
      </c>
      <c r="AF1243">
        <v>34</v>
      </c>
      <c r="AG1243">
        <v>2</v>
      </c>
      <c r="AH1243">
        <v>1</v>
      </c>
      <c r="AP1243">
        <v>3</v>
      </c>
    </row>
    <row r="1244" spans="1:49" x14ac:dyDescent="0.35">
      <c r="A1244" t="s">
        <v>223</v>
      </c>
      <c r="B1244" t="s">
        <v>51</v>
      </c>
      <c r="C1244" t="s">
        <v>144</v>
      </c>
      <c r="D1244" t="s">
        <v>180</v>
      </c>
      <c r="E1244" t="s">
        <v>222</v>
      </c>
      <c r="F1244">
        <v>20055</v>
      </c>
      <c r="G1244">
        <v>20220328</v>
      </c>
      <c r="H1244" s="6">
        <f t="shared" si="38"/>
        <v>44648</v>
      </c>
      <c r="I1244" s="5" t="str">
        <f t="shared" si="39"/>
        <v>week4</v>
      </c>
      <c r="J1244" t="s">
        <v>299</v>
      </c>
      <c r="K1244">
        <v>2</v>
      </c>
      <c r="M1244">
        <v>2</v>
      </c>
      <c r="P1244">
        <v>16</v>
      </c>
      <c r="Q1244">
        <v>16</v>
      </c>
      <c r="R1244">
        <v>2</v>
      </c>
      <c r="AD1244">
        <v>6</v>
      </c>
      <c r="AF1244">
        <v>34</v>
      </c>
    </row>
    <row r="1245" spans="1:49" x14ac:dyDescent="0.35">
      <c r="A1245" t="s">
        <v>223</v>
      </c>
      <c r="B1245" t="s">
        <v>51</v>
      </c>
      <c r="C1245" t="s">
        <v>144</v>
      </c>
      <c r="D1245" t="s">
        <v>180</v>
      </c>
      <c r="E1245" t="s">
        <v>222</v>
      </c>
      <c r="F1245">
        <v>20055</v>
      </c>
      <c r="G1245">
        <v>20220329</v>
      </c>
      <c r="H1245" s="6">
        <f t="shared" si="38"/>
        <v>44649</v>
      </c>
      <c r="I1245" s="5" t="str">
        <f t="shared" si="39"/>
        <v>week4</v>
      </c>
      <c r="J1245" t="s">
        <v>299</v>
      </c>
      <c r="K1245">
        <v>2</v>
      </c>
      <c r="M1245">
        <v>2</v>
      </c>
      <c r="P1245">
        <v>26</v>
      </c>
      <c r="Q1245">
        <v>16</v>
      </c>
      <c r="R1245">
        <v>2</v>
      </c>
      <c r="AD1245">
        <v>5</v>
      </c>
      <c r="AE1245">
        <v>1</v>
      </c>
      <c r="AF1245">
        <v>30</v>
      </c>
      <c r="AG1245">
        <v>4</v>
      </c>
      <c r="AP1245">
        <v>5</v>
      </c>
    </row>
    <row r="1246" spans="1:49" x14ac:dyDescent="0.35">
      <c r="A1246" t="s">
        <v>223</v>
      </c>
      <c r="B1246" t="s">
        <v>51</v>
      </c>
      <c r="C1246" t="s">
        <v>144</v>
      </c>
      <c r="D1246" t="s">
        <v>180</v>
      </c>
      <c r="E1246" t="s">
        <v>222</v>
      </c>
      <c r="F1246">
        <v>20055</v>
      </c>
      <c r="G1246">
        <v>20220330</v>
      </c>
      <c r="H1246" s="6">
        <f t="shared" si="38"/>
        <v>44650</v>
      </c>
      <c r="I1246" s="5" t="str">
        <f t="shared" si="39"/>
        <v>week4</v>
      </c>
      <c r="J1246" t="s">
        <v>299</v>
      </c>
      <c r="K1246">
        <v>2</v>
      </c>
      <c r="M1246">
        <v>2</v>
      </c>
      <c r="P1246">
        <v>30</v>
      </c>
      <c r="Q1246">
        <v>12</v>
      </c>
      <c r="T1246">
        <v>2</v>
      </c>
      <c r="AD1246">
        <v>5</v>
      </c>
      <c r="AE1246">
        <v>1</v>
      </c>
      <c r="AF1246">
        <v>29</v>
      </c>
      <c r="AG1246">
        <v>4</v>
      </c>
      <c r="AP1246">
        <v>5</v>
      </c>
    </row>
    <row r="1247" spans="1:49" x14ac:dyDescent="0.35">
      <c r="A1247" t="s">
        <v>223</v>
      </c>
      <c r="B1247" t="s">
        <v>51</v>
      </c>
      <c r="C1247" t="s">
        <v>144</v>
      </c>
      <c r="D1247" t="s">
        <v>180</v>
      </c>
      <c r="E1247" t="s">
        <v>222</v>
      </c>
      <c r="F1247">
        <v>20055</v>
      </c>
      <c r="G1247">
        <v>20220331</v>
      </c>
      <c r="H1247" s="6">
        <f t="shared" si="38"/>
        <v>44651</v>
      </c>
      <c r="I1247" s="5" t="str">
        <f t="shared" si="39"/>
        <v>week4</v>
      </c>
      <c r="J1247" t="s">
        <v>299</v>
      </c>
      <c r="K1247">
        <v>2</v>
      </c>
      <c r="L1247">
        <v>2</v>
      </c>
      <c r="M1247">
        <v>4</v>
      </c>
      <c r="P1247">
        <v>18</v>
      </c>
      <c r="Q1247">
        <v>12</v>
      </c>
      <c r="R1247">
        <v>3</v>
      </c>
      <c r="S1247">
        <v>1</v>
      </c>
      <c r="Z1247">
        <v>1</v>
      </c>
      <c r="AA1247">
        <v>1</v>
      </c>
      <c r="AD1247">
        <v>5</v>
      </c>
      <c r="AF1247">
        <v>30</v>
      </c>
    </row>
    <row r="1248" spans="1:49" x14ac:dyDescent="0.35">
      <c r="A1248" t="s">
        <v>223</v>
      </c>
      <c r="B1248" t="s">
        <v>51</v>
      </c>
      <c r="C1248" t="s">
        <v>144</v>
      </c>
      <c r="D1248" t="s">
        <v>180</v>
      </c>
      <c r="E1248" t="s">
        <v>222</v>
      </c>
      <c r="F1248">
        <v>20055</v>
      </c>
      <c r="G1248">
        <v>20220401</v>
      </c>
      <c r="H1248" s="6">
        <f t="shared" si="38"/>
        <v>44652</v>
      </c>
      <c r="I1248" s="5" t="str">
        <f t="shared" si="39"/>
        <v>week4</v>
      </c>
      <c r="J1248" t="s">
        <v>299</v>
      </c>
      <c r="K1248">
        <v>3</v>
      </c>
      <c r="M1248">
        <v>3</v>
      </c>
      <c r="P1248">
        <v>20</v>
      </c>
      <c r="Q1248">
        <v>15</v>
      </c>
      <c r="R1248">
        <v>2</v>
      </c>
      <c r="T1248">
        <v>1</v>
      </c>
      <c r="AD1248">
        <v>5</v>
      </c>
      <c r="AF1248">
        <v>29</v>
      </c>
      <c r="AG1248">
        <v>1</v>
      </c>
      <c r="AP1248">
        <v>1</v>
      </c>
    </row>
    <row r="1249" spans="1:49" x14ac:dyDescent="0.35">
      <c r="A1249" t="s">
        <v>223</v>
      </c>
      <c r="B1249" t="s">
        <v>51</v>
      </c>
      <c r="C1249" t="s">
        <v>144</v>
      </c>
      <c r="D1249" t="s">
        <v>180</v>
      </c>
      <c r="E1249" t="s">
        <v>222</v>
      </c>
      <c r="F1249">
        <v>20055</v>
      </c>
      <c r="G1249">
        <v>20220404</v>
      </c>
      <c r="H1249" s="6">
        <f t="shared" si="38"/>
        <v>44655</v>
      </c>
      <c r="I1249" s="5" t="str">
        <f t="shared" si="39"/>
        <v>week5</v>
      </c>
      <c r="J1249" t="s">
        <v>299</v>
      </c>
      <c r="K1249">
        <v>1</v>
      </c>
      <c r="M1249">
        <v>1</v>
      </c>
      <c r="P1249">
        <v>25</v>
      </c>
      <c r="Q1249">
        <v>20</v>
      </c>
      <c r="R1249">
        <v>1</v>
      </c>
      <c r="AD1249">
        <v>5</v>
      </c>
      <c r="AF1249">
        <v>29</v>
      </c>
      <c r="AP1249">
        <v>1</v>
      </c>
    </row>
    <row r="1250" spans="1:49" x14ac:dyDescent="0.35">
      <c r="A1250" t="s">
        <v>223</v>
      </c>
      <c r="B1250" t="s">
        <v>51</v>
      </c>
      <c r="C1250" t="s">
        <v>144</v>
      </c>
      <c r="D1250" t="s">
        <v>180</v>
      </c>
      <c r="E1250" t="s">
        <v>222</v>
      </c>
      <c r="F1250">
        <v>20055</v>
      </c>
      <c r="G1250">
        <v>20220405</v>
      </c>
      <c r="H1250" s="6">
        <f t="shared" si="38"/>
        <v>44656</v>
      </c>
      <c r="I1250" s="5" t="str">
        <f t="shared" si="39"/>
        <v>week5</v>
      </c>
      <c r="J1250" t="s">
        <v>299</v>
      </c>
      <c r="K1250">
        <v>2</v>
      </c>
      <c r="M1250">
        <v>2</v>
      </c>
      <c r="P1250">
        <v>12</v>
      </c>
      <c r="Q1250">
        <v>12</v>
      </c>
      <c r="R1250">
        <v>2</v>
      </c>
      <c r="AD1250">
        <v>5</v>
      </c>
      <c r="AF1250">
        <v>29</v>
      </c>
    </row>
    <row r="1251" spans="1:49" x14ac:dyDescent="0.35">
      <c r="A1251" t="s">
        <v>223</v>
      </c>
      <c r="B1251" t="s">
        <v>51</v>
      </c>
      <c r="C1251" t="s">
        <v>144</v>
      </c>
      <c r="D1251" t="s">
        <v>180</v>
      </c>
      <c r="E1251" t="s">
        <v>222</v>
      </c>
      <c r="F1251">
        <v>20055</v>
      </c>
      <c r="G1251">
        <v>20220406</v>
      </c>
      <c r="H1251" s="6">
        <f t="shared" si="38"/>
        <v>44657</v>
      </c>
      <c r="I1251" s="5" t="str">
        <f t="shared" si="39"/>
        <v>week5</v>
      </c>
      <c r="J1251" t="s">
        <v>299</v>
      </c>
      <c r="K1251">
        <v>1</v>
      </c>
      <c r="M1251">
        <v>1</v>
      </c>
      <c r="P1251">
        <v>13</v>
      </c>
      <c r="Q1251">
        <v>13</v>
      </c>
      <c r="R1251">
        <v>1</v>
      </c>
      <c r="AD1251">
        <v>5</v>
      </c>
      <c r="AF1251">
        <v>29</v>
      </c>
    </row>
    <row r="1252" spans="1:49" x14ac:dyDescent="0.35">
      <c r="A1252" t="s">
        <v>226</v>
      </c>
      <c r="B1252" t="s">
        <v>56</v>
      </c>
      <c r="C1252" t="s">
        <v>61</v>
      </c>
      <c r="D1252" t="s">
        <v>224</v>
      </c>
      <c r="E1252" t="s">
        <v>225</v>
      </c>
      <c r="F1252">
        <v>17994</v>
      </c>
      <c r="G1252">
        <v>20220307</v>
      </c>
      <c r="H1252" s="6">
        <f t="shared" si="38"/>
        <v>44627</v>
      </c>
      <c r="I1252" s="5" t="str">
        <f t="shared" si="39"/>
        <v>week1</v>
      </c>
      <c r="J1252" t="s">
        <v>299</v>
      </c>
      <c r="K1252">
        <v>2</v>
      </c>
      <c r="L1252">
        <v>0</v>
      </c>
      <c r="M1252">
        <v>2</v>
      </c>
      <c r="P1252">
        <v>21</v>
      </c>
      <c r="Q1252">
        <v>21</v>
      </c>
      <c r="R1252">
        <v>0</v>
      </c>
      <c r="S1252">
        <v>0</v>
      </c>
      <c r="T1252">
        <v>2</v>
      </c>
      <c r="U1252">
        <v>0</v>
      </c>
      <c r="V1252">
        <v>0</v>
      </c>
      <c r="W1252">
        <v>0</v>
      </c>
      <c r="X1252">
        <v>0</v>
      </c>
      <c r="Z1252">
        <v>0</v>
      </c>
      <c r="AA1252">
        <v>1</v>
      </c>
      <c r="AB1252">
        <v>0</v>
      </c>
      <c r="AC1252">
        <v>0</v>
      </c>
      <c r="AD1252">
        <v>8</v>
      </c>
      <c r="AE1252">
        <v>1</v>
      </c>
      <c r="AF1252">
        <v>12</v>
      </c>
      <c r="AG1252">
        <v>1</v>
      </c>
      <c r="AH1252">
        <v>1</v>
      </c>
      <c r="AI1252">
        <v>0</v>
      </c>
      <c r="AJ1252">
        <v>0</v>
      </c>
      <c r="AK1252">
        <v>0</v>
      </c>
      <c r="AL1252">
        <v>0</v>
      </c>
      <c r="AM1252">
        <v>0</v>
      </c>
      <c r="AN1252">
        <v>0</v>
      </c>
      <c r="AO1252">
        <v>0</v>
      </c>
      <c r="AP1252">
        <v>0</v>
      </c>
      <c r="AS1252">
        <v>0</v>
      </c>
      <c r="AT1252">
        <v>0</v>
      </c>
      <c r="AW1252">
        <v>0</v>
      </c>
    </row>
    <row r="1253" spans="1:49" x14ac:dyDescent="0.35">
      <c r="A1253" t="s">
        <v>226</v>
      </c>
      <c r="B1253" t="s">
        <v>56</v>
      </c>
      <c r="C1253" t="s">
        <v>61</v>
      </c>
      <c r="D1253" t="s">
        <v>224</v>
      </c>
      <c r="E1253" t="s">
        <v>225</v>
      </c>
      <c r="F1253">
        <v>17994</v>
      </c>
      <c r="G1253">
        <v>20220308</v>
      </c>
      <c r="H1253" s="6">
        <f t="shared" si="38"/>
        <v>44628</v>
      </c>
      <c r="I1253" s="5" t="str">
        <f t="shared" si="39"/>
        <v>week1</v>
      </c>
      <c r="J1253" t="s">
        <v>299</v>
      </c>
      <c r="K1253">
        <v>0</v>
      </c>
      <c r="L1253">
        <v>0</v>
      </c>
      <c r="M1253">
        <v>0</v>
      </c>
      <c r="N1253">
        <v>0</v>
      </c>
      <c r="O1253">
        <v>0</v>
      </c>
      <c r="P1253">
        <v>21</v>
      </c>
      <c r="Q1253">
        <v>17</v>
      </c>
      <c r="R1253">
        <v>0</v>
      </c>
      <c r="S1253">
        <v>0</v>
      </c>
      <c r="T1253">
        <v>0</v>
      </c>
      <c r="U1253">
        <v>0</v>
      </c>
      <c r="V1253">
        <v>0</v>
      </c>
      <c r="W1253">
        <v>0</v>
      </c>
      <c r="X1253">
        <v>0</v>
      </c>
      <c r="Y1253">
        <v>0</v>
      </c>
      <c r="Z1253">
        <v>0</v>
      </c>
      <c r="AA1253">
        <v>0</v>
      </c>
      <c r="AB1253">
        <v>0</v>
      </c>
      <c r="AC1253">
        <v>0</v>
      </c>
      <c r="AD1253">
        <v>7</v>
      </c>
      <c r="AE1253">
        <v>1</v>
      </c>
      <c r="AF1253">
        <v>11</v>
      </c>
      <c r="AG1253">
        <v>0</v>
      </c>
      <c r="AH1253">
        <v>2</v>
      </c>
      <c r="AI1253">
        <v>0</v>
      </c>
      <c r="AJ1253">
        <v>0</v>
      </c>
      <c r="AK1253">
        <v>1</v>
      </c>
      <c r="AL1253">
        <v>0</v>
      </c>
      <c r="AM1253">
        <v>0</v>
      </c>
      <c r="AN1253">
        <v>0</v>
      </c>
      <c r="AO1253">
        <v>0</v>
      </c>
    </row>
    <row r="1254" spans="1:49" x14ac:dyDescent="0.35">
      <c r="A1254" t="s">
        <v>226</v>
      </c>
      <c r="B1254" t="s">
        <v>56</v>
      </c>
      <c r="C1254" t="s">
        <v>61</v>
      </c>
      <c r="D1254" t="s">
        <v>224</v>
      </c>
      <c r="E1254" t="s">
        <v>225</v>
      </c>
      <c r="F1254">
        <v>17994</v>
      </c>
      <c r="G1254">
        <v>20220309</v>
      </c>
      <c r="H1254" s="6">
        <f t="shared" si="38"/>
        <v>44629</v>
      </c>
      <c r="I1254" s="5" t="str">
        <f t="shared" si="39"/>
        <v>week1</v>
      </c>
      <c r="J1254" t="s">
        <v>299</v>
      </c>
      <c r="K1254">
        <v>0</v>
      </c>
      <c r="L1254">
        <v>0</v>
      </c>
      <c r="M1254">
        <v>0</v>
      </c>
      <c r="N1254">
        <v>0</v>
      </c>
      <c r="O1254">
        <v>0</v>
      </c>
      <c r="P1254">
        <v>18</v>
      </c>
      <c r="Q1254">
        <v>18</v>
      </c>
      <c r="R1254">
        <v>0</v>
      </c>
      <c r="S1254">
        <v>0</v>
      </c>
      <c r="T1254">
        <v>0</v>
      </c>
      <c r="U1254">
        <v>0</v>
      </c>
      <c r="V1254">
        <v>0</v>
      </c>
      <c r="W1254">
        <v>0</v>
      </c>
      <c r="X1254">
        <v>0</v>
      </c>
      <c r="Y1254">
        <v>0</v>
      </c>
      <c r="Z1254">
        <v>0</v>
      </c>
      <c r="AA1254">
        <v>0</v>
      </c>
      <c r="AB1254">
        <v>0</v>
      </c>
      <c r="AC1254">
        <v>0</v>
      </c>
      <c r="AD1254">
        <v>0</v>
      </c>
      <c r="AE1254">
        <v>0</v>
      </c>
      <c r="AF1254">
        <v>0</v>
      </c>
      <c r="AG1254">
        <v>0</v>
      </c>
      <c r="AL1254">
        <v>0</v>
      </c>
      <c r="AM1254">
        <v>0</v>
      </c>
      <c r="AN1254">
        <v>0</v>
      </c>
      <c r="AO1254">
        <v>0</v>
      </c>
    </row>
    <row r="1255" spans="1:49" x14ac:dyDescent="0.35">
      <c r="A1255" t="s">
        <v>226</v>
      </c>
      <c r="B1255" t="s">
        <v>56</v>
      </c>
      <c r="C1255" t="s">
        <v>61</v>
      </c>
      <c r="D1255" t="s">
        <v>224</v>
      </c>
      <c r="E1255" t="s">
        <v>225</v>
      </c>
      <c r="F1255">
        <v>17994</v>
      </c>
      <c r="G1255">
        <v>20220310</v>
      </c>
      <c r="H1255" s="6">
        <f t="shared" si="38"/>
        <v>44630</v>
      </c>
      <c r="I1255" s="5" t="str">
        <f t="shared" si="39"/>
        <v>week1</v>
      </c>
      <c r="J1255" t="s">
        <v>299</v>
      </c>
      <c r="K1255">
        <v>0</v>
      </c>
      <c r="L1255">
        <v>0</v>
      </c>
      <c r="M1255">
        <v>0</v>
      </c>
      <c r="N1255">
        <v>0</v>
      </c>
      <c r="O1255">
        <v>0</v>
      </c>
      <c r="Q1255">
        <v>27</v>
      </c>
      <c r="R1255">
        <v>0</v>
      </c>
      <c r="S1255">
        <v>0</v>
      </c>
      <c r="V1255">
        <v>0</v>
      </c>
      <c r="W1255">
        <v>0</v>
      </c>
      <c r="X1255">
        <v>0</v>
      </c>
      <c r="Y1255">
        <v>0</v>
      </c>
      <c r="Z1255">
        <v>0</v>
      </c>
      <c r="AD1255">
        <v>10</v>
      </c>
      <c r="AE1255">
        <v>1</v>
      </c>
      <c r="AF1255">
        <v>11</v>
      </c>
      <c r="AG1255">
        <v>0</v>
      </c>
      <c r="AH1255">
        <v>0</v>
      </c>
      <c r="AJ1255">
        <v>0</v>
      </c>
      <c r="AK1255">
        <v>0</v>
      </c>
      <c r="AL1255">
        <v>0</v>
      </c>
      <c r="AM1255">
        <v>0</v>
      </c>
      <c r="AN1255">
        <v>0</v>
      </c>
      <c r="AO1255">
        <v>0</v>
      </c>
    </row>
    <row r="1256" spans="1:49" x14ac:dyDescent="0.35">
      <c r="A1256" t="s">
        <v>226</v>
      </c>
      <c r="B1256" t="s">
        <v>56</v>
      </c>
      <c r="C1256" t="s">
        <v>61</v>
      </c>
      <c r="D1256" t="s">
        <v>224</v>
      </c>
      <c r="E1256" t="s">
        <v>225</v>
      </c>
      <c r="F1256">
        <v>17994</v>
      </c>
      <c r="G1256">
        <v>20220311</v>
      </c>
      <c r="H1256" s="6">
        <f t="shared" si="38"/>
        <v>44631</v>
      </c>
      <c r="I1256" s="5" t="str">
        <f t="shared" si="39"/>
        <v>week1</v>
      </c>
      <c r="J1256" t="s">
        <v>299</v>
      </c>
      <c r="K1256">
        <v>2</v>
      </c>
      <c r="L1256">
        <v>0</v>
      </c>
      <c r="M1256">
        <v>2</v>
      </c>
      <c r="N1256">
        <v>2</v>
      </c>
      <c r="O1256">
        <v>2</v>
      </c>
      <c r="Q1256">
        <v>7</v>
      </c>
      <c r="R1256">
        <v>0</v>
      </c>
      <c r="S1256">
        <v>0</v>
      </c>
      <c r="T1256">
        <v>2</v>
      </c>
      <c r="U1256">
        <v>0</v>
      </c>
      <c r="V1256">
        <v>0</v>
      </c>
      <c r="W1256">
        <v>0</v>
      </c>
      <c r="X1256">
        <v>0</v>
      </c>
      <c r="Y1256">
        <v>0</v>
      </c>
      <c r="Z1256">
        <v>0</v>
      </c>
      <c r="AA1256">
        <v>0</v>
      </c>
      <c r="AB1256">
        <v>1</v>
      </c>
      <c r="AC1256">
        <v>0</v>
      </c>
      <c r="AD1256">
        <v>15</v>
      </c>
      <c r="AE1256">
        <v>0</v>
      </c>
      <c r="AF1256">
        <v>11</v>
      </c>
      <c r="AG1256">
        <v>0</v>
      </c>
      <c r="AH1256">
        <v>0</v>
      </c>
      <c r="AI1256">
        <v>0</v>
      </c>
      <c r="AJ1256">
        <v>0</v>
      </c>
      <c r="AK1256">
        <v>0</v>
      </c>
      <c r="AL1256">
        <v>0</v>
      </c>
      <c r="AM1256">
        <v>0</v>
      </c>
      <c r="AN1256">
        <v>0</v>
      </c>
      <c r="AO1256">
        <v>0</v>
      </c>
    </row>
    <row r="1257" spans="1:49" x14ac:dyDescent="0.35">
      <c r="A1257" t="s">
        <v>226</v>
      </c>
      <c r="B1257" t="s">
        <v>56</v>
      </c>
      <c r="C1257" t="s">
        <v>61</v>
      </c>
      <c r="D1257" t="s">
        <v>224</v>
      </c>
      <c r="E1257" t="s">
        <v>225</v>
      </c>
      <c r="F1257">
        <v>17994</v>
      </c>
      <c r="G1257">
        <v>20220314</v>
      </c>
      <c r="H1257" s="6">
        <f t="shared" si="38"/>
        <v>44634</v>
      </c>
      <c r="I1257" s="5" t="str">
        <f t="shared" si="39"/>
        <v>week2</v>
      </c>
      <c r="J1257" t="s">
        <v>299</v>
      </c>
      <c r="L1257">
        <v>0</v>
      </c>
      <c r="M1257">
        <v>0</v>
      </c>
      <c r="N1257">
        <v>0</v>
      </c>
      <c r="O1257">
        <v>0</v>
      </c>
      <c r="P1257">
        <v>31</v>
      </c>
      <c r="Q1257">
        <v>31</v>
      </c>
      <c r="T1257">
        <v>0</v>
      </c>
      <c r="U1257">
        <v>0</v>
      </c>
      <c r="X1257">
        <v>0</v>
      </c>
      <c r="Y1257">
        <v>0</v>
      </c>
      <c r="Z1257">
        <v>0</v>
      </c>
      <c r="AA1257">
        <v>0</v>
      </c>
      <c r="AB1257">
        <v>0</v>
      </c>
      <c r="AC1257">
        <v>0</v>
      </c>
      <c r="AE1257">
        <v>1</v>
      </c>
      <c r="AF1257">
        <v>11</v>
      </c>
      <c r="AG1257">
        <v>1</v>
      </c>
      <c r="AH1257">
        <v>0</v>
      </c>
      <c r="AI1257">
        <v>0</v>
      </c>
      <c r="AJ1257">
        <v>0</v>
      </c>
      <c r="AL1257">
        <v>0</v>
      </c>
      <c r="AM1257">
        <v>0</v>
      </c>
      <c r="AN1257">
        <v>0</v>
      </c>
      <c r="AO1257">
        <v>0</v>
      </c>
    </row>
    <row r="1258" spans="1:49" x14ac:dyDescent="0.35">
      <c r="A1258" t="s">
        <v>226</v>
      </c>
      <c r="B1258" t="s">
        <v>56</v>
      </c>
      <c r="C1258" t="s">
        <v>61</v>
      </c>
      <c r="D1258" t="s">
        <v>224</v>
      </c>
      <c r="E1258" t="s">
        <v>225</v>
      </c>
      <c r="F1258">
        <v>17994</v>
      </c>
      <c r="G1258">
        <v>20220315</v>
      </c>
      <c r="H1258" s="6">
        <f t="shared" si="38"/>
        <v>44635</v>
      </c>
      <c r="I1258" s="5" t="str">
        <f t="shared" si="39"/>
        <v>week2</v>
      </c>
      <c r="J1258" t="s">
        <v>299</v>
      </c>
      <c r="AB1258">
        <v>1</v>
      </c>
      <c r="AC1258">
        <v>1</v>
      </c>
      <c r="AD1258">
        <v>11</v>
      </c>
      <c r="AI1258">
        <v>0</v>
      </c>
      <c r="AJ1258">
        <v>0</v>
      </c>
      <c r="AK1258">
        <v>0</v>
      </c>
      <c r="AL1258">
        <v>0</v>
      </c>
      <c r="AM1258">
        <v>0</v>
      </c>
      <c r="AN1258">
        <v>0</v>
      </c>
      <c r="AO1258">
        <v>0</v>
      </c>
    </row>
    <row r="1259" spans="1:49" x14ac:dyDescent="0.35">
      <c r="A1259" t="s">
        <v>226</v>
      </c>
      <c r="B1259" t="s">
        <v>56</v>
      </c>
      <c r="C1259" t="s">
        <v>61</v>
      </c>
      <c r="D1259" t="s">
        <v>224</v>
      </c>
      <c r="E1259" t="s">
        <v>225</v>
      </c>
      <c r="F1259">
        <v>17994</v>
      </c>
      <c r="G1259">
        <v>20220316</v>
      </c>
      <c r="H1259" s="6">
        <f t="shared" si="38"/>
        <v>44636</v>
      </c>
      <c r="I1259" s="5" t="str">
        <f t="shared" si="39"/>
        <v>week2</v>
      </c>
      <c r="J1259" t="s">
        <v>299</v>
      </c>
      <c r="K1259">
        <v>0</v>
      </c>
      <c r="L1259">
        <v>0</v>
      </c>
      <c r="M1259">
        <v>0</v>
      </c>
      <c r="N1259">
        <v>0</v>
      </c>
      <c r="O1259">
        <v>0</v>
      </c>
      <c r="P1259">
        <v>21</v>
      </c>
      <c r="Q1259">
        <v>21</v>
      </c>
      <c r="R1259">
        <v>0</v>
      </c>
      <c r="S1259">
        <v>0</v>
      </c>
      <c r="T1259">
        <v>0</v>
      </c>
      <c r="U1259">
        <v>0</v>
      </c>
      <c r="V1259">
        <v>0</v>
      </c>
      <c r="W1259">
        <v>0</v>
      </c>
      <c r="X1259">
        <v>0</v>
      </c>
      <c r="Y1259">
        <v>0</v>
      </c>
      <c r="Z1259">
        <v>0</v>
      </c>
      <c r="AA1259">
        <v>0</v>
      </c>
      <c r="AB1259">
        <v>0</v>
      </c>
      <c r="AC1259">
        <v>0</v>
      </c>
      <c r="AE1259">
        <v>0</v>
      </c>
      <c r="AF1259">
        <v>10</v>
      </c>
      <c r="AG1259">
        <v>0</v>
      </c>
      <c r="AH1259">
        <v>0</v>
      </c>
      <c r="AI1259">
        <v>0</v>
      </c>
      <c r="AJ1259">
        <v>0</v>
      </c>
      <c r="AK1259">
        <v>0</v>
      </c>
      <c r="AL1259">
        <v>0</v>
      </c>
      <c r="AM1259">
        <v>0</v>
      </c>
      <c r="AN1259">
        <v>0</v>
      </c>
      <c r="AO1259">
        <v>0</v>
      </c>
    </row>
    <row r="1260" spans="1:49" x14ac:dyDescent="0.35">
      <c r="A1260" t="s">
        <v>226</v>
      </c>
      <c r="B1260" t="s">
        <v>56</v>
      </c>
      <c r="C1260" t="s">
        <v>61</v>
      </c>
      <c r="D1260" t="s">
        <v>224</v>
      </c>
      <c r="E1260" t="s">
        <v>225</v>
      </c>
      <c r="F1260">
        <v>17994</v>
      </c>
      <c r="G1260">
        <v>20220317</v>
      </c>
      <c r="H1260" s="6">
        <f t="shared" si="38"/>
        <v>44637</v>
      </c>
      <c r="I1260" s="5" t="str">
        <f t="shared" si="39"/>
        <v>week2</v>
      </c>
      <c r="J1260" t="s">
        <v>299</v>
      </c>
      <c r="K1260">
        <v>0</v>
      </c>
      <c r="L1260">
        <v>0</v>
      </c>
      <c r="M1260">
        <v>0</v>
      </c>
      <c r="N1260">
        <v>0</v>
      </c>
      <c r="O1260">
        <v>0</v>
      </c>
      <c r="P1260">
        <v>10</v>
      </c>
      <c r="Q1260">
        <v>10</v>
      </c>
      <c r="R1260">
        <v>0</v>
      </c>
      <c r="S1260">
        <v>0</v>
      </c>
      <c r="T1260">
        <v>0</v>
      </c>
      <c r="U1260">
        <v>0</v>
      </c>
      <c r="V1260">
        <v>0</v>
      </c>
      <c r="W1260">
        <v>0</v>
      </c>
      <c r="X1260">
        <v>0</v>
      </c>
      <c r="Y1260">
        <v>0</v>
      </c>
      <c r="Z1260">
        <v>0</v>
      </c>
      <c r="AA1260">
        <v>0</v>
      </c>
      <c r="AB1260">
        <v>0</v>
      </c>
      <c r="AD1260">
        <v>9</v>
      </c>
      <c r="AE1260">
        <v>2</v>
      </c>
      <c r="AF1260">
        <v>10</v>
      </c>
      <c r="AG1260">
        <v>0</v>
      </c>
      <c r="AH1260">
        <v>0</v>
      </c>
      <c r="AI1260">
        <v>0</v>
      </c>
      <c r="AJ1260">
        <v>0</v>
      </c>
      <c r="AK1260">
        <v>1</v>
      </c>
      <c r="AL1260">
        <v>0</v>
      </c>
      <c r="AM1260">
        <v>0</v>
      </c>
      <c r="AN1260">
        <v>0</v>
      </c>
      <c r="AO1260">
        <v>0</v>
      </c>
    </row>
    <row r="1261" spans="1:49" x14ac:dyDescent="0.35">
      <c r="A1261" t="s">
        <v>226</v>
      </c>
      <c r="B1261" t="s">
        <v>56</v>
      </c>
      <c r="C1261" t="s">
        <v>61</v>
      </c>
      <c r="D1261" t="s">
        <v>224</v>
      </c>
      <c r="E1261" t="s">
        <v>225</v>
      </c>
      <c r="F1261">
        <v>17994</v>
      </c>
      <c r="G1261">
        <v>20220318</v>
      </c>
      <c r="H1261" s="6">
        <f t="shared" si="38"/>
        <v>44638</v>
      </c>
      <c r="I1261" s="5" t="str">
        <f t="shared" si="39"/>
        <v>week2</v>
      </c>
      <c r="J1261" t="s">
        <v>299</v>
      </c>
      <c r="K1261">
        <v>1</v>
      </c>
      <c r="L1261">
        <v>0</v>
      </c>
      <c r="M1261">
        <v>1</v>
      </c>
      <c r="N1261">
        <v>1</v>
      </c>
      <c r="O1261">
        <v>1</v>
      </c>
      <c r="P1261">
        <v>26</v>
      </c>
      <c r="Q1261">
        <v>26</v>
      </c>
      <c r="R1261">
        <v>0</v>
      </c>
      <c r="S1261">
        <v>0</v>
      </c>
      <c r="T1261">
        <v>0</v>
      </c>
      <c r="U1261">
        <v>0</v>
      </c>
      <c r="V1261">
        <v>1</v>
      </c>
      <c r="W1261">
        <v>0</v>
      </c>
      <c r="Y1261">
        <v>0</v>
      </c>
      <c r="Z1261">
        <v>0</v>
      </c>
      <c r="AA1261">
        <v>0</v>
      </c>
      <c r="AC1261">
        <v>0</v>
      </c>
      <c r="AD1261">
        <v>7</v>
      </c>
      <c r="AE1261">
        <v>3</v>
      </c>
      <c r="AF1261">
        <v>10</v>
      </c>
      <c r="AG1261">
        <v>1</v>
      </c>
      <c r="AI1261">
        <v>0</v>
      </c>
      <c r="AJ1261">
        <v>0</v>
      </c>
      <c r="AK1261">
        <v>0</v>
      </c>
      <c r="AL1261">
        <v>0</v>
      </c>
      <c r="AM1261">
        <v>0</v>
      </c>
      <c r="AN1261">
        <v>0</v>
      </c>
      <c r="AO1261">
        <v>0</v>
      </c>
    </row>
    <row r="1262" spans="1:49" x14ac:dyDescent="0.35">
      <c r="A1262" t="s">
        <v>226</v>
      </c>
      <c r="B1262" t="s">
        <v>56</v>
      </c>
      <c r="C1262" t="s">
        <v>61</v>
      </c>
      <c r="D1262" t="s">
        <v>224</v>
      </c>
      <c r="E1262" t="s">
        <v>225</v>
      </c>
      <c r="F1262">
        <v>17994</v>
      </c>
      <c r="G1262">
        <v>20220321</v>
      </c>
      <c r="H1262" s="6">
        <f t="shared" si="38"/>
        <v>44641</v>
      </c>
      <c r="I1262" s="5" t="str">
        <f t="shared" si="39"/>
        <v>week3</v>
      </c>
      <c r="J1262" t="s">
        <v>299</v>
      </c>
      <c r="K1262">
        <v>1</v>
      </c>
      <c r="L1262">
        <v>0</v>
      </c>
      <c r="M1262">
        <v>1</v>
      </c>
      <c r="N1262">
        <v>1</v>
      </c>
      <c r="O1262">
        <v>1</v>
      </c>
      <c r="P1262">
        <v>18</v>
      </c>
      <c r="Q1262">
        <v>13</v>
      </c>
      <c r="R1262">
        <v>0</v>
      </c>
      <c r="S1262">
        <v>0</v>
      </c>
      <c r="T1262">
        <v>1</v>
      </c>
      <c r="U1262">
        <v>0</v>
      </c>
      <c r="V1262">
        <v>0</v>
      </c>
      <c r="X1262">
        <v>0</v>
      </c>
      <c r="Y1262">
        <v>0</v>
      </c>
      <c r="Z1262">
        <v>0</v>
      </c>
      <c r="AA1262">
        <v>0</v>
      </c>
      <c r="AB1262">
        <v>0</v>
      </c>
      <c r="AC1262">
        <v>0</v>
      </c>
      <c r="AD1262">
        <v>4</v>
      </c>
      <c r="AE1262">
        <v>1</v>
      </c>
      <c r="AF1262">
        <v>9</v>
      </c>
      <c r="AG1262">
        <v>0</v>
      </c>
      <c r="AH1262">
        <v>0</v>
      </c>
      <c r="AI1262">
        <v>0</v>
      </c>
      <c r="AJ1262">
        <v>0</v>
      </c>
      <c r="AK1262">
        <v>0</v>
      </c>
      <c r="AL1262">
        <v>0</v>
      </c>
      <c r="AM1262">
        <v>0</v>
      </c>
      <c r="AN1262">
        <v>0</v>
      </c>
      <c r="AO1262">
        <v>0</v>
      </c>
    </row>
    <row r="1263" spans="1:49" x14ac:dyDescent="0.35">
      <c r="A1263" t="s">
        <v>226</v>
      </c>
      <c r="B1263" t="s">
        <v>56</v>
      </c>
      <c r="C1263" t="s">
        <v>61</v>
      </c>
      <c r="D1263" t="s">
        <v>224</v>
      </c>
      <c r="E1263" t="s">
        <v>225</v>
      </c>
      <c r="F1263">
        <v>17994</v>
      </c>
      <c r="G1263">
        <v>20220322</v>
      </c>
      <c r="H1263" s="6">
        <f t="shared" si="38"/>
        <v>44642</v>
      </c>
      <c r="I1263" s="5" t="str">
        <f t="shared" si="39"/>
        <v>week3</v>
      </c>
      <c r="J1263" t="s">
        <v>299</v>
      </c>
      <c r="P1263">
        <v>23</v>
      </c>
      <c r="Q1263">
        <v>18</v>
      </c>
      <c r="AD1263">
        <v>3</v>
      </c>
      <c r="AE1263">
        <v>1</v>
      </c>
      <c r="AF1263">
        <v>9</v>
      </c>
      <c r="AG1263">
        <v>0</v>
      </c>
    </row>
    <row r="1264" spans="1:49" x14ac:dyDescent="0.35">
      <c r="A1264" t="s">
        <v>226</v>
      </c>
      <c r="B1264" t="s">
        <v>56</v>
      </c>
      <c r="C1264" t="s">
        <v>61</v>
      </c>
      <c r="D1264" t="s">
        <v>224</v>
      </c>
      <c r="E1264" t="s">
        <v>225</v>
      </c>
      <c r="F1264">
        <v>17994</v>
      </c>
      <c r="G1264">
        <v>20220323</v>
      </c>
      <c r="H1264" s="6">
        <f t="shared" si="38"/>
        <v>44643</v>
      </c>
      <c r="I1264" s="5" t="str">
        <f t="shared" si="39"/>
        <v>week3</v>
      </c>
      <c r="J1264" t="s">
        <v>299</v>
      </c>
      <c r="K1264">
        <v>2</v>
      </c>
      <c r="M1264">
        <v>2</v>
      </c>
      <c r="P1264">
        <v>18</v>
      </c>
      <c r="Q1264">
        <v>18</v>
      </c>
      <c r="T1264">
        <v>1</v>
      </c>
      <c r="AD1264">
        <v>8</v>
      </c>
      <c r="AF1264">
        <v>10</v>
      </c>
    </row>
    <row r="1265" spans="1:49" x14ac:dyDescent="0.35">
      <c r="A1265" t="s">
        <v>226</v>
      </c>
      <c r="B1265" t="s">
        <v>56</v>
      </c>
      <c r="C1265" t="s">
        <v>61</v>
      </c>
      <c r="D1265" t="s">
        <v>224</v>
      </c>
      <c r="E1265" t="s">
        <v>225</v>
      </c>
      <c r="F1265">
        <v>17994</v>
      </c>
      <c r="G1265">
        <v>20220324</v>
      </c>
      <c r="H1265" s="6">
        <f t="shared" si="38"/>
        <v>44644</v>
      </c>
      <c r="I1265" s="5" t="str">
        <f t="shared" si="39"/>
        <v>week3</v>
      </c>
      <c r="J1265" t="s">
        <v>299</v>
      </c>
      <c r="K1265">
        <v>4</v>
      </c>
      <c r="L1265">
        <v>0</v>
      </c>
      <c r="M1265">
        <v>4</v>
      </c>
      <c r="P1265">
        <v>19</v>
      </c>
      <c r="Q1265">
        <v>19</v>
      </c>
      <c r="R1265">
        <v>0</v>
      </c>
      <c r="S1265">
        <v>0</v>
      </c>
      <c r="T1265">
        <v>2</v>
      </c>
      <c r="U1265">
        <v>0</v>
      </c>
      <c r="V1265">
        <v>0</v>
      </c>
      <c r="W1265">
        <v>0</v>
      </c>
      <c r="X1265">
        <v>0</v>
      </c>
      <c r="Z1265">
        <v>0</v>
      </c>
      <c r="AA1265">
        <v>0</v>
      </c>
      <c r="AB1265">
        <v>0</v>
      </c>
      <c r="AC1265">
        <v>0</v>
      </c>
      <c r="AD1265">
        <v>9</v>
      </c>
      <c r="AE1265">
        <v>0</v>
      </c>
      <c r="AF1265">
        <v>10</v>
      </c>
      <c r="AG1265">
        <v>0</v>
      </c>
      <c r="AH1265">
        <v>0</v>
      </c>
      <c r="AI1265">
        <v>0</v>
      </c>
      <c r="AJ1265">
        <v>0</v>
      </c>
      <c r="AK1265">
        <v>0</v>
      </c>
      <c r="AL1265">
        <v>0</v>
      </c>
      <c r="AM1265">
        <v>0</v>
      </c>
      <c r="AN1265">
        <v>0</v>
      </c>
      <c r="AO1265">
        <v>0</v>
      </c>
      <c r="AP1265">
        <v>0</v>
      </c>
      <c r="AS1265">
        <v>0</v>
      </c>
      <c r="AT1265">
        <v>0</v>
      </c>
      <c r="AW1265">
        <v>0</v>
      </c>
    </row>
    <row r="1266" spans="1:49" x14ac:dyDescent="0.35">
      <c r="A1266" t="s">
        <v>226</v>
      </c>
      <c r="B1266" t="s">
        <v>56</v>
      </c>
      <c r="C1266" t="s">
        <v>61</v>
      </c>
      <c r="D1266" t="s">
        <v>224</v>
      </c>
      <c r="E1266" t="s">
        <v>225</v>
      </c>
      <c r="F1266">
        <v>17994</v>
      </c>
      <c r="G1266">
        <v>20220325</v>
      </c>
      <c r="H1266" s="6">
        <f t="shared" si="38"/>
        <v>44645</v>
      </c>
      <c r="I1266" s="5" t="str">
        <f t="shared" si="39"/>
        <v>week3</v>
      </c>
      <c r="J1266" t="s">
        <v>299</v>
      </c>
      <c r="K1266">
        <v>1</v>
      </c>
      <c r="L1266">
        <v>0</v>
      </c>
      <c r="M1266">
        <v>1</v>
      </c>
      <c r="P1266">
        <v>21</v>
      </c>
      <c r="Q1266">
        <v>21</v>
      </c>
      <c r="R1266">
        <v>0</v>
      </c>
      <c r="S1266">
        <v>0</v>
      </c>
      <c r="T1266">
        <v>1</v>
      </c>
      <c r="U1266">
        <v>0</v>
      </c>
      <c r="V1266">
        <v>0</v>
      </c>
      <c r="W1266">
        <v>0</v>
      </c>
      <c r="X1266">
        <v>1</v>
      </c>
      <c r="Z1266">
        <v>0</v>
      </c>
      <c r="AA1266">
        <v>0</v>
      </c>
      <c r="AB1266">
        <v>0</v>
      </c>
      <c r="AC1266">
        <v>0</v>
      </c>
      <c r="AD1266">
        <v>9</v>
      </c>
      <c r="AE1266">
        <v>1</v>
      </c>
      <c r="AF1266">
        <v>10</v>
      </c>
      <c r="AG1266">
        <v>1</v>
      </c>
      <c r="AH1266">
        <v>0</v>
      </c>
      <c r="AI1266">
        <v>0</v>
      </c>
      <c r="AJ1266">
        <v>0</v>
      </c>
      <c r="AK1266">
        <v>0</v>
      </c>
      <c r="AL1266">
        <v>0</v>
      </c>
      <c r="AM1266">
        <v>0</v>
      </c>
      <c r="AN1266">
        <v>0</v>
      </c>
      <c r="AO1266">
        <v>0</v>
      </c>
      <c r="AP1266">
        <v>0</v>
      </c>
      <c r="AS1266">
        <v>0</v>
      </c>
      <c r="AT1266">
        <v>3</v>
      </c>
      <c r="AW1266">
        <v>2</v>
      </c>
    </row>
    <row r="1267" spans="1:49" x14ac:dyDescent="0.35">
      <c r="A1267" t="s">
        <v>226</v>
      </c>
      <c r="B1267" t="s">
        <v>56</v>
      </c>
      <c r="C1267" t="s">
        <v>61</v>
      </c>
      <c r="D1267" t="s">
        <v>224</v>
      </c>
      <c r="E1267" t="s">
        <v>225</v>
      </c>
      <c r="F1267">
        <v>17994</v>
      </c>
      <c r="G1267">
        <v>20220328</v>
      </c>
      <c r="H1267" s="6">
        <f t="shared" si="38"/>
        <v>44648</v>
      </c>
      <c r="I1267" s="5" t="str">
        <f t="shared" si="39"/>
        <v>week4</v>
      </c>
      <c r="J1267" t="s">
        <v>299</v>
      </c>
      <c r="K1267">
        <v>0</v>
      </c>
      <c r="L1267">
        <v>1</v>
      </c>
      <c r="M1267">
        <v>1</v>
      </c>
      <c r="P1267">
        <v>19</v>
      </c>
      <c r="Q1267">
        <v>19</v>
      </c>
      <c r="R1267">
        <v>0</v>
      </c>
      <c r="S1267">
        <v>0</v>
      </c>
      <c r="T1267">
        <v>1</v>
      </c>
      <c r="U1267">
        <v>1</v>
      </c>
      <c r="V1267">
        <v>0</v>
      </c>
      <c r="W1267">
        <v>0</v>
      </c>
      <c r="X1267">
        <v>0</v>
      </c>
      <c r="Z1267">
        <v>0</v>
      </c>
      <c r="AA1267">
        <v>0</v>
      </c>
      <c r="AB1267">
        <v>1</v>
      </c>
      <c r="AC1267">
        <v>0</v>
      </c>
      <c r="AD1267">
        <v>8</v>
      </c>
      <c r="AE1267">
        <v>0</v>
      </c>
      <c r="AF1267">
        <v>9</v>
      </c>
      <c r="AG1267">
        <v>0</v>
      </c>
      <c r="AH1267">
        <v>0</v>
      </c>
      <c r="AI1267">
        <v>0</v>
      </c>
      <c r="AJ1267">
        <v>0</v>
      </c>
      <c r="AK1267">
        <v>0</v>
      </c>
      <c r="AL1267">
        <v>0</v>
      </c>
      <c r="AM1267">
        <v>0</v>
      </c>
      <c r="AN1267">
        <v>0</v>
      </c>
      <c r="AO1267">
        <v>0</v>
      </c>
      <c r="AP1267">
        <v>0</v>
      </c>
      <c r="AS1267">
        <v>0</v>
      </c>
      <c r="AT1267">
        <v>0</v>
      </c>
      <c r="AW1267">
        <v>3</v>
      </c>
    </row>
    <row r="1268" spans="1:49" x14ac:dyDescent="0.35">
      <c r="A1268" t="s">
        <v>226</v>
      </c>
      <c r="B1268" t="s">
        <v>56</v>
      </c>
      <c r="C1268" t="s">
        <v>61</v>
      </c>
      <c r="D1268" t="s">
        <v>224</v>
      </c>
      <c r="E1268" t="s">
        <v>225</v>
      </c>
      <c r="F1268">
        <v>17994</v>
      </c>
      <c r="G1268">
        <v>20220329</v>
      </c>
      <c r="H1268" s="6">
        <f t="shared" si="38"/>
        <v>44649</v>
      </c>
      <c r="I1268" s="5" t="str">
        <f t="shared" si="39"/>
        <v>week4</v>
      </c>
      <c r="J1268" t="s">
        <v>299</v>
      </c>
      <c r="K1268">
        <v>5</v>
      </c>
      <c r="L1268">
        <v>0</v>
      </c>
      <c r="M1268">
        <v>5</v>
      </c>
      <c r="P1268">
        <v>15</v>
      </c>
      <c r="Q1268">
        <v>15</v>
      </c>
      <c r="R1268">
        <v>0</v>
      </c>
      <c r="S1268">
        <v>0</v>
      </c>
      <c r="T1268">
        <v>5</v>
      </c>
      <c r="U1268">
        <v>0</v>
      </c>
      <c r="V1268">
        <v>0</v>
      </c>
      <c r="W1268">
        <v>0</v>
      </c>
      <c r="X1268">
        <v>0</v>
      </c>
      <c r="Z1268">
        <v>1</v>
      </c>
      <c r="AA1268">
        <v>1</v>
      </c>
      <c r="AB1268">
        <v>0</v>
      </c>
      <c r="AC1268">
        <v>0</v>
      </c>
      <c r="AD1268">
        <v>8</v>
      </c>
      <c r="AE1268">
        <v>5</v>
      </c>
      <c r="AF1268">
        <v>9</v>
      </c>
      <c r="AG1268">
        <v>0</v>
      </c>
      <c r="AH1268">
        <v>5</v>
      </c>
      <c r="AI1268">
        <v>1</v>
      </c>
      <c r="AJ1268">
        <v>0</v>
      </c>
      <c r="AK1268">
        <v>0</v>
      </c>
      <c r="AM1268">
        <v>5</v>
      </c>
      <c r="AN1268">
        <v>5</v>
      </c>
      <c r="AO1268">
        <v>5</v>
      </c>
      <c r="AP1268">
        <v>0</v>
      </c>
      <c r="AS1268">
        <v>0</v>
      </c>
      <c r="AT1268">
        <v>0</v>
      </c>
      <c r="AW1268">
        <v>0</v>
      </c>
    </row>
    <row r="1269" spans="1:49" x14ac:dyDescent="0.35">
      <c r="A1269" t="s">
        <v>226</v>
      </c>
      <c r="B1269" t="s">
        <v>56</v>
      </c>
      <c r="C1269" t="s">
        <v>61</v>
      </c>
      <c r="D1269" t="s">
        <v>224</v>
      </c>
      <c r="E1269" t="s">
        <v>225</v>
      </c>
      <c r="F1269">
        <v>17994</v>
      </c>
      <c r="G1269">
        <v>20220330</v>
      </c>
      <c r="H1269" s="6">
        <f t="shared" si="38"/>
        <v>44650</v>
      </c>
      <c r="I1269" s="5" t="str">
        <f t="shared" si="39"/>
        <v>week4</v>
      </c>
      <c r="J1269" t="s">
        <v>299</v>
      </c>
      <c r="K1269">
        <v>2</v>
      </c>
      <c r="L1269">
        <v>0</v>
      </c>
      <c r="M1269">
        <v>2</v>
      </c>
      <c r="P1269">
        <v>20</v>
      </c>
      <c r="Q1269">
        <v>20</v>
      </c>
      <c r="R1269">
        <v>0</v>
      </c>
      <c r="S1269">
        <v>0</v>
      </c>
      <c r="T1269">
        <v>0</v>
      </c>
      <c r="U1269">
        <v>0</v>
      </c>
      <c r="V1269">
        <v>0</v>
      </c>
      <c r="W1269">
        <v>0</v>
      </c>
      <c r="X1269">
        <v>0</v>
      </c>
      <c r="Z1269">
        <v>0</v>
      </c>
      <c r="AA1269">
        <v>0</v>
      </c>
      <c r="AB1269">
        <v>0</v>
      </c>
      <c r="AC1269">
        <v>0</v>
      </c>
      <c r="AD1269">
        <v>3</v>
      </c>
      <c r="AE1269">
        <v>0</v>
      </c>
      <c r="AF1269">
        <v>9</v>
      </c>
      <c r="AG1269">
        <v>0</v>
      </c>
      <c r="AH1269">
        <v>0</v>
      </c>
      <c r="AI1269">
        <v>0</v>
      </c>
      <c r="AJ1269">
        <v>0</v>
      </c>
      <c r="AK1269">
        <v>0</v>
      </c>
      <c r="AL1269">
        <v>0</v>
      </c>
      <c r="AM1269">
        <v>0</v>
      </c>
      <c r="AN1269">
        <v>0</v>
      </c>
      <c r="AO1269">
        <v>0</v>
      </c>
      <c r="AP1269">
        <v>0</v>
      </c>
      <c r="AS1269">
        <v>0</v>
      </c>
      <c r="AT1269">
        <v>3</v>
      </c>
      <c r="AW1269">
        <v>2</v>
      </c>
    </row>
    <row r="1270" spans="1:49" x14ac:dyDescent="0.35">
      <c r="A1270" t="s">
        <v>226</v>
      </c>
      <c r="B1270" t="s">
        <v>56</v>
      </c>
      <c r="C1270" t="s">
        <v>61</v>
      </c>
      <c r="D1270" t="s">
        <v>224</v>
      </c>
      <c r="E1270" t="s">
        <v>225</v>
      </c>
      <c r="F1270">
        <v>17994</v>
      </c>
      <c r="G1270">
        <v>20220331</v>
      </c>
      <c r="H1270" s="6">
        <f t="shared" si="38"/>
        <v>44651</v>
      </c>
      <c r="I1270" s="5" t="str">
        <f t="shared" si="39"/>
        <v>week4</v>
      </c>
      <c r="J1270" t="s">
        <v>299</v>
      </c>
      <c r="K1270">
        <v>1</v>
      </c>
      <c r="L1270">
        <v>0</v>
      </c>
      <c r="M1270">
        <v>1</v>
      </c>
      <c r="P1270">
        <v>14</v>
      </c>
      <c r="Q1270">
        <v>14</v>
      </c>
      <c r="R1270">
        <v>0</v>
      </c>
      <c r="S1270">
        <v>0</v>
      </c>
      <c r="T1270">
        <v>1</v>
      </c>
      <c r="U1270">
        <v>0</v>
      </c>
      <c r="V1270">
        <v>0</v>
      </c>
      <c r="W1270">
        <v>0</v>
      </c>
      <c r="X1270">
        <v>1</v>
      </c>
      <c r="Z1270">
        <v>0</v>
      </c>
      <c r="AA1270">
        <v>0</v>
      </c>
      <c r="AB1270">
        <v>0</v>
      </c>
      <c r="AC1270">
        <v>2</v>
      </c>
      <c r="AD1270">
        <v>3</v>
      </c>
      <c r="AE1270">
        <v>1</v>
      </c>
      <c r="AF1270">
        <v>9</v>
      </c>
      <c r="AG1270">
        <v>1</v>
      </c>
      <c r="AH1270">
        <v>0</v>
      </c>
      <c r="AI1270">
        <v>0</v>
      </c>
      <c r="AJ1270">
        <v>0</v>
      </c>
      <c r="AK1270">
        <v>0</v>
      </c>
      <c r="AL1270">
        <v>0</v>
      </c>
      <c r="AM1270">
        <v>0</v>
      </c>
      <c r="AN1270">
        <v>0</v>
      </c>
      <c r="AO1270">
        <v>0</v>
      </c>
      <c r="AP1270">
        <v>0</v>
      </c>
      <c r="AS1270">
        <v>0</v>
      </c>
      <c r="AT1270">
        <v>0</v>
      </c>
      <c r="AW1270">
        <v>3</v>
      </c>
    </row>
    <row r="1271" spans="1:49" x14ac:dyDescent="0.35">
      <c r="A1271" t="s">
        <v>226</v>
      </c>
      <c r="B1271" t="s">
        <v>56</v>
      </c>
      <c r="C1271" t="s">
        <v>61</v>
      </c>
      <c r="D1271" t="s">
        <v>224</v>
      </c>
      <c r="E1271" t="s">
        <v>225</v>
      </c>
      <c r="F1271">
        <v>17994</v>
      </c>
      <c r="G1271">
        <v>20220401</v>
      </c>
      <c r="H1271" s="6">
        <f t="shared" si="38"/>
        <v>44652</v>
      </c>
      <c r="I1271" s="5" t="str">
        <f t="shared" si="39"/>
        <v>week4</v>
      </c>
      <c r="J1271" t="s">
        <v>299</v>
      </c>
      <c r="K1271">
        <v>0</v>
      </c>
      <c r="L1271">
        <v>0</v>
      </c>
      <c r="M1271">
        <v>0</v>
      </c>
      <c r="P1271">
        <v>5</v>
      </c>
      <c r="Q1271">
        <v>5</v>
      </c>
      <c r="R1271">
        <v>0</v>
      </c>
      <c r="S1271">
        <v>0</v>
      </c>
      <c r="T1271">
        <v>0</v>
      </c>
      <c r="U1271">
        <v>0</v>
      </c>
      <c r="V1271">
        <v>0</v>
      </c>
      <c r="W1271">
        <v>0</v>
      </c>
      <c r="X1271">
        <v>0</v>
      </c>
      <c r="Z1271">
        <v>0</v>
      </c>
      <c r="AA1271">
        <v>0</v>
      </c>
      <c r="AB1271">
        <v>0</v>
      </c>
      <c r="AC1271">
        <v>0</v>
      </c>
      <c r="AD1271">
        <v>2</v>
      </c>
      <c r="AE1271">
        <v>0</v>
      </c>
      <c r="AF1271">
        <v>8</v>
      </c>
      <c r="AG1271">
        <v>0</v>
      </c>
      <c r="AH1271">
        <v>0</v>
      </c>
    </row>
    <row r="1272" spans="1:49" x14ac:dyDescent="0.35">
      <c r="A1272" t="s">
        <v>226</v>
      </c>
      <c r="B1272" t="s">
        <v>56</v>
      </c>
      <c r="C1272" t="s">
        <v>61</v>
      </c>
      <c r="D1272" t="s">
        <v>224</v>
      </c>
      <c r="E1272" t="s">
        <v>225</v>
      </c>
      <c r="F1272">
        <v>17994</v>
      </c>
      <c r="G1272">
        <v>20220402</v>
      </c>
      <c r="H1272" s="6">
        <f t="shared" si="38"/>
        <v>44653</v>
      </c>
      <c r="I1272" s="5" t="str">
        <f t="shared" si="39"/>
        <v>week4</v>
      </c>
      <c r="J1272" t="s">
        <v>299</v>
      </c>
      <c r="K1272">
        <v>0</v>
      </c>
      <c r="L1272">
        <v>2</v>
      </c>
      <c r="M1272">
        <v>2</v>
      </c>
      <c r="P1272">
        <v>0</v>
      </c>
      <c r="Q1272">
        <v>0</v>
      </c>
      <c r="R1272">
        <v>0</v>
      </c>
      <c r="S1272">
        <v>0</v>
      </c>
      <c r="T1272">
        <v>0</v>
      </c>
      <c r="U1272">
        <v>0</v>
      </c>
      <c r="V1272">
        <v>1</v>
      </c>
      <c r="W1272">
        <v>1</v>
      </c>
      <c r="Z1272">
        <v>1</v>
      </c>
      <c r="AA1272">
        <v>1</v>
      </c>
    </row>
    <row r="1273" spans="1:49" x14ac:dyDescent="0.35">
      <c r="A1273" t="s">
        <v>226</v>
      </c>
      <c r="B1273" t="s">
        <v>56</v>
      </c>
      <c r="C1273" t="s">
        <v>61</v>
      </c>
      <c r="D1273" t="s">
        <v>224</v>
      </c>
      <c r="E1273" t="s">
        <v>225</v>
      </c>
      <c r="F1273">
        <v>17994</v>
      </c>
      <c r="G1273">
        <v>20220403</v>
      </c>
      <c r="H1273" s="6">
        <f t="shared" si="38"/>
        <v>44654</v>
      </c>
      <c r="I1273" s="5" t="str">
        <f t="shared" si="39"/>
        <v>week4</v>
      </c>
      <c r="J1273" t="s">
        <v>299</v>
      </c>
      <c r="K1273">
        <v>1</v>
      </c>
      <c r="M1273">
        <v>1</v>
      </c>
    </row>
    <row r="1274" spans="1:49" x14ac:dyDescent="0.35">
      <c r="A1274" t="s">
        <v>226</v>
      </c>
      <c r="B1274" t="s">
        <v>56</v>
      </c>
      <c r="C1274" t="s">
        <v>61</v>
      </c>
      <c r="D1274" t="s">
        <v>224</v>
      </c>
      <c r="E1274" t="s">
        <v>225</v>
      </c>
      <c r="F1274">
        <v>17994</v>
      </c>
      <c r="G1274">
        <v>20220404</v>
      </c>
      <c r="H1274" s="6">
        <f t="shared" si="38"/>
        <v>44655</v>
      </c>
      <c r="I1274" s="5" t="str">
        <f t="shared" si="39"/>
        <v>week5</v>
      </c>
      <c r="J1274" t="s">
        <v>299</v>
      </c>
      <c r="K1274">
        <v>2</v>
      </c>
      <c r="L1274">
        <v>0</v>
      </c>
      <c r="M1274">
        <v>2</v>
      </c>
      <c r="P1274">
        <v>5</v>
      </c>
      <c r="Q1274">
        <v>5</v>
      </c>
      <c r="R1274">
        <v>0</v>
      </c>
      <c r="S1274">
        <v>0</v>
      </c>
      <c r="T1274">
        <v>0</v>
      </c>
      <c r="U1274">
        <v>0</v>
      </c>
      <c r="V1274">
        <v>0</v>
      </c>
      <c r="W1274">
        <v>0</v>
      </c>
      <c r="X1274">
        <v>0</v>
      </c>
      <c r="Z1274">
        <v>0</v>
      </c>
      <c r="AA1274">
        <v>0</v>
      </c>
      <c r="AB1274">
        <v>0</v>
      </c>
      <c r="AC1274">
        <v>0</v>
      </c>
      <c r="AD1274">
        <v>2</v>
      </c>
      <c r="AE1274">
        <v>0</v>
      </c>
      <c r="AF1274">
        <v>8</v>
      </c>
      <c r="AG1274">
        <v>0</v>
      </c>
      <c r="AH1274">
        <v>0</v>
      </c>
      <c r="AI1274">
        <v>0</v>
      </c>
      <c r="AJ1274">
        <v>0</v>
      </c>
      <c r="AK1274">
        <v>0</v>
      </c>
      <c r="AL1274">
        <v>0</v>
      </c>
      <c r="AM1274">
        <v>0</v>
      </c>
      <c r="AN1274">
        <v>0</v>
      </c>
      <c r="AO1274">
        <v>0</v>
      </c>
      <c r="AP1274">
        <v>0</v>
      </c>
      <c r="AS1274">
        <v>2</v>
      </c>
    </row>
    <row r="1275" spans="1:49" x14ac:dyDescent="0.35">
      <c r="A1275" t="s">
        <v>226</v>
      </c>
      <c r="B1275" t="s">
        <v>56</v>
      </c>
      <c r="C1275" t="s">
        <v>61</v>
      </c>
      <c r="D1275" t="s">
        <v>224</v>
      </c>
      <c r="E1275" t="s">
        <v>225</v>
      </c>
      <c r="F1275">
        <v>17994</v>
      </c>
      <c r="G1275">
        <v>20220405</v>
      </c>
      <c r="H1275" s="6">
        <f t="shared" si="38"/>
        <v>44656</v>
      </c>
      <c r="I1275" s="5" t="str">
        <f t="shared" si="39"/>
        <v>week5</v>
      </c>
      <c r="J1275" t="s">
        <v>299</v>
      </c>
      <c r="K1275">
        <v>2</v>
      </c>
      <c r="L1275">
        <v>0</v>
      </c>
      <c r="M1275">
        <v>2</v>
      </c>
      <c r="P1275">
        <v>15</v>
      </c>
      <c r="Q1275">
        <v>15</v>
      </c>
      <c r="R1275">
        <v>0</v>
      </c>
      <c r="S1275">
        <v>0</v>
      </c>
      <c r="T1275">
        <v>0</v>
      </c>
      <c r="U1275">
        <v>0</v>
      </c>
      <c r="V1275">
        <v>0</v>
      </c>
      <c r="W1275">
        <v>0</v>
      </c>
      <c r="X1275">
        <v>0</v>
      </c>
      <c r="Z1275">
        <v>0</v>
      </c>
      <c r="AA1275">
        <v>0</v>
      </c>
      <c r="AB1275">
        <v>0</v>
      </c>
      <c r="AC1275">
        <v>0</v>
      </c>
      <c r="AD1275">
        <v>2</v>
      </c>
      <c r="AE1275">
        <v>0</v>
      </c>
      <c r="AF1275">
        <v>8</v>
      </c>
      <c r="AG1275">
        <v>0</v>
      </c>
      <c r="AH1275">
        <v>0</v>
      </c>
      <c r="AI1275">
        <v>0</v>
      </c>
      <c r="AJ1275">
        <v>0</v>
      </c>
      <c r="AK1275">
        <v>0</v>
      </c>
      <c r="AL1275">
        <v>0</v>
      </c>
      <c r="AM1275">
        <v>0</v>
      </c>
      <c r="AN1275">
        <v>0</v>
      </c>
      <c r="AO1275">
        <v>0</v>
      </c>
      <c r="AP1275">
        <v>0</v>
      </c>
    </row>
    <row r="1276" spans="1:49" x14ac:dyDescent="0.35">
      <c r="A1276" t="s">
        <v>226</v>
      </c>
      <c r="B1276" t="s">
        <v>56</v>
      </c>
      <c r="C1276" t="s">
        <v>61</v>
      </c>
      <c r="D1276" t="s">
        <v>224</v>
      </c>
      <c r="E1276" t="s">
        <v>225</v>
      </c>
      <c r="F1276">
        <v>17994</v>
      </c>
      <c r="G1276">
        <v>20220406</v>
      </c>
      <c r="H1276" s="6">
        <f t="shared" si="38"/>
        <v>44657</v>
      </c>
      <c r="I1276" s="5" t="str">
        <f t="shared" si="39"/>
        <v>week5</v>
      </c>
      <c r="J1276" t="s">
        <v>299</v>
      </c>
      <c r="K1276">
        <v>4</v>
      </c>
      <c r="M1276">
        <v>4</v>
      </c>
      <c r="P1276">
        <v>23</v>
      </c>
      <c r="Q1276">
        <v>23</v>
      </c>
      <c r="R1276">
        <v>1</v>
      </c>
      <c r="V1276">
        <v>1</v>
      </c>
      <c r="X1276">
        <v>0</v>
      </c>
      <c r="Z1276">
        <v>0</v>
      </c>
      <c r="AA1276">
        <v>0</v>
      </c>
      <c r="AB1276">
        <v>0</v>
      </c>
      <c r="AC1276">
        <v>0</v>
      </c>
      <c r="AD1276">
        <v>2</v>
      </c>
      <c r="AE1276">
        <v>0</v>
      </c>
      <c r="AF1276">
        <v>8</v>
      </c>
      <c r="AG1276">
        <v>0</v>
      </c>
      <c r="AH1276">
        <v>0</v>
      </c>
      <c r="AL1276">
        <v>4</v>
      </c>
    </row>
    <row r="1277" spans="1:49" x14ac:dyDescent="0.35">
      <c r="A1277" t="s">
        <v>229</v>
      </c>
      <c r="B1277" t="s">
        <v>51</v>
      </c>
      <c r="C1277" t="s">
        <v>90</v>
      </c>
      <c r="D1277" t="s">
        <v>227</v>
      </c>
      <c r="E1277" t="s">
        <v>228</v>
      </c>
      <c r="F1277">
        <v>15446</v>
      </c>
      <c r="G1277">
        <v>20220307</v>
      </c>
      <c r="H1277" s="6">
        <f t="shared" si="38"/>
        <v>44627</v>
      </c>
      <c r="I1277" s="5" t="str">
        <f t="shared" si="39"/>
        <v>week1</v>
      </c>
      <c r="J1277" t="s">
        <v>299</v>
      </c>
      <c r="K1277">
        <v>4</v>
      </c>
      <c r="M1277">
        <v>4</v>
      </c>
      <c r="N1277">
        <v>4</v>
      </c>
      <c r="O1277">
        <v>4</v>
      </c>
      <c r="P1277">
        <v>31</v>
      </c>
      <c r="Q1277">
        <v>4</v>
      </c>
      <c r="R1277">
        <v>4</v>
      </c>
      <c r="AD1277">
        <v>4</v>
      </c>
      <c r="AF1277">
        <v>2</v>
      </c>
      <c r="AG1277">
        <v>1</v>
      </c>
      <c r="AH1277">
        <v>1</v>
      </c>
    </row>
    <row r="1278" spans="1:49" x14ac:dyDescent="0.35">
      <c r="A1278" t="s">
        <v>229</v>
      </c>
      <c r="B1278" t="s">
        <v>51</v>
      </c>
      <c r="C1278" t="s">
        <v>90</v>
      </c>
      <c r="D1278" t="s">
        <v>227</v>
      </c>
      <c r="E1278" t="s">
        <v>228</v>
      </c>
      <c r="F1278">
        <v>15446</v>
      </c>
      <c r="G1278">
        <v>20220308</v>
      </c>
      <c r="H1278" s="6">
        <f t="shared" si="38"/>
        <v>44628</v>
      </c>
      <c r="I1278" s="5" t="str">
        <f t="shared" si="39"/>
        <v>week1</v>
      </c>
      <c r="J1278" t="s">
        <v>299</v>
      </c>
      <c r="K1278">
        <v>4</v>
      </c>
      <c r="M1278">
        <v>4</v>
      </c>
      <c r="N1278">
        <v>4</v>
      </c>
      <c r="O1278">
        <v>4</v>
      </c>
      <c r="P1278">
        <v>40</v>
      </c>
      <c r="Q1278">
        <v>34</v>
      </c>
      <c r="R1278">
        <v>4</v>
      </c>
      <c r="AD1278">
        <v>3</v>
      </c>
      <c r="AE1278">
        <v>1</v>
      </c>
      <c r="AF1278">
        <v>5</v>
      </c>
      <c r="AJ1278">
        <v>1</v>
      </c>
    </row>
    <row r="1279" spans="1:49" x14ac:dyDescent="0.35">
      <c r="A1279" t="s">
        <v>229</v>
      </c>
      <c r="B1279" t="s">
        <v>51</v>
      </c>
      <c r="C1279" t="s">
        <v>90</v>
      </c>
      <c r="D1279" t="s">
        <v>227</v>
      </c>
      <c r="E1279" t="s">
        <v>228</v>
      </c>
      <c r="F1279">
        <v>15446</v>
      </c>
      <c r="G1279">
        <v>20220309</v>
      </c>
      <c r="H1279" s="6">
        <f t="shared" si="38"/>
        <v>44629</v>
      </c>
      <c r="I1279" s="5" t="str">
        <f t="shared" si="39"/>
        <v>week1</v>
      </c>
      <c r="J1279" t="s">
        <v>299</v>
      </c>
      <c r="K1279">
        <v>3</v>
      </c>
      <c r="M1279">
        <v>3</v>
      </c>
      <c r="N1279">
        <v>3</v>
      </c>
      <c r="O1279">
        <v>3</v>
      </c>
      <c r="P1279">
        <v>63</v>
      </c>
      <c r="Q1279">
        <v>63</v>
      </c>
      <c r="R1279">
        <v>3</v>
      </c>
      <c r="AB1279">
        <v>1</v>
      </c>
      <c r="AC1279">
        <v>1</v>
      </c>
      <c r="AD1279">
        <v>3</v>
      </c>
      <c r="AE1279">
        <v>3</v>
      </c>
      <c r="AF1279">
        <v>2</v>
      </c>
      <c r="AG1279">
        <v>2</v>
      </c>
      <c r="AH1279">
        <v>2</v>
      </c>
    </row>
    <row r="1280" spans="1:49" x14ac:dyDescent="0.35">
      <c r="A1280" t="s">
        <v>229</v>
      </c>
      <c r="B1280" t="s">
        <v>51</v>
      </c>
      <c r="C1280" t="s">
        <v>90</v>
      </c>
      <c r="D1280" t="s">
        <v>227</v>
      </c>
      <c r="E1280" t="s">
        <v>228</v>
      </c>
      <c r="F1280">
        <v>15446</v>
      </c>
      <c r="G1280">
        <v>20220310</v>
      </c>
      <c r="H1280" s="6">
        <f t="shared" si="38"/>
        <v>44630</v>
      </c>
      <c r="I1280" s="5" t="str">
        <f t="shared" si="39"/>
        <v>week1</v>
      </c>
      <c r="J1280" t="s">
        <v>299</v>
      </c>
      <c r="K1280">
        <v>2</v>
      </c>
      <c r="M1280">
        <v>2</v>
      </c>
      <c r="N1280">
        <v>2</v>
      </c>
      <c r="O1280">
        <v>2</v>
      </c>
      <c r="P1280">
        <v>43</v>
      </c>
      <c r="Q1280">
        <v>16</v>
      </c>
      <c r="R1280">
        <v>2</v>
      </c>
      <c r="AD1280">
        <v>5</v>
      </c>
      <c r="AE1280">
        <v>1</v>
      </c>
      <c r="AF1280">
        <v>10</v>
      </c>
      <c r="AH1280">
        <v>1</v>
      </c>
    </row>
    <row r="1281" spans="1:45" x14ac:dyDescent="0.35">
      <c r="A1281" t="s">
        <v>229</v>
      </c>
      <c r="B1281" t="s">
        <v>51</v>
      </c>
      <c r="C1281" t="s">
        <v>90</v>
      </c>
      <c r="D1281" t="s">
        <v>227</v>
      </c>
      <c r="E1281" t="s">
        <v>228</v>
      </c>
      <c r="F1281">
        <v>15446</v>
      </c>
      <c r="G1281">
        <v>20220311</v>
      </c>
      <c r="H1281" s="6">
        <f t="shared" si="38"/>
        <v>44631</v>
      </c>
      <c r="I1281" s="5" t="str">
        <f t="shared" si="39"/>
        <v>week1</v>
      </c>
      <c r="J1281" t="s">
        <v>299</v>
      </c>
      <c r="K1281">
        <v>2</v>
      </c>
      <c r="L1281">
        <v>1</v>
      </c>
      <c r="M1281">
        <v>3</v>
      </c>
      <c r="N1281">
        <v>3</v>
      </c>
      <c r="O1281">
        <v>2</v>
      </c>
      <c r="P1281">
        <v>30</v>
      </c>
      <c r="Q1281">
        <v>30</v>
      </c>
      <c r="R1281">
        <v>3</v>
      </c>
      <c r="S1281">
        <v>1</v>
      </c>
      <c r="X1281">
        <v>2</v>
      </c>
      <c r="Y1281">
        <v>1</v>
      </c>
      <c r="Z1281">
        <v>1</v>
      </c>
      <c r="AA1281">
        <v>1</v>
      </c>
      <c r="AB1281">
        <v>1</v>
      </c>
      <c r="AC1281">
        <v>1</v>
      </c>
      <c r="AD1281">
        <v>2</v>
      </c>
      <c r="AF1281">
        <v>2</v>
      </c>
      <c r="AH1281">
        <v>1</v>
      </c>
    </row>
    <row r="1282" spans="1:45" x14ac:dyDescent="0.35">
      <c r="A1282" t="s">
        <v>229</v>
      </c>
      <c r="B1282" t="s">
        <v>51</v>
      </c>
      <c r="C1282" t="s">
        <v>90</v>
      </c>
      <c r="D1282" t="s">
        <v>227</v>
      </c>
      <c r="E1282" t="s">
        <v>228</v>
      </c>
      <c r="F1282">
        <v>15446</v>
      </c>
      <c r="G1282">
        <v>20220314</v>
      </c>
      <c r="H1282" s="6">
        <f t="shared" ref="H1282:H1345" si="40">VLOOKUP($G1282,Day_Week_Map,2,FALSE)</f>
        <v>44634</v>
      </c>
      <c r="I1282" s="5" t="str">
        <f t="shared" ref="I1282:I1345" si="41">VLOOKUP($G1282,Day_Week_Map,3,FALSE)</f>
        <v>week2</v>
      </c>
      <c r="J1282" t="s">
        <v>299</v>
      </c>
      <c r="K1282">
        <v>3</v>
      </c>
      <c r="M1282">
        <v>3</v>
      </c>
      <c r="N1282">
        <v>3</v>
      </c>
      <c r="O1282">
        <v>3</v>
      </c>
      <c r="P1282">
        <v>36</v>
      </c>
      <c r="Q1282">
        <v>21</v>
      </c>
      <c r="R1282">
        <v>3</v>
      </c>
      <c r="AF1282">
        <v>16</v>
      </c>
      <c r="AG1282">
        <v>1</v>
      </c>
    </row>
    <row r="1283" spans="1:45" x14ac:dyDescent="0.35">
      <c r="A1283" t="s">
        <v>229</v>
      </c>
      <c r="B1283" t="s">
        <v>51</v>
      </c>
      <c r="C1283" t="s">
        <v>90</v>
      </c>
      <c r="D1283" t="s">
        <v>227</v>
      </c>
      <c r="E1283" t="s">
        <v>228</v>
      </c>
      <c r="F1283">
        <v>15446</v>
      </c>
      <c r="G1283">
        <v>20220315</v>
      </c>
      <c r="H1283" s="6">
        <f t="shared" si="40"/>
        <v>44635</v>
      </c>
      <c r="I1283" s="5" t="str">
        <f t="shared" si="41"/>
        <v>week2</v>
      </c>
      <c r="J1283" t="s">
        <v>299</v>
      </c>
      <c r="K1283">
        <v>5</v>
      </c>
      <c r="L1283">
        <v>1</v>
      </c>
      <c r="M1283">
        <v>6</v>
      </c>
      <c r="N1283">
        <v>6</v>
      </c>
      <c r="O1283">
        <v>5</v>
      </c>
      <c r="P1283">
        <v>43</v>
      </c>
      <c r="Q1283">
        <v>29</v>
      </c>
      <c r="R1283">
        <v>6</v>
      </c>
      <c r="S1283">
        <v>1</v>
      </c>
      <c r="Y1283">
        <v>1</v>
      </c>
      <c r="Z1283">
        <v>1</v>
      </c>
      <c r="AA1283">
        <v>1</v>
      </c>
      <c r="AD1283">
        <v>3</v>
      </c>
      <c r="AF1283">
        <v>18</v>
      </c>
      <c r="AG1283">
        <v>1</v>
      </c>
      <c r="AH1283">
        <v>1</v>
      </c>
      <c r="AL1283">
        <v>1</v>
      </c>
    </row>
    <row r="1284" spans="1:45" x14ac:dyDescent="0.35">
      <c r="A1284" t="s">
        <v>229</v>
      </c>
      <c r="B1284" t="s">
        <v>51</v>
      </c>
      <c r="C1284" t="s">
        <v>90</v>
      </c>
      <c r="D1284" t="s">
        <v>227</v>
      </c>
      <c r="E1284" t="s">
        <v>228</v>
      </c>
      <c r="F1284">
        <v>15446</v>
      </c>
      <c r="G1284">
        <v>20220316</v>
      </c>
      <c r="H1284" s="6">
        <f t="shared" si="40"/>
        <v>44636</v>
      </c>
      <c r="I1284" s="5" t="str">
        <f t="shared" si="41"/>
        <v>week2</v>
      </c>
      <c r="J1284" t="s">
        <v>299</v>
      </c>
      <c r="K1284">
        <v>6</v>
      </c>
      <c r="L1284">
        <v>1</v>
      </c>
      <c r="M1284">
        <v>7</v>
      </c>
      <c r="N1284">
        <v>7</v>
      </c>
      <c r="O1284">
        <v>6</v>
      </c>
      <c r="P1284">
        <v>28</v>
      </c>
      <c r="Q1284">
        <v>28</v>
      </c>
      <c r="R1284">
        <v>7</v>
      </c>
      <c r="S1284">
        <v>1</v>
      </c>
      <c r="Y1284">
        <v>1</v>
      </c>
      <c r="Z1284">
        <v>1</v>
      </c>
      <c r="AA1284">
        <v>1</v>
      </c>
      <c r="AD1284">
        <v>3</v>
      </c>
      <c r="AF1284">
        <v>18</v>
      </c>
      <c r="AG1284">
        <v>3</v>
      </c>
      <c r="AH1284">
        <v>2</v>
      </c>
      <c r="AL1284">
        <v>1</v>
      </c>
    </row>
    <row r="1285" spans="1:45" x14ac:dyDescent="0.35">
      <c r="A1285" t="s">
        <v>229</v>
      </c>
      <c r="B1285" t="s">
        <v>51</v>
      </c>
      <c r="C1285" t="s">
        <v>90</v>
      </c>
      <c r="D1285" t="s">
        <v>227</v>
      </c>
      <c r="E1285" t="s">
        <v>228</v>
      </c>
      <c r="F1285">
        <v>15446</v>
      </c>
      <c r="G1285">
        <v>20220317</v>
      </c>
      <c r="H1285" s="6">
        <f t="shared" si="40"/>
        <v>44637</v>
      </c>
      <c r="I1285" s="5" t="str">
        <f t="shared" si="41"/>
        <v>week2</v>
      </c>
      <c r="J1285" t="s">
        <v>299</v>
      </c>
      <c r="K1285">
        <v>2</v>
      </c>
      <c r="M1285">
        <v>2</v>
      </c>
      <c r="N1285">
        <v>2</v>
      </c>
      <c r="O1285">
        <v>2</v>
      </c>
      <c r="P1285">
        <v>23</v>
      </c>
      <c r="Q1285">
        <v>23</v>
      </c>
      <c r="R1285">
        <v>2</v>
      </c>
      <c r="AD1285">
        <v>1</v>
      </c>
      <c r="AF1285">
        <v>19</v>
      </c>
    </row>
    <row r="1286" spans="1:45" x14ac:dyDescent="0.35">
      <c r="A1286" t="s">
        <v>229</v>
      </c>
      <c r="B1286" t="s">
        <v>51</v>
      </c>
      <c r="C1286" t="s">
        <v>90</v>
      </c>
      <c r="D1286" t="s">
        <v>227</v>
      </c>
      <c r="E1286" t="s">
        <v>228</v>
      </c>
      <c r="F1286">
        <v>15446</v>
      </c>
      <c r="G1286">
        <v>20220318</v>
      </c>
      <c r="H1286" s="6">
        <f t="shared" si="40"/>
        <v>44638</v>
      </c>
      <c r="I1286" s="5" t="str">
        <f t="shared" si="41"/>
        <v>week2</v>
      </c>
      <c r="J1286" t="s">
        <v>299</v>
      </c>
      <c r="K1286">
        <v>2</v>
      </c>
      <c r="M1286">
        <v>2</v>
      </c>
      <c r="N1286">
        <v>2</v>
      </c>
      <c r="O1286">
        <v>2</v>
      </c>
      <c r="P1286">
        <v>34</v>
      </c>
      <c r="Q1286">
        <v>34</v>
      </c>
      <c r="R1286">
        <v>2</v>
      </c>
      <c r="AD1286">
        <v>1</v>
      </c>
      <c r="AF1286">
        <v>20</v>
      </c>
      <c r="AG1286">
        <v>1</v>
      </c>
      <c r="AH1286">
        <v>1</v>
      </c>
    </row>
    <row r="1287" spans="1:45" x14ac:dyDescent="0.35">
      <c r="A1287" t="s">
        <v>229</v>
      </c>
      <c r="B1287" t="s">
        <v>51</v>
      </c>
      <c r="C1287" t="s">
        <v>90</v>
      </c>
      <c r="D1287" t="s">
        <v>227</v>
      </c>
      <c r="E1287" t="s">
        <v>228</v>
      </c>
      <c r="F1287">
        <v>15446</v>
      </c>
      <c r="G1287">
        <v>20220321</v>
      </c>
      <c r="H1287" s="6">
        <f t="shared" si="40"/>
        <v>44641</v>
      </c>
      <c r="I1287" s="5" t="str">
        <f t="shared" si="41"/>
        <v>week3</v>
      </c>
      <c r="J1287" t="s">
        <v>299</v>
      </c>
      <c r="K1287">
        <v>5</v>
      </c>
      <c r="M1287">
        <v>5</v>
      </c>
      <c r="N1287">
        <v>5</v>
      </c>
      <c r="O1287">
        <v>5</v>
      </c>
      <c r="P1287">
        <v>34</v>
      </c>
      <c r="Q1287">
        <v>25</v>
      </c>
      <c r="R1287">
        <v>4</v>
      </c>
      <c r="T1287">
        <v>1</v>
      </c>
      <c r="X1287">
        <v>1</v>
      </c>
      <c r="AD1287">
        <v>22</v>
      </c>
      <c r="AE1287">
        <v>2</v>
      </c>
      <c r="AF1287">
        <v>18</v>
      </c>
      <c r="AG1287">
        <v>2</v>
      </c>
      <c r="AH1287">
        <v>1</v>
      </c>
      <c r="AL1287">
        <v>1</v>
      </c>
    </row>
    <row r="1288" spans="1:45" x14ac:dyDescent="0.35">
      <c r="A1288" t="s">
        <v>229</v>
      </c>
      <c r="B1288" t="s">
        <v>51</v>
      </c>
      <c r="C1288" t="s">
        <v>90</v>
      </c>
      <c r="D1288" t="s">
        <v>227</v>
      </c>
      <c r="E1288" t="s">
        <v>228</v>
      </c>
      <c r="F1288">
        <v>15446</v>
      </c>
      <c r="G1288">
        <v>20220322</v>
      </c>
      <c r="H1288" s="6">
        <f t="shared" si="40"/>
        <v>44642</v>
      </c>
      <c r="I1288" s="5" t="str">
        <f t="shared" si="41"/>
        <v>week3</v>
      </c>
      <c r="J1288" t="s">
        <v>299</v>
      </c>
      <c r="K1288">
        <v>5</v>
      </c>
      <c r="M1288">
        <v>5</v>
      </c>
      <c r="N1288">
        <v>5</v>
      </c>
      <c r="O1288">
        <v>5</v>
      </c>
      <c r="P1288">
        <v>31</v>
      </c>
      <c r="Q1288">
        <v>27</v>
      </c>
      <c r="R1288">
        <v>5</v>
      </c>
      <c r="AD1288">
        <v>22</v>
      </c>
      <c r="AF1288">
        <v>18</v>
      </c>
    </row>
    <row r="1289" spans="1:45" x14ac:dyDescent="0.35">
      <c r="A1289" t="s">
        <v>229</v>
      </c>
      <c r="B1289" t="s">
        <v>51</v>
      </c>
      <c r="C1289" t="s">
        <v>90</v>
      </c>
      <c r="D1289" t="s">
        <v>227</v>
      </c>
      <c r="E1289" t="s">
        <v>228</v>
      </c>
      <c r="F1289">
        <v>15446</v>
      </c>
      <c r="G1289">
        <v>20220323</v>
      </c>
      <c r="H1289" s="6">
        <f t="shared" si="40"/>
        <v>44643</v>
      </c>
      <c r="I1289" s="5" t="str">
        <f t="shared" si="41"/>
        <v>week3</v>
      </c>
      <c r="J1289" t="s">
        <v>299</v>
      </c>
      <c r="K1289">
        <v>6</v>
      </c>
      <c r="M1289">
        <v>6</v>
      </c>
      <c r="P1289">
        <v>61</v>
      </c>
      <c r="Q1289">
        <v>21</v>
      </c>
      <c r="R1289">
        <v>6</v>
      </c>
      <c r="AD1289">
        <v>24</v>
      </c>
      <c r="AE1289">
        <v>3</v>
      </c>
      <c r="AF1289">
        <v>18</v>
      </c>
      <c r="AG1289">
        <v>1</v>
      </c>
      <c r="AH1289">
        <v>3</v>
      </c>
    </row>
    <row r="1290" spans="1:45" x14ac:dyDescent="0.35">
      <c r="A1290" t="s">
        <v>229</v>
      </c>
      <c r="B1290" t="s">
        <v>51</v>
      </c>
      <c r="C1290" t="s">
        <v>90</v>
      </c>
      <c r="D1290" t="s">
        <v>227</v>
      </c>
      <c r="E1290" t="s">
        <v>228</v>
      </c>
      <c r="F1290">
        <v>15446</v>
      </c>
      <c r="G1290">
        <v>20220324</v>
      </c>
      <c r="H1290" s="6">
        <f t="shared" si="40"/>
        <v>44644</v>
      </c>
      <c r="I1290" s="5" t="str">
        <f t="shared" si="41"/>
        <v>week3</v>
      </c>
      <c r="J1290" t="s">
        <v>299</v>
      </c>
      <c r="K1290">
        <v>4</v>
      </c>
      <c r="L1290">
        <v>1</v>
      </c>
      <c r="M1290">
        <v>5</v>
      </c>
      <c r="P1290">
        <v>43</v>
      </c>
      <c r="Q1290">
        <v>11</v>
      </c>
      <c r="R1290">
        <v>5</v>
      </c>
      <c r="S1290">
        <v>1</v>
      </c>
      <c r="Z1290">
        <v>1</v>
      </c>
      <c r="AA1290">
        <v>1</v>
      </c>
      <c r="AD1290">
        <v>24</v>
      </c>
      <c r="AE1290">
        <v>2</v>
      </c>
      <c r="AF1290">
        <v>19</v>
      </c>
    </row>
    <row r="1291" spans="1:45" x14ac:dyDescent="0.35">
      <c r="A1291" t="s">
        <v>229</v>
      </c>
      <c r="B1291" t="s">
        <v>51</v>
      </c>
      <c r="C1291" t="s">
        <v>90</v>
      </c>
      <c r="D1291" t="s">
        <v>227</v>
      </c>
      <c r="E1291" t="s">
        <v>228</v>
      </c>
      <c r="F1291">
        <v>15446</v>
      </c>
      <c r="G1291">
        <v>20220325</v>
      </c>
      <c r="H1291" s="6">
        <f t="shared" si="40"/>
        <v>44645</v>
      </c>
      <c r="I1291" s="5" t="str">
        <f t="shared" si="41"/>
        <v>week3</v>
      </c>
      <c r="J1291" t="s">
        <v>299</v>
      </c>
      <c r="K1291">
        <v>35</v>
      </c>
      <c r="L1291">
        <v>5</v>
      </c>
      <c r="M1291">
        <v>40</v>
      </c>
      <c r="P1291">
        <v>117</v>
      </c>
      <c r="Q1291">
        <v>92</v>
      </c>
      <c r="R1291">
        <v>22</v>
      </c>
      <c r="S1291">
        <v>1</v>
      </c>
      <c r="V1291">
        <v>18</v>
      </c>
      <c r="W1291">
        <v>4</v>
      </c>
      <c r="X1291">
        <v>2</v>
      </c>
      <c r="Z1291">
        <v>5</v>
      </c>
      <c r="AA1291">
        <v>4</v>
      </c>
      <c r="AB1291">
        <v>2</v>
      </c>
      <c r="AD1291">
        <v>116</v>
      </c>
      <c r="AE1291">
        <v>3</v>
      </c>
      <c r="AF1291">
        <v>90</v>
      </c>
      <c r="AG1291">
        <v>4</v>
      </c>
      <c r="AL1291">
        <v>1</v>
      </c>
      <c r="AP1291">
        <v>3</v>
      </c>
    </row>
    <row r="1292" spans="1:45" x14ac:dyDescent="0.35">
      <c r="A1292" t="s">
        <v>229</v>
      </c>
      <c r="B1292" t="s">
        <v>51</v>
      </c>
      <c r="C1292" t="s">
        <v>90</v>
      </c>
      <c r="D1292" t="s">
        <v>227</v>
      </c>
      <c r="E1292" t="s">
        <v>228</v>
      </c>
      <c r="F1292">
        <v>15446</v>
      </c>
      <c r="G1292">
        <v>20220328</v>
      </c>
      <c r="H1292" s="6">
        <f t="shared" si="40"/>
        <v>44648</v>
      </c>
      <c r="I1292" s="5" t="str">
        <f t="shared" si="41"/>
        <v>week4</v>
      </c>
      <c r="J1292" t="s">
        <v>299</v>
      </c>
      <c r="K1292">
        <v>1</v>
      </c>
      <c r="M1292">
        <v>1</v>
      </c>
      <c r="P1292">
        <v>18</v>
      </c>
      <c r="Q1292">
        <v>18</v>
      </c>
      <c r="R1292">
        <v>1</v>
      </c>
      <c r="AD1292">
        <v>22</v>
      </c>
      <c r="AE1292">
        <v>1</v>
      </c>
      <c r="AF1292">
        <v>18</v>
      </c>
      <c r="AG1292">
        <v>1</v>
      </c>
      <c r="AP1292">
        <v>2</v>
      </c>
    </row>
    <row r="1293" spans="1:45" x14ac:dyDescent="0.35">
      <c r="A1293" t="s">
        <v>229</v>
      </c>
      <c r="B1293" t="s">
        <v>51</v>
      </c>
      <c r="C1293" t="s">
        <v>90</v>
      </c>
      <c r="D1293" t="s">
        <v>227</v>
      </c>
      <c r="E1293" t="s">
        <v>228</v>
      </c>
      <c r="F1293">
        <v>15446</v>
      </c>
      <c r="G1293">
        <v>20220329</v>
      </c>
      <c r="H1293" s="6">
        <f t="shared" si="40"/>
        <v>44649</v>
      </c>
      <c r="I1293" s="5" t="str">
        <f t="shared" si="41"/>
        <v>week4</v>
      </c>
      <c r="J1293" t="s">
        <v>299</v>
      </c>
      <c r="K1293">
        <v>10</v>
      </c>
      <c r="M1293">
        <v>10</v>
      </c>
      <c r="P1293">
        <v>21</v>
      </c>
      <c r="Q1293">
        <v>21</v>
      </c>
      <c r="R1293">
        <v>9</v>
      </c>
      <c r="AB1293">
        <v>1</v>
      </c>
      <c r="AC1293">
        <v>1</v>
      </c>
      <c r="AD1293">
        <v>21</v>
      </c>
      <c r="AE1293">
        <v>1</v>
      </c>
      <c r="AF1293">
        <v>17</v>
      </c>
      <c r="AG1293">
        <v>2</v>
      </c>
    </row>
    <row r="1294" spans="1:45" x14ac:dyDescent="0.35">
      <c r="A1294" t="s">
        <v>229</v>
      </c>
      <c r="B1294" t="s">
        <v>51</v>
      </c>
      <c r="C1294" t="s">
        <v>90</v>
      </c>
      <c r="D1294" t="s">
        <v>227</v>
      </c>
      <c r="E1294" t="s">
        <v>228</v>
      </c>
      <c r="F1294">
        <v>15446</v>
      </c>
      <c r="G1294">
        <v>20220330</v>
      </c>
      <c r="H1294" s="6">
        <f t="shared" si="40"/>
        <v>44650</v>
      </c>
      <c r="I1294" s="5" t="str">
        <f t="shared" si="41"/>
        <v>week4</v>
      </c>
      <c r="J1294" t="s">
        <v>299</v>
      </c>
      <c r="K1294">
        <v>6</v>
      </c>
      <c r="L1294">
        <v>2</v>
      </c>
      <c r="M1294">
        <v>8</v>
      </c>
      <c r="P1294">
        <v>19</v>
      </c>
      <c r="Q1294">
        <v>19</v>
      </c>
      <c r="R1294">
        <v>8</v>
      </c>
      <c r="S1294">
        <v>2</v>
      </c>
      <c r="Z1294">
        <v>1</v>
      </c>
      <c r="AA1294">
        <v>1</v>
      </c>
      <c r="AD1294">
        <v>21</v>
      </c>
      <c r="AF1294">
        <v>16</v>
      </c>
      <c r="AS1294">
        <v>3</v>
      </c>
    </row>
    <row r="1295" spans="1:45" x14ac:dyDescent="0.35">
      <c r="A1295" t="s">
        <v>229</v>
      </c>
      <c r="B1295" t="s">
        <v>51</v>
      </c>
      <c r="C1295" t="s">
        <v>90</v>
      </c>
      <c r="D1295" t="s">
        <v>227</v>
      </c>
      <c r="E1295" t="s">
        <v>228</v>
      </c>
      <c r="F1295">
        <v>15446</v>
      </c>
      <c r="G1295">
        <v>20220331</v>
      </c>
      <c r="H1295" s="6">
        <f t="shared" si="40"/>
        <v>44651</v>
      </c>
      <c r="I1295" s="5" t="str">
        <f t="shared" si="41"/>
        <v>week4</v>
      </c>
      <c r="J1295" t="s">
        <v>299</v>
      </c>
      <c r="K1295">
        <v>2</v>
      </c>
      <c r="M1295">
        <v>2</v>
      </c>
      <c r="P1295">
        <v>15</v>
      </c>
      <c r="Q1295">
        <v>15</v>
      </c>
      <c r="R1295">
        <v>2</v>
      </c>
      <c r="AD1295">
        <v>21</v>
      </c>
      <c r="AE1295">
        <v>1</v>
      </c>
      <c r="AF1295">
        <v>15</v>
      </c>
      <c r="AG1295">
        <v>1</v>
      </c>
    </row>
    <row r="1296" spans="1:45" x14ac:dyDescent="0.35">
      <c r="A1296" t="s">
        <v>229</v>
      </c>
      <c r="B1296" t="s">
        <v>51</v>
      </c>
      <c r="C1296" t="s">
        <v>90</v>
      </c>
      <c r="D1296" t="s">
        <v>227</v>
      </c>
      <c r="E1296" t="s">
        <v>228</v>
      </c>
      <c r="F1296">
        <v>15446</v>
      </c>
      <c r="G1296">
        <v>20220401</v>
      </c>
      <c r="H1296" s="6">
        <f t="shared" si="40"/>
        <v>44652</v>
      </c>
      <c r="I1296" s="5" t="str">
        <f t="shared" si="41"/>
        <v>week4</v>
      </c>
      <c r="J1296" t="s">
        <v>299</v>
      </c>
      <c r="K1296">
        <v>1</v>
      </c>
      <c r="M1296">
        <v>1</v>
      </c>
      <c r="P1296">
        <v>17</v>
      </c>
      <c r="Q1296">
        <v>17</v>
      </c>
      <c r="R1296">
        <v>1</v>
      </c>
      <c r="AD1296">
        <v>25</v>
      </c>
      <c r="AE1296">
        <v>4</v>
      </c>
      <c r="AF1296">
        <v>8</v>
      </c>
      <c r="AG1296">
        <v>1</v>
      </c>
      <c r="AP1296">
        <v>2</v>
      </c>
      <c r="AS1296">
        <v>4</v>
      </c>
    </row>
    <row r="1297" spans="1:46" x14ac:dyDescent="0.35">
      <c r="A1297" t="s">
        <v>229</v>
      </c>
      <c r="B1297" t="s">
        <v>51</v>
      </c>
      <c r="C1297" t="s">
        <v>90</v>
      </c>
      <c r="D1297" t="s">
        <v>227</v>
      </c>
      <c r="E1297" t="s">
        <v>228</v>
      </c>
      <c r="F1297">
        <v>15446</v>
      </c>
      <c r="G1297">
        <v>20220404</v>
      </c>
      <c r="H1297" s="6">
        <f t="shared" si="40"/>
        <v>44655</v>
      </c>
      <c r="I1297" s="5" t="str">
        <f t="shared" si="41"/>
        <v>week5</v>
      </c>
      <c r="J1297" t="s">
        <v>299</v>
      </c>
      <c r="K1297">
        <v>2</v>
      </c>
      <c r="L1297">
        <v>1</v>
      </c>
      <c r="M1297">
        <v>3</v>
      </c>
      <c r="P1297">
        <v>18</v>
      </c>
      <c r="Q1297">
        <v>18</v>
      </c>
      <c r="R1297">
        <v>3</v>
      </c>
      <c r="S1297">
        <v>1</v>
      </c>
      <c r="Z1297">
        <v>1</v>
      </c>
      <c r="AA1297">
        <v>1</v>
      </c>
      <c r="AD1297">
        <v>29</v>
      </c>
      <c r="AE1297">
        <v>2</v>
      </c>
      <c r="AF1297">
        <v>10</v>
      </c>
      <c r="AP1297">
        <v>1</v>
      </c>
      <c r="AS1297">
        <v>1</v>
      </c>
      <c r="AT1297">
        <v>5</v>
      </c>
    </row>
    <row r="1298" spans="1:46" x14ac:dyDescent="0.35">
      <c r="A1298" t="s">
        <v>229</v>
      </c>
      <c r="B1298" t="s">
        <v>51</v>
      </c>
      <c r="C1298" t="s">
        <v>90</v>
      </c>
      <c r="D1298" t="s">
        <v>227</v>
      </c>
      <c r="E1298" t="s">
        <v>228</v>
      </c>
      <c r="F1298">
        <v>15446</v>
      </c>
      <c r="G1298">
        <v>20220405</v>
      </c>
      <c r="H1298" s="6">
        <f t="shared" si="40"/>
        <v>44656</v>
      </c>
      <c r="I1298" s="5" t="str">
        <f t="shared" si="41"/>
        <v>week5</v>
      </c>
      <c r="J1298" t="s">
        <v>299</v>
      </c>
      <c r="K1298">
        <v>6</v>
      </c>
      <c r="M1298">
        <v>6</v>
      </c>
      <c r="P1298">
        <v>11</v>
      </c>
      <c r="Q1298">
        <v>11</v>
      </c>
      <c r="R1298">
        <v>3</v>
      </c>
      <c r="T1298">
        <v>3</v>
      </c>
      <c r="X1298">
        <v>1</v>
      </c>
      <c r="Z1298">
        <v>1</v>
      </c>
      <c r="AD1298">
        <v>27</v>
      </c>
      <c r="AE1298">
        <v>2</v>
      </c>
      <c r="AF1298">
        <v>12</v>
      </c>
      <c r="AP1298">
        <v>1</v>
      </c>
      <c r="AS1298">
        <v>1</v>
      </c>
      <c r="AT1298">
        <v>6</v>
      </c>
    </row>
    <row r="1299" spans="1:46" x14ac:dyDescent="0.35">
      <c r="A1299" t="s">
        <v>229</v>
      </c>
      <c r="B1299" t="s">
        <v>51</v>
      </c>
      <c r="C1299" t="s">
        <v>90</v>
      </c>
      <c r="D1299" t="s">
        <v>227</v>
      </c>
      <c r="E1299" t="s">
        <v>228</v>
      </c>
      <c r="F1299">
        <v>15446</v>
      </c>
      <c r="G1299">
        <v>20220406</v>
      </c>
      <c r="H1299" s="6">
        <f t="shared" si="40"/>
        <v>44657</v>
      </c>
      <c r="I1299" s="5" t="str">
        <f t="shared" si="41"/>
        <v>week5</v>
      </c>
      <c r="J1299" t="s">
        <v>299</v>
      </c>
      <c r="K1299">
        <v>5</v>
      </c>
      <c r="M1299">
        <v>5</v>
      </c>
      <c r="P1299">
        <v>9</v>
      </c>
      <c r="Q1299">
        <v>9</v>
      </c>
      <c r="R1299">
        <v>5</v>
      </c>
      <c r="AD1299">
        <v>15</v>
      </c>
      <c r="AE1299">
        <v>5</v>
      </c>
      <c r="AF1299">
        <v>12</v>
      </c>
      <c r="AL1299">
        <v>1</v>
      </c>
      <c r="AS1299">
        <v>1</v>
      </c>
      <c r="AT1299">
        <v>2</v>
      </c>
    </row>
    <row r="1300" spans="1:46" x14ac:dyDescent="0.35">
      <c r="A1300" t="s">
        <v>229</v>
      </c>
      <c r="B1300" t="s">
        <v>51</v>
      </c>
      <c r="C1300" t="s">
        <v>90</v>
      </c>
      <c r="D1300" t="s">
        <v>227</v>
      </c>
      <c r="E1300" t="s">
        <v>228</v>
      </c>
      <c r="F1300">
        <v>15446</v>
      </c>
      <c r="G1300">
        <v>20220407</v>
      </c>
      <c r="H1300" s="6">
        <f t="shared" si="40"/>
        <v>44658</v>
      </c>
      <c r="I1300" s="5" t="str">
        <f t="shared" si="41"/>
        <v>week5</v>
      </c>
      <c r="J1300" t="s">
        <v>299</v>
      </c>
      <c r="K1300">
        <v>4</v>
      </c>
      <c r="M1300">
        <v>4</v>
      </c>
      <c r="P1300">
        <v>7</v>
      </c>
      <c r="Q1300">
        <v>7</v>
      </c>
      <c r="T1300">
        <v>4</v>
      </c>
      <c r="AD1300">
        <v>17</v>
      </c>
      <c r="AF1300">
        <v>11</v>
      </c>
      <c r="AP1300">
        <v>2</v>
      </c>
      <c r="AS1300">
        <v>1</v>
      </c>
      <c r="AT1300">
        <v>8</v>
      </c>
    </row>
    <row r="1301" spans="1:46" x14ac:dyDescent="0.35">
      <c r="A1301" t="s">
        <v>232</v>
      </c>
      <c r="B1301" t="s">
        <v>78</v>
      </c>
      <c r="C1301" t="s">
        <v>169</v>
      </c>
      <c r="D1301" t="s">
        <v>230</v>
      </c>
      <c r="E1301" t="s">
        <v>231</v>
      </c>
      <c r="F1301">
        <v>15463</v>
      </c>
      <c r="G1301">
        <v>20220307</v>
      </c>
      <c r="H1301" s="6">
        <f t="shared" si="40"/>
        <v>44627</v>
      </c>
      <c r="I1301" s="5" t="str">
        <f t="shared" si="41"/>
        <v>week1</v>
      </c>
      <c r="J1301" t="s">
        <v>299</v>
      </c>
      <c r="K1301">
        <v>3</v>
      </c>
      <c r="L1301">
        <v>3</v>
      </c>
      <c r="M1301">
        <v>6</v>
      </c>
      <c r="N1301">
        <v>6</v>
      </c>
      <c r="O1301">
        <v>3</v>
      </c>
      <c r="P1301">
        <v>77</v>
      </c>
      <c r="Q1301">
        <v>67</v>
      </c>
      <c r="R1301">
        <v>3</v>
      </c>
      <c r="S1301">
        <v>1</v>
      </c>
      <c r="T1301">
        <v>3</v>
      </c>
      <c r="U1301">
        <v>2</v>
      </c>
      <c r="X1301">
        <v>2</v>
      </c>
      <c r="Y1301">
        <v>3</v>
      </c>
      <c r="Z1301">
        <v>3</v>
      </c>
      <c r="AA1301">
        <v>3</v>
      </c>
      <c r="AB1301">
        <v>1</v>
      </c>
      <c r="AD1301">
        <v>126</v>
      </c>
      <c r="AE1301">
        <v>3</v>
      </c>
      <c r="AF1301">
        <v>67</v>
      </c>
      <c r="AH1301">
        <v>3</v>
      </c>
      <c r="AI1301">
        <v>1</v>
      </c>
      <c r="AL1301">
        <v>1</v>
      </c>
    </row>
    <row r="1302" spans="1:46" x14ac:dyDescent="0.35">
      <c r="A1302" t="s">
        <v>232</v>
      </c>
      <c r="B1302" t="s">
        <v>78</v>
      </c>
      <c r="C1302" t="s">
        <v>169</v>
      </c>
      <c r="D1302" t="s">
        <v>230</v>
      </c>
      <c r="E1302" t="s">
        <v>231</v>
      </c>
      <c r="F1302">
        <v>15463</v>
      </c>
      <c r="G1302">
        <v>20220308</v>
      </c>
      <c r="H1302" s="6">
        <f t="shared" si="40"/>
        <v>44628</v>
      </c>
      <c r="I1302" s="5" t="str">
        <f t="shared" si="41"/>
        <v>week1</v>
      </c>
      <c r="J1302" t="s">
        <v>299</v>
      </c>
      <c r="K1302">
        <v>2</v>
      </c>
      <c r="M1302">
        <v>2</v>
      </c>
      <c r="N1302">
        <v>2</v>
      </c>
      <c r="O1302">
        <v>2</v>
      </c>
      <c r="P1302">
        <v>56</v>
      </c>
      <c r="Q1302">
        <v>43</v>
      </c>
      <c r="R1302">
        <v>2</v>
      </c>
      <c r="AD1302">
        <v>136</v>
      </c>
      <c r="AE1302">
        <v>1</v>
      </c>
      <c r="AF1302">
        <v>67</v>
      </c>
      <c r="AH1302">
        <v>5</v>
      </c>
      <c r="AL1302">
        <v>1</v>
      </c>
    </row>
    <row r="1303" spans="1:46" x14ac:dyDescent="0.35">
      <c r="A1303" t="s">
        <v>232</v>
      </c>
      <c r="B1303" t="s">
        <v>78</v>
      </c>
      <c r="C1303" t="s">
        <v>169</v>
      </c>
      <c r="D1303" t="s">
        <v>230</v>
      </c>
      <c r="E1303" t="s">
        <v>231</v>
      </c>
      <c r="F1303">
        <v>15463</v>
      </c>
      <c r="G1303">
        <v>20220309</v>
      </c>
      <c r="H1303" s="6">
        <f t="shared" si="40"/>
        <v>44629</v>
      </c>
      <c r="I1303" s="5" t="str">
        <f t="shared" si="41"/>
        <v>week1</v>
      </c>
      <c r="J1303" t="s">
        <v>299</v>
      </c>
      <c r="K1303">
        <v>4</v>
      </c>
      <c r="M1303">
        <v>4</v>
      </c>
      <c r="N1303">
        <v>4</v>
      </c>
      <c r="O1303">
        <v>4</v>
      </c>
      <c r="P1303">
        <v>48</v>
      </c>
      <c r="Q1303">
        <v>46</v>
      </c>
      <c r="R1303">
        <v>4</v>
      </c>
      <c r="AB1303">
        <v>1</v>
      </c>
      <c r="AD1303">
        <v>154</v>
      </c>
      <c r="AE1303">
        <v>5</v>
      </c>
      <c r="AF1303">
        <v>67</v>
      </c>
      <c r="AH1303">
        <v>6</v>
      </c>
      <c r="AJ1303">
        <v>2</v>
      </c>
      <c r="AL1303">
        <v>1</v>
      </c>
    </row>
    <row r="1304" spans="1:46" x14ac:dyDescent="0.35">
      <c r="A1304" t="s">
        <v>232</v>
      </c>
      <c r="B1304" t="s">
        <v>78</v>
      </c>
      <c r="C1304" t="s">
        <v>169</v>
      </c>
      <c r="D1304" t="s">
        <v>230</v>
      </c>
      <c r="E1304" t="s">
        <v>231</v>
      </c>
      <c r="F1304">
        <v>15463</v>
      </c>
      <c r="G1304">
        <v>20220310</v>
      </c>
      <c r="H1304" s="6">
        <f t="shared" si="40"/>
        <v>44630</v>
      </c>
      <c r="I1304" s="5" t="str">
        <f t="shared" si="41"/>
        <v>week1</v>
      </c>
      <c r="J1304" t="s">
        <v>299</v>
      </c>
      <c r="K1304">
        <v>5</v>
      </c>
      <c r="M1304">
        <v>5</v>
      </c>
      <c r="N1304">
        <v>5</v>
      </c>
      <c r="O1304">
        <v>5</v>
      </c>
      <c r="P1304">
        <v>105</v>
      </c>
      <c r="Q1304">
        <v>72</v>
      </c>
      <c r="R1304">
        <v>5</v>
      </c>
      <c r="X1304">
        <v>1</v>
      </c>
      <c r="AB1304">
        <v>2</v>
      </c>
      <c r="AD1304">
        <v>167</v>
      </c>
      <c r="AE1304">
        <v>1</v>
      </c>
      <c r="AF1304">
        <v>67</v>
      </c>
      <c r="AG1304">
        <v>5</v>
      </c>
      <c r="AH1304">
        <v>1</v>
      </c>
      <c r="AJ1304">
        <v>1</v>
      </c>
      <c r="AL1304">
        <v>2</v>
      </c>
      <c r="AM1304">
        <v>1</v>
      </c>
      <c r="AN1304">
        <v>1</v>
      </c>
    </row>
    <row r="1305" spans="1:46" x14ac:dyDescent="0.35">
      <c r="A1305" t="s">
        <v>232</v>
      </c>
      <c r="B1305" t="s">
        <v>78</v>
      </c>
      <c r="C1305" t="s">
        <v>169</v>
      </c>
      <c r="D1305" t="s">
        <v>230</v>
      </c>
      <c r="E1305" t="s">
        <v>231</v>
      </c>
      <c r="F1305">
        <v>15463</v>
      </c>
      <c r="G1305">
        <v>20220311</v>
      </c>
      <c r="H1305" s="6">
        <f t="shared" si="40"/>
        <v>44631</v>
      </c>
      <c r="I1305" s="5" t="str">
        <f t="shared" si="41"/>
        <v>week1</v>
      </c>
      <c r="J1305" t="s">
        <v>299</v>
      </c>
      <c r="K1305">
        <v>4</v>
      </c>
      <c r="L1305">
        <v>2</v>
      </c>
      <c r="M1305">
        <v>6</v>
      </c>
      <c r="N1305">
        <v>6</v>
      </c>
      <c r="O1305">
        <v>4</v>
      </c>
      <c r="P1305">
        <v>71</v>
      </c>
      <c r="Q1305">
        <v>70</v>
      </c>
      <c r="R1305">
        <v>4</v>
      </c>
      <c r="T1305">
        <v>2</v>
      </c>
      <c r="U1305">
        <v>2</v>
      </c>
      <c r="Y1305">
        <v>2</v>
      </c>
      <c r="Z1305">
        <v>2</v>
      </c>
      <c r="AA1305">
        <v>2</v>
      </c>
      <c r="AB1305">
        <v>1</v>
      </c>
      <c r="AD1305">
        <v>179</v>
      </c>
      <c r="AE1305">
        <v>4</v>
      </c>
      <c r="AF1305">
        <v>61</v>
      </c>
      <c r="AG1305">
        <v>2</v>
      </c>
      <c r="AH1305">
        <v>6</v>
      </c>
      <c r="AJ1305">
        <v>2</v>
      </c>
    </row>
    <row r="1306" spans="1:46" x14ac:dyDescent="0.35">
      <c r="A1306" t="s">
        <v>232</v>
      </c>
      <c r="B1306" t="s">
        <v>78</v>
      </c>
      <c r="C1306" t="s">
        <v>169</v>
      </c>
      <c r="D1306" t="s">
        <v>230</v>
      </c>
      <c r="E1306" t="s">
        <v>231</v>
      </c>
      <c r="F1306">
        <v>15463</v>
      </c>
      <c r="G1306">
        <v>20220312</v>
      </c>
      <c r="H1306" s="6">
        <f t="shared" si="40"/>
        <v>44632</v>
      </c>
      <c r="I1306" s="5" t="str">
        <f t="shared" si="41"/>
        <v>week1</v>
      </c>
      <c r="J1306" t="s">
        <v>299</v>
      </c>
      <c r="L1306">
        <v>1</v>
      </c>
      <c r="M1306">
        <v>1</v>
      </c>
      <c r="N1306">
        <v>1</v>
      </c>
      <c r="P1306">
        <v>18</v>
      </c>
      <c r="T1306">
        <v>1</v>
      </c>
      <c r="U1306">
        <v>1</v>
      </c>
      <c r="Y1306">
        <v>1</v>
      </c>
    </row>
    <row r="1307" spans="1:46" x14ac:dyDescent="0.35">
      <c r="A1307" t="s">
        <v>232</v>
      </c>
      <c r="B1307" t="s">
        <v>78</v>
      </c>
      <c r="C1307" t="s">
        <v>169</v>
      </c>
      <c r="D1307" t="s">
        <v>230</v>
      </c>
      <c r="E1307" t="s">
        <v>231</v>
      </c>
      <c r="F1307">
        <v>15463</v>
      </c>
      <c r="G1307">
        <v>20220314</v>
      </c>
      <c r="H1307" s="6">
        <f t="shared" si="40"/>
        <v>44634</v>
      </c>
      <c r="I1307" s="5" t="str">
        <f t="shared" si="41"/>
        <v>week2</v>
      </c>
      <c r="J1307" t="s">
        <v>299</v>
      </c>
      <c r="K1307">
        <v>4</v>
      </c>
      <c r="L1307">
        <v>1</v>
      </c>
      <c r="M1307">
        <v>5</v>
      </c>
      <c r="N1307">
        <v>5</v>
      </c>
      <c r="O1307">
        <v>4</v>
      </c>
      <c r="P1307">
        <v>85</v>
      </c>
      <c r="Q1307">
        <v>62</v>
      </c>
      <c r="R1307">
        <v>3</v>
      </c>
      <c r="T1307">
        <v>2</v>
      </c>
      <c r="U1307">
        <v>1</v>
      </c>
      <c r="Y1307">
        <v>1</v>
      </c>
      <c r="AA1307">
        <v>1</v>
      </c>
      <c r="AB1307">
        <v>3</v>
      </c>
      <c r="AC1307">
        <v>1</v>
      </c>
      <c r="AD1307">
        <v>199</v>
      </c>
      <c r="AE1307">
        <v>12</v>
      </c>
      <c r="AF1307">
        <v>74</v>
      </c>
      <c r="AG1307">
        <v>2</v>
      </c>
      <c r="AH1307">
        <v>12</v>
      </c>
      <c r="AI1307">
        <v>2</v>
      </c>
      <c r="AL1307">
        <v>4</v>
      </c>
    </row>
    <row r="1308" spans="1:46" x14ac:dyDescent="0.35">
      <c r="A1308" t="s">
        <v>232</v>
      </c>
      <c r="B1308" t="s">
        <v>78</v>
      </c>
      <c r="C1308" t="s">
        <v>169</v>
      </c>
      <c r="D1308" t="s">
        <v>230</v>
      </c>
      <c r="E1308" t="s">
        <v>231</v>
      </c>
      <c r="F1308">
        <v>15463</v>
      </c>
      <c r="G1308">
        <v>20220315</v>
      </c>
      <c r="H1308" s="6">
        <f t="shared" si="40"/>
        <v>44635</v>
      </c>
      <c r="I1308" s="5" t="str">
        <f t="shared" si="41"/>
        <v>week2</v>
      </c>
      <c r="J1308" t="s">
        <v>299</v>
      </c>
      <c r="K1308">
        <v>1</v>
      </c>
      <c r="M1308">
        <v>1</v>
      </c>
      <c r="N1308">
        <v>1</v>
      </c>
      <c r="O1308">
        <v>1</v>
      </c>
      <c r="P1308">
        <v>57</v>
      </c>
      <c r="Q1308">
        <v>57</v>
      </c>
      <c r="R1308">
        <v>1</v>
      </c>
      <c r="X1308">
        <v>2</v>
      </c>
      <c r="AA1308">
        <v>1</v>
      </c>
      <c r="AD1308">
        <v>207</v>
      </c>
      <c r="AE1308">
        <v>20</v>
      </c>
      <c r="AF1308">
        <v>64</v>
      </c>
      <c r="AG1308">
        <v>7</v>
      </c>
      <c r="AL1308">
        <v>3</v>
      </c>
    </row>
    <row r="1309" spans="1:46" x14ac:dyDescent="0.35">
      <c r="A1309" t="s">
        <v>232</v>
      </c>
      <c r="B1309" t="s">
        <v>78</v>
      </c>
      <c r="C1309" t="s">
        <v>169</v>
      </c>
      <c r="D1309" t="s">
        <v>230</v>
      </c>
      <c r="E1309" t="s">
        <v>231</v>
      </c>
      <c r="F1309">
        <v>15463</v>
      </c>
      <c r="G1309">
        <v>20220316</v>
      </c>
      <c r="H1309" s="6">
        <f t="shared" si="40"/>
        <v>44636</v>
      </c>
      <c r="I1309" s="5" t="str">
        <f t="shared" si="41"/>
        <v>week2</v>
      </c>
      <c r="J1309" t="s">
        <v>299</v>
      </c>
      <c r="K1309">
        <v>5</v>
      </c>
      <c r="L1309">
        <v>1</v>
      </c>
      <c r="M1309">
        <v>6</v>
      </c>
      <c r="N1309">
        <v>6</v>
      </c>
      <c r="O1309">
        <v>5</v>
      </c>
      <c r="P1309">
        <v>82</v>
      </c>
      <c r="Q1309">
        <v>69</v>
      </c>
      <c r="R1309">
        <v>4</v>
      </c>
      <c r="S1309">
        <v>1</v>
      </c>
      <c r="T1309">
        <v>2</v>
      </c>
      <c r="Y1309">
        <v>1</v>
      </c>
      <c r="Z1309">
        <v>1</v>
      </c>
      <c r="AA1309">
        <v>1</v>
      </c>
      <c r="AD1309">
        <v>210</v>
      </c>
      <c r="AE1309">
        <v>6</v>
      </c>
      <c r="AF1309">
        <v>59</v>
      </c>
      <c r="AG1309">
        <v>2</v>
      </c>
      <c r="AL1309">
        <v>3</v>
      </c>
      <c r="AM1309">
        <v>1</v>
      </c>
      <c r="AN1309">
        <v>1</v>
      </c>
      <c r="AO1309">
        <v>1</v>
      </c>
    </row>
    <row r="1310" spans="1:46" x14ac:dyDescent="0.35">
      <c r="A1310" t="s">
        <v>232</v>
      </c>
      <c r="B1310" t="s">
        <v>78</v>
      </c>
      <c r="C1310" t="s">
        <v>169</v>
      </c>
      <c r="D1310" t="s">
        <v>230</v>
      </c>
      <c r="E1310" t="s">
        <v>231</v>
      </c>
      <c r="F1310">
        <v>15463</v>
      </c>
      <c r="G1310">
        <v>20220317</v>
      </c>
      <c r="H1310" s="6">
        <f t="shared" si="40"/>
        <v>44637</v>
      </c>
      <c r="I1310" s="5" t="str">
        <f t="shared" si="41"/>
        <v>week2</v>
      </c>
      <c r="J1310" t="s">
        <v>299</v>
      </c>
      <c r="K1310">
        <v>6</v>
      </c>
      <c r="M1310">
        <v>6</v>
      </c>
      <c r="N1310">
        <v>6</v>
      </c>
      <c r="O1310">
        <v>6</v>
      </c>
      <c r="P1310">
        <v>66</v>
      </c>
      <c r="Q1310">
        <v>66</v>
      </c>
      <c r="R1310">
        <v>2</v>
      </c>
      <c r="T1310">
        <v>4</v>
      </c>
      <c r="X1310">
        <v>4</v>
      </c>
      <c r="AD1310">
        <v>216</v>
      </c>
      <c r="AE1310">
        <v>4</v>
      </c>
      <c r="AF1310">
        <v>58</v>
      </c>
      <c r="AG1310">
        <v>1</v>
      </c>
      <c r="AH1310">
        <v>12</v>
      </c>
      <c r="AI1310">
        <v>2</v>
      </c>
      <c r="AJ1310">
        <v>1</v>
      </c>
      <c r="AL1310">
        <v>1</v>
      </c>
    </row>
    <row r="1311" spans="1:46" x14ac:dyDescent="0.35">
      <c r="A1311" t="s">
        <v>232</v>
      </c>
      <c r="B1311" t="s">
        <v>78</v>
      </c>
      <c r="C1311" t="s">
        <v>169</v>
      </c>
      <c r="D1311" t="s">
        <v>230</v>
      </c>
      <c r="E1311" t="s">
        <v>231</v>
      </c>
      <c r="F1311">
        <v>15463</v>
      </c>
      <c r="G1311">
        <v>20220318</v>
      </c>
      <c r="H1311" s="6">
        <f t="shared" si="40"/>
        <v>44638</v>
      </c>
      <c r="I1311" s="5" t="str">
        <f t="shared" si="41"/>
        <v>week2</v>
      </c>
      <c r="J1311" t="s">
        <v>299</v>
      </c>
      <c r="K1311">
        <v>3</v>
      </c>
      <c r="M1311">
        <v>3</v>
      </c>
      <c r="N1311">
        <v>3</v>
      </c>
      <c r="O1311">
        <v>3</v>
      </c>
      <c r="P1311">
        <v>71</v>
      </c>
      <c r="Q1311">
        <v>71</v>
      </c>
      <c r="R1311">
        <v>3</v>
      </c>
      <c r="AD1311">
        <v>217</v>
      </c>
      <c r="AE1311">
        <v>4</v>
      </c>
      <c r="AF1311">
        <v>56</v>
      </c>
      <c r="AH1311">
        <v>1</v>
      </c>
    </row>
    <row r="1312" spans="1:46" x14ac:dyDescent="0.35">
      <c r="A1312" t="s">
        <v>232</v>
      </c>
      <c r="B1312" t="s">
        <v>78</v>
      </c>
      <c r="C1312" t="s">
        <v>169</v>
      </c>
      <c r="D1312" t="s">
        <v>230</v>
      </c>
      <c r="E1312" t="s">
        <v>231</v>
      </c>
      <c r="F1312">
        <v>15463</v>
      </c>
      <c r="G1312">
        <v>20220319</v>
      </c>
      <c r="H1312" s="6">
        <f t="shared" si="40"/>
        <v>44639</v>
      </c>
      <c r="I1312" s="5" t="str">
        <f t="shared" si="41"/>
        <v>week2</v>
      </c>
      <c r="J1312" t="s">
        <v>299</v>
      </c>
      <c r="AF1312">
        <v>56</v>
      </c>
    </row>
    <row r="1313" spans="1:41" x14ac:dyDescent="0.35">
      <c r="A1313" t="s">
        <v>232</v>
      </c>
      <c r="B1313" t="s">
        <v>78</v>
      </c>
      <c r="C1313" t="s">
        <v>169</v>
      </c>
      <c r="D1313" t="s">
        <v>230</v>
      </c>
      <c r="E1313" t="s">
        <v>231</v>
      </c>
      <c r="F1313">
        <v>15463</v>
      </c>
      <c r="G1313">
        <v>20220320</v>
      </c>
      <c r="H1313" s="6">
        <f t="shared" si="40"/>
        <v>44640</v>
      </c>
      <c r="I1313" s="5" t="str">
        <f t="shared" si="41"/>
        <v>week2</v>
      </c>
      <c r="J1313" t="s">
        <v>299</v>
      </c>
      <c r="AF1313">
        <v>56</v>
      </c>
    </row>
    <row r="1314" spans="1:41" x14ac:dyDescent="0.35">
      <c r="A1314" t="s">
        <v>232</v>
      </c>
      <c r="B1314" t="s">
        <v>78</v>
      </c>
      <c r="C1314" t="s">
        <v>169</v>
      </c>
      <c r="D1314" t="s">
        <v>230</v>
      </c>
      <c r="E1314" t="s">
        <v>231</v>
      </c>
      <c r="F1314">
        <v>15463</v>
      </c>
      <c r="G1314">
        <v>20220321</v>
      </c>
      <c r="H1314" s="6">
        <f t="shared" si="40"/>
        <v>44641</v>
      </c>
      <c r="I1314" s="5" t="str">
        <f t="shared" si="41"/>
        <v>week3</v>
      </c>
      <c r="J1314" t="s">
        <v>299</v>
      </c>
      <c r="K1314">
        <v>4</v>
      </c>
      <c r="M1314">
        <v>4</v>
      </c>
      <c r="N1314">
        <v>4</v>
      </c>
      <c r="O1314">
        <v>4</v>
      </c>
      <c r="P1314">
        <v>56</v>
      </c>
      <c r="Q1314">
        <v>52</v>
      </c>
      <c r="R1314">
        <v>3</v>
      </c>
      <c r="T1314">
        <v>1</v>
      </c>
      <c r="X1314">
        <v>1</v>
      </c>
      <c r="AD1314">
        <v>6</v>
      </c>
      <c r="AE1314">
        <v>3</v>
      </c>
      <c r="AF1314">
        <v>77</v>
      </c>
      <c r="AG1314">
        <v>8</v>
      </c>
      <c r="AL1314">
        <v>1</v>
      </c>
      <c r="AM1314">
        <v>1</v>
      </c>
    </row>
    <row r="1315" spans="1:41" x14ac:dyDescent="0.35">
      <c r="A1315" t="s">
        <v>232</v>
      </c>
      <c r="B1315" t="s">
        <v>78</v>
      </c>
      <c r="C1315" t="s">
        <v>169</v>
      </c>
      <c r="D1315" t="s">
        <v>230</v>
      </c>
      <c r="E1315" t="s">
        <v>231</v>
      </c>
      <c r="F1315">
        <v>15463</v>
      </c>
      <c r="G1315">
        <v>20220322</v>
      </c>
      <c r="H1315" s="6">
        <f t="shared" si="40"/>
        <v>44642</v>
      </c>
      <c r="I1315" s="5" t="str">
        <f t="shared" si="41"/>
        <v>week3</v>
      </c>
      <c r="J1315" t="s">
        <v>299</v>
      </c>
      <c r="K1315">
        <v>6</v>
      </c>
      <c r="M1315">
        <v>6</v>
      </c>
      <c r="N1315">
        <v>6</v>
      </c>
      <c r="O1315">
        <v>6</v>
      </c>
      <c r="P1315">
        <v>51</v>
      </c>
      <c r="Q1315">
        <v>51</v>
      </c>
      <c r="R1315">
        <v>5</v>
      </c>
      <c r="T1315">
        <v>1</v>
      </c>
      <c r="X1315">
        <v>1</v>
      </c>
      <c r="AD1315">
        <v>17</v>
      </c>
      <c r="AE1315">
        <v>11</v>
      </c>
      <c r="AF1315">
        <v>69</v>
      </c>
      <c r="AG1315">
        <v>3</v>
      </c>
      <c r="AH1315">
        <v>6</v>
      </c>
      <c r="AL1315">
        <v>1</v>
      </c>
    </row>
    <row r="1316" spans="1:41" x14ac:dyDescent="0.35">
      <c r="A1316" t="s">
        <v>232</v>
      </c>
      <c r="B1316" t="s">
        <v>78</v>
      </c>
      <c r="C1316" t="s">
        <v>169</v>
      </c>
      <c r="D1316" t="s">
        <v>230</v>
      </c>
      <c r="E1316" t="s">
        <v>231</v>
      </c>
      <c r="F1316">
        <v>15463</v>
      </c>
      <c r="G1316">
        <v>20220323</v>
      </c>
      <c r="H1316" s="6">
        <f t="shared" si="40"/>
        <v>44643</v>
      </c>
      <c r="I1316" s="5" t="str">
        <f t="shared" si="41"/>
        <v>week3</v>
      </c>
      <c r="J1316" t="s">
        <v>299</v>
      </c>
      <c r="K1316">
        <v>4</v>
      </c>
      <c r="M1316">
        <v>4</v>
      </c>
      <c r="P1316">
        <v>50</v>
      </c>
      <c r="Q1316">
        <v>50</v>
      </c>
      <c r="R1316">
        <v>3</v>
      </c>
      <c r="T1316">
        <v>1</v>
      </c>
      <c r="AD1316">
        <v>8</v>
      </c>
      <c r="AE1316">
        <v>2</v>
      </c>
      <c r="AF1316">
        <v>63</v>
      </c>
      <c r="AG1316">
        <v>4</v>
      </c>
      <c r="AH1316">
        <v>2</v>
      </c>
      <c r="AJ1316">
        <v>2</v>
      </c>
      <c r="AL1316">
        <v>2</v>
      </c>
    </row>
    <row r="1317" spans="1:41" x14ac:dyDescent="0.35">
      <c r="A1317" t="s">
        <v>232</v>
      </c>
      <c r="B1317" t="s">
        <v>78</v>
      </c>
      <c r="C1317" t="s">
        <v>169</v>
      </c>
      <c r="D1317" t="s">
        <v>230</v>
      </c>
      <c r="E1317" t="s">
        <v>231</v>
      </c>
      <c r="F1317">
        <v>15463</v>
      </c>
      <c r="G1317">
        <v>20220324</v>
      </c>
      <c r="H1317" s="6">
        <f t="shared" si="40"/>
        <v>44644</v>
      </c>
      <c r="I1317" s="5" t="str">
        <f t="shared" si="41"/>
        <v>week3</v>
      </c>
      <c r="J1317" t="s">
        <v>299</v>
      </c>
      <c r="K1317">
        <v>4</v>
      </c>
      <c r="M1317">
        <v>4</v>
      </c>
      <c r="P1317">
        <v>56</v>
      </c>
      <c r="Q1317">
        <v>54</v>
      </c>
      <c r="R1317">
        <v>3</v>
      </c>
      <c r="T1317">
        <v>1</v>
      </c>
      <c r="X1317">
        <v>2</v>
      </c>
      <c r="AD1317">
        <v>12</v>
      </c>
      <c r="AE1317">
        <v>8</v>
      </c>
      <c r="AF1317">
        <v>60</v>
      </c>
      <c r="AG1317">
        <v>3</v>
      </c>
      <c r="AH1317">
        <v>5</v>
      </c>
      <c r="AJ1317">
        <v>2</v>
      </c>
    </row>
    <row r="1318" spans="1:41" x14ac:dyDescent="0.35">
      <c r="A1318" t="s">
        <v>232</v>
      </c>
      <c r="B1318" t="s">
        <v>78</v>
      </c>
      <c r="C1318" t="s">
        <v>169</v>
      </c>
      <c r="D1318" t="s">
        <v>230</v>
      </c>
      <c r="E1318" t="s">
        <v>231</v>
      </c>
      <c r="F1318">
        <v>15463</v>
      </c>
      <c r="G1318">
        <v>20220325</v>
      </c>
      <c r="H1318" s="6">
        <f t="shared" si="40"/>
        <v>44645</v>
      </c>
      <c r="I1318" s="5" t="str">
        <f t="shared" si="41"/>
        <v>week3</v>
      </c>
      <c r="J1318" t="s">
        <v>299</v>
      </c>
      <c r="K1318">
        <v>17</v>
      </c>
      <c r="L1318">
        <v>1</v>
      </c>
      <c r="M1318">
        <v>18</v>
      </c>
      <c r="P1318">
        <v>60</v>
      </c>
      <c r="Q1318">
        <v>60</v>
      </c>
      <c r="R1318">
        <v>3</v>
      </c>
      <c r="T1318">
        <v>1</v>
      </c>
      <c r="V1318">
        <v>14</v>
      </c>
      <c r="W1318">
        <v>1</v>
      </c>
      <c r="X1318">
        <v>5</v>
      </c>
      <c r="Z1318">
        <v>1</v>
      </c>
      <c r="AA1318">
        <v>1</v>
      </c>
      <c r="AB1318">
        <v>1</v>
      </c>
      <c r="AD1318">
        <v>11</v>
      </c>
      <c r="AE1318">
        <v>10</v>
      </c>
      <c r="AF1318">
        <v>56</v>
      </c>
      <c r="AH1318">
        <v>8</v>
      </c>
      <c r="AJ1318">
        <v>2</v>
      </c>
    </row>
    <row r="1319" spans="1:41" x14ac:dyDescent="0.35">
      <c r="A1319" t="s">
        <v>232</v>
      </c>
      <c r="B1319" t="s">
        <v>78</v>
      </c>
      <c r="C1319" t="s">
        <v>169</v>
      </c>
      <c r="D1319" t="s">
        <v>230</v>
      </c>
      <c r="E1319" t="s">
        <v>231</v>
      </c>
      <c r="F1319">
        <v>15463</v>
      </c>
      <c r="G1319">
        <v>20220326</v>
      </c>
      <c r="H1319" s="6">
        <f t="shared" si="40"/>
        <v>44646</v>
      </c>
      <c r="I1319" s="5" t="str">
        <f t="shared" si="41"/>
        <v>week3</v>
      </c>
      <c r="J1319" t="s">
        <v>299</v>
      </c>
      <c r="K1319">
        <v>10</v>
      </c>
      <c r="M1319">
        <v>10</v>
      </c>
      <c r="Q1319">
        <v>10</v>
      </c>
      <c r="V1319">
        <v>10</v>
      </c>
      <c r="X1319">
        <v>4</v>
      </c>
      <c r="AD1319">
        <v>11</v>
      </c>
      <c r="AF1319">
        <v>56</v>
      </c>
    </row>
    <row r="1320" spans="1:41" x14ac:dyDescent="0.35">
      <c r="A1320" t="s">
        <v>232</v>
      </c>
      <c r="B1320" t="s">
        <v>78</v>
      </c>
      <c r="C1320" t="s">
        <v>169</v>
      </c>
      <c r="D1320" t="s">
        <v>230</v>
      </c>
      <c r="E1320" t="s">
        <v>231</v>
      </c>
      <c r="F1320">
        <v>15463</v>
      </c>
      <c r="G1320">
        <v>20220327</v>
      </c>
      <c r="H1320" s="6">
        <f t="shared" si="40"/>
        <v>44647</v>
      </c>
      <c r="I1320" s="5" t="str">
        <f t="shared" si="41"/>
        <v>week3</v>
      </c>
      <c r="J1320" t="s">
        <v>299</v>
      </c>
      <c r="AD1320">
        <v>11</v>
      </c>
      <c r="AF1320">
        <v>56</v>
      </c>
    </row>
    <row r="1321" spans="1:41" x14ac:dyDescent="0.35">
      <c r="A1321" t="s">
        <v>232</v>
      </c>
      <c r="B1321" t="s">
        <v>78</v>
      </c>
      <c r="C1321" t="s">
        <v>169</v>
      </c>
      <c r="D1321" t="s">
        <v>230</v>
      </c>
      <c r="E1321" t="s">
        <v>231</v>
      </c>
      <c r="F1321">
        <v>15463</v>
      </c>
      <c r="G1321">
        <v>20220328</v>
      </c>
      <c r="H1321" s="6">
        <f t="shared" si="40"/>
        <v>44648</v>
      </c>
      <c r="I1321" s="5" t="str">
        <f t="shared" si="41"/>
        <v>week4</v>
      </c>
      <c r="J1321" t="s">
        <v>299</v>
      </c>
      <c r="K1321">
        <v>20</v>
      </c>
      <c r="M1321">
        <v>20</v>
      </c>
      <c r="P1321">
        <v>73</v>
      </c>
      <c r="Q1321">
        <v>63</v>
      </c>
      <c r="R1321">
        <v>4</v>
      </c>
      <c r="T1321">
        <v>16</v>
      </c>
      <c r="AA1321">
        <v>1</v>
      </c>
      <c r="AD1321">
        <v>14</v>
      </c>
      <c r="AE1321">
        <v>3</v>
      </c>
      <c r="AF1321">
        <v>55</v>
      </c>
      <c r="AH1321">
        <v>3</v>
      </c>
      <c r="AJ1321">
        <v>2</v>
      </c>
      <c r="AL1321">
        <v>3</v>
      </c>
    </row>
    <row r="1322" spans="1:41" x14ac:dyDescent="0.35">
      <c r="A1322" t="s">
        <v>232</v>
      </c>
      <c r="B1322" t="s">
        <v>78</v>
      </c>
      <c r="C1322" t="s">
        <v>169</v>
      </c>
      <c r="D1322" t="s">
        <v>230</v>
      </c>
      <c r="E1322" t="s">
        <v>231</v>
      </c>
      <c r="F1322">
        <v>15463</v>
      </c>
      <c r="G1322">
        <v>20220329</v>
      </c>
      <c r="H1322" s="6">
        <f t="shared" si="40"/>
        <v>44649</v>
      </c>
      <c r="I1322" s="5" t="str">
        <f t="shared" si="41"/>
        <v>week4</v>
      </c>
      <c r="J1322" t="s">
        <v>299</v>
      </c>
      <c r="K1322">
        <v>4</v>
      </c>
      <c r="M1322">
        <v>4</v>
      </c>
      <c r="P1322">
        <v>59</v>
      </c>
      <c r="Q1322">
        <v>49</v>
      </c>
      <c r="R1322">
        <v>2</v>
      </c>
      <c r="T1322">
        <v>2</v>
      </c>
      <c r="AA1322">
        <v>1</v>
      </c>
      <c r="AB1322">
        <v>1</v>
      </c>
      <c r="AC1322">
        <v>1</v>
      </c>
      <c r="AD1322">
        <v>12</v>
      </c>
      <c r="AE1322">
        <v>4</v>
      </c>
      <c r="AF1322">
        <v>55</v>
      </c>
      <c r="AH1322">
        <v>2</v>
      </c>
    </row>
    <row r="1323" spans="1:41" x14ac:dyDescent="0.35">
      <c r="A1323" t="s">
        <v>232</v>
      </c>
      <c r="B1323" t="s">
        <v>78</v>
      </c>
      <c r="C1323" t="s">
        <v>169</v>
      </c>
      <c r="D1323" t="s">
        <v>230</v>
      </c>
      <c r="E1323" t="s">
        <v>231</v>
      </c>
      <c r="F1323">
        <v>15463</v>
      </c>
      <c r="G1323">
        <v>20220330</v>
      </c>
      <c r="H1323" s="6">
        <f t="shared" si="40"/>
        <v>44650</v>
      </c>
      <c r="I1323" s="5" t="str">
        <f t="shared" si="41"/>
        <v>week4</v>
      </c>
      <c r="J1323" t="s">
        <v>299</v>
      </c>
      <c r="K1323">
        <v>16</v>
      </c>
      <c r="M1323">
        <v>16</v>
      </c>
      <c r="P1323">
        <v>55</v>
      </c>
      <c r="Q1323">
        <v>30</v>
      </c>
      <c r="R1323">
        <v>3</v>
      </c>
      <c r="T1323">
        <v>13</v>
      </c>
      <c r="AB1323">
        <v>1</v>
      </c>
      <c r="AC1323">
        <v>1</v>
      </c>
      <c r="AD1323">
        <v>23</v>
      </c>
      <c r="AE1323">
        <v>7</v>
      </c>
      <c r="AF1323">
        <v>55</v>
      </c>
      <c r="AG1323">
        <v>1</v>
      </c>
      <c r="AH1323">
        <v>3</v>
      </c>
      <c r="AJ1323">
        <v>2</v>
      </c>
      <c r="AL1323">
        <v>1</v>
      </c>
    </row>
    <row r="1324" spans="1:41" x14ac:dyDescent="0.35">
      <c r="A1324" t="s">
        <v>232</v>
      </c>
      <c r="B1324" t="s">
        <v>78</v>
      </c>
      <c r="C1324" t="s">
        <v>169</v>
      </c>
      <c r="D1324" t="s">
        <v>230</v>
      </c>
      <c r="E1324" t="s">
        <v>231</v>
      </c>
      <c r="F1324">
        <v>15463</v>
      </c>
      <c r="G1324">
        <v>20220331</v>
      </c>
      <c r="H1324" s="6">
        <f t="shared" si="40"/>
        <v>44651</v>
      </c>
      <c r="I1324" s="5" t="str">
        <f t="shared" si="41"/>
        <v>week4</v>
      </c>
      <c r="J1324" t="s">
        <v>299</v>
      </c>
      <c r="K1324">
        <v>18</v>
      </c>
      <c r="L1324">
        <v>1</v>
      </c>
      <c r="M1324">
        <v>19</v>
      </c>
      <c r="P1324">
        <v>57</v>
      </c>
      <c r="Q1324">
        <v>40</v>
      </c>
      <c r="R1324">
        <v>3</v>
      </c>
      <c r="S1324">
        <v>1</v>
      </c>
      <c r="T1324">
        <v>16</v>
      </c>
      <c r="AA1324">
        <v>1</v>
      </c>
      <c r="AB1324">
        <v>1</v>
      </c>
      <c r="AC1324">
        <v>1</v>
      </c>
      <c r="AD1324">
        <v>8</v>
      </c>
      <c r="AE1324">
        <v>6</v>
      </c>
      <c r="AF1324">
        <v>59</v>
      </c>
      <c r="AG1324">
        <v>4</v>
      </c>
      <c r="AH1324">
        <v>4</v>
      </c>
      <c r="AI1324">
        <v>1</v>
      </c>
      <c r="AJ1324">
        <v>1</v>
      </c>
      <c r="AL1324">
        <v>1</v>
      </c>
    </row>
    <row r="1325" spans="1:41" x14ac:dyDescent="0.35">
      <c r="A1325" t="s">
        <v>232</v>
      </c>
      <c r="B1325" t="s">
        <v>78</v>
      </c>
      <c r="C1325" t="s">
        <v>169</v>
      </c>
      <c r="D1325" t="s">
        <v>230</v>
      </c>
      <c r="E1325" t="s">
        <v>231</v>
      </c>
      <c r="F1325">
        <v>15463</v>
      </c>
      <c r="G1325">
        <v>20220401</v>
      </c>
      <c r="H1325" s="6">
        <f t="shared" si="40"/>
        <v>44652</v>
      </c>
      <c r="I1325" s="5" t="str">
        <f t="shared" si="41"/>
        <v>week4</v>
      </c>
      <c r="J1325" t="s">
        <v>299</v>
      </c>
      <c r="K1325">
        <v>3</v>
      </c>
      <c r="M1325">
        <v>3</v>
      </c>
      <c r="P1325">
        <v>53</v>
      </c>
      <c r="Q1325">
        <v>48</v>
      </c>
      <c r="R1325">
        <v>2</v>
      </c>
      <c r="T1325">
        <v>1</v>
      </c>
      <c r="AD1325">
        <v>12</v>
      </c>
      <c r="AE1325">
        <v>2</v>
      </c>
      <c r="AF1325">
        <v>54</v>
      </c>
      <c r="AG1325">
        <v>3</v>
      </c>
      <c r="AH1325">
        <v>3</v>
      </c>
    </row>
    <row r="1326" spans="1:41" x14ac:dyDescent="0.35">
      <c r="A1326" t="s">
        <v>235</v>
      </c>
      <c r="B1326" t="s">
        <v>78</v>
      </c>
      <c r="C1326" t="s">
        <v>79</v>
      </c>
      <c r="D1326" t="s">
        <v>233</v>
      </c>
      <c r="E1326" t="s">
        <v>234</v>
      </c>
      <c r="F1326">
        <v>15464</v>
      </c>
      <c r="G1326">
        <v>20220308</v>
      </c>
      <c r="H1326" s="6">
        <f t="shared" si="40"/>
        <v>44628</v>
      </c>
      <c r="I1326" s="5" t="str">
        <f t="shared" si="41"/>
        <v>week1</v>
      </c>
      <c r="J1326" t="s">
        <v>299</v>
      </c>
      <c r="K1326">
        <v>4</v>
      </c>
      <c r="L1326">
        <v>0</v>
      </c>
      <c r="M1326">
        <v>4</v>
      </c>
      <c r="N1326">
        <v>4</v>
      </c>
      <c r="O1326">
        <v>4</v>
      </c>
      <c r="P1326">
        <v>43</v>
      </c>
      <c r="Q1326">
        <v>27</v>
      </c>
      <c r="R1326">
        <v>3</v>
      </c>
      <c r="S1326">
        <v>0</v>
      </c>
      <c r="T1326">
        <v>1</v>
      </c>
      <c r="U1326">
        <v>0</v>
      </c>
      <c r="V1326">
        <v>0</v>
      </c>
      <c r="W1326">
        <v>0</v>
      </c>
      <c r="X1326">
        <v>2</v>
      </c>
      <c r="Y1326">
        <v>0</v>
      </c>
      <c r="Z1326">
        <v>0</v>
      </c>
      <c r="AA1326">
        <v>0</v>
      </c>
      <c r="AB1326">
        <v>0</v>
      </c>
      <c r="AC1326">
        <v>0</v>
      </c>
      <c r="AD1326">
        <v>44</v>
      </c>
      <c r="AE1326">
        <v>0</v>
      </c>
      <c r="AF1326">
        <v>59</v>
      </c>
      <c r="AG1326">
        <v>0</v>
      </c>
      <c r="AH1326">
        <v>1</v>
      </c>
      <c r="AI1326">
        <v>0</v>
      </c>
      <c r="AJ1326">
        <v>0</v>
      </c>
      <c r="AK1326">
        <v>0</v>
      </c>
      <c r="AL1326">
        <v>0</v>
      </c>
      <c r="AM1326">
        <v>0</v>
      </c>
      <c r="AN1326">
        <v>0</v>
      </c>
      <c r="AO1326">
        <v>0</v>
      </c>
    </row>
    <row r="1327" spans="1:41" x14ac:dyDescent="0.35">
      <c r="A1327" t="s">
        <v>235</v>
      </c>
      <c r="B1327" t="s">
        <v>78</v>
      </c>
      <c r="C1327" t="s">
        <v>79</v>
      </c>
      <c r="D1327" t="s">
        <v>233</v>
      </c>
      <c r="E1327" t="s">
        <v>234</v>
      </c>
      <c r="F1327">
        <v>15464</v>
      </c>
      <c r="G1327">
        <v>20220309</v>
      </c>
      <c r="H1327" s="6">
        <f t="shared" si="40"/>
        <v>44629</v>
      </c>
      <c r="I1327" s="5" t="str">
        <f t="shared" si="41"/>
        <v>week1</v>
      </c>
      <c r="J1327" t="s">
        <v>299</v>
      </c>
      <c r="K1327">
        <v>4</v>
      </c>
      <c r="L1327">
        <v>0</v>
      </c>
      <c r="M1327">
        <v>4</v>
      </c>
      <c r="N1327">
        <v>4</v>
      </c>
      <c r="O1327">
        <v>4</v>
      </c>
      <c r="P1327">
        <v>37</v>
      </c>
      <c r="Q1327">
        <v>26</v>
      </c>
      <c r="R1327">
        <v>4</v>
      </c>
      <c r="S1327">
        <v>0</v>
      </c>
      <c r="T1327">
        <v>0</v>
      </c>
      <c r="U1327">
        <v>0</v>
      </c>
      <c r="V1327">
        <v>0</v>
      </c>
      <c r="W1327">
        <v>0</v>
      </c>
      <c r="X1327">
        <v>0</v>
      </c>
      <c r="Y1327">
        <v>0</v>
      </c>
      <c r="Z1327">
        <v>0</v>
      </c>
      <c r="AA1327">
        <v>0</v>
      </c>
      <c r="AB1327">
        <v>0</v>
      </c>
      <c r="AC1327">
        <v>0</v>
      </c>
      <c r="AD1327">
        <v>42</v>
      </c>
      <c r="AE1327">
        <v>2</v>
      </c>
      <c r="AF1327">
        <v>58</v>
      </c>
      <c r="AG1327">
        <v>1</v>
      </c>
      <c r="AH1327">
        <v>0</v>
      </c>
      <c r="AI1327">
        <v>0</v>
      </c>
      <c r="AJ1327">
        <v>0</v>
      </c>
      <c r="AK1327">
        <v>0</v>
      </c>
      <c r="AL1327">
        <v>0</v>
      </c>
      <c r="AM1327">
        <v>0</v>
      </c>
      <c r="AN1327">
        <v>0</v>
      </c>
      <c r="AO1327">
        <v>0</v>
      </c>
    </row>
    <row r="1328" spans="1:41" x14ac:dyDescent="0.35">
      <c r="A1328" t="s">
        <v>235</v>
      </c>
      <c r="B1328" t="s">
        <v>78</v>
      </c>
      <c r="C1328" t="s">
        <v>79</v>
      </c>
      <c r="D1328" t="s">
        <v>233</v>
      </c>
      <c r="E1328" t="s">
        <v>234</v>
      </c>
      <c r="F1328">
        <v>15464</v>
      </c>
      <c r="G1328">
        <v>20220310</v>
      </c>
      <c r="H1328" s="6">
        <f t="shared" si="40"/>
        <v>44630</v>
      </c>
      <c r="I1328" s="5" t="str">
        <f t="shared" si="41"/>
        <v>week1</v>
      </c>
      <c r="J1328" t="s">
        <v>299</v>
      </c>
      <c r="K1328">
        <v>3</v>
      </c>
      <c r="L1328">
        <v>0</v>
      </c>
      <c r="M1328">
        <v>3</v>
      </c>
      <c r="N1328">
        <v>3</v>
      </c>
      <c r="O1328">
        <v>3</v>
      </c>
      <c r="P1328">
        <v>39</v>
      </c>
      <c r="Q1328">
        <v>24</v>
      </c>
      <c r="R1328">
        <v>3</v>
      </c>
      <c r="S1328">
        <v>0</v>
      </c>
      <c r="T1328">
        <v>0</v>
      </c>
      <c r="U1328">
        <v>0</v>
      </c>
      <c r="V1328">
        <v>0</v>
      </c>
      <c r="W1328">
        <v>0</v>
      </c>
      <c r="X1328">
        <v>2</v>
      </c>
      <c r="Y1328">
        <v>0</v>
      </c>
      <c r="Z1328">
        <v>0</v>
      </c>
      <c r="AA1328">
        <v>0</v>
      </c>
      <c r="AB1328">
        <v>0</v>
      </c>
      <c r="AC1328">
        <v>0</v>
      </c>
      <c r="AD1328">
        <v>49</v>
      </c>
      <c r="AE1328">
        <v>4</v>
      </c>
      <c r="AF1328">
        <v>57</v>
      </c>
      <c r="AG1328">
        <v>1</v>
      </c>
      <c r="AH1328">
        <v>3</v>
      </c>
      <c r="AI1328">
        <v>0</v>
      </c>
      <c r="AJ1328">
        <v>0</v>
      </c>
      <c r="AK1328">
        <v>0</v>
      </c>
      <c r="AL1328">
        <v>1</v>
      </c>
      <c r="AM1328">
        <v>0</v>
      </c>
      <c r="AN1328">
        <v>0</v>
      </c>
      <c r="AO1328">
        <v>0</v>
      </c>
    </row>
    <row r="1329" spans="1:49" x14ac:dyDescent="0.35">
      <c r="A1329" t="s">
        <v>235</v>
      </c>
      <c r="B1329" t="s">
        <v>78</v>
      </c>
      <c r="C1329" t="s">
        <v>79</v>
      </c>
      <c r="D1329" t="s">
        <v>233</v>
      </c>
      <c r="E1329" t="s">
        <v>234</v>
      </c>
      <c r="F1329">
        <v>15464</v>
      </c>
      <c r="G1329">
        <v>20220311</v>
      </c>
      <c r="H1329" s="6">
        <f t="shared" si="40"/>
        <v>44631</v>
      </c>
      <c r="I1329" s="5" t="str">
        <f t="shared" si="41"/>
        <v>week1</v>
      </c>
      <c r="J1329" t="s">
        <v>299</v>
      </c>
      <c r="K1329">
        <v>3</v>
      </c>
      <c r="L1329">
        <v>0</v>
      </c>
      <c r="M1329">
        <v>3</v>
      </c>
      <c r="N1329">
        <v>3</v>
      </c>
      <c r="O1329">
        <v>3</v>
      </c>
      <c r="P1329">
        <v>38</v>
      </c>
      <c r="Q1329">
        <v>27</v>
      </c>
      <c r="R1329">
        <v>2</v>
      </c>
      <c r="S1329">
        <v>0</v>
      </c>
      <c r="T1329">
        <v>1</v>
      </c>
      <c r="U1329">
        <v>0</v>
      </c>
      <c r="V1329">
        <v>0</v>
      </c>
      <c r="W1329">
        <v>0</v>
      </c>
      <c r="X1329">
        <v>1</v>
      </c>
      <c r="Y1329">
        <v>0</v>
      </c>
      <c r="Z1329">
        <v>0</v>
      </c>
      <c r="AA1329">
        <v>0</v>
      </c>
      <c r="AB1329">
        <v>0</v>
      </c>
      <c r="AC1329">
        <v>0</v>
      </c>
      <c r="AD1329">
        <v>50</v>
      </c>
      <c r="AE1329">
        <v>2</v>
      </c>
      <c r="AF1329">
        <v>56</v>
      </c>
      <c r="AG1329">
        <v>0</v>
      </c>
      <c r="AH1329">
        <v>0</v>
      </c>
      <c r="AI1329">
        <v>0</v>
      </c>
      <c r="AJ1329">
        <v>0</v>
      </c>
      <c r="AK1329">
        <v>0</v>
      </c>
      <c r="AL1329">
        <v>0</v>
      </c>
      <c r="AM1329">
        <v>0</v>
      </c>
      <c r="AN1329">
        <v>0</v>
      </c>
      <c r="AO1329">
        <v>0</v>
      </c>
    </row>
    <row r="1330" spans="1:49" x14ac:dyDescent="0.35">
      <c r="A1330" t="s">
        <v>235</v>
      </c>
      <c r="B1330" t="s">
        <v>78</v>
      </c>
      <c r="C1330" t="s">
        <v>79</v>
      </c>
      <c r="D1330" t="s">
        <v>233</v>
      </c>
      <c r="E1330" t="s">
        <v>234</v>
      </c>
      <c r="F1330">
        <v>15464</v>
      </c>
      <c r="G1330">
        <v>20220314</v>
      </c>
      <c r="H1330" s="6">
        <f t="shared" si="40"/>
        <v>44634</v>
      </c>
      <c r="I1330" s="5" t="str">
        <f t="shared" si="41"/>
        <v>week2</v>
      </c>
      <c r="J1330" t="s">
        <v>299</v>
      </c>
      <c r="K1330">
        <v>3</v>
      </c>
      <c r="L1330">
        <v>1</v>
      </c>
      <c r="M1330">
        <v>4</v>
      </c>
      <c r="N1330">
        <v>4</v>
      </c>
      <c r="O1330">
        <v>3</v>
      </c>
      <c r="P1330">
        <v>41</v>
      </c>
      <c r="Q1330">
        <v>25</v>
      </c>
      <c r="R1330">
        <v>3</v>
      </c>
      <c r="S1330">
        <v>0</v>
      </c>
      <c r="T1330">
        <v>1</v>
      </c>
      <c r="U1330">
        <v>1</v>
      </c>
      <c r="V1330">
        <v>0</v>
      </c>
      <c r="W1330">
        <v>0</v>
      </c>
      <c r="X1330">
        <v>0</v>
      </c>
      <c r="Y1330">
        <v>1</v>
      </c>
      <c r="Z1330">
        <v>1</v>
      </c>
      <c r="AA1330">
        <v>1</v>
      </c>
      <c r="AB1330">
        <v>0</v>
      </c>
      <c r="AC1330">
        <v>0</v>
      </c>
      <c r="AD1330">
        <v>54</v>
      </c>
      <c r="AE1330">
        <v>5</v>
      </c>
      <c r="AF1330">
        <v>59</v>
      </c>
      <c r="AG1330">
        <v>0</v>
      </c>
      <c r="AH1330">
        <v>3</v>
      </c>
      <c r="AI1330">
        <v>0</v>
      </c>
      <c r="AJ1330">
        <v>0</v>
      </c>
      <c r="AK1330">
        <v>0</v>
      </c>
      <c r="AL1330">
        <v>0</v>
      </c>
      <c r="AM1330">
        <v>0</v>
      </c>
      <c r="AN1330">
        <v>0</v>
      </c>
      <c r="AO1330">
        <v>0</v>
      </c>
    </row>
    <row r="1331" spans="1:49" x14ac:dyDescent="0.35">
      <c r="A1331" t="s">
        <v>235</v>
      </c>
      <c r="B1331" t="s">
        <v>78</v>
      </c>
      <c r="C1331" t="s">
        <v>79</v>
      </c>
      <c r="D1331" t="s">
        <v>233</v>
      </c>
      <c r="E1331" t="s">
        <v>234</v>
      </c>
      <c r="F1331">
        <v>15464</v>
      </c>
      <c r="G1331">
        <v>20220315</v>
      </c>
      <c r="H1331" s="6">
        <f t="shared" si="40"/>
        <v>44635</v>
      </c>
      <c r="I1331" s="5" t="str">
        <f t="shared" si="41"/>
        <v>week2</v>
      </c>
      <c r="J1331" t="s">
        <v>299</v>
      </c>
      <c r="K1331">
        <v>2</v>
      </c>
      <c r="L1331">
        <v>0</v>
      </c>
      <c r="M1331">
        <v>2</v>
      </c>
      <c r="N1331">
        <v>2</v>
      </c>
      <c r="O1331">
        <v>2</v>
      </c>
      <c r="P1331">
        <v>43</v>
      </c>
      <c r="Q1331">
        <v>24</v>
      </c>
      <c r="R1331">
        <v>2</v>
      </c>
      <c r="S1331">
        <v>0</v>
      </c>
      <c r="T1331">
        <v>0</v>
      </c>
      <c r="U1331">
        <v>0</v>
      </c>
      <c r="V1331">
        <v>0</v>
      </c>
      <c r="W1331">
        <v>0</v>
      </c>
      <c r="X1331">
        <v>1</v>
      </c>
      <c r="Y1331">
        <v>0</v>
      </c>
      <c r="Z1331">
        <v>0</v>
      </c>
      <c r="AA1331">
        <v>0</v>
      </c>
      <c r="AB1331">
        <v>0</v>
      </c>
      <c r="AC1331">
        <v>0</v>
      </c>
      <c r="AD1331">
        <v>56</v>
      </c>
      <c r="AE1331">
        <v>1</v>
      </c>
      <c r="AF1331">
        <v>59</v>
      </c>
      <c r="AG1331">
        <v>1</v>
      </c>
      <c r="AH1331">
        <v>1</v>
      </c>
      <c r="AI1331">
        <v>0</v>
      </c>
      <c r="AJ1331">
        <v>0</v>
      </c>
      <c r="AK1331">
        <v>0</v>
      </c>
      <c r="AL1331">
        <v>1</v>
      </c>
      <c r="AM1331">
        <v>1</v>
      </c>
      <c r="AN1331">
        <v>0</v>
      </c>
      <c r="AO1331">
        <v>0</v>
      </c>
    </row>
    <row r="1332" spans="1:49" x14ac:dyDescent="0.35">
      <c r="A1332" t="s">
        <v>235</v>
      </c>
      <c r="B1332" t="s">
        <v>78</v>
      </c>
      <c r="C1332" t="s">
        <v>79</v>
      </c>
      <c r="D1332" t="s">
        <v>233</v>
      </c>
      <c r="E1332" t="s">
        <v>234</v>
      </c>
      <c r="F1332">
        <v>15464</v>
      </c>
      <c r="G1332">
        <v>20220316</v>
      </c>
      <c r="H1332" s="6">
        <f t="shared" si="40"/>
        <v>44636</v>
      </c>
      <c r="I1332" s="5" t="str">
        <f t="shared" si="41"/>
        <v>week2</v>
      </c>
      <c r="J1332" t="s">
        <v>299</v>
      </c>
      <c r="K1332">
        <v>3</v>
      </c>
      <c r="L1332">
        <v>0</v>
      </c>
      <c r="M1332">
        <v>3</v>
      </c>
      <c r="N1332">
        <v>3</v>
      </c>
      <c r="O1332">
        <v>3</v>
      </c>
      <c r="P1332">
        <v>41</v>
      </c>
      <c r="Q1332">
        <v>26</v>
      </c>
      <c r="R1332">
        <v>3</v>
      </c>
      <c r="S1332">
        <v>0</v>
      </c>
      <c r="T1332">
        <v>0</v>
      </c>
      <c r="U1332">
        <v>0</v>
      </c>
      <c r="V1332">
        <v>0</v>
      </c>
      <c r="W1332">
        <v>0</v>
      </c>
      <c r="X1332">
        <v>0</v>
      </c>
      <c r="Y1332">
        <v>0</v>
      </c>
      <c r="Z1332">
        <v>0</v>
      </c>
      <c r="AA1332">
        <v>0</v>
      </c>
      <c r="AB1332">
        <v>0</v>
      </c>
      <c r="AC1332">
        <v>0</v>
      </c>
      <c r="AD1332">
        <v>46</v>
      </c>
      <c r="AE1332">
        <v>3</v>
      </c>
      <c r="AF1332">
        <v>58</v>
      </c>
      <c r="AG1332">
        <v>0</v>
      </c>
      <c r="AH1332">
        <v>0</v>
      </c>
      <c r="AI1332">
        <v>0</v>
      </c>
      <c r="AJ1332">
        <v>0</v>
      </c>
      <c r="AK1332">
        <v>0</v>
      </c>
      <c r="AL1332">
        <v>1</v>
      </c>
      <c r="AM1332">
        <v>0</v>
      </c>
      <c r="AN1332">
        <v>0</v>
      </c>
      <c r="AO1332">
        <v>0</v>
      </c>
    </row>
    <row r="1333" spans="1:49" x14ac:dyDescent="0.35">
      <c r="A1333" t="s">
        <v>235</v>
      </c>
      <c r="B1333" t="s">
        <v>78</v>
      </c>
      <c r="C1333" t="s">
        <v>79</v>
      </c>
      <c r="D1333" t="s">
        <v>233</v>
      </c>
      <c r="E1333" t="s">
        <v>234</v>
      </c>
      <c r="F1333">
        <v>15464</v>
      </c>
      <c r="G1333">
        <v>20220317</v>
      </c>
      <c r="H1333" s="6">
        <f t="shared" si="40"/>
        <v>44637</v>
      </c>
      <c r="I1333" s="5" t="str">
        <f t="shared" si="41"/>
        <v>week2</v>
      </c>
      <c r="J1333" t="s">
        <v>299</v>
      </c>
      <c r="K1333">
        <v>3</v>
      </c>
      <c r="L1333">
        <v>0</v>
      </c>
      <c r="M1333">
        <v>3</v>
      </c>
      <c r="N1333">
        <v>3</v>
      </c>
      <c r="O1333">
        <v>3</v>
      </c>
      <c r="P1333">
        <v>39</v>
      </c>
      <c r="Q1333">
        <v>27</v>
      </c>
      <c r="R1333">
        <v>3</v>
      </c>
      <c r="S1333">
        <v>0</v>
      </c>
      <c r="T1333">
        <v>0</v>
      </c>
      <c r="U1333">
        <v>0</v>
      </c>
      <c r="V1333">
        <v>0</v>
      </c>
      <c r="W1333">
        <v>0</v>
      </c>
      <c r="X1333">
        <v>1</v>
      </c>
      <c r="Y1333">
        <v>0</v>
      </c>
      <c r="Z1333">
        <v>0</v>
      </c>
      <c r="AA1333">
        <v>0</v>
      </c>
      <c r="AB1333">
        <v>0</v>
      </c>
      <c r="AC1333">
        <v>0</v>
      </c>
      <c r="AD1333">
        <v>39</v>
      </c>
      <c r="AE1333">
        <v>7</v>
      </c>
      <c r="AF1333">
        <v>58</v>
      </c>
      <c r="AG1333">
        <v>0</v>
      </c>
      <c r="AH1333">
        <v>1</v>
      </c>
      <c r="AI1333">
        <v>0</v>
      </c>
      <c r="AJ1333">
        <v>0</v>
      </c>
      <c r="AK1333">
        <v>0</v>
      </c>
      <c r="AL1333">
        <v>1</v>
      </c>
      <c r="AM1333">
        <v>0</v>
      </c>
      <c r="AN1333">
        <v>0</v>
      </c>
      <c r="AO1333">
        <v>0</v>
      </c>
    </row>
    <row r="1334" spans="1:49" x14ac:dyDescent="0.35">
      <c r="A1334" t="s">
        <v>235</v>
      </c>
      <c r="B1334" t="s">
        <v>78</v>
      </c>
      <c r="C1334" t="s">
        <v>79</v>
      </c>
      <c r="D1334" t="s">
        <v>233</v>
      </c>
      <c r="E1334" t="s">
        <v>234</v>
      </c>
      <c r="F1334">
        <v>15464</v>
      </c>
      <c r="G1334">
        <v>20220318</v>
      </c>
      <c r="H1334" s="6">
        <f t="shared" si="40"/>
        <v>44638</v>
      </c>
      <c r="I1334" s="5" t="str">
        <f t="shared" si="41"/>
        <v>week2</v>
      </c>
      <c r="J1334" t="s">
        <v>299</v>
      </c>
      <c r="K1334">
        <v>3</v>
      </c>
      <c r="L1334">
        <v>0</v>
      </c>
      <c r="M1334">
        <v>3</v>
      </c>
      <c r="N1334">
        <v>3</v>
      </c>
      <c r="O1334">
        <v>3</v>
      </c>
      <c r="P1334">
        <v>37</v>
      </c>
      <c r="Q1334">
        <v>30</v>
      </c>
      <c r="R1334">
        <v>3</v>
      </c>
      <c r="S1334">
        <v>0</v>
      </c>
      <c r="T1334">
        <v>0</v>
      </c>
      <c r="U1334">
        <v>0</v>
      </c>
      <c r="V1334">
        <v>0</v>
      </c>
      <c r="W1334">
        <v>0</v>
      </c>
      <c r="X1334">
        <v>0</v>
      </c>
      <c r="Y1334">
        <v>0</v>
      </c>
      <c r="Z1334">
        <v>0</v>
      </c>
      <c r="AA1334">
        <v>0</v>
      </c>
      <c r="AB1334">
        <v>0</v>
      </c>
      <c r="AC1334">
        <v>0</v>
      </c>
      <c r="AH1334">
        <v>0</v>
      </c>
      <c r="AI1334">
        <v>0</v>
      </c>
      <c r="AJ1334">
        <v>0</v>
      </c>
      <c r="AK1334">
        <v>0</v>
      </c>
      <c r="AL1334">
        <v>0</v>
      </c>
      <c r="AM1334">
        <v>0</v>
      </c>
      <c r="AN1334">
        <v>0</v>
      </c>
      <c r="AO1334">
        <v>0</v>
      </c>
    </row>
    <row r="1335" spans="1:49" x14ac:dyDescent="0.35">
      <c r="A1335" t="s">
        <v>235</v>
      </c>
      <c r="B1335" t="s">
        <v>78</v>
      </c>
      <c r="C1335" t="s">
        <v>79</v>
      </c>
      <c r="D1335" t="s">
        <v>233</v>
      </c>
      <c r="E1335" t="s">
        <v>234</v>
      </c>
      <c r="F1335">
        <v>15464</v>
      </c>
      <c r="G1335">
        <v>20220321</v>
      </c>
      <c r="H1335" s="6">
        <f t="shared" si="40"/>
        <v>44641</v>
      </c>
      <c r="I1335" s="5" t="str">
        <f t="shared" si="41"/>
        <v>week3</v>
      </c>
      <c r="J1335" t="s">
        <v>299</v>
      </c>
      <c r="K1335">
        <v>2</v>
      </c>
      <c r="L1335">
        <v>0</v>
      </c>
      <c r="M1335">
        <v>2</v>
      </c>
      <c r="P1335">
        <v>36</v>
      </c>
      <c r="Q1335">
        <v>23</v>
      </c>
      <c r="R1335">
        <v>2</v>
      </c>
      <c r="S1335">
        <v>0</v>
      </c>
      <c r="T1335">
        <v>0</v>
      </c>
      <c r="U1335">
        <v>0</v>
      </c>
      <c r="V1335">
        <v>0</v>
      </c>
      <c r="W1335">
        <v>0</v>
      </c>
      <c r="X1335">
        <v>0</v>
      </c>
      <c r="Z1335">
        <v>0</v>
      </c>
      <c r="AA1335">
        <v>0</v>
      </c>
      <c r="AB1335">
        <v>0</v>
      </c>
      <c r="AC1335">
        <v>0</v>
      </c>
      <c r="AD1335">
        <v>44</v>
      </c>
      <c r="AE1335">
        <v>4</v>
      </c>
      <c r="AF1335">
        <v>62</v>
      </c>
      <c r="AG1335">
        <v>3</v>
      </c>
      <c r="AH1335">
        <v>0</v>
      </c>
      <c r="AI1335">
        <v>0</v>
      </c>
      <c r="AJ1335">
        <v>0</v>
      </c>
      <c r="AK1335">
        <v>0</v>
      </c>
      <c r="AL1335">
        <v>0</v>
      </c>
      <c r="AM1335">
        <v>0</v>
      </c>
      <c r="AN1335">
        <v>0</v>
      </c>
      <c r="AO1335">
        <v>0</v>
      </c>
      <c r="AP1335">
        <v>7</v>
      </c>
      <c r="AS1335">
        <v>0</v>
      </c>
      <c r="AT1335">
        <v>0</v>
      </c>
      <c r="AW1335">
        <v>0</v>
      </c>
    </row>
    <row r="1336" spans="1:49" x14ac:dyDescent="0.35">
      <c r="A1336" t="s">
        <v>235</v>
      </c>
      <c r="B1336" t="s">
        <v>78</v>
      </c>
      <c r="C1336" t="s">
        <v>79</v>
      </c>
      <c r="D1336" t="s">
        <v>233</v>
      </c>
      <c r="E1336" t="s">
        <v>234</v>
      </c>
      <c r="F1336">
        <v>15464</v>
      </c>
      <c r="G1336">
        <v>20220327</v>
      </c>
      <c r="H1336" s="6">
        <f t="shared" si="40"/>
        <v>44647</v>
      </c>
      <c r="I1336" s="5" t="str">
        <f t="shared" si="41"/>
        <v>week3</v>
      </c>
      <c r="J1336" t="s">
        <v>299</v>
      </c>
      <c r="K1336">
        <v>5</v>
      </c>
      <c r="L1336">
        <v>0</v>
      </c>
      <c r="M1336">
        <v>5</v>
      </c>
      <c r="P1336">
        <v>41</v>
      </c>
      <c r="Q1336">
        <v>11</v>
      </c>
      <c r="R1336">
        <v>0</v>
      </c>
      <c r="S1336">
        <v>0</v>
      </c>
      <c r="T1336">
        <v>5</v>
      </c>
      <c r="U1336">
        <v>0</v>
      </c>
      <c r="V1336">
        <v>0</v>
      </c>
      <c r="W1336">
        <v>0</v>
      </c>
      <c r="X1336">
        <v>0</v>
      </c>
      <c r="Z1336">
        <v>0</v>
      </c>
      <c r="AA1336">
        <v>0</v>
      </c>
      <c r="AB1336">
        <v>0</v>
      </c>
      <c r="AC1336">
        <v>0</v>
      </c>
      <c r="AD1336">
        <v>22</v>
      </c>
      <c r="AE1336">
        <v>0</v>
      </c>
      <c r="AF1336">
        <v>64</v>
      </c>
      <c r="AG1336">
        <v>0</v>
      </c>
      <c r="AH1336">
        <v>0</v>
      </c>
      <c r="AI1336">
        <v>0</v>
      </c>
      <c r="AJ1336">
        <v>0</v>
      </c>
      <c r="AK1336">
        <v>0</v>
      </c>
      <c r="AL1336">
        <v>0</v>
      </c>
      <c r="AM1336">
        <v>0</v>
      </c>
      <c r="AN1336">
        <v>0</v>
      </c>
      <c r="AO1336">
        <v>0</v>
      </c>
      <c r="AP1336">
        <v>0</v>
      </c>
      <c r="AS1336">
        <v>0</v>
      </c>
      <c r="AT1336">
        <v>0</v>
      </c>
      <c r="AW1336">
        <v>0</v>
      </c>
    </row>
    <row r="1337" spans="1:49" x14ac:dyDescent="0.35">
      <c r="A1337" t="s">
        <v>235</v>
      </c>
      <c r="B1337" t="s">
        <v>78</v>
      </c>
      <c r="C1337" t="s">
        <v>79</v>
      </c>
      <c r="D1337" t="s">
        <v>233</v>
      </c>
      <c r="E1337" t="s">
        <v>234</v>
      </c>
      <c r="F1337">
        <v>15464</v>
      </c>
      <c r="G1337">
        <v>20220328</v>
      </c>
      <c r="H1337" s="6">
        <f t="shared" si="40"/>
        <v>44648</v>
      </c>
      <c r="I1337" s="5" t="str">
        <f t="shared" si="41"/>
        <v>week4</v>
      </c>
      <c r="J1337" t="s">
        <v>299</v>
      </c>
      <c r="K1337">
        <v>3</v>
      </c>
      <c r="L1337">
        <v>1</v>
      </c>
      <c r="M1337">
        <v>4</v>
      </c>
      <c r="P1337">
        <v>35</v>
      </c>
      <c r="Q1337">
        <v>21</v>
      </c>
      <c r="R1337">
        <v>0</v>
      </c>
      <c r="S1337">
        <v>0</v>
      </c>
      <c r="T1337">
        <v>4</v>
      </c>
      <c r="U1337">
        <v>1</v>
      </c>
      <c r="V1337">
        <v>0</v>
      </c>
      <c r="W1337">
        <v>0</v>
      </c>
      <c r="X1337">
        <v>0</v>
      </c>
      <c r="Z1337">
        <v>1</v>
      </c>
      <c r="AA1337">
        <v>1</v>
      </c>
      <c r="AB1337">
        <v>0</v>
      </c>
      <c r="AC1337">
        <v>0</v>
      </c>
      <c r="AD1337">
        <v>22</v>
      </c>
      <c r="AE1337">
        <v>1</v>
      </c>
      <c r="AF1337">
        <v>64</v>
      </c>
      <c r="AG1337">
        <v>0</v>
      </c>
      <c r="AH1337">
        <v>2</v>
      </c>
      <c r="AI1337">
        <v>0</v>
      </c>
      <c r="AJ1337">
        <v>0</v>
      </c>
      <c r="AK1337">
        <v>0</v>
      </c>
      <c r="AL1337">
        <v>1</v>
      </c>
      <c r="AM1337">
        <v>0</v>
      </c>
      <c r="AN1337">
        <v>0</v>
      </c>
      <c r="AO1337">
        <v>0</v>
      </c>
      <c r="AP1337">
        <v>2</v>
      </c>
      <c r="AS1337">
        <v>0</v>
      </c>
      <c r="AT1337">
        <v>0</v>
      </c>
      <c r="AW1337">
        <v>0</v>
      </c>
    </row>
    <row r="1338" spans="1:49" x14ac:dyDescent="0.35">
      <c r="A1338" t="s">
        <v>235</v>
      </c>
      <c r="B1338" t="s">
        <v>78</v>
      </c>
      <c r="C1338" t="s">
        <v>79</v>
      </c>
      <c r="D1338" t="s">
        <v>233</v>
      </c>
      <c r="E1338" t="s">
        <v>234</v>
      </c>
      <c r="F1338">
        <v>15464</v>
      </c>
      <c r="G1338">
        <v>20220329</v>
      </c>
      <c r="H1338" s="6">
        <f t="shared" si="40"/>
        <v>44649</v>
      </c>
      <c r="I1338" s="5" t="str">
        <f t="shared" si="41"/>
        <v>week4</v>
      </c>
      <c r="J1338" t="s">
        <v>299</v>
      </c>
      <c r="K1338">
        <v>1</v>
      </c>
      <c r="L1338">
        <v>0</v>
      </c>
      <c r="M1338">
        <v>1</v>
      </c>
      <c r="P1338">
        <v>39</v>
      </c>
      <c r="Q1338">
        <v>19</v>
      </c>
      <c r="R1338">
        <v>1</v>
      </c>
      <c r="S1338">
        <v>0</v>
      </c>
      <c r="T1338">
        <v>0</v>
      </c>
      <c r="U1338">
        <v>0</v>
      </c>
      <c r="V1338">
        <v>0</v>
      </c>
      <c r="W1338">
        <v>0</v>
      </c>
      <c r="X1338">
        <v>1</v>
      </c>
      <c r="Z1338">
        <v>0</v>
      </c>
      <c r="AA1338">
        <v>0</v>
      </c>
      <c r="AB1338">
        <v>0</v>
      </c>
      <c r="AC1338">
        <v>0</v>
      </c>
      <c r="AD1338">
        <v>24</v>
      </c>
      <c r="AE1338">
        <v>0</v>
      </c>
      <c r="AF1338">
        <v>57</v>
      </c>
      <c r="AG1338">
        <v>3</v>
      </c>
      <c r="AH1338">
        <v>1</v>
      </c>
      <c r="AI1338">
        <v>0</v>
      </c>
      <c r="AJ1338">
        <v>0</v>
      </c>
      <c r="AK1338">
        <v>0</v>
      </c>
      <c r="AL1338">
        <v>0</v>
      </c>
      <c r="AM1338">
        <v>0</v>
      </c>
      <c r="AN1338">
        <v>0</v>
      </c>
      <c r="AO1338">
        <v>0</v>
      </c>
      <c r="AP1338">
        <v>5</v>
      </c>
      <c r="AS1338">
        <v>0</v>
      </c>
      <c r="AT1338">
        <v>0</v>
      </c>
      <c r="AW1338">
        <v>0</v>
      </c>
    </row>
    <row r="1339" spans="1:49" x14ac:dyDescent="0.35">
      <c r="A1339" t="s">
        <v>235</v>
      </c>
      <c r="B1339" t="s">
        <v>78</v>
      </c>
      <c r="C1339" t="s">
        <v>79</v>
      </c>
      <c r="D1339" t="s">
        <v>233</v>
      </c>
      <c r="E1339" t="s">
        <v>234</v>
      </c>
      <c r="F1339">
        <v>15464</v>
      </c>
      <c r="G1339">
        <v>20220330</v>
      </c>
      <c r="H1339" s="6">
        <f t="shared" si="40"/>
        <v>44650</v>
      </c>
      <c r="I1339" s="5" t="str">
        <f t="shared" si="41"/>
        <v>week4</v>
      </c>
      <c r="J1339" t="s">
        <v>299</v>
      </c>
      <c r="K1339">
        <v>12</v>
      </c>
      <c r="L1339">
        <v>3</v>
      </c>
      <c r="M1339">
        <v>15</v>
      </c>
      <c r="P1339">
        <v>42</v>
      </c>
      <c r="Q1339">
        <v>0</v>
      </c>
      <c r="R1339">
        <v>0</v>
      </c>
      <c r="S1339">
        <v>0</v>
      </c>
      <c r="T1339">
        <v>7</v>
      </c>
      <c r="U1339">
        <v>1</v>
      </c>
      <c r="V1339">
        <v>8</v>
      </c>
      <c r="W1339">
        <v>2</v>
      </c>
      <c r="X1339">
        <v>6</v>
      </c>
      <c r="Z1339">
        <v>3</v>
      </c>
      <c r="AA1339">
        <v>3</v>
      </c>
      <c r="AB1339">
        <v>0</v>
      </c>
      <c r="AC1339">
        <v>0</v>
      </c>
      <c r="AD1339">
        <v>24</v>
      </c>
      <c r="AE1339">
        <v>4</v>
      </c>
      <c r="AF1339">
        <v>67</v>
      </c>
      <c r="AG1339">
        <v>0</v>
      </c>
      <c r="AH1339">
        <v>1</v>
      </c>
      <c r="AI1339">
        <v>0</v>
      </c>
      <c r="AJ1339">
        <v>0</v>
      </c>
      <c r="AK1339">
        <v>0</v>
      </c>
      <c r="AL1339">
        <v>0</v>
      </c>
      <c r="AM1339">
        <v>0</v>
      </c>
      <c r="AN1339">
        <v>0</v>
      </c>
      <c r="AO1339">
        <v>0</v>
      </c>
      <c r="AP1339">
        <v>5</v>
      </c>
      <c r="AS1339">
        <v>0</v>
      </c>
      <c r="AT1339">
        <v>0</v>
      </c>
      <c r="AW1339">
        <v>0</v>
      </c>
    </row>
    <row r="1340" spans="1:49" x14ac:dyDescent="0.35">
      <c r="A1340" t="s">
        <v>235</v>
      </c>
      <c r="B1340" t="s">
        <v>78</v>
      </c>
      <c r="C1340" t="s">
        <v>79</v>
      </c>
      <c r="D1340" t="s">
        <v>233</v>
      </c>
      <c r="E1340" t="s">
        <v>234</v>
      </c>
      <c r="F1340">
        <v>15464</v>
      </c>
      <c r="G1340">
        <v>20220331</v>
      </c>
      <c r="H1340" s="6">
        <f t="shared" si="40"/>
        <v>44651</v>
      </c>
      <c r="I1340" s="5" t="str">
        <f t="shared" si="41"/>
        <v>week4</v>
      </c>
      <c r="J1340" t="s">
        <v>299</v>
      </c>
      <c r="K1340">
        <v>7</v>
      </c>
      <c r="L1340">
        <v>0</v>
      </c>
      <c r="M1340">
        <v>7</v>
      </c>
      <c r="P1340">
        <v>39</v>
      </c>
      <c r="Q1340">
        <v>23</v>
      </c>
      <c r="R1340">
        <v>1</v>
      </c>
      <c r="S1340">
        <v>0</v>
      </c>
      <c r="T1340">
        <v>6</v>
      </c>
      <c r="U1340">
        <v>0</v>
      </c>
      <c r="V1340">
        <v>0</v>
      </c>
      <c r="W1340">
        <v>0</v>
      </c>
      <c r="X1340">
        <v>0</v>
      </c>
      <c r="Z1340">
        <v>0</v>
      </c>
      <c r="AA1340">
        <v>0</v>
      </c>
      <c r="AB1340">
        <v>0</v>
      </c>
      <c r="AC1340">
        <v>0</v>
      </c>
      <c r="AD1340">
        <v>24</v>
      </c>
      <c r="AE1340">
        <v>0</v>
      </c>
      <c r="AF1340">
        <v>57</v>
      </c>
      <c r="AG1340">
        <v>2</v>
      </c>
      <c r="AH1340">
        <v>0</v>
      </c>
      <c r="AI1340">
        <v>0</v>
      </c>
      <c r="AJ1340">
        <v>0</v>
      </c>
      <c r="AK1340">
        <v>0</v>
      </c>
      <c r="AL1340">
        <v>1</v>
      </c>
      <c r="AM1340">
        <v>0</v>
      </c>
      <c r="AN1340">
        <v>0</v>
      </c>
      <c r="AO1340">
        <v>0</v>
      </c>
      <c r="AP1340">
        <v>1</v>
      </c>
      <c r="AS1340">
        <v>0</v>
      </c>
      <c r="AT1340">
        <v>0</v>
      </c>
      <c r="AW1340">
        <v>0</v>
      </c>
    </row>
    <row r="1341" spans="1:49" x14ac:dyDescent="0.35">
      <c r="A1341" t="s">
        <v>235</v>
      </c>
      <c r="B1341" t="s">
        <v>78</v>
      </c>
      <c r="C1341" t="s">
        <v>79</v>
      </c>
      <c r="D1341" t="s">
        <v>233</v>
      </c>
      <c r="E1341" t="s">
        <v>234</v>
      </c>
      <c r="F1341">
        <v>15464</v>
      </c>
      <c r="G1341">
        <v>20220401</v>
      </c>
      <c r="H1341" s="6">
        <f t="shared" si="40"/>
        <v>44652</v>
      </c>
      <c r="I1341" s="5" t="str">
        <f t="shared" si="41"/>
        <v>week4</v>
      </c>
      <c r="J1341" t="s">
        <v>299</v>
      </c>
      <c r="K1341">
        <v>3</v>
      </c>
      <c r="L1341">
        <v>0</v>
      </c>
      <c r="M1341">
        <v>3</v>
      </c>
      <c r="P1341">
        <v>35</v>
      </c>
      <c r="Q1341">
        <v>24</v>
      </c>
      <c r="R1341">
        <v>2</v>
      </c>
      <c r="S1341">
        <v>0</v>
      </c>
      <c r="T1341">
        <v>1</v>
      </c>
      <c r="U1341">
        <v>0</v>
      </c>
      <c r="V1341">
        <v>0</v>
      </c>
      <c r="W1341">
        <v>0</v>
      </c>
      <c r="X1341">
        <v>2</v>
      </c>
      <c r="Z1341">
        <v>0</v>
      </c>
      <c r="AA1341">
        <v>0</v>
      </c>
      <c r="AB1341">
        <v>0</v>
      </c>
      <c r="AC1341">
        <v>0</v>
      </c>
      <c r="AD1341">
        <v>24</v>
      </c>
      <c r="AE1341">
        <v>0</v>
      </c>
      <c r="AF1341">
        <v>57</v>
      </c>
      <c r="AG1341">
        <v>0</v>
      </c>
      <c r="AH1341">
        <v>0</v>
      </c>
      <c r="AI1341">
        <v>0</v>
      </c>
      <c r="AJ1341">
        <v>0</v>
      </c>
      <c r="AK1341">
        <v>0</v>
      </c>
      <c r="AL1341">
        <v>0</v>
      </c>
      <c r="AM1341">
        <v>0</v>
      </c>
      <c r="AN1341">
        <v>0</v>
      </c>
      <c r="AO1341">
        <v>0</v>
      </c>
      <c r="AP1341">
        <v>1</v>
      </c>
      <c r="AS1341">
        <v>0</v>
      </c>
      <c r="AT1341">
        <v>0</v>
      </c>
      <c r="AW1341">
        <v>0</v>
      </c>
    </row>
    <row r="1342" spans="1:49" x14ac:dyDescent="0.35">
      <c r="A1342" t="s">
        <v>235</v>
      </c>
      <c r="B1342" t="s">
        <v>78</v>
      </c>
      <c r="C1342" t="s">
        <v>79</v>
      </c>
      <c r="D1342" t="s">
        <v>233</v>
      </c>
      <c r="E1342" t="s">
        <v>234</v>
      </c>
      <c r="F1342">
        <v>15464</v>
      </c>
      <c r="G1342">
        <v>20220402</v>
      </c>
      <c r="H1342" s="6">
        <f t="shared" si="40"/>
        <v>44653</v>
      </c>
      <c r="I1342" s="5" t="str">
        <f t="shared" si="41"/>
        <v>week4</v>
      </c>
      <c r="J1342" t="s">
        <v>299</v>
      </c>
      <c r="K1342">
        <v>0</v>
      </c>
      <c r="L1342">
        <v>0</v>
      </c>
      <c r="M1342">
        <v>0</v>
      </c>
      <c r="P1342">
        <v>0</v>
      </c>
      <c r="Q1342">
        <v>0</v>
      </c>
      <c r="R1342">
        <v>0</v>
      </c>
      <c r="S1342">
        <v>0</v>
      </c>
      <c r="T1342">
        <v>0</v>
      </c>
      <c r="U1342">
        <v>0</v>
      </c>
      <c r="V1342">
        <v>0</v>
      </c>
      <c r="W1342">
        <v>0</v>
      </c>
      <c r="X1342">
        <v>0</v>
      </c>
      <c r="Z1342">
        <v>0</v>
      </c>
      <c r="AA1342">
        <v>0</v>
      </c>
      <c r="AB1342">
        <v>0</v>
      </c>
      <c r="AC1342">
        <v>0</v>
      </c>
      <c r="AD1342">
        <v>24</v>
      </c>
      <c r="AE1342">
        <v>0</v>
      </c>
      <c r="AF1342">
        <v>57</v>
      </c>
      <c r="AG1342">
        <v>0</v>
      </c>
      <c r="AH1342">
        <v>0</v>
      </c>
      <c r="AI1342">
        <v>0</v>
      </c>
      <c r="AJ1342">
        <v>0</v>
      </c>
      <c r="AK1342">
        <v>0</v>
      </c>
      <c r="AL1342">
        <v>0</v>
      </c>
      <c r="AM1342">
        <v>0</v>
      </c>
      <c r="AN1342">
        <v>0</v>
      </c>
      <c r="AO1342">
        <v>0</v>
      </c>
      <c r="AP1342">
        <v>1</v>
      </c>
      <c r="AS1342">
        <v>0</v>
      </c>
      <c r="AT1342">
        <v>0</v>
      </c>
      <c r="AW1342">
        <v>0</v>
      </c>
    </row>
    <row r="1343" spans="1:49" x14ac:dyDescent="0.35">
      <c r="A1343" t="s">
        <v>235</v>
      </c>
      <c r="B1343" t="s">
        <v>78</v>
      </c>
      <c r="C1343" t="s">
        <v>79</v>
      </c>
      <c r="D1343" t="s">
        <v>233</v>
      </c>
      <c r="E1343" t="s">
        <v>234</v>
      </c>
      <c r="F1343">
        <v>15464</v>
      </c>
      <c r="G1343">
        <v>20220403</v>
      </c>
      <c r="H1343" s="6">
        <f t="shared" si="40"/>
        <v>44654</v>
      </c>
      <c r="I1343" s="5" t="str">
        <f t="shared" si="41"/>
        <v>week4</v>
      </c>
      <c r="J1343" t="s">
        <v>299</v>
      </c>
      <c r="K1343">
        <v>1</v>
      </c>
      <c r="L1343">
        <v>1</v>
      </c>
      <c r="M1343">
        <v>2</v>
      </c>
      <c r="P1343">
        <v>42</v>
      </c>
      <c r="Q1343">
        <v>0</v>
      </c>
      <c r="R1343">
        <v>0</v>
      </c>
      <c r="S1343">
        <v>0</v>
      </c>
      <c r="T1343">
        <v>2</v>
      </c>
      <c r="U1343">
        <v>1</v>
      </c>
      <c r="V1343">
        <v>0</v>
      </c>
      <c r="W1343">
        <v>0</v>
      </c>
      <c r="X1343">
        <v>1</v>
      </c>
      <c r="Z1343">
        <v>1</v>
      </c>
      <c r="AA1343">
        <v>1</v>
      </c>
      <c r="AB1343">
        <v>0</v>
      </c>
      <c r="AC1343">
        <v>0</v>
      </c>
      <c r="AD1343">
        <v>24</v>
      </c>
      <c r="AE1343">
        <v>0</v>
      </c>
      <c r="AF1343">
        <v>57</v>
      </c>
      <c r="AG1343">
        <v>0</v>
      </c>
      <c r="AH1343">
        <v>0</v>
      </c>
      <c r="AI1343">
        <v>0</v>
      </c>
      <c r="AJ1343">
        <v>0</v>
      </c>
      <c r="AK1343">
        <v>0</v>
      </c>
      <c r="AL1343">
        <v>0</v>
      </c>
      <c r="AM1343">
        <v>0</v>
      </c>
      <c r="AN1343">
        <v>0</v>
      </c>
      <c r="AO1343">
        <v>0</v>
      </c>
      <c r="AP1343">
        <v>0</v>
      </c>
      <c r="AS1343">
        <v>0</v>
      </c>
      <c r="AT1343">
        <v>0</v>
      </c>
      <c r="AW1343">
        <v>0</v>
      </c>
    </row>
    <row r="1344" spans="1:49" x14ac:dyDescent="0.35">
      <c r="A1344" t="s">
        <v>235</v>
      </c>
      <c r="B1344" t="s">
        <v>78</v>
      </c>
      <c r="C1344" t="s">
        <v>79</v>
      </c>
      <c r="D1344" t="s">
        <v>233</v>
      </c>
      <c r="E1344" t="s">
        <v>234</v>
      </c>
      <c r="F1344">
        <v>15464</v>
      </c>
      <c r="G1344">
        <v>20220404</v>
      </c>
      <c r="H1344" s="6">
        <f t="shared" si="40"/>
        <v>44655</v>
      </c>
      <c r="I1344" s="5" t="str">
        <f t="shared" si="41"/>
        <v>week5</v>
      </c>
      <c r="J1344" t="s">
        <v>299</v>
      </c>
      <c r="K1344">
        <v>1</v>
      </c>
      <c r="L1344">
        <v>0</v>
      </c>
      <c r="M1344">
        <v>1</v>
      </c>
      <c r="P1344">
        <v>37</v>
      </c>
      <c r="Q1344">
        <v>21</v>
      </c>
      <c r="R1344">
        <v>1</v>
      </c>
      <c r="S1344">
        <v>0</v>
      </c>
      <c r="T1344">
        <v>0</v>
      </c>
      <c r="U1344">
        <v>0</v>
      </c>
      <c r="V1344">
        <v>0</v>
      </c>
      <c r="W1344">
        <v>0</v>
      </c>
      <c r="X1344">
        <v>0</v>
      </c>
      <c r="Z1344">
        <v>0</v>
      </c>
      <c r="AA1344">
        <v>0</v>
      </c>
      <c r="AB1344">
        <v>0</v>
      </c>
      <c r="AC1344">
        <v>0</v>
      </c>
      <c r="AD1344">
        <v>30</v>
      </c>
      <c r="AE1344">
        <v>1</v>
      </c>
      <c r="AF1344">
        <v>57</v>
      </c>
      <c r="AG1344">
        <v>0</v>
      </c>
      <c r="AH1344">
        <v>0</v>
      </c>
      <c r="AI1344">
        <v>0</v>
      </c>
      <c r="AJ1344">
        <v>0</v>
      </c>
      <c r="AK1344">
        <v>0</v>
      </c>
      <c r="AL1344">
        <v>1</v>
      </c>
      <c r="AM1344">
        <v>0</v>
      </c>
      <c r="AN1344">
        <v>0</v>
      </c>
      <c r="AO1344">
        <v>0</v>
      </c>
      <c r="AP1344">
        <v>7</v>
      </c>
      <c r="AS1344">
        <v>0</v>
      </c>
      <c r="AT1344">
        <v>0</v>
      </c>
      <c r="AW1344">
        <v>0</v>
      </c>
    </row>
    <row r="1345" spans="1:49" x14ac:dyDescent="0.35">
      <c r="A1345" t="s">
        <v>235</v>
      </c>
      <c r="B1345" t="s">
        <v>78</v>
      </c>
      <c r="C1345" t="s">
        <v>79</v>
      </c>
      <c r="D1345" t="s">
        <v>233</v>
      </c>
      <c r="E1345" t="s">
        <v>234</v>
      </c>
      <c r="F1345">
        <v>15464</v>
      </c>
      <c r="G1345">
        <v>20220405</v>
      </c>
      <c r="H1345" s="6">
        <f t="shared" si="40"/>
        <v>44656</v>
      </c>
      <c r="I1345" s="5" t="str">
        <f t="shared" si="41"/>
        <v>week5</v>
      </c>
      <c r="J1345" t="s">
        <v>299</v>
      </c>
      <c r="K1345">
        <v>1</v>
      </c>
      <c r="L1345">
        <v>0</v>
      </c>
      <c r="M1345">
        <v>1</v>
      </c>
      <c r="P1345">
        <v>40</v>
      </c>
      <c r="Q1345">
        <v>23</v>
      </c>
      <c r="R1345">
        <v>1</v>
      </c>
      <c r="S1345">
        <v>0</v>
      </c>
      <c r="T1345">
        <v>0</v>
      </c>
      <c r="U1345">
        <v>0</v>
      </c>
      <c r="V1345">
        <v>0</v>
      </c>
      <c r="W1345">
        <v>0</v>
      </c>
      <c r="X1345">
        <v>0</v>
      </c>
      <c r="Z1345">
        <v>0</v>
      </c>
      <c r="AA1345">
        <v>0</v>
      </c>
      <c r="AB1345">
        <v>0</v>
      </c>
      <c r="AC1345">
        <v>0</v>
      </c>
      <c r="AD1345">
        <v>30</v>
      </c>
      <c r="AE1345">
        <v>3</v>
      </c>
      <c r="AF1345">
        <v>46</v>
      </c>
      <c r="AG1345">
        <v>0</v>
      </c>
      <c r="AH1345">
        <v>0</v>
      </c>
      <c r="AI1345">
        <v>0</v>
      </c>
      <c r="AJ1345">
        <v>0</v>
      </c>
      <c r="AK1345">
        <v>0</v>
      </c>
      <c r="AL1345">
        <v>1</v>
      </c>
      <c r="AM1345">
        <v>0</v>
      </c>
      <c r="AN1345">
        <v>0</v>
      </c>
      <c r="AO1345">
        <v>0</v>
      </c>
      <c r="AP1345">
        <v>4</v>
      </c>
      <c r="AS1345">
        <v>0</v>
      </c>
      <c r="AT1345">
        <v>0</v>
      </c>
      <c r="AW1345">
        <v>0</v>
      </c>
    </row>
    <row r="1346" spans="1:49" x14ac:dyDescent="0.35">
      <c r="A1346" t="s">
        <v>235</v>
      </c>
      <c r="B1346" t="s">
        <v>78</v>
      </c>
      <c r="C1346" t="s">
        <v>79</v>
      </c>
      <c r="D1346" t="s">
        <v>233</v>
      </c>
      <c r="E1346" t="s">
        <v>234</v>
      </c>
      <c r="F1346">
        <v>15464</v>
      </c>
      <c r="G1346">
        <v>20220406</v>
      </c>
      <c r="H1346" s="6">
        <f t="shared" ref="H1346:H1409" si="42">VLOOKUP($G1346,Day_Week_Map,2,FALSE)</f>
        <v>44657</v>
      </c>
      <c r="I1346" s="5" t="str">
        <f t="shared" ref="I1346:I1409" si="43">VLOOKUP($G1346,Day_Week_Map,3,FALSE)</f>
        <v>week5</v>
      </c>
      <c r="J1346" t="s">
        <v>299</v>
      </c>
      <c r="K1346">
        <v>1</v>
      </c>
      <c r="L1346">
        <v>0</v>
      </c>
      <c r="M1346">
        <v>1</v>
      </c>
      <c r="P1346">
        <v>37</v>
      </c>
      <c r="Q1346">
        <v>26</v>
      </c>
      <c r="R1346">
        <v>1</v>
      </c>
      <c r="S1346">
        <v>0</v>
      </c>
      <c r="T1346">
        <v>0</v>
      </c>
      <c r="U1346">
        <v>0</v>
      </c>
      <c r="V1346">
        <v>0</v>
      </c>
      <c r="W1346">
        <v>0</v>
      </c>
      <c r="X1346">
        <v>0</v>
      </c>
      <c r="Z1346">
        <v>0</v>
      </c>
      <c r="AA1346">
        <v>0</v>
      </c>
      <c r="AB1346">
        <v>0</v>
      </c>
      <c r="AC1346">
        <v>0</v>
      </c>
      <c r="AD1346">
        <v>29</v>
      </c>
      <c r="AE1346">
        <v>0</v>
      </c>
      <c r="AF1346">
        <v>46</v>
      </c>
      <c r="AG1346">
        <v>0</v>
      </c>
      <c r="AH1346">
        <v>5</v>
      </c>
      <c r="AI1346">
        <v>0</v>
      </c>
      <c r="AJ1346">
        <v>0</v>
      </c>
      <c r="AK1346">
        <v>0</v>
      </c>
      <c r="AL1346">
        <v>0</v>
      </c>
      <c r="AM1346">
        <v>0</v>
      </c>
      <c r="AN1346">
        <v>0</v>
      </c>
      <c r="AO1346">
        <v>0</v>
      </c>
      <c r="AP1346">
        <v>4</v>
      </c>
      <c r="AS1346">
        <v>0</v>
      </c>
      <c r="AT1346">
        <v>0</v>
      </c>
      <c r="AW1346">
        <v>0</v>
      </c>
    </row>
    <row r="1347" spans="1:49" x14ac:dyDescent="0.35">
      <c r="A1347" t="s">
        <v>238</v>
      </c>
      <c r="B1347" t="s">
        <v>78</v>
      </c>
      <c r="C1347" t="s">
        <v>100</v>
      </c>
      <c r="D1347" t="s">
        <v>236</v>
      </c>
      <c r="E1347" t="s">
        <v>237</v>
      </c>
      <c r="F1347">
        <v>18983</v>
      </c>
      <c r="G1347">
        <v>20220308</v>
      </c>
      <c r="H1347" s="6">
        <f t="shared" si="42"/>
        <v>44628</v>
      </c>
      <c r="I1347" s="5" t="str">
        <f t="shared" si="43"/>
        <v>week1</v>
      </c>
      <c r="J1347" t="s">
        <v>299</v>
      </c>
      <c r="K1347">
        <v>2</v>
      </c>
      <c r="M1347">
        <v>2</v>
      </c>
      <c r="N1347">
        <v>2</v>
      </c>
      <c r="O1347">
        <v>2</v>
      </c>
      <c r="Q1347">
        <v>6</v>
      </c>
      <c r="R1347">
        <v>2</v>
      </c>
      <c r="X1347">
        <v>1</v>
      </c>
    </row>
    <row r="1348" spans="1:49" x14ac:dyDescent="0.35">
      <c r="A1348" t="s">
        <v>238</v>
      </c>
      <c r="B1348" t="s">
        <v>78</v>
      </c>
      <c r="C1348" t="s">
        <v>100</v>
      </c>
      <c r="D1348" t="s">
        <v>236</v>
      </c>
      <c r="E1348" t="s">
        <v>237</v>
      </c>
      <c r="F1348">
        <v>18983</v>
      </c>
      <c r="G1348">
        <v>20220309</v>
      </c>
      <c r="H1348" s="6">
        <f t="shared" si="42"/>
        <v>44629</v>
      </c>
      <c r="I1348" s="5" t="str">
        <f t="shared" si="43"/>
        <v>week1</v>
      </c>
      <c r="J1348" t="s">
        <v>299</v>
      </c>
      <c r="L1348">
        <v>1</v>
      </c>
      <c r="M1348">
        <v>1</v>
      </c>
      <c r="N1348">
        <v>1</v>
      </c>
      <c r="Q1348">
        <v>5</v>
      </c>
      <c r="R1348">
        <v>1</v>
      </c>
      <c r="S1348">
        <v>1</v>
      </c>
      <c r="Y1348">
        <v>1</v>
      </c>
      <c r="Z1348">
        <v>1</v>
      </c>
      <c r="AA1348">
        <v>1</v>
      </c>
    </row>
    <row r="1349" spans="1:49" x14ac:dyDescent="0.35">
      <c r="A1349" t="s">
        <v>238</v>
      </c>
      <c r="B1349" t="s">
        <v>78</v>
      </c>
      <c r="C1349" t="s">
        <v>100</v>
      </c>
      <c r="D1349" t="s">
        <v>236</v>
      </c>
      <c r="E1349" t="s">
        <v>237</v>
      </c>
      <c r="F1349">
        <v>18983</v>
      </c>
      <c r="G1349">
        <v>20220310</v>
      </c>
      <c r="H1349" s="6">
        <f t="shared" si="42"/>
        <v>44630</v>
      </c>
      <c r="I1349" s="5" t="str">
        <f t="shared" si="43"/>
        <v>week1</v>
      </c>
      <c r="J1349" t="s">
        <v>299</v>
      </c>
      <c r="K1349">
        <v>1</v>
      </c>
      <c r="M1349">
        <v>1</v>
      </c>
      <c r="N1349">
        <v>1</v>
      </c>
      <c r="Q1349">
        <v>5</v>
      </c>
      <c r="R1349">
        <v>1</v>
      </c>
      <c r="Y1349">
        <v>1</v>
      </c>
    </row>
    <row r="1350" spans="1:49" x14ac:dyDescent="0.35">
      <c r="A1350" t="s">
        <v>238</v>
      </c>
      <c r="B1350" t="s">
        <v>78</v>
      </c>
      <c r="C1350" t="s">
        <v>100</v>
      </c>
      <c r="D1350" t="s">
        <v>236</v>
      </c>
      <c r="E1350" t="s">
        <v>237</v>
      </c>
      <c r="F1350">
        <v>18983</v>
      </c>
      <c r="G1350">
        <v>20220316</v>
      </c>
      <c r="H1350" s="6">
        <f t="shared" si="42"/>
        <v>44636</v>
      </c>
      <c r="I1350" s="5" t="str">
        <f t="shared" si="43"/>
        <v>week2</v>
      </c>
      <c r="J1350" t="s">
        <v>299</v>
      </c>
      <c r="K1350">
        <v>2</v>
      </c>
      <c r="L1350">
        <v>1</v>
      </c>
      <c r="M1350">
        <v>3</v>
      </c>
      <c r="N1350">
        <v>3</v>
      </c>
      <c r="O1350">
        <v>2</v>
      </c>
      <c r="Q1350">
        <v>1</v>
      </c>
      <c r="R1350">
        <v>3</v>
      </c>
      <c r="S1350">
        <v>1</v>
      </c>
      <c r="Y1350">
        <v>1</v>
      </c>
      <c r="Z1350">
        <v>1</v>
      </c>
      <c r="AA1350">
        <v>1</v>
      </c>
    </row>
    <row r="1351" spans="1:49" x14ac:dyDescent="0.35">
      <c r="A1351" t="s">
        <v>238</v>
      </c>
      <c r="B1351" t="s">
        <v>78</v>
      </c>
      <c r="C1351" t="s">
        <v>100</v>
      </c>
      <c r="D1351" t="s">
        <v>236</v>
      </c>
      <c r="E1351" t="s">
        <v>237</v>
      </c>
      <c r="F1351">
        <v>18983</v>
      </c>
      <c r="G1351">
        <v>20220317</v>
      </c>
      <c r="H1351" s="6">
        <f t="shared" si="42"/>
        <v>44637</v>
      </c>
      <c r="I1351" s="5" t="str">
        <f t="shared" si="43"/>
        <v>week2</v>
      </c>
      <c r="J1351" t="s">
        <v>299</v>
      </c>
      <c r="Q1351">
        <v>3</v>
      </c>
    </row>
    <row r="1352" spans="1:49" x14ac:dyDescent="0.35">
      <c r="A1352" t="s">
        <v>238</v>
      </c>
      <c r="B1352" t="s">
        <v>78</v>
      </c>
      <c r="C1352" t="s">
        <v>100</v>
      </c>
      <c r="D1352" t="s">
        <v>236</v>
      </c>
      <c r="E1352" t="s">
        <v>237</v>
      </c>
      <c r="F1352">
        <v>18983</v>
      </c>
      <c r="G1352">
        <v>20220318</v>
      </c>
      <c r="H1352" s="6">
        <f t="shared" si="42"/>
        <v>44638</v>
      </c>
      <c r="I1352" s="5" t="str">
        <f t="shared" si="43"/>
        <v>week2</v>
      </c>
      <c r="J1352" t="s">
        <v>299</v>
      </c>
      <c r="K1352">
        <v>1</v>
      </c>
      <c r="M1352">
        <v>1</v>
      </c>
      <c r="N1352">
        <v>1</v>
      </c>
      <c r="O1352">
        <v>1</v>
      </c>
      <c r="Q1352">
        <v>6</v>
      </c>
      <c r="R1352">
        <v>1</v>
      </c>
    </row>
    <row r="1353" spans="1:49" x14ac:dyDescent="0.35">
      <c r="A1353" t="s">
        <v>238</v>
      </c>
      <c r="B1353" t="s">
        <v>78</v>
      </c>
      <c r="C1353" t="s">
        <v>100</v>
      </c>
      <c r="D1353" t="s">
        <v>236</v>
      </c>
      <c r="E1353" t="s">
        <v>237</v>
      </c>
      <c r="F1353">
        <v>18983</v>
      </c>
      <c r="G1353">
        <v>20220321</v>
      </c>
      <c r="H1353" s="6">
        <f t="shared" si="42"/>
        <v>44641</v>
      </c>
      <c r="I1353" s="5" t="str">
        <f t="shared" si="43"/>
        <v>week3</v>
      </c>
      <c r="J1353" t="s">
        <v>299</v>
      </c>
      <c r="K1353">
        <v>2</v>
      </c>
      <c r="M1353">
        <v>2</v>
      </c>
      <c r="N1353">
        <v>2</v>
      </c>
      <c r="O1353">
        <v>2</v>
      </c>
      <c r="Q1353">
        <v>5</v>
      </c>
      <c r="R1353">
        <v>1</v>
      </c>
      <c r="T1353">
        <v>1</v>
      </c>
    </row>
    <row r="1354" spans="1:49" x14ac:dyDescent="0.35">
      <c r="A1354" t="s">
        <v>238</v>
      </c>
      <c r="B1354" t="s">
        <v>78</v>
      </c>
      <c r="C1354" t="s">
        <v>100</v>
      </c>
      <c r="D1354" t="s">
        <v>236</v>
      </c>
      <c r="E1354" t="s">
        <v>237</v>
      </c>
      <c r="F1354">
        <v>18983</v>
      </c>
      <c r="G1354">
        <v>20220322</v>
      </c>
      <c r="H1354" s="6">
        <f t="shared" si="42"/>
        <v>44642</v>
      </c>
      <c r="I1354" s="5" t="str">
        <f t="shared" si="43"/>
        <v>week3</v>
      </c>
      <c r="J1354" t="s">
        <v>299</v>
      </c>
      <c r="K1354">
        <v>2</v>
      </c>
      <c r="M1354">
        <v>2</v>
      </c>
      <c r="N1354">
        <v>2</v>
      </c>
      <c r="O1354">
        <v>2</v>
      </c>
      <c r="Q1354">
        <v>7</v>
      </c>
      <c r="R1354">
        <v>2</v>
      </c>
    </row>
    <row r="1355" spans="1:49" x14ac:dyDescent="0.35">
      <c r="A1355" t="s">
        <v>238</v>
      </c>
      <c r="B1355" t="s">
        <v>78</v>
      </c>
      <c r="C1355" t="s">
        <v>100</v>
      </c>
      <c r="D1355" t="s">
        <v>236</v>
      </c>
      <c r="E1355" t="s">
        <v>237</v>
      </c>
      <c r="F1355">
        <v>18983</v>
      </c>
      <c r="G1355">
        <v>20220323</v>
      </c>
      <c r="H1355" s="6">
        <f t="shared" si="42"/>
        <v>44643</v>
      </c>
      <c r="I1355" s="5" t="str">
        <f t="shared" si="43"/>
        <v>week3</v>
      </c>
      <c r="J1355" t="s">
        <v>299</v>
      </c>
      <c r="K1355">
        <v>1</v>
      </c>
      <c r="M1355">
        <v>1</v>
      </c>
      <c r="Q1355">
        <v>8</v>
      </c>
      <c r="R1355">
        <v>1</v>
      </c>
    </row>
    <row r="1356" spans="1:49" x14ac:dyDescent="0.35">
      <c r="A1356" t="s">
        <v>238</v>
      </c>
      <c r="B1356" t="s">
        <v>78</v>
      </c>
      <c r="C1356" t="s">
        <v>100</v>
      </c>
      <c r="D1356" t="s">
        <v>236</v>
      </c>
      <c r="E1356" t="s">
        <v>237</v>
      </c>
      <c r="F1356">
        <v>18983</v>
      </c>
      <c r="G1356">
        <v>20220324</v>
      </c>
      <c r="H1356" s="6">
        <f t="shared" si="42"/>
        <v>44644</v>
      </c>
      <c r="I1356" s="5" t="str">
        <f t="shared" si="43"/>
        <v>week3</v>
      </c>
      <c r="J1356" t="s">
        <v>299</v>
      </c>
      <c r="K1356">
        <v>1</v>
      </c>
      <c r="L1356">
        <v>2</v>
      </c>
      <c r="M1356">
        <v>3</v>
      </c>
      <c r="Q1356">
        <v>5</v>
      </c>
      <c r="R1356">
        <v>3</v>
      </c>
      <c r="S1356">
        <v>2</v>
      </c>
      <c r="Z1356">
        <v>2</v>
      </c>
      <c r="AA1356">
        <v>2</v>
      </c>
    </row>
    <row r="1357" spans="1:49" x14ac:dyDescent="0.35">
      <c r="A1357" t="s">
        <v>238</v>
      </c>
      <c r="B1357" t="s">
        <v>78</v>
      </c>
      <c r="C1357" t="s">
        <v>100</v>
      </c>
      <c r="D1357" t="s">
        <v>236</v>
      </c>
      <c r="E1357" t="s">
        <v>237</v>
      </c>
      <c r="F1357">
        <v>18983</v>
      </c>
      <c r="G1357">
        <v>20220325</v>
      </c>
      <c r="H1357" s="6">
        <f t="shared" si="42"/>
        <v>44645</v>
      </c>
      <c r="I1357" s="5" t="str">
        <f t="shared" si="43"/>
        <v>week3</v>
      </c>
      <c r="J1357" t="s">
        <v>299</v>
      </c>
      <c r="K1357">
        <v>1</v>
      </c>
      <c r="M1357">
        <v>1</v>
      </c>
      <c r="Q1357">
        <v>7</v>
      </c>
      <c r="R1357">
        <v>1</v>
      </c>
      <c r="X1357">
        <v>1</v>
      </c>
    </row>
    <row r="1358" spans="1:49" x14ac:dyDescent="0.35">
      <c r="A1358" t="s">
        <v>241</v>
      </c>
      <c r="B1358" t="s">
        <v>56</v>
      </c>
      <c r="C1358" t="s">
        <v>74</v>
      </c>
      <c r="D1358" t="s">
        <v>239</v>
      </c>
      <c r="E1358" t="s">
        <v>240</v>
      </c>
      <c r="F1358">
        <v>15508</v>
      </c>
      <c r="G1358">
        <v>20220307</v>
      </c>
      <c r="H1358" s="6">
        <f t="shared" si="42"/>
        <v>44627</v>
      </c>
      <c r="I1358" s="5" t="str">
        <f t="shared" si="43"/>
        <v>week1</v>
      </c>
      <c r="J1358" t="s">
        <v>299</v>
      </c>
      <c r="K1358">
        <v>10</v>
      </c>
      <c r="L1358">
        <v>0</v>
      </c>
      <c r="M1358">
        <v>10</v>
      </c>
      <c r="N1358">
        <v>0</v>
      </c>
      <c r="O1358">
        <v>0</v>
      </c>
      <c r="P1358">
        <v>47</v>
      </c>
      <c r="Q1358">
        <v>47</v>
      </c>
      <c r="R1358">
        <v>1</v>
      </c>
      <c r="S1358">
        <v>0</v>
      </c>
      <c r="T1358">
        <v>0</v>
      </c>
      <c r="U1358">
        <v>0</v>
      </c>
      <c r="V1358">
        <v>0</v>
      </c>
      <c r="W1358">
        <v>0</v>
      </c>
      <c r="X1358">
        <v>0</v>
      </c>
      <c r="Y1358">
        <v>0</v>
      </c>
      <c r="Z1358">
        <v>0</v>
      </c>
      <c r="AA1358">
        <v>0</v>
      </c>
      <c r="AB1358">
        <v>1</v>
      </c>
      <c r="AC1358">
        <v>1</v>
      </c>
      <c r="AD1358">
        <v>9</v>
      </c>
      <c r="AE1358">
        <v>1</v>
      </c>
      <c r="AF1358">
        <v>24</v>
      </c>
      <c r="AG1358">
        <v>1</v>
      </c>
      <c r="AH1358">
        <v>0</v>
      </c>
      <c r="AI1358">
        <v>0</v>
      </c>
      <c r="AJ1358">
        <v>0</v>
      </c>
      <c r="AK1358">
        <v>0</v>
      </c>
      <c r="AL1358">
        <v>4</v>
      </c>
      <c r="AM1358">
        <v>0</v>
      </c>
      <c r="AN1358">
        <v>0</v>
      </c>
      <c r="AO1358">
        <v>0</v>
      </c>
      <c r="AP1358">
        <v>1</v>
      </c>
      <c r="AS1358">
        <v>0</v>
      </c>
      <c r="AT1358">
        <v>0</v>
      </c>
      <c r="AW1358">
        <v>0</v>
      </c>
    </row>
    <row r="1359" spans="1:49" x14ac:dyDescent="0.35">
      <c r="A1359" t="s">
        <v>241</v>
      </c>
      <c r="B1359" t="s">
        <v>56</v>
      </c>
      <c r="C1359" t="s">
        <v>74</v>
      </c>
      <c r="D1359" t="s">
        <v>239</v>
      </c>
      <c r="E1359" t="s">
        <v>240</v>
      </c>
      <c r="F1359">
        <v>15508</v>
      </c>
      <c r="G1359">
        <v>20220308</v>
      </c>
      <c r="H1359" s="6">
        <f t="shared" si="42"/>
        <v>44628</v>
      </c>
      <c r="I1359" s="5" t="str">
        <f t="shared" si="43"/>
        <v>week1</v>
      </c>
      <c r="J1359" t="s">
        <v>299</v>
      </c>
      <c r="K1359">
        <v>3</v>
      </c>
      <c r="L1359">
        <v>0</v>
      </c>
      <c r="M1359">
        <v>3</v>
      </c>
      <c r="N1359">
        <v>0</v>
      </c>
      <c r="O1359">
        <v>0</v>
      </c>
      <c r="P1359">
        <v>32</v>
      </c>
      <c r="Q1359">
        <v>32</v>
      </c>
      <c r="R1359">
        <v>0</v>
      </c>
      <c r="S1359">
        <v>0</v>
      </c>
      <c r="T1359">
        <v>0</v>
      </c>
      <c r="U1359">
        <v>0</v>
      </c>
      <c r="V1359">
        <v>0</v>
      </c>
      <c r="W1359">
        <v>0</v>
      </c>
      <c r="X1359">
        <v>0</v>
      </c>
      <c r="Y1359">
        <v>0</v>
      </c>
      <c r="Z1359">
        <v>0</v>
      </c>
      <c r="AA1359">
        <v>0</v>
      </c>
      <c r="AB1359">
        <v>0</v>
      </c>
      <c r="AC1359">
        <v>0</v>
      </c>
      <c r="AD1359">
        <v>9</v>
      </c>
      <c r="AE1359">
        <v>6</v>
      </c>
      <c r="AF1359">
        <v>23</v>
      </c>
      <c r="AG1359">
        <v>1</v>
      </c>
      <c r="AH1359">
        <v>0</v>
      </c>
      <c r="AI1359">
        <v>0</v>
      </c>
      <c r="AJ1359">
        <v>0</v>
      </c>
      <c r="AK1359">
        <v>0</v>
      </c>
      <c r="AL1359">
        <v>10</v>
      </c>
      <c r="AM1359">
        <v>1</v>
      </c>
      <c r="AN1359">
        <v>0</v>
      </c>
      <c r="AO1359">
        <v>0</v>
      </c>
      <c r="AP1359">
        <v>1</v>
      </c>
      <c r="AS1359">
        <v>0</v>
      </c>
      <c r="AT1359">
        <v>0</v>
      </c>
      <c r="AW1359">
        <v>0</v>
      </c>
    </row>
    <row r="1360" spans="1:49" x14ac:dyDescent="0.35">
      <c r="A1360" t="s">
        <v>241</v>
      </c>
      <c r="B1360" t="s">
        <v>56</v>
      </c>
      <c r="C1360" t="s">
        <v>74</v>
      </c>
      <c r="D1360" t="s">
        <v>239</v>
      </c>
      <c r="E1360" t="s">
        <v>240</v>
      </c>
      <c r="F1360">
        <v>15508</v>
      </c>
      <c r="G1360">
        <v>20220309</v>
      </c>
      <c r="H1360" s="6">
        <f t="shared" si="42"/>
        <v>44629</v>
      </c>
      <c r="I1360" s="5" t="str">
        <f t="shared" si="43"/>
        <v>week1</v>
      </c>
      <c r="J1360" t="s">
        <v>299</v>
      </c>
      <c r="K1360">
        <v>2</v>
      </c>
      <c r="L1360">
        <v>0</v>
      </c>
      <c r="M1360">
        <v>2</v>
      </c>
      <c r="N1360">
        <v>0</v>
      </c>
      <c r="O1360">
        <v>0</v>
      </c>
      <c r="P1360">
        <v>26</v>
      </c>
      <c r="Q1360">
        <v>26</v>
      </c>
      <c r="R1360">
        <v>0</v>
      </c>
      <c r="S1360">
        <v>0</v>
      </c>
      <c r="T1360">
        <v>0</v>
      </c>
      <c r="U1360">
        <v>0</v>
      </c>
      <c r="V1360">
        <v>0</v>
      </c>
      <c r="W1360">
        <v>0</v>
      </c>
      <c r="X1360">
        <v>0</v>
      </c>
      <c r="Y1360">
        <v>0</v>
      </c>
      <c r="Z1360">
        <v>0</v>
      </c>
      <c r="AA1360">
        <v>0</v>
      </c>
      <c r="AB1360">
        <v>0</v>
      </c>
      <c r="AC1360">
        <v>0</v>
      </c>
      <c r="AD1360">
        <v>15</v>
      </c>
      <c r="AE1360">
        <v>1</v>
      </c>
      <c r="AF1360">
        <v>22</v>
      </c>
      <c r="AG1360">
        <v>2</v>
      </c>
      <c r="AH1360">
        <v>0</v>
      </c>
      <c r="AI1360">
        <v>0</v>
      </c>
      <c r="AJ1360">
        <v>0</v>
      </c>
      <c r="AK1360">
        <v>0</v>
      </c>
      <c r="AL1360">
        <v>3</v>
      </c>
      <c r="AM1360">
        <v>0</v>
      </c>
      <c r="AN1360">
        <v>0</v>
      </c>
      <c r="AO1360">
        <v>0</v>
      </c>
      <c r="AP1360">
        <v>0</v>
      </c>
      <c r="AS1360">
        <v>0</v>
      </c>
      <c r="AT1360">
        <v>0</v>
      </c>
      <c r="AW1360">
        <v>0</v>
      </c>
    </row>
    <row r="1361" spans="1:49" x14ac:dyDescent="0.35">
      <c r="A1361" t="s">
        <v>241</v>
      </c>
      <c r="B1361" t="s">
        <v>56</v>
      </c>
      <c r="C1361" t="s">
        <v>74</v>
      </c>
      <c r="D1361" t="s">
        <v>239</v>
      </c>
      <c r="E1361" t="s">
        <v>240</v>
      </c>
      <c r="F1361">
        <v>15508</v>
      </c>
      <c r="G1361">
        <v>20220310</v>
      </c>
      <c r="H1361" s="6">
        <f t="shared" si="42"/>
        <v>44630</v>
      </c>
      <c r="I1361" s="5" t="str">
        <f t="shared" si="43"/>
        <v>week1</v>
      </c>
      <c r="J1361" t="s">
        <v>299</v>
      </c>
      <c r="K1361">
        <v>7</v>
      </c>
      <c r="L1361">
        <v>0</v>
      </c>
      <c r="M1361">
        <v>7</v>
      </c>
      <c r="N1361">
        <v>0</v>
      </c>
      <c r="O1361">
        <v>0</v>
      </c>
      <c r="P1361">
        <v>17</v>
      </c>
      <c r="Q1361">
        <v>17</v>
      </c>
      <c r="R1361">
        <v>2</v>
      </c>
      <c r="S1361">
        <v>0</v>
      </c>
      <c r="T1361">
        <v>0</v>
      </c>
      <c r="U1361">
        <v>0</v>
      </c>
      <c r="V1361">
        <v>0</v>
      </c>
      <c r="W1361">
        <v>0</v>
      </c>
      <c r="X1361">
        <v>0</v>
      </c>
      <c r="Y1361">
        <v>0</v>
      </c>
      <c r="Z1361">
        <v>0</v>
      </c>
      <c r="AA1361">
        <v>0</v>
      </c>
      <c r="AB1361">
        <v>0</v>
      </c>
      <c r="AC1361">
        <v>0</v>
      </c>
      <c r="AD1361">
        <v>18</v>
      </c>
      <c r="AE1361">
        <v>2</v>
      </c>
      <c r="AF1361">
        <v>20</v>
      </c>
      <c r="AG1361">
        <v>2</v>
      </c>
      <c r="AH1361">
        <v>0</v>
      </c>
      <c r="AI1361">
        <v>0</v>
      </c>
      <c r="AJ1361">
        <v>0</v>
      </c>
      <c r="AK1361">
        <v>0</v>
      </c>
      <c r="AL1361">
        <v>1</v>
      </c>
      <c r="AM1361">
        <v>0</v>
      </c>
      <c r="AN1361">
        <v>0</v>
      </c>
      <c r="AO1361">
        <v>0</v>
      </c>
      <c r="AP1361">
        <v>0</v>
      </c>
      <c r="AS1361">
        <v>0</v>
      </c>
      <c r="AT1361">
        <v>0</v>
      </c>
      <c r="AW1361">
        <v>0</v>
      </c>
    </row>
    <row r="1362" spans="1:49" x14ac:dyDescent="0.35">
      <c r="A1362" t="s">
        <v>241</v>
      </c>
      <c r="B1362" t="s">
        <v>56</v>
      </c>
      <c r="C1362" t="s">
        <v>74</v>
      </c>
      <c r="D1362" t="s">
        <v>239</v>
      </c>
      <c r="E1362" t="s">
        <v>240</v>
      </c>
      <c r="F1362">
        <v>15508</v>
      </c>
      <c r="G1362">
        <v>20220311</v>
      </c>
      <c r="H1362" s="6">
        <f t="shared" si="42"/>
        <v>44631</v>
      </c>
      <c r="I1362" s="5" t="str">
        <f t="shared" si="43"/>
        <v>week1</v>
      </c>
      <c r="J1362" t="s">
        <v>299</v>
      </c>
      <c r="K1362">
        <v>1</v>
      </c>
      <c r="L1362">
        <v>1</v>
      </c>
      <c r="M1362">
        <v>2</v>
      </c>
      <c r="N1362">
        <v>1</v>
      </c>
      <c r="O1362">
        <v>0</v>
      </c>
      <c r="P1362">
        <v>25</v>
      </c>
      <c r="Q1362">
        <v>25</v>
      </c>
      <c r="R1362">
        <v>1</v>
      </c>
      <c r="S1362">
        <v>1</v>
      </c>
      <c r="T1362">
        <v>0</v>
      </c>
      <c r="U1362">
        <v>0</v>
      </c>
      <c r="V1362">
        <v>0</v>
      </c>
      <c r="W1362">
        <v>0</v>
      </c>
      <c r="X1362">
        <v>0</v>
      </c>
      <c r="Y1362">
        <v>1</v>
      </c>
      <c r="Z1362">
        <v>1</v>
      </c>
      <c r="AA1362">
        <v>1</v>
      </c>
      <c r="AB1362">
        <v>0</v>
      </c>
      <c r="AC1362">
        <v>0</v>
      </c>
      <c r="AD1362">
        <v>18</v>
      </c>
      <c r="AE1362">
        <v>2</v>
      </c>
      <c r="AF1362">
        <v>18</v>
      </c>
      <c r="AG1362">
        <v>0</v>
      </c>
      <c r="AH1362">
        <v>0</v>
      </c>
      <c r="AI1362">
        <v>0</v>
      </c>
      <c r="AJ1362">
        <v>0</v>
      </c>
      <c r="AK1362">
        <v>0</v>
      </c>
      <c r="AL1362">
        <v>0</v>
      </c>
      <c r="AM1362">
        <v>0</v>
      </c>
      <c r="AN1362">
        <v>0</v>
      </c>
      <c r="AO1362">
        <v>0</v>
      </c>
      <c r="AP1362">
        <v>0</v>
      </c>
      <c r="AS1362">
        <v>0</v>
      </c>
      <c r="AT1362">
        <v>0</v>
      </c>
      <c r="AW1362">
        <v>0</v>
      </c>
    </row>
    <row r="1363" spans="1:49" x14ac:dyDescent="0.35">
      <c r="A1363" t="s">
        <v>241</v>
      </c>
      <c r="B1363" t="s">
        <v>56</v>
      </c>
      <c r="C1363" t="s">
        <v>74</v>
      </c>
      <c r="D1363" t="s">
        <v>239</v>
      </c>
      <c r="E1363" t="s">
        <v>240</v>
      </c>
      <c r="F1363">
        <v>15508</v>
      </c>
      <c r="G1363">
        <v>20220312</v>
      </c>
      <c r="H1363" s="6">
        <f t="shared" si="42"/>
        <v>44632</v>
      </c>
      <c r="I1363" s="5" t="str">
        <f t="shared" si="43"/>
        <v>week1</v>
      </c>
      <c r="J1363" t="s">
        <v>299</v>
      </c>
      <c r="K1363">
        <v>0</v>
      </c>
      <c r="L1363">
        <v>0</v>
      </c>
      <c r="M1363">
        <v>0</v>
      </c>
      <c r="P1363">
        <v>13</v>
      </c>
      <c r="Q1363">
        <v>0</v>
      </c>
      <c r="R1363">
        <v>0</v>
      </c>
      <c r="S1363">
        <v>0</v>
      </c>
      <c r="T1363">
        <v>0</v>
      </c>
      <c r="U1363">
        <v>0</v>
      </c>
      <c r="V1363">
        <v>0</v>
      </c>
      <c r="W1363">
        <v>0</v>
      </c>
      <c r="X1363">
        <v>0</v>
      </c>
      <c r="Z1363">
        <v>0</v>
      </c>
      <c r="AA1363">
        <v>0</v>
      </c>
      <c r="AB1363">
        <v>0</v>
      </c>
      <c r="AC1363">
        <v>0</v>
      </c>
      <c r="AD1363">
        <v>0</v>
      </c>
      <c r="AE1363">
        <v>0</v>
      </c>
      <c r="AF1363">
        <v>0</v>
      </c>
      <c r="AG1363">
        <v>0</v>
      </c>
      <c r="AH1363">
        <v>0</v>
      </c>
      <c r="AI1363">
        <v>0</v>
      </c>
      <c r="AJ1363">
        <v>0</v>
      </c>
      <c r="AK1363">
        <v>0</v>
      </c>
      <c r="AL1363">
        <v>0</v>
      </c>
      <c r="AM1363">
        <v>0</v>
      </c>
      <c r="AN1363">
        <v>0</v>
      </c>
      <c r="AO1363">
        <v>0</v>
      </c>
      <c r="AP1363">
        <v>0</v>
      </c>
      <c r="AS1363">
        <v>0</v>
      </c>
      <c r="AT1363">
        <v>0</v>
      </c>
      <c r="AW1363">
        <v>0</v>
      </c>
    </row>
    <row r="1364" spans="1:49" x14ac:dyDescent="0.35">
      <c r="A1364" t="s">
        <v>241</v>
      </c>
      <c r="B1364" t="s">
        <v>56</v>
      </c>
      <c r="C1364" t="s">
        <v>74</v>
      </c>
      <c r="D1364" t="s">
        <v>239</v>
      </c>
      <c r="E1364" t="s">
        <v>240</v>
      </c>
      <c r="F1364">
        <v>15508</v>
      </c>
      <c r="G1364">
        <v>20220313</v>
      </c>
      <c r="H1364" s="6">
        <f t="shared" si="42"/>
        <v>44633</v>
      </c>
      <c r="I1364" s="5" t="str">
        <f t="shared" si="43"/>
        <v>week1</v>
      </c>
      <c r="J1364" t="s">
        <v>299</v>
      </c>
      <c r="K1364">
        <v>0</v>
      </c>
      <c r="L1364">
        <v>0</v>
      </c>
      <c r="M1364">
        <v>0</v>
      </c>
      <c r="P1364">
        <v>10</v>
      </c>
      <c r="Q1364">
        <v>0</v>
      </c>
      <c r="R1364">
        <v>0</v>
      </c>
      <c r="S1364">
        <v>0</v>
      </c>
      <c r="T1364">
        <v>0</v>
      </c>
      <c r="U1364">
        <v>0</v>
      </c>
      <c r="V1364">
        <v>0</v>
      </c>
      <c r="W1364">
        <v>0</v>
      </c>
      <c r="X1364">
        <v>0</v>
      </c>
      <c r="Z1364">
        <v>0</v>
      </c>
      <c r="AA1364">
        <v>0</v>
      </c>
      <c r="AB1364">
        <v>0</v>
      </c>
      <c r="AC1364">
        <v>0</v>
      </c>
      <c r="AD1364">
        <v>0</v>
      </c>
      <c r="AE1364">
        <v>0</v>
      </c>
      <c r="AF1364">
        <v>0</v>
      </c>
      <c r="AG1364">
        <v>0</v>
      </c>
      <c r="AH1364">
        <v>0</v>
      </c>
      <c r="AI1364">
        <v>0</v>
      </c>
      <c r="AJ1364">
        <v>0</v>
      </c>
      <c r="AK1364">
        <v>0</v>
      </c>
      <c r="AL1364">
        <v>0</v>
      </c>
      <c r="AM1364">
        <v>0</v>
      </c>
      <c r="AN1364">
        <v>0</v>
      </c>
      <c r="AO1364">
        <v>0</v>
      </c>
      <c r="AP1364">
        <v>0</v>
      </c>
      <c r="AS1364">
        <v>0</v>
      </c>
      <c r="AT1364">
        <v>0</v>
      </c>
      <c r="AW1364">
        <v>0</v>
      </c>
    </row>
    <row r="1365" spans="1:49" x14ac:dyDescent="0.35">
      <c r="A1365" t="s">
        <v>241</v>
      </c>
      <c r="B1365" t="s">
        <v>56</v>
      </c>
      <c r="C1365" t="s">
        <v>74</v>
      </c>
      <c r="D1365" t="s">
        <v>239</v>
      </c>
      <c r="E1365" t="s">
        <v>240</v>
      </c>
      <c r="F1365">
        <v>15508</v>
      </c>
      <c r="G1365">
        <v>20220314</v>
      </c>
      <c r="H1365" s="6">
        <f t="shared" si="42"/>
        <v>44634</v>
      </c>
      <c r="I1365" s="5" t="str">
        <f t="shared" si="43"/>
        <v>week2</v>
      </c>
      <c r="J1365" t="s">
        <v>299</v>
      </c>
      <c r="K1365">
        <v>7</v>
      </c>
      <c r="L1365">
        <v>1</v>
      </c>
      <c r="M1365">
        <v>8</v>
      </c>
      <c r="N1365">
        <v>0</v>
      </c>
      <c r="O1365">
        <v>0</v>
      </c>
      <c r="P1365">
        <v>31</v>
      </c>
      <c r="Q1365">
        <v>31</v>
      </c>
      <c r="R1365">
        <v>0</v>
      </c>
      <c r="S1365">
        <v>0</v>
      </c>
      <c r="T1365">
        <v>1</v>
      </c>
      <c r="U1365">
        <v>0</v>
      </c>
      <c r="V1365">
        <v>1</v>
      </c>
      <c r="W1365">
        <v>1</v>
      </c>
      <c r="X1365">
        <v>1</v>
      </c>
      <c r="Y1365">
        <v>0</v>
      </c>
      <c r="Z1365">
        <v>1</v>
      </c>
      <c r="AA1365">
        <v>1</v>
      </c>
      <c r="AB1365">
        <v>2</v>
      </c>
      <c r="AC1365">
        <v>0</v>
      </c>
      <c r="AD1365">
        <v>25</v>
      </c>
      <c r="AE1365">
        <v>2</v>
      </c>
      <c r="AF1365">
        <v>18</v>
      </c>
      <c r="AG1365">
        <v>0</v>
      </c>
      <c r="AH1365">
        <v>0</v>
      </c>
      <c r="AI1365">
        <v>0</v>
      </c>
      <c r="AJ1365">
        <v>0</v>
      </c>
      <c r="AK1365">
        <v>0</v>
      </c>
      <c r="AL1365">
        <v>1</v>
      </c>
      <c r="AM1365">
        <v>0</v>
      </c>
      <c r="AN1365">
        <v>0</v>
      </c>
      <c r="AO1365">
        <v>0</v>
      </c>
      <c r="AP1365">
        <v>0</v>
      </c>
      <c r="AS1365">
        <v>0</v>
      </c>
      <c r="AT1365">
        <v>0</v>
      </c>
      <c r="AW1365">
        <v>0</v>
      </c>
    </row>
    <row r="1366" spans="1:49" x14ac:dyDescent="0.35">
      <c r="A1366" t="s">
        <v>241</v>
      </c>
      <c r="B1366" t="s">
        <v>56</v>
      </c>
      <c r="C1366" t="s">
        <v>74</v>
      </c>
      <c r="D1366" t="s">
        <v>239</v>
      </c>
      <c r="E1366" t="s">
        <v>240</v>
      </c>
      <c r="F1366">
        <v>15508</v>
      </c>
      <c r="G1366">
        <v>20220315</v>
      </c>
      <c r="H1366" s="6">
        <f t="shared" si="42"/>
        <v>44635</v>
      </c>
      <c r="I1366" s="5" t="str">
        <f t="shared" si="43"/>
        <v>week2</v>
      </c>
      <c r="J1366" t="s">
        <v>299</v>
      </c>
      <c r="K1366">
        <v>4</v>
      </c>
      <c r="L1366">
        <v>1</v>
      </c>
      <c r="M1366">
        <v>5</v>
      </c>
      <c r="N1366">
        <v>1</v>
      </c>
      <c r="O1366">
        <v>1</v>
      </c>
      <c r="P1366">
        <v>19</v>
      </c>
      <c r="Q1366">
        <v>19</v>
      </c>
      <c r="R1366">
        <v>1</v>
      </c>
      <c r="S1366">
        <v>0</v>
      </c>
      <c r="T1366">
        <v>1</v>
      </c>
      <c r="U1366">
        <v>0</v>
      </c>
      <c r="V1366">
        <v>1</v>
      </c>
      <c r="W1366">
        <v>1</v>
      </c>
      <c r="X1366">
        <v>1</v>
      </c>
      <c r="Y1366">
        <v>0</v>
      </c>
      <c r="Z1366">
        <v>0</v>
      </c>
      <c r="AA1366">
        <v>0</v>
      </c>
      <c r="AB1366">
        <v>0</v>
      </c>
      <c r="AC1366">
        <v>0</v>
      </c>
      <c r="AD1366">
        <v>23</v>
      </c>
      <c r="AE1366">
        <v>1</v>
      </c>
      <c r="AF1366">
        <v>18</v>
      </c>
      <c r="AG1366">
        <v>0</v>
      </c>
      <c r="AH1366">
        <v>0</v>
      </c>
      <c r="AI1366">
        <v>0</v>
      </c>
      <c r="AJ1366">
        <v>0</v>
      </c>
      <c r="AK1366">
        <v>0</v>
      </c>
      <c r="AL1366">
        <v>0</v>
      </c>
      <c r="AM1366">
        <v>0</v>
      </c>
      <c r="AN1366">
        <v>0</v>
      </c>
      <c r="AO1366">
        <v>0</v>
      </c>
      <c r="AP1366">
        <v>0</v>
      </c>
      <c r="AS1366">
        <v>0</v>
      </c>
      <c r="AT1366">
        <v>0</v>
      </c>
      <c r="AW1366">
        <v>0</v>
      </c>
    </row>
    <row r="1367" spans="1:49" x14ac:dyDescent="0.35">
      <c r="A1367" t="s">
        <v>241</v>
      </c>
      <c r="B1367" t="s">
        <v>56</v>
      </c>
      <c r="C1367" t="s">
        <v>74</v>
      </c>
      <c r="D1367" t="s">
        <v>239</v>
      </c>
      <c r="E1367" t="s">
        <v>240</v>
      </c>
      <c r="F1367">
        <v>15508</v>
      </c>
      <c r="G1367">
        <v>20220316</v>
      </c>
      <c r="H1367" s="6">
        <f t="shared" si="42"/>
        <v>44636</v>
      </c>
      <c r="I1367" s="5" t="str">
        <f t="shared" si="43"/>
        <v>week2</v>
      </c>
      <c r="J1367" t="s">
        <v>299</v>
      </c>
      <c r="K1367">
        <v>6</v>
      </c>
      <c r="L1367">
        <v>0</v>
      </c>
      <c r="M1367">
        <v>6</v>
      </c>
      <c r="N1367">
        <v>2</v>
      </c>
      <c r="O1367">
        <v>2</v>
      </c>
      <c r="P1367">
        <v>17</v>
      </c>
      <c r="Q1367">
        <v>17</v>
      </c>
      <c r="R1367">
        <v>2</v>
      </c>
      <c r="S1367">
        <v>0</v>
      </c>
      <c r="T1367">
        <v>1</v>
      </c>
      <c r="U1367">
        <v>0</v>
      </c>
      <c r="V1367">
        <v>1</v>
      </c>
      <c r="W1367">
        <v>0</v>
      </c>
      <c r="X1367">
        <v>0</v>
      </c>
      <c r="Y1367">
        <v>0</v>
      </c>
      <c r="Z1367">
        <v>0</v>
      </c>
      <c r="AA1367">
        <v>0</v>
      </c>
      <c r="AB1367">
        <v>0</v>
      </c>
      <c r="AC1367">
        <v>0</v>
      </c>
      <c r="AD1367">
        <v>29</v>
      </c>
      <c r="AE1367">
        <v>4</v>
      </c>
      <c r="AF1367">
        <v>18</v>
      </c>
      <c r="AG1367">
        <v>2</v>
      </c>
      <c r="AH1367">
        <v>0</v>
      </c>
      <c r="AI1367">
        <v>0</v>
      </c>
      <c r="AJ1367">
        <v>0</v>
      </c>
      <c r="AK1367">
        <v>0</v>
      </c>
      <c r="AL1367">
        <v>4</v>
      </c>
      <c r="AM1367">
        <v>0</v>
      </c>
      <c r="AN1367">
        <v>0</v>
      </c>
      <c r="AO1367">
        <v>0</v>
      </c>
      <c r="AP1367">
        <v>1</v>
      </c>
      <c r="AS1367">
        <v>0</v>
      </c>
      <c r="AT1367">
        <v>0</v>
      </c>
      <c r="AW1367">
        <v>0</v>
      </c>
    </row>
    <row r="1368" spans="1:49" x14ac:dyDescent="0.35">
      <c r="A1368" t="s">
        <v>241</v>
      </c>
      <c r="B1368" t="s">
        <v>56</v>
      </c>
      <c r="C1368" t="s">
        <v>74</v>
      </c>
      <c r="D1368" t="s">
        <v>239</v>
      </c>
      <c r="E1368" t="s">
        <v>240</v>
      </c>
      <c r="F1368">
        <v>15508</v>
      </c>
      <c r="G1368">
        <v>20220317</v>
      </c>
      <c r="H1368" s="6">
        <f t="shared" si="42"/>
        <v>44637</v>
      </c>
      <c r="I1368" s="5" t="str">
        <f t="shared" si="43"/>
        <v>week2</v>
      </c>
      <c r="J1368" t="s">
        <v>299</v>
      </c>
      <c r="K1368">
        <v>3</v>
      </c>
      <c r="L1368">
        <v>0</v>
      </c>
      <c r="M1368">
        <v>3</v>
      </c>
      <c r="N1368">
        <v>2</v>
      </c>
      <c r="O1368">
        <v>2</v>
      </c>
      <c r="P1368">
        <v>19</v>
      </c>
      <c r="Q1368">
        <v>19</v>
      </c>
      <c r="R1368">
        <v>2</v>
      </c>
      <c r="S1368">
        <v>0</v>
      </c>
      <c r="T1368">
        <v>1</v>
      </c>
      <c r="U1368">
        <v>0</v>
      </c>
      <c r="V1368">
        <v>0</v>
      </c>
      <c r="W1368">
        <v>0</v>
      </c>
      <c r="X1368">
        <v>1</v>
      </c>
      <c r="Y1368">
        <v>0</v>
      </c>
      <c r="Z1368">
        <v>0</v>
      </c>
      <c r="AA1368">
        <v>0</v>
      </c>
      <c r="AB1368">
        <v>0</v>
      </c>
      <c r="AC1368">
        <v>0</v>
      </c>
      <c r="AD1368">
        <v>33</v>
      </c>
      <c r="AE1368">
        <v>3</v>
      </c>
      <c r="AF1368">
        <v>16</v>
      </c>
      <c r="AG1368">
        <v>4</v>
      </c>
      <c r="AH1368">
        <v>1</v>
      </c>
      <c r="AI1368">
        <v>0</v>
      </c>
      <c r="AJ1368">
        <v>2</v>
      </c>
      <c r="AK1368">
        <v>0</v>
      </c>
      <c r="AL1368">
        <v>7</v>
      </c>
      <c r="AM1368">
        <v>0</v>
      </c>
      <c r="AN1368">
        <v>0</v>
      </c>
      <c r="AO1368">
        <v>0</v>
      </c>
      <c r="AP1368">
        <v>0</v>
      </c>
      <c r="AS1368">
        <v>0</v>
      </c>
      <c r="AT1368">
        <v>0</v>
      </c>
      <c r="AW1368">
        <v>0</v>
      </c>
    </row>
    <row r="1369" spans="1:49" x14ac:dyDescent="0.35">
      <c r="A1369" t="s">
        <v>241</v>
      </c>
      <c r="B1369" t="s">
        <v>56</v>
      </c>
      <c r="C1369" t="s">
        <v>74</v>
      </c>
      <c r="D1369" t="s">
        <v>239</v>
      </c>
      <c r="E1369" t="s">
        <v>240</v>
      </c>
      <c r="F1369">
        <v>15508</v>
      </c>
      <c r="G1369">
        <v>20220318</v>
      </c>
      <c r="H1369" s="6">
        <f t="shared" si="42"/>
        <v>44638</v>
      </c>
      <c r="I1369" s="5" t="str">
        <f t="shared" si="43"/>
        <v>week2</v>
      </c>
      <c r="J1369" t="s">
        <v>299</v>
      </c>
      <c r="K1369">
        <v>4</v>
      </c>
      <c r="L1369">
        <v>0</v>
      </c>
      <c r="M1369">
        <v>4</v>
      </c>
      <c r="N1369">
        <v>1</v>
      </c>
      <c r="O1369">
        <v>1</v>
      </c>
      <c r="P1369">
        <v>17</v>
      </c>
      <c r="Q1369">
        <v>17</v>
      </c>
      <c r="R1369">
        <v>1</v>
      </c>
      <c r="S1369">
        <v>0</v>
      </c>
      <c r="T1369">
        <v>0</v>
      </c>
      <c r="U1369">
        <v>0</v>
      </c>
      <c r="V1369">
        <v>2</v>
      </c>
      <c r="W1369">
        <v>0</v>
      </c>
      <c r="X1369">
        <v>0</v>
      </c>
      <c r="Z1369">
        <v>0</v>
      </c>
      <c r="AA1369">
        <v>0</v>
      </c>
      <c r="AB1369">
        <v>0</v>
      </c>
      <c r="AC1369">
        <v>0</v>
      </c>
      <c r="AD1369">
        <v>33</v>
      </c>
      <c r="AE1369">
        <v>3</v>
      </c>
      <c r="AF1369">
        <v>12</v>
      </c>
      <c r="AG1369">
        <v>0</v>
      </c>
      <c r="AH1369">
        <v>0</v>
      </c>
      <c r="AI1369">
        <v>0</v>
      </c>
      <c r="AJ1369">
        <v>0</v>
      </c>
      <c r="AK1369">
        <v>0</v>
      </c>
      <c r="AL1369">
        <v>0</v>
      </c>
      <c r="AM1369">
        <v>0</v>
      </c>
      <c r="AN1369">
        <v>0</v>
      </c>
      <c r="AO1369">
        <v>0</v>
      </c>
      <c r="AP1369">
        <v>0</v>
      </c>
      <c r="AS1369">
        <v>0</v>
      </c>
      <c r="AT1369">
        <v>0</v>
      </c>
      <c r="AW1369">
        <v>0</v>
      </c>
    </row>
    <row r="1370" spans="1:49" x14ac:dyDescent="0.35">
      <c r="A1370" t="s">
        <v>241</v>
      </c>
      <c r="B1370" t="s">
        <v>56</v>
      </c>
      <c r="C1370" t="s">
        <v>74</v>
      </c>
      <c r="D1370" t="s">
        <v>239</v>
      </c>
      <c r="E1370" t="s">
        <v>240</v>
      </c>
      <c r="F1370">
        <v>15508</v>
      </c>
      <c r="G1370">
        <v>20220319</v>
      </c>
      <c r="H1370" s="6">
        <f t="shared" si="42"/>
        <v>44639</v>
      </c>
      <c r="I1370" s="5" t="str">
        <f t="shared" si="43"/>
        <v>week2</v>
      </c>
      <c r="J1370" t="s">
        <v>299</v>
      </c>
      <c r="K1370">
        <v>0</v>
      </c>
      <c r="L1370">
        <v>0</v>
      </c>
      <c r="M1370">
        <v>0</v>
      </c>
      <c r="P1370">
        <v>5</v>
      </c>
      <c r="Q1370">
        <v>0</v>
      </c>
      <c r="R1370">
        <v>0</v>
      </c>
      <c r="S1370">
        <v>0</v>
      </c>
      <c r="T1370">
        <v>0</v>
      </c>
      <c r="U1370">
        <v>0</v>
      </c>
      <c r="V1370">
        <v>0</v>
      </c>
      <c r="W1370">
        <v>0</v>
      </c>
      <c r="X1370">
        <v>0</v>
      </c>
      <c r="Z1370">
        <v>0</v>
      </c>
      <c r="AA1370">
        <v>0</v>
      </c>
      <c r="AB1370">
        <v>0</v>
      </c>
      <c r="AC1370">
        <v>0</v>
      </c>
      <c r="AD1370">
        <v>0</v>
      </c>
      <c r="AE1370">
        <v>0</v>
      </c>
      <c r="AF1370">
        <v>0</v>
      </c>
      <c r="AG1370">
        <v>0</v>
      </c>
      <c r="AH1370">
        <v>0</v>
      </c>
      <c r="AI1370">
        <v>0</v>
      </c>
      <c r="AJ1370">
        <v>0</v>
      </c>
      <c r="AK1370">
        <v>0</v>
      </c>
      <c r="AL1370">
        <v>0</v>
      </c>
      <c r="AM1370">
        <v>0</v>
      </c>
      <c r="AN1370">
        <v>0</v>
      </c>
      <c r="AO1370">
        <v>0</v>
      </c>
      <c r="AP1370">
        <v>0</v>
      </c>
      <c r="AS1370">
        <v>0</v>
      </c>
      <c r="AT1370">
        <v>0</v>
      </c>
      <c r="AW1370">
        <v>0</v>
      </c>
    </row>
    <row r="1371" spans="1:49" x14ac:dyDescent="0.35">
      <c r="A1371" t="s">
        <v>241</v>
      </c>
      <c r="B1371" t="s">
        <v>56</v>
      </c>
      <c r="C1371" t="s">
        <v>74</v>
      </c>
      <c r="D1371" t="s">
        <v>239</v>
      </c>
      <c r="E1371" t="s">
        <v>240</v>
      </c>
      <c r="F1371">
        <v>15508</v>
      </c>
      <c r="G1371">
        <v>20220320</v>
      </c>
      <c r="H1371" s="6">
        <f t="shared" si="42"/>
        <v>44640</v>
      </c>
      <c r="I1371" s="5" t="str">
        <f t="shared" si="43"/>
        <v>week2</v>
      </c>
      <c r="J1371" t="s">
        <v>299</v>
      </c>
      <c r="K1371">
        <v>0</v>
      </c>
      <c r="L1371">
        <v>0</v>
      </c>
      <c r="M1371">
        <v>0</v>
      </c>
      <c r="P1371">
        <v>12</v>
      </c>
      <c r="Q1371">
        <v>0</v>
      </c>
      <c r="R1371">
        <v>0</v>
      </c>
      <c r="S1371">
        <v>0</v>
      </c>
      <c r="T1371">
        <v>0</v>
      </c>
      <c r="U1371">
        <v>0</v>
      </c>
      <c r="V1371">
        <v>0</v>
      </c>
      <c r="W1371">
        <v>0</v>
      </c>
      <c r="X1371">
        <v>0</v>
      </c>
      <c r="Z1371">
        <v>0</v>
      </c>
      <c r="AA1371">
        <v>0</v>
      </c>
      <c r="AB1371">
        <v>0</v>
      </c>
      <c r="AC1371">
        <v>0</v>
      </c>
      <c r="AD1371">
        <v>0</v>
      </c>
      <c r="AE1371">
        <v>0</v>
      </c>
      <c r="AF1371">
        <v>0</v>
      </c>
      <c r="AG1371">
        <v>0</v>
      </c>
      <c r="AH1371">
        <v>0</v>
      </c>
      <c r="AI1371">
        <v>0</v>
      </c>
      <c r="AJ1371">
        <v>0</v>
      </c>
      <c r="AK1371">
        <v>0</v>
      </c>
      <c r="AL1371">
        <v>0</v>
      </c>
      <c r="AM1371">
        <v>0</v>
      </c>
      <c r="AN1371">
        <v>0</v>
      </c>
      <c r="AO1371">
        <v>0</v>
      </c>
      <c r="AP1371">
        <v>0</v>
      </c>
      <c r="AS1371">
        <v>0</v>
      </c>
      <c r="AT1371">
        <v>0</v>
      </c>
      <c r="AW1371">
        <v>0</v>
      </c>
    </row>
    <row r="1372" spans="1:49" x14ac:dyDescent="0.35">
      <c r="A1372" t="s">
        <v>241</v>
      </c>
      <c r="B1372" t="s">
        <v>56</v>
      </c>
      <c r="C1372" t="s">
        <v>74</v>
      </c>
      <c r="D1372" t="s">
        <v>239</v>
      </c>
      <c r="E1372" t="s">
        <v>240</v>
      </c>
      <c r="F1372">
        <v>15508</v>
      </c>
      <c r="G1372">
        <v>20220321</v>
      </c>
      <c r="H1372" s="6">
        <f t="shared" si="42"/>
        <v>44641</v>
      </c>
      <c r="I1372" s="5" t="str">
        <f t="shared" si="43"/>
        <v>week3</v>
      </c>
      <c r="J1372" t="s">
        <v>299</v>
      </c>
      <c r="K1372">
        <v>7</v>
      </c>
      <c r="L1372">
        <v>0</v>
      </c>
      <c r="M1372">
        <v>7</v>
      </c>
      <c r="N1372">
        <v>2</v>
      </c>
      <c r="O1372">
        <v>2</v>
      </c>
      <c r="P1372">
        <v>26</v>
      </c>
      <c r="Q1372">
        <v>26</v>
      </c>
      <c r="R1372">
        <v>2</v>
      </c>
      <c r="S1372">
        <v>0</v>
      </c>
      <c r="T1372">
        <v>0</v>
      </c>
      <c r="U1372">
        <v>0</v>
      </c>
      <c r="V1372">
        <v>0</v>
      </c>
      <c r="W1372">
        <v>0</v>
      </c>
      <c r="X1372">
        <v>0</v>
      </c>
      <c r="Y1372">
        <v>0</v>
      </c>
      <c r="Z1372">
        <v>0</v>
      </c>
      <c r="AA1372">
        <v>0</v>
      </c>
      <c r="AB1372">
        <v>0</v>
      </c>
      <c r="AC1372">
        <v>0</v>
      </c>
      <c r="AD1372">
        <v>33</v>
      </c>
      <c r="AE1372">
        <v>3</v>
      </c>
      <c r="AF1372">
        <v>12</v>
      </c>
      <c r="AG1372">
        <v>0</v>
      </c>
      <c r="AH1372">
        <v>2</v>
      </c>
      <c r="AI1372">
        <v>0</v>
      </c>
      <c r="AJ1372">
        <v>0</v>
      </c>
      <c r="AK1372">
        <v>0</v>
      </c>
      <c r="AL1372">
        <v>4</v>
      </c>
      <c r="AM1372">
        <v>0</v>
      </c>
      <c r="AN1372">
        <v>0</v>
      </c>
      <c r="AO1372">
        <v>0</v>
      </c>
      <c r="AP1372">
        <v>0</v>
      </c>
      <c r="AS1372">
        <v>0</v>
      </c>
      <c r="AT1372">
        <v>0</v>
      </c>
      <c r="AW1372">
        <v>0</v>
      </c>
    </row>
    <row r="1373" spans="1:49" x14ac:dyDescent="0.35">
      <c r="A1373" t="s">
        <v>241</v>
      </c>
      <c r="B1373" t="s">
        <v>56</v>
      </c>
      <c r="C1373" t="s">
        <v>74</v>
      </c>
      <c r="D1373" t="s">
        <v>239</v>
      </c>
      <c r="E1373" t="s">
        <v>240</v>
      </c>
      <c r="F1373">
        <v>15508</v>
      </c>
      <c r="G1373">
        <v>20220322</v>
      </c>
      <c r="H1373" s="6">
        <f t="shared" si="42"/>
        <v>44642</v>
      </c>
      <c r="I1373" s="5" t="str">
        <f t="shared" si="43"/>
        <v>week3</v>
      </c>
      <c r="J1373" t="s">
        <v>299</v>
      </c>
      <c r="K1373">
        <v>5</v>
      </c>
      <c r="L1373">
        <v>0</v>
      </c>
      <c r="M1373">
        <v>5</v>
      </c>
      <c r="N1373">
        <v>2</v>
      </c>
      <c r="O1373">
        <v>2</v>
      </c>
      <c r="P1373">
        <v>30</v>
      </c>
      <c r="Q1373">
        <v>30</v>
      </c>
      <c r="R1373">
        <v>2</v>
      </c>
      <c r="S1373">
        <v>0</v>
      </c>
      <c r="T1373">
        <v>0</v>
      </c>
      <c r="U1373">
        <v>0</v>
      </c>
      <c r="V1373">
        <v>0</v>
      </c>
      <c r="W1373">
        <v>0</v>
      </c>
      <c r="X1373">
        <v>0</v>
      </c>
      <c r="Y1373">
        <v>0</v>
      </c>
      <c r="Z1373">
        <v>0</v>
      </c>
      <c r="AA1373">
        <v>1</v>
      </c>
      <c r="AB1373">
        <v>0</v>
      </c>
      <c r="AC1373">
        <v>0</v>
      </c>
      <c r="AD1373">
        <v>30</v>
      </c>
      <c r="AE1373">
        <v>3</v>
      </c>
      <c r="AF1373">
        <v>12</v>
      </c>
      <c r="AG1373">
        <v>3</v>
      </c>
      <c r="AH1373">
        <v>0</v>
      </c>
      <c r="AI1373">
        <v>0</v>
      </c>
      <c r="AJ1373">
        <v>0</v>
      </c>
      <c r="AK1373">
        <v>0</v>
      </c>
      <c r="AL1373">
        <v>0</v>
      </c>
      <c r="AM1373">
        <v>0</v>
      </c>
      <c r="AN1373">
        <v>0</v>
      </c>
      <c r="AO1373">
        <v>0</v>
      </c>
      <c r="AP1373">
        <v>1</v>
      </c>
      <c r="AS1373">
        <v>0</v>
      </c>
      <c r="AT1373">
        <v>0</v>
      </c>
      <c r="AW1373">
        <v>0</v>
      </c>
    </row>
    <row r="1374" spans="1:49" x14ac:dyDescent="0.35">
      <c r="A1374" t="s">
        <v>241</v>
      </c>
      <c r="B1374" t="s">
        <v>56</v>
      </c>
      <c r="C1374" t="s">
        <v>74</v>
      </c>
      <c r="D1374" t="s">
        <v>239</v>
      </c>
      <c r="E1374" t="s">
        <v>240</v>
      </c>
      <c r="F1374">
        <v>15508</v>
      </c>
      <c r="G1374">
        <v>20220323</v>
      </c>
      <c r="H1374" s="6">
        <f t="shared" si="42"/>
        <v>44643</v>
      </c>
      <c r="I1374" s="5" t="str">
        <f t="shared" si="43"/>
        <v>week3</v>
      </c>
      <c r="J1374" t="s">
        <v>299</v>
      </c>
      <c r="K1374">
        <v>6</v>
      </c>
      <c r="L1374">
        <v>0</v>
      </c>
      <c r="M1374">
        <v>6</v>
      </c>
      <c r="P1374">
        <v>20</v>
      </c>
      <c r="Q1374">
        <v>20</v>
      </c>
      <c r="R1374">
        <v>2</v>
      </c>
      <c r="S1374">
        <v>0</v>
      </c>
      <c r="T1374">
        <v>0</v>
      </c>
      <c r="U1374">
        <v>0</v>
      </c>
      <c r="V1374">
        <v>0</v>
      </c>
      <c r="W1374">
        <v>0</v>
      </c>
      <c r="X1374">
        <v>1</v>
      </c>
      <c r="Z1374">
        <v>0</v>
      </c>
      <c r="AA1374">
        <v>0</v>
      </c>
      <c r="AB1374">
        <v>0</v>
      </c>
      <c r="AC1374">
        <v>0</v>
      </c>
      <c r="AD1374">
        <v>27</v>
      </c>
      <c r="AE1374">
        <v>3</v>
      </c>
      <c r="AF1374">
        <v>9</v>
      </c>
      <c r="AG1374">
        <v>0</v>
      </c>
      <c r="AH1374">
        <v>0</v>
      </c>
      <c r="AI1374">
        <v>0</v>
      </c>
      <c r="AJ1374">
        <v>0</v>
      </c>
      <c r="AK1374">
        <v>0</v>
      </c>
      <c r="AL1374">
        <v>0</v>
      </c>
      <c r="AM1374">
        <v>0</v>
      </c>
      <c r="AN1374">
        <v>0</v>
      </c>
      <c r="AO1374">
        <v>0</v>
      </c>
      <c r="AP1374">
        <v>1</v>
      </c>
      <c r="AS1374">
        <v>0</v>
      </c>
      <c r="AT1374">
        <v>0</v>
      </c>
      <c r="AW1374">
        <v>0</v>
      </c>
    </row>
    <row r="1375" spans="1:49" x14ac:dyDescent="0.35">
      <c r="A1375" t="s">
        <v>241</v>
      </c>
      <c r="B1375" t="s">
        <v>56</v>
      </c>
      <c r="C1375" t="s">
        <v>74</v>
      </c>
      <c r="D1375" t="s">
        <v>239</v>
      </c>
      <c r="E1375" t="s">
        <v>240</v>
      </c>
      <c r="F1375">
        <v>15508</v>
      </c>
      <c r="G1375">
        <v>20220324</v>
      </c>
      <c r="H1375" s="6">
        <f t="shared" si="42"/>
        <v>44644</v>
      </c>
      <c r="I1375" s="5" t="str">
        <f t="shared" si="43"/>
        <v>week3</v>
      </c>
      <c r="J1375" t="s">
        <v>299</v>
      </c>
      <c r="K1375">
        <v>7</v>
      </c>
      <c r="L1375">
        <v>0</v>
      </c>
      <c r="M1375">
        <v>7</v>
      </c>
      <c r="P1375">
        <v>27</v>
      </c>
      <c r="Q1375">
        <v>27</v>
      </c>
      <c r="R1375">
        <v>2</v>
      </c>
      <c r="S1375">
        <v>0</v>
      </c>
      <c r="T1375">
        <v>1</v>
      </c>
      <c r="U1375">
        <v>0</v>
      </c>
      <c r="V1375">
        <v>1</v>
      </c>
      <c r="W1375">
        <v>0</v>
      </c>
      <c r="X1375">
        <v>0</v>
      </c>
      <c r="Z1375">
        <v>0</v>
      </c>
      <c r="AA1375">
        <v>0</v>
      </c>
      <c r="AB1375">
        <v>0</v>
      </c>
      <c r="AC1375">
        <v>0</v>
      </c>
      <c r="AD1375">
        <v>24</v>
      </c>
      <c r="AE1375">
        <v>2</v>
      </c>
      <c r="AF1375">
        <v>9</v>
      </c>
      <c r="AG1375">
        <v>0</v>
      </c>
      <c r="AH1375">
        <v>0</v>
      </c>
      <c r="AI1375">
        <v>0</v>
      </c>
      <c r="AJ1375">
        <v>0</v>
      </c>
      <c r="AK1375">
        <v>0</v>
      </c>
      <c r="AL1375">
        <v>2</v>
      </c>
      <c r="AM1375">
        <v>0</v>
      </c>
      <c r="AN1375">
        <v>0</v>
      </c>
      <c r="AO1375">
        <v>0</v>
      </c>
      <c r="AP1375">
        <v>2</v>
      </c>
      <c r="AS1375">
        <v>0</v>
      </c>
      <c r="AT1375">
        <v>0</v>
      </c>
      <c r="AW1375">
        <v>0</v>
      </c>
    </row>
    <row r="1376" spans="1:49" x14ac:dyDescent="0.35">
      <c r="A1376" t="s">
        <v>241</v>
      </c>
      <c r="B1376" t="s">
        <v>56</v>
      </c>
      <c r="C1376" t="s">
        <v>74</v>
      </c>
      <c r="D1376" t="s">
        <v>239</v>
      </c>
      <c r="E1376" t="s">
        <v>240</v>
      </c>
      <c r="F1376">
        <v>15508</v>
      </c>
      <c r="G1376">
        <v>20220325</v>
      </c>
      <c r="H1376" s="6">
        <f t="shared" si="42"/>
        <v>44645</v>
      </c>
      <c r="I1376" s="5" t="str">
        <f t="shared" si="43"/>
        <v>week3</v>
      </c>
      <c r="J1376" t="s">
        <v>299</v>
      </c>
      <c r="K1376">
        <v>3</v>
      </c>
      <c r="L1376">
        <v>1</v>
      </c>
      <c r="M1376">
        <v>4</v>
      </c>
      <c r="P1376">
        <v>24</v>
      </c>
      <c r="Q1376">
        <v>24</v>
      </c>
      <c r="R1376">
        <v>0</v>
      </c>
      <c r="S1376">
        <v>0</v>
      </c>
      <c r="T1376">
        <v>0</v>
      </c>
      <c r="U1376">
        <v>0</v>
      </c>
      <c r="V1376">
        <v>2</v>
      </c>
      <c r="W1376">
        <v>1</v>
      </c>
      <c r="X1376">
        <v>0</v>
      </c>
      <c r="Z1376">
        <v>0</v>
      </c>
      <c r="AA1376">
        <v>0</v>
      </c>
      <c r="AB1376">
        <v>0</v>
      </c>
      <c r="AC1376">
        <v>0</v>
      </c>
      <c r="AD1376">
        <v>22</v>
      </c>
      <c r="AE1376">
        <v>1</v>
      </c>
      <c r="AF1376">
        <v>9</v>
      </c>
      <c r="AG1376">
        <v>0</v>
      </c>
      <c r="AH1376">
        <v>0</v>
      </c>
      <c r="AI1376">
        <v>0</v>
      </c>
      <c r="AJ1376">
        <v>0</v>
      </c>
      <c r="AK1376">
        <v>0</v>
      </c>
      <c r="AL1376">
        <v>0</v>
      </c>
      <c r="AM1376">
        <v>0</v>
      </c>
      <c r="AN1376">
        <v>0</v>
      </c>
      <c r="AO1376">
        <v>0</v>
      </c>
      <c r="AP1376">
        <v>0</v>
      </c>
      <c r="AS1376">
        <v>0</v>
      </c>
      <c r="AT1376">
        <v>0</v>
      </c>
      <c r="AW1376">
        <v>0</v>
      </c>
    </row>
    <row r="1377" spans="1:49" x14ac:dyDescent="0.35">
      <c r="A1377" t="s">
        <v>241</v>
      </c>
      <c r="B1377" t="s">
        <v>56</v>
      </c>
      <c r="C1377" t="s">
        <v>74</v>
      </c>
      <c r="D1377" t="s">
        <v>239</v>
      </c>
      <c r="E1377" t="s">
        <v>240</v>
      </c>
      <c r="F1377">
        <v>15508</v>
      </c>
      <c r="G1377">
        <v>20220326</v>
      </c>
      <c r="H1377" s="6">
        <f t="shared" si="42"/>
        <v>44646</v>
      </c>
      <c r="I1377" s="5" t="str">
        <f t="shared" si="43"/>
        <v>week3</v>
      </c>
      <c r="J1377" t="s">
        <v>299</v>
      </c>
      <c r="K1377">
        <v>1</v>
      </c>
      <c r="L1377">
        <v>1</v>
      </c>
      <c r="M1377">
        <v>2</v>
      </c>
      <c r="P1377">
        <v>14</v>
      </c>
      <c r="Q1377">
        <v>0</v>
      </c>
      <c r="R1377">
        <v>0</v>
      </c>
      <c r="S1377">
        <v>0</v>
      </c>
      <c r="T1377">
        <v>0</v>
      </c>
      <c r="U1377">
        <v>0</v>
      </c>
      <c r="V1377">
        <v>2</v>
      </c>
      <c r="W1377">
        <v>1</v>
      </c>
      <c r="X1377">
        <v>0</v>
      </c>
      <c r="Z1377">
        <v>0</v>
      </c>
      <c r="AA1377">
        <v>0</v>
      </c>
      <c r="AB1377">
        <v>0</v>
      </c>
      <c r="AC1377">
        <v>0</v>
      </c>
      <c r="AD1377">
        <v>0</v>
      </c>
      <c r="AE1377">
        <v>0</v>
      </c>
      <c r="AF1377">
        <v>0</v>
      </c>
      <c r="AG1377">
        <v>0</v>
      </c>
      <c r="AH1377">
        <v>0</v>
      </c>
      <c r="AI1377">
        <v>0</v>
      </c>
      <c r="AJ1377">
        <v>0</v>
      </c>
      <c r="AK1377">
        <v>0</v>
      </c>
      <c r="AL1377">
        <v>0</v>
      </c>
      <c r="AM1377">
        <v>0</v>
      </c>
      <c r="AN1377">
        <v>0</v>
      </c>
      <c r="AO1377">
        <v>0</v>
      </c>
      <c r="AP1377">
        <v>0</v>
      </c>
      <c r="AS1377">
        <v>0</v>
      </c>
      <c r="AT1377">
        <v>0</v>
      </c>
      <c r="AW1377">
        <v>0</v>
      </c>
    </row>
    <row r="1378" spans="1:49" x14ac:dyDescent="0.35">
      <c r="A1378" t="s">
        <v>241</v>
      </c>
      <c r="B1378" t="s">
        <v>56</v>
      </c>
      <c r="C1378" t="s">
        <v>74</v>
      </c>
      <c r="D1378" t="s">
        <v>239</v>
      </c>
      <c r="E1378" t="s">
        <v>240</v>
      </c>
      <c r="F1378">
        <v>15508</v>
      </c>
      <c r="G1378">
        <v>20220327</v>
      </c>
      <c r="H1378" s="6">
        <f t="shared" si="42"/>
        <v>44647</v>
      </c>
      <c r="I1378" s="5" t="str">
        <f t="shared" si="43"/>
        <v>week3</v>
      </c>
      <c r="J1378" t="s">
        <v>299</v>
      </c>
      <c r="K1378">
        <v>2</v>
      </c>
      <c r="L1378">
        <v>0</v>
      </c>
      <c r="M1378">
        <v>2</v>
      </c>
      <c r="P1378">
        <v>3</v>
      </c>
      <c r="Q1378">
        <v>0</v>
      </c>
      <c r="R1378">
        <v>0</v>
      </c>
      <c r="S1378">
        <v>0</v>
      </c>
      <c r="T1378">
        <v>0</v>
      </c>
      <c r="U1378">
        <v>0</v>
      </c>
      <c r="V1378">
        <v>2</v>
      </c>
      <c r="W1378">
        <v>0</v>
      </c>
      <c r="X1378">
        <v>0</v>
      </c>
      <c r="Z1378">
        <v>0</v>
      </c>
      <c r="AA1378">
        <v>0</v>
      </c>
      <c r="AB1378">
        <v>0</v>
      </c>
      <c r="AC1378">
        <v>0</v>
      </c>
      <c r="AD1378">
        <v>0</v>
      </c>
      <c r="AE1378">
        <v>0</v>
      </c>
      <c r="AF1378">
        <v>0</v>
      </c>
      <c r="AG1378">
        <v>0</v>
      </c>
      <c r="AH1378">
        <v>0</v>
      </c>
      <c r="AI1378">
        <v>0</v>
      </c>
      <c r="AJ1378">
        <v>0</v>
      </c>
      <c r="AK1378">
        <v>0</v>
      </c>
      <c r="AL1378">
        <v>0</v>
      </c>
      <c r="AM1378">
        <v>0</v>
      </c>
      <c r="AN1378">
        <v>0</v>
      </c>
      <c r="AO1378">
        <v>0</v>
      </c>
      <c r="AP1378">
        <v>0</v>
      </c>
      <c r="AS1378">
        <v>0</v>
      </c>
      <c r="AT1378">
        <v>0</v>
      </c>
      <c r="AW1378">
        <v>0</v>
      </c>
    </row>
    <row r="1379" spans="1:49" x14ac:dyDescent="0.35">
      <c r="A1379" t="s">
        <v>241</v>
      </c>
      <c r="B1379" t="s">
        <v>56</v>
      </c>
      <c r="C1379" t="s">
        <v>74</v>
      </c>
      <c r="D1379" t="s">
        <v>239</v>
      </c>
      <c r="E1379" t="s">
        <v>240</v>
      </c>
      <c r="F1379">
        <v>15508</v>
      </c>
      <c r="G1379">
        <v>20220328</v>
      </c>
      <c r="H1379" s="6">
        <f t="shared" si="42"/>
        <v>44648</v>
      </c>
      <c r="I1379" s="5" t="str">
        <f t="shared" si="43"/>
        <v>week4</v>
      </c>
      <c r="J1379" t="s">
        <v>299</v>
      </c>
      <c r="K1379">
        <v>9</v>
      </c>
      <c r="L1379">
        <v>0</v>
      </c>
      <c r="M1379">
        <v>9</v>
      </c>
      <c r="P1379">
        <v>20</v>
      </c>
      <c r="Q1379">
        <v>20</v>
      </c>
      <c r="R1379">
        <v>1</v>
      </c>
      <c r="S1379">
        <v>0</v>
      </c>
      <c r="T1379">
        <v>0</v>
      </c>
      <c r="U1379">
        <v>0</v>
      </c>
      <c r="V1379">
        <v>2</v>
      </c>
      <c r="W1379">
        <v>0</v>
      </c>
      <c r="X1379">
        <v>1</v>
      </c>
      <c r="Z1379">
        <v>0</v>
      </c>
      <c r="AA1379">
        <v>0</v>
      </c>
      <c r="AB1379">
        <v>0</v>
      </c>
      <c r="AC1379">
        <v>0</v>
      </c>
      <c r="AD1379">
        <v>21</v>
      </c>
      <c r="AE1379">
        <v>1</v>
      </c>
      <c r="AF1379">
        <v>9</v>
      </c>
      <c r="AG1379">
        <v>1</v>
      </c>
      <c r="AH1379">
        <v>2</v>
      </c>
      <c r="AI1379">
        <v>0</v>
      </c>
      <c r="AJ1379">
        <v>0</v>
      </c>
      <c r="AK1379">
        <v>0</v>
      </c>
      <c r="AL1379">
        <v>2</v>
      </c>
      <c r="AM1379">
        <v>0</v>
      </c>
      <c r="AN1379">
        <v>0</v>
      </c>
      <c r="AO1379">
        <v>0</v>
      </c>
      <c r="AP1379">
        <v>0</v>
      </c>
      <c r="AS1379">
        <v>0</v>
      </c>
      <c r="AT1379">
        <v>0</v>
      </c>
      <c r="AW1379">
        <v>0</v>
      </c>
    </row>
    <row r="1380" spans="1:49" x14ac:dyDescent="0.35">
      <c r="A1380" t="s">
        <v>241</v>
      </c>
      <c r="B1380" t="s">
        <v>56</v>
      </c>
      <c r="C1380" t="s">
        <v>74</v>
      </c>
      <c r="D1380" t="s">
        <v>239</v>
      </c>
      <c r="E1380" t="s">
        <v>240</v>
      </c>
      <c r="F1380">
        <v>15508</v>
      </c>
      <c r="G1380">
        <v>20220329</v>
      </c>
      <c r="H1380" s="6">
        <f t="shared" si="42"/>
        <v>44649</v>
      </c>
      <c r="I1380" s="5" t="str">
        <f t="shared" si="43"/>
        <v>week4</v>
      </c>
      <c r="J1380" t="s">
        <v>299</v>
      </c>
      <c r="K1380">
        <v>8</v>
      </c>
      <c r="L1380">
        <v>0</v>
      </c>
      <c r="M1380">
        <v>8</v>
      </c>
      <c r="P1380">
        <v>19</v>
      </c>
      <c r="Q1380">
        <v>19</v>
      </c>
      <c r="R1380">
        <v>0</v>
      </c>
      <c r="S1380">
        <v>0</v>
      </c>
      <c r="T1380">
        <v>1</v>
      </c>
      <c r="U1380">
        <v>0</v>
      </c>
      <c r="V1380">
        <v>0</v>
      </c>
      <c r="W1380">
        <v>0</v>
      </c>
      <c r="X1380">
        <v>0</v>
      </c>
      <c r="Z1380">
        <v>0</v>
      </c>
      <c r="AA1380">
        <v>1</v>
      </c>
      <c r="AB1380">
        <v>0</v>
      </c>
      <c r="AC1380">
        <v>0</v>
      </c>
      <c r="AD1380">
        <v>20</v>
      </c>
      <c r="AE1380">
        <v>4</v>
      </c>
      <c r="AF1380">
        <v>8</v>
      </c>
      <c r="AG1380">
        <v>1</v>
      </c>
      <c r="AH1380">
        <v>6</v>
      </c>
      <c r="AI1380">
        <v>0</v>
      </c>
      <c r="AJ1380">
        <v>2</v>
      </c>
      <c r="AK1380">
        <v>0</v>
      </c>
      <c r="AL1380">
        <v>0</v>
      </c>
      <c r="AM1380">
        <v>0</v>
      </c>
      <c r="AN1380">
        <v>0</v>
      </c>
      <c r="AO1380">
        <v>0</v>
      </c>
      <c r="AP1380">
        <v>0</v>
      </c>
      <c r="AS1380">
        <v>0</v>
      </c>
      <c r="AT1380">
        <v>0</v>
      </c>
      <c r="AW1380">
        <v>0</v>
      </c>
    </row>
    <row r="1381" spans="1:49" x14ac:dyDescent="0.35">
      <c r="A1381" t="s">
        <v>241</v>
      </c>
      <c r="B1381" t="s">
        <v>56</v>
      </c>
      <c r="C1381" t="s">
        <v>74</v>
      </c>
      <c r="D1381" t="s">
        <v>239</v>
      </c>
      <c r="E1381" t="s">
        <v>240</v>
      </c>
      <c r="F1381">
        <v>15508</v>
      </c>
      <c r="G1381">
        <v>20220330</v>
      </c>
      <c r="H1381" s="6">
        <f t="shared" si="42"/>
        <v>44650</v>
      </c>
      <c r="I1381" s="5" t="str">
        <f t="shared" si="43"/>
        <v>week4</v>
      </c>
      <c r="J1381" t="s">
        <v>299</v>
      </c>
      <c r="K1381">
        <v>3</v>
      </c>
      <c r="L1381">
        <v>0</v>
      </c>
      <c r="M1381">
        <v>3</v>
      </c>
      <c r="P1381">
        <v>26</v>
      </c>
      <c r="Q1381">
        <v>26</v>
      </c>
      <c r="R1381">
        <v>1</v>
      </c>
      <c r="S1381">
        <v>0</v>
      </c>
      <c r="T1381">
        <v>1</v>
      </c>
      <c r="U1381">
        <v>0</v>
      </c>
      <c r="V1381">
        <v>0</v>
      </c>
      <c r="W1381">
        <v>0</v>
      </c>
      <c r="X1381">
        <v>0</v>
      </c>
      <c r="Z1381">
        <v>0</v>
      </c>
      <c r="AA1381">
        <v>0</v>
      </c>
      <c r="AB1381">
        <v>0</v>
      </c>
      <c r="AC1381">
        <v>0</v>
      </c>
      <c r="AD1381">
        <v>20</v>
      </c>
      <c r="AE1381">
        <v>0</v>
      </c>
      <c r="AF1381">
        <v>7</v>
      </c>
      <c r="AG1381">
        <v>1</v>
      </c>
      <c r="AH1381">
        <v>35</v>
      </c>
      <c r="AI1381">
        <v>0</v>
      </c>
      <c r="AJ1381">
        <v>0</v>
      </c>
      <c r="AK1381">
        <v>0</v>
      </c>
      <c r="AL1381">
        <v>0</v>
      </c>
      <c r="AM1381">
        <v>0</v>
      </c>
      <c r="AN1381">
        <v>0</v>
      </c>
      <c r="AO1381">
        <v>0</v>
      </c>
      <c r="AP1381">
        <v>0</v>
      </c>
      <c r="AS1381">
        <v>0</v>
      </c>
      <c r="AT1381">
        <v>0</v>
      </c>
      <c r="AW1381">
        <v>0</v>
      </c>
    </row>
    <row r="1382" spans="1:49" x14ac:dyDescent="0.35">
      <c r="A1382" t="s">
        <v>241</v>
      </c>
      <c r="B1382" t="s">
        <v>56</v>
      </c>
      <c r="C1382" t="s">
        <v>74</v>
      </c>
      <c r="D1382" t="s">
        <v>239</v>
      </c>
      <c r="E1382" t="s">
        <v>240</v>
      </c>
      <c r="F1382">
        <v>15508</v>
      </c>
      <c r="G1382">
        <v>20220331</v>
      </c>
      <c r="H1382" s="6">
        <f t="shared" si="42"/>
        <v>44651</v>
      </c>
      <c r="I1382" s="5" t="str">
        <f t="shared" si="43"/>
        <v>week4</v>
      </c>
      <c r="J1382" t="s">
        <v>299</v>
      </c>
      <c r="K1382">
        <v>1</v>
      </c>
      <c r="L1382">
        <v>1</v>
      </c>
      <c r="M1382">
        <v>2</v>
      </c>
      <c r="P1382">
        <v>8</v>
      </c>
      <c r="Q1382">
        <v>8</v>
      </c>
      <c r="R1382">
        <v>0</v>
      </c>
      <c r="S1382">
        <v>0</v>
      </c>
      <c r="T1382">
        <v>0</v>
      </c>
      <c r="U1382">
        <v>0</v>
      </c>
      <c r="V1382">
        <v>2</v>
      </c>
      <c r="W1382">
        <v>1</v>
      </c>
      <c r="X1382">
        <v>0</v>
      </c>
      <c r="Z1382">
        <v>0</v>
      </c>
      <c r="AA1382">
        <v>0</v>
      </c>
      <c r="AB1382">
        <v>0</v>
      </c>
      <c r="AC1382">
        <v>0</v>
      </c>
      <c r="AD1382">
        <v>20</v>
      </c>
      <c r="AE1382">
        <v>0</v>
      </c>
      <c r="AF1382">
        <v>7</v>
      </c>
      <c r="AG1382">
        <v>1</v>
      </c>
      <c r="AH1382">
        <v>1</v>
      </c>
      <c r="AI1382">
        <v>0</v>
      </c>
      <c r="AJ1382">
        <v>1</v>
      </c>
      <c r="AK1382">
        <v>0</v>
      </c>
      <c r="AL1382">
        <v>1</v>
      </c>
      <c r="AM1382">
        <v>0</v>
      </c>
      <c r="AN1382">
        <v>0</v>
      </c>
      <c r="AO1382">
        <v>0</v>
      </c>
      <c r="AP1382">
        <v>0</v>
      </c>
      <c r="AS1382">
        <v>0</v>
      </c>
      <c r="AT1382">
        <v>0</v>
      </c>
      <c r="AW1382">
        <v>0</v>
      </c>
    </row>
    <row r="1383" spans="1:49" x14ac:dyDescent="0.35">
      <c r="A1383" t="s">
        <v>241</v>
      </c>
      <c r="B1383" t="s">
        <v>56</v>
      </c>
      <c r="C1383" t="s">
        <v>74</v>
      </c>
      <c r="D1383" t="s">
        <v>239</v>
      </c>
      <c r="E1383" t="s">
        <v>240</v>
      </c>
      <c r="F1383">
        <v>15508</v>
      </c>
      <c r="G1383">
        <v>20220401</v>
      </c>
      <c r="H1383" s="6">
        <f t="shared" si="42"/>
        <v>44652</v>
      </c>
      <c r="I1383" s="5" t="str">
        <f t="shared" si="43"/>
        <v>week4</v>
      </c>
      <c r="J1383" t="s">
        <v>299</v>
      </c>
      <c r="K1383">
        <v>5</v>
      </c>
      <c r="L1383">
        <v>1</v>
      </c>
      <c r="M1383">
        <v>6</v>
      </c>
      <c r="P1383">
        <v>10</v>
      </c>
      <c r="Q1383">
        <v>10</v>
      </c>
      <c r="R1383">
        <v>2</v>
      </c>
      <c r="S1383">
        <v>1</v>
      </c>
      <c r="T1383">
        <v>1</v>
      </c>
      <c r="U1383">
        <v>0</v>
      </c>
      <c r="V1383">
        <v>0</v>
      </c>
      <c r="W1383">
        <v>0</v>
      </c>
      <c r="X1383">
        <v>1</v>
      </c>
      <c r="Z1383">
        <v>1</v>
      </c>
      <c r="AA1383">
        <v>1</v>
      </c>
      <c r="AB1383">
        <v>0</v>
      </c>
      <c r="AC1383">
        <v>0</v>
      </c>
      <c r="AD1383">
        <v>0</v>
      </c>
      <c r="AE1383">
        <v>20</v>
      </c>
      <c r="AF1383">
        <v>6</v>
      </c>
      <c r="AG1383">
        <v>0</v>
      </c>
      <c r="AH1383">
        <v>0</v>
      </c>
      <c r="AI1383">
        <v>0</v>
      </c>
      <c r="AJ1383">
        <v>0</v>
      </c>
      <c r="AK1383">
        <v>0</v>
      </c>
      <c r="AL1383">
        <v>0</v>
      </c>
      <c r="AM1383">
        <v>0</v>
      </c>
      <c r="AN1383">
        <v>0</v>
      </c>
      <c r="AO1383">
        <v>0</v>
      </c>
      <c r="AP1383">
        <v>0</v>
      </c>
      <c r="AS1383">
        <v>0</v>
      </c>
      <c r="AT1383">
        <v>0</v>
      </c>
      <c r="AW1383">
        <v>0</v>
      </c>
    </row>
    <row r="1384" spans="1:49" x14ac:dyDescent="0.35">
      <c r="A1384" t="s">
        <v>241</v>
      </c>
      <c r="B1384" t="s">
        <v>56</v>
      </c>
      <c r="C1384" t="s">
        <v>74</v>
      </c>
      <c r="D1384" t="s">
        <v>239</v>
      </c>
      <c r="E1384" t="s">
        <v>240</v>
      </c>
      <c r="F1384">
        <v>15508</v>
      </c>
      <c r="G1384">
        <v>20220402</v>
      </c>
      <c r="H1384" s="6">
        <f t="shared" si="42"/>
        <v>44653</v>
      </c>
      <c r="I1384" s="5" t="str">
        <f t="shared" si="43"/>
        <v>week4</v>
      </c>
      <c r="J1384" t="s">
        <v>299</v>
      </c>
      <c r="K1384">
        <v>0</v>
      </c>
      <c r="L1384">
        <v>1</v>
      </c>
      <c r="M1384">
        <v>1</v>
      </c>
      <c r="P1384">
        <v>11</v>
      </c>
      <c r="Q1384">
        <v>0</v>
      </c>
      <c r="R1384">
        <v>0</v>
      </c>
      <c r="S1384">
        <v>0</v>
      </c>
      <c r="T1384">
        <v>1</v>
      </c>
      <c r="U1384">
        <v>1</v>
      </c>
      <c r="V1384">
        <v>0</v>
      </c>
      <c r="W1384">
        <v>0</v>
      </c>
      <c r="X1384">
        <v>0</v>
      </c>
      <c r="Z1384">
        <v>0</v>
      </c>
      <c r="AA1384">
        <v>0</v>
      </c>
      <c r="AB1384">
        <v>0</v>
      </c>
      <c r="AC1384">
        <v>0</v>
      </c>
      <c r="AD1384">
        <v>20</v>
      </c>
      <c r="AE1384">
        <v>0</v>
      </c>
      <c r="AF1384">
        <v>6</v>
      </c>
      <c r="AG1384">
        <v>0</v>
      </c>
      <c r="AH1384">
        <v>0</v>
      </c>
      <c r="AI1384">
        <v>0</v>
      </c>
      <c r="AJ1384">
        <v>0</v>
      </c>
      <c r="AK1384">
        <v>0</v>
      </c>
      <c r="AL1384">
        <v>0</v>
      </c>
      <c r="AM1384">
        <v>0</v>
      </c>
      <c r="AN1384">
        <v>0</v>
      </c>
      <c r="AO1384">
        <v>0</v>
      </c>
      <c r="AP1384">
        <v>0</v>
      </c>
      <c r="AS1384">
        <v>0</v>
      </c>
      <c r="AT1384">
        <v>0</v>
      </c>
      <c r="AW1384">
        <v>0</v>
      </c>
    </row>
    <row r="1385" spans="1:49" x14ac:dyDescent="0.35">
      <c r="A1385" t="s">
        <v>241</v>
      </c>
      <c r="B1385" t="s">
        <v>56</v>
      </c>
      <c r="C1385" t="s">
        <v>74</v>
      </c>
      <c r="D1385" t="s">
        <v>239</v>
      </c>
      <c r="E1385" t="s">
        <v>240</v>
      </c>
      <c r="F1385">
        <v>15508</v>
      </c>
      <c r="G1385">
        <v>20220403</v>
      </c>
      <c r="H1385" s="6">
        <f t="shared" si="42"/>
        <v>44654</v>
      </c>
      <c r="I1385" s="5" t="str">
        <f t="shared" si="43"/>
        <v>week4</v>
      </c>
      <c r="J1385" t="s">
        <v>299</v>
      </c>
      <c r="K1385">
        <v>0</v>
      </c>
      <c r="L1385">
        <v>1</v>
      </c>
      <c r="M1385">
        <v>1</v>
      </c>
      <c r="P1385">
        <v>8</v>
      </c>
      <c r="Q1385">
        <v>0</v>
      </c>
      <c r="R1385">
        <v>0</v>
      </c>
      <c r="S1385">
        <v>0</v>
      </c>
      <c r="T1385">
        <v>1</v>
      </c>
      <c r="U1385">
        <v>1</v>
      </c>
      <c r="V1385">
        <v>0</v>
      </c>
      <c r="W1385">
        <v>0</v>
      </c>
      <c r="X1385">
        <v>0</v>
      </c>
      <c r="Z1385">
        <v>1</v>
      </c>
      <c r="AA1385">
        <v>2</v>
      </c>
      <c r="AB1385">
        <v>0</v>
      </c>
      <c r="AC1385">
        <v>0</v>
      </c>
      <c r="AD1385">
        <v>20</v>
      </c>
      <c r="AE1385">
        <v>0</v>
      </c>
      <c r="AF1385">
        <v>6</v>
      </c>
      <c r="AG1385">
        <v>0</v>
      </c>
      <c r="AH1385">
        <v>0</v>
      </c>
      <c r="AI1385">
        <v>0</v>
      </c>
      <c r="AJ1385">
        <v>0</v>
      </c>
      <c r="AK1385">
        <v>0</v>
      </c>
      <c r="AL1385">
        <v>0</v>
      </c>
      <c r="AM1385">
        <v>0</v>
      </c>
      <c r="AN1385">
        <v>0</v>
      </c>
      <c r="AO1385">
        <v>0</v>
      </c>
      <c r="AP1385">
        <v>0</v>
      </c>
      <c r="AS1385">
        <v>0</v>
      </c>
      <c r="AT1385">
        <v>0</v>
      </c>
      <c r="AW1385">
        <v>0</v>
      </c>
    </row>
    <row r="1386" spans="1:49" x14ac:dyDescent="0.35">
      <c r="A1386" t="s">
        <v>241</v>
      </c>
      <c r="B1386" t="s">
        <v>56</v>
      </c>
      <c r="C1386" t="s">
        <v>74</v>
      </c>
      <c r="D1386" t="s">
        <v>239</v>
      </c>
      <c r="E1386" t="s">
        <v>240</v>
      </c>
      <c r="F1386">
        <v>15508</v>
      </c>
      <c r="G1386">
        <v>20220404</v>
      </c>
      <c r="H1386" s="6">
        <f t="shared" si="42"/>
        <v>44655</v>
      </c>
      <c r="I1386" s="5" t="str">
        <f t="shared" si="43"/>
        <v>week5</v>
      </c>
      <c r="J1386" t="s">
        <v>299</v>
      </c>
      <c r="K1386">
        <v>13</v>
      </c>
      <c r="L1386">
        <v>0</v>
      </c>
      <c r="M1386">
        <v>13</v>
      </c>
      <c r="P1386">
        <v>37</v>
      </c>
      <c r="Q1386">
        <v>37</v>
      </c>
      <c r="R1386">
        <v>0</v>
      </c>
      <c r="S1386">
        <v>0</v>
      </c>
      <c r="T1386">
        <v>2</v>
      </c>
      <c r="U1386">
        <v>0</v>
      </c>
      <c r="V1386">
        <v>1</v>
      </c>
      <c r="W1386">
        <v>0</v>
      </c>
      <c r="X1386">
        <v>0</v>
      </c>
      <c r="Z1386">
        <v>0</v>
      </c>
      <c r="AA1386">
        <v>2</v>
      </c>
      <c r="AB1386">
        <v>1</v>
      </c>
      <c r="AC1386">
        <v>0</v>
      </c>
      <c r="AD1386">
        <v>35</v>
      </c>
      <c r="AE1386">
        <v>4</v>
      </c>
      <c r="AF1386">
        <v>6</v>
      </c>
      <c r="AG1386">
        <v>0</v>
      </c>
      <c r="AH1386">
        <v>26</v>
      </c>
      <c r="AI1386">
        <v>0</v>
      </c>
      <c r="AJ1386">
        <v>0</v>
      </c>
      <c r="AK1386">
        <v>0</v>
      </c>
      <c r="AL1386">
        <v>5</v>
      </c>
      <c r="AM1386">
        <v>0</v>
      </c>
      <c r="AN1386">
        <v>0</v>
      </c>
      <c r="AO1386">
        <v>0</v>
      </c>
      <c r="AP1386">
        <v>0</v>
      </c>
      <c r="AS1386">
        <v>1</v>
      </c>
      <c r="AT1386">
        <v>1</v>
      </c>
      <c r="AW1386">
        <v>0</v>
      </c>
    </row>
    <row r="1387" spans="1:49" x14ac:dyDescent="0.35">
      <c r="A1387" t="s">
        <v>241</v>
      </c>
      <c r="B1387" t="s">
        <v>56</v>
      </c>
      <c r="C1387" t="s">
        <v>74</v>
      </c>
      <c r="D1387" t="s">
        <v>239</v>
      </c>
      <c r="E1387" t="s">
        <v>240</v>
      </c>
      <c r="F1387">
        <v>15508</v>
      </c>
      <c r="G1387">
        <v>20220405</v>
      </c>
      <c r="H1387" s="6">
        <f t="shared" si="42"/>
        <v>44656</v>
      </c>
      <c r="I1387" s="5" t="str">
        <f t="shared" si="43"/>
        <v>week5</v>
      </c>
      <c r="J1387" t="s">
        <v>299</v>
      </c>
      <c r="K1387">
        <v>9</v>
      </c>
      <c r="L1387">
        <v>2</v>
      </c>
      <c r="M1387">
        <v>11</v>
      </c>
      <c r="P1387">
        <v>27</v>
      </c>
      <c r="Q1387">
        <v>27</v>
      </c>
      <c r="R1387">
        <v>1</v>
      </c>
      <c r="S1387">
        <v>0</v>
      </c>
      <c r="T1387">
        <v>7</v>
      </c>
      <c r="U1387">
        <v>1</v>
      </c>
      <c r="V1387">
        <v>1</v>
      </c>
      <c r="W1387">
        <v>1</v>
      </c>
      <c r="X1387">
        <v>1</v>
      </c>
      <c r="Z1387">
        <v>2</v>
      </c>
      <c r="AA1387">
        <v>1</v>
      </c>
      <c r="AB1387">
        <v>0</v>
      </c>
      <c r="AC1387">
        <v>0</v>
      </c>
      <c r="AD1387">
        <v>34</v>
      </c>
      <c r="AE1387">
        <v>1</v>
      </c>
      <c r="AF1387">
        <v>6</v>
      </c>
      <c r="AG1387">
        <v>0</v>
      </c>
      <c r="AH1387">
        <v>2</v>
      </c>
      <c r="AI1387">
        <v>0</v>
      </c>
      <c r="AJ1387">
        <v>1</v>
      </c>
      <c r="AK1387">
        <v>0</v>
      </c>
      <c r="AL1387">
        <v>0</v>
      </c>
      <c r="AM1387">
        <v>0</v>
      </c>
      <c r="AN1387">
        <v>0</v>
      </c>
      <c r="AO1387">
        <v>0</v>
      </c>
      <c r="AP1387">
        <v>0</v>
      </c>
      <c r="AS1387">
        <v>0</v>
      </c>
      <c r="AT1387">
        <v>0</v>
      </c>
      <c r="AW1387">
        <v>0</v>
      </c>
    </row>
    <row r="1388" spans="1:49" x14ac:dyDescent="0.35">
      <c r="A1388" t="s">
        <v>241</v>
      </c>
      <c r="B1388" t="s">
        <v>56</v>
      </c>
      <c r="C1388" t="s">
        <v>74</v>
      </c>
      <c r="D1388" t="s">
        <v>239</v>
      </c>
      <c r="E1388" t="s">
        <v>240</v>
      </c>
      <c r="F1388">
        <v>15508</v>
      </c>
      <c r="G1388">
        <v>20220406</v>
      </c>
      <c r="H1388" s="6">
        <f t="shared" si="42"/>
        <v>44657</v>
      </c>
      <c r="I1388" s="5" t="str">
        <f t="shared" si="43"/>
        <v>week5</v>
      </c>
      <c r="J1388" t="s">
        <v>299</v>
      </c>
      <c r="K1388">
        <v>7</v>
      </c>
      <c r="L1388">
        <v>0</v>
      </c>
      <c r="M1388">
        <v>7</v>
      </c>
      <c r="P1388">
        <v>23</v>
      </c>
      <c r="Q1388">
        <v>23</v>
      </c>
      <c r="R1388">
        <v>1</v>
      </c>
      <c r="S1388">
        <v>0</v>
      </c>
      <c r="T1388">
        <v>3</v>
      </c>
      <c r="U1388">
        <v>0</v>
      </c>
      <c r="V1388">
        <v>1</v>
      </c>
      <c r="W1388">
        <v>0</v>
      </c>
      <c r="X1388">
        <v>0</v>
      </c>
      <c r="Z1388">
        <v>0</v>
      </c>
      <c r="AA1388">
        <v>0</v>
      </c>
      <c r="AB1388">
        <v>0</v>
      </c>
      <c r="AC1388">
        <v>0</v>
      </c>
      <c r="AD1388">
        <v>39</v>
      </c>
      <c r="AE1388">
        <v>5</v>
      </c>
      <c r="AF1388">
        <v>6</v>
      </c>
      <c r="AG1388">
        <v>0</v>
      </c>
      <c r="AH1388">
        <v>15</v>
      </c>
      <c r="AI1388">
        <v>0</v>
      </c>
      <c r="AJ1388">
        <v>0</v>
      </c>
      <c r="AK1388">
        <v>0</v>
      </c>
      <c r="AL1388">
        <v>1</v>
      </c>
      <c r="AM1388">
        <v>0</v>
      </c>
      <c r="AN1388">
        <v>0</v>
      </c>
      <c r="AO1388">
        <v>0</v>
      </c>
      <c r="AP1388">
        <v>0</v>
      </c>
      <c r="AS1388">
        <v>0</v>
      </c>
      <c r="AT1388">
        <v>0</v>
      </c>
      <c r="AW1388">
        <v>0</v>
      </c>
    </row>
    <row r="1389" spans="1:49" x14ac:dyDescent="0.35">
      <c r="A1389" t="s">
        <v>244</v>
      </c>
      <c r="B1389" t="s">
        <v>51</v>
      </c>
      <c r="C1389" t="s">
        <v>201</v>
      </c>
      <c r="D1389" t="s">
        <v>242</v>
      </c>
      <c r="E1389" t="s">
        <v>243</v>
      </c>
      <c r="F1389">
        <v>15564</v>
      </c>
      <c r="G1389">
        <v>20220307</v>
      </c>
      <c r="H1389" s="6">
        <f t="shared" si="42"/>
        <v>44627</v>
      </c>
      <c r="I1389" s="5" t="str">
        <f t="shared" si="43"/>
        <v>week1</v>
      </c>
      <c r="J1389" t="s">
        <v>299</v>
      </c>
      <c r="K1389">
        <v>17</v>
      </c>
      <c r="M1389">
        <v>17</v>
      </c>
      <c r="N1389">
        <v>17</v>
      </c>
      <c r="O1389">
        <v>17</v>
      </c>
      <c r="P1389">
        <v>22</v>
      </c>
      <c r="Q1389">
        <v>17</v>
      </c>
      <c r="R1389">
        <v>17</v>
      </c>
      <c r="AD1389">
        <v>8</v>
      </c>
      <c r="AF1389">
        <v>7</v>
      </c>
      <c r="AH1389">
        <v>6</v>
      </c>
      <c r="AL1389">
        <v>1</v>
      </c>
    </row>
    <row r="1390" spans="1:49" x14ac:dyDescent="0.35">
      <c r="A1390" t="s">
        <v>244</v>
      </c>
      <c r="B1390" t="s">
        <v>51</v>
      </c>
      <c r="C1390" t="s">
        <v>201</v>
      </c>
      <c r="D1390" t="s">
        <v>242</v>
      </c>
      <c r="E1390" t="s">
        <v>243</v>
      </c>
      <c r="F1390">
        <v>15564</v>
      </c>
      <c r="G1390">
        <v>20220308</v>
      </c>
      <c r="H1390" s="6">
        <f t="shared" si="42"/>
        <v>44628</v>
      </c>
      <c r="I1390" s="5" t="str">
        <f t="shared" si="43"/>
        <v>week1</v>
      </c>
      <c r="J1390" t="s">
        <v>299</v>
      </c>
      <c r="K1390">
        <v>20</v>
      </c>
      <c r="M1390">
        <v>20</v>
      </c>
      <c r="N1390">
        <v>20</v>
      </c>
      <c r="O1390">
        <v>20</v>
      </c>
      <c r="P1390">
        <v>25</v>
      </c>
      <c r="Q1390">
        <v>20</v>
      </c>
      <c r="R1390">
        <v>20</v>
      </c>
      <c r="AB1390">
        <v>1</v>
      </c>
      <c r="AD1390">
        <v>8</v>
      </c>
      <c r="AE1390">
        <v>4</v>
      </c>
      <c r="AF1390">
        <v>7</v>
      </c>
      <c r="AG1390">
        <v>1</v>
      </c>
    </row>
    <row r="1391" spans="1:49" x14ac:dyDescent="0.35">
      <c r="A1391" t="s">
        <v>244</v>
      </c>
      <c r="B1391" t="s">
        <v>51</v>
      </c>
      <c r="C1391" t="s">
        <v>201</v>
      </c>
      <c r="D1391" t="s">
        <v>242</v>
      </c>
      <c r="E1391" t="s">
        <v>243</v>
      </c>
      <c r="F1391">
        <v>15564</v>
      </c>
      <c r="G1391">
        <v>20220309</v>
      </c>
      <c r="H1391" s="6">
        <f t="shared" si="42"/>
        <v>44629</v>
      </c>
      <c r="I1391" s="5" t="str">
        <f t="shared" si="43"/>
        <v>week1</v>
      </c>
      <c r="J1391" t="s">
        <v>299</v>
      </c>
      <c r="K1391">
        <v>18</v>
      </c>
      <c r="L1391">
        <v>1</v>
      </c>
      <c r="M1391">
        <v>19</v>
      </c>
      <c r="N1391">
        <v>19</v>
      </c>
      <c r="O1391">
        <v>18</v>
      </c>
      <c r="P1391">
        <v>18</v>
      </c>
      <c r="Q1391">
        <v>18</v>
      </c>
      <c r="R1391">
        <v>18</v>
      </c>
      <c r="T1391">
        <v>1</v>
      </c>
      <c r="U1391">
        <v>1</v>
      </c>
      <c r="Y1391">
        <v>1</v>
      </c>
      <c r="Z1391">
        <v>1</v>
      </c>
      <c r="AA1391">
        <v>1</v>
      </c>
      <c r="AD1391">
        <v>4</v>
      </c>
      <c r="AF1391">
        <v>6</v>
      </c>
      <c r="AG1391">
        <v>1</v>
      </c>
    </row>
    <row r="1392" spans="1:49" x14ac:dyDescent="0.35">
      <c r="A1392" t="s">
        <v>244</v>
      </c>
      <c r="B1392" t="s">
        <v>51</v>
      </c>
      <c r="C1392" t="s">
        <v>201</v>
      </c>
      <c r="D1392" t="s">
        <v>242</v>
      </c>
      <c r="E1392" t="s">
        <v>243</v>
      </c>
      <c r="F1392">
        <v>15564</v>
      </c>
      <c r="G1392">
        <v>20220310</v>
      </c>
      <c r="H1392" s="6">
        <f t="shared" si="42"/>
        <v>44630</v>
      </c>
      <c r="I1392" s="5" t="str">
        <f t="shared" si="43"/>
        <v>week1</v>
      </c>
      <c r="J1392" t="s">
        <v>299</v>
      </c>
      <c r="K1392">
        <v>9</v>
      </c>
      <c r="M1392">
        <v>9</v>
      </c>
      <c r="N1392">
        <v>9</v>
      </c>
      <c r="O1392">
        <v>9</v>
      </c>
      <c r="P1392">
        <v>12</v>
      </c>
      <c r="Q1392">
        <v>9</v>
      </c>
      <c r="R1392">
        <v>9</v>
      </c>
      <c r="AD1392">
        <v>4</v>
      </c>
      <c r="AF1392">
        <v>5</v>
      </c>
    </row>
    <row r="1393" spans="1:45" x14ac:dyDescent="0.35">
      <c r="A1393" t="s">
        <v>244</v>
      </c>
      <c r="B1393" t="s">
        <v>51</v>
      </c>
      <c r="C1393" t="s">
        <v>201</v>
      </c>
      <c r="D1393" t="s">
        <v>242</v>
      </c>
      <c r="E1393" t="s">
        <v>243</v>
      </c>
      <c r="F1393">
        <v>15564</v>
      </c>
      <c r="G1393">
        <v>20220311</v>
      </c>
      <c r="H1393" s="6">
        <f t="shared" si="42"/>
        <v>44631</v>
      </c>
      <c r="I1393" s="5" t="str">
        <f t="shared" si="43"/>
        <v>week1</v>
      </c>
      <c r="J1393" t="s">
        <v>299</v>
      </c>
      <c r="K1393">
        <v>9</v>
      </c>
      <c r="M1393">
        <v>9</v>
      </c>
      <c r="N1393">
        <v>9</v>
      </c>
      <c r="O1393">
        <v>9</v>
      </c>
      <c r="P1393">
        <v>10</v>
      </c>
      <c r="Q1393">
        <v>9</v>
      </c>
      <c r="R1393">
        <v>9</v>
      </c>
      <c r="AC1393">
        <v>1</v>
      </c>
      <c r="AD1393">
        <v>4</v>
      </c>
      <c r="AE1393">
        <v>4</v>
      </c>
      <c r="AF1393">
        <v>5</v>
      </c>
      <c r="AG1393">
        <v>1</v>
      </c>
      <c r="AH1393">
        <v>2</v>
      </c>
      <c r="AL1393">
        <v>3</v>
      </c>
    </row>
    <row r="1394" spans="1:45" x14ac:dyDescent="0.35">
      <c r="A1394" t="s">
        <v>244</v>
      </c>
      <c r="B1394" t="s">
        <v>51</v>
      </c>
      <c r="C1394" t="s">
        <v>201</v>
      </c>
      <c r="D1394" t="s">
        <v>242</v>
      </c>
      <c r="E1394" t="s">
        <v>243</v>
      </c>
      <c r="F1394">
        <v>15564</v>
      </c>
      <c r="G1394">
        <v>20220312</v>
      </c>
      <c r="H1394" s="6">
        <f t="shared" si="42"/>
        <v>44632</v>
      </c>
      <c r="I1394" s="5" t="str">
        <f t="shared" si="43"/>
        <v>week1</v>
      </c>
      <c r="J1394" t="s">
        <v>299</v>
      </c>
      <c r="K1394">
        <v>9</v>
      </c>
      <c r="M1394">
        <v>9</v>
      </c>
      <c r="N1394">
        <v>9</v>
      </c>
      <c r="O1394">
        <v>9</v>
      </c>
      <c r="V1394">
        <v>9</v>
      </c>
    </row>
    <row r="1395" spans="1:45" x14ac:dyDescent="0.35">
      <c r="A1395" t="s">
        <v>244</v>
      </c>
      <c r="B1395" t="s">
        <v>51</v>
      </c>
      <c r="C1395" t="s">
        <v>201</v>
      </c>
      <c r="D1395" t="s">
        <v>242</v>
      </c>
      <c r="E1395" t="s">
        <v>243</v>
      </c>
      <c r="F1395">
        <v>15564</v>
      </c>
      <c r="G1395">
        <v>20220314</v>
      </c>
      <c r="H1395" s="6">
        <f t="shared" si="42"/>
        <v>44634</v>
      </c>
      <c r="I1395" s="5" t="str">
        <f t="shared" si="43"/>
        <v>week2</v>
      </c>
      <c r="J1395" t="s">
        <v>299</v>
      </c>
      <c r="K1395">
        <v>5</v>
      </c>
      <c r="L1395">
        <v>1</v>
      </c>
      <c r="M1395">
        <v>6</v>
      </c>
      <c r="N1395">
        <v>6</v>
      </c>
      <c r="O1395">
        <v>5</v>
      </c>
      <c r="P1395">
        <v>53</v>
      </c>
      <c r="Q1395">
        <v>34</v>
      </c>
      <c r="V1395">
        <v>6</v>
      </c>
      <c r="W1395">
        <v>1</v>
      </c>
      <c r="X1395">
        <v>1</v>
      </c>
      <c r="Y1395">
        <v>1</v>
      </c>
      <c r="Z1395">
        <v>1</v>
      </c>
      <c r="AA1395">
        <v>1</v>
      </c>
      <c r="AD1395">
        <v>3</v>
      </c>
      <c r="AE1395">
        <v>2</v>
      </c>
      <c r="AF1395">
        <v>4</v>
      </c>
      <c r="AG1395">
        <v>2</v>
      </c>
    </row>
    <row r="1396" spans="1:45" x14ac:dyDescent="0.35">
      <c r="A1396" t="s">
        <v>244</v>
      </c>
      <c r="B1396" t="s">
        <v>51</v>
      </c>
      <c r="C1396" t="s">
        <v>201</v>
      </c>
      <c r="D1396" t="s">
        <v>242</v>
      </c>
      <c r="E1396" t="s">
        <v>243</v>
      </c>
      <c r="F1396">
        <v>15564</v>
      </c>
      <c r="G1396">
        <v>20220315</v>
      </c>
      <c r="H1396" s="6">
        <f t="shared" si="42"/>
        <v>44635</v>
      </c>
      <c r="I1396" s="5" t="str">
        <f t="shared" si="43"/>
        <v>week2</v>
      </c>
      <c r="J1396" t="s">
        <v>299</v>
      </c>
      <c r="K1396">
        <v>2</v>
      </c>
      <c r="M1396">
        <v>2</v>
      </c>
      <c r="N1396">
        <v>2</v>
      </c>
      <c r="O1396">
        <v>2</v>
      </c>
      <c r="P1396">
        <v>31</v>
      </c>
      <c r="Q1396">
        <v>27</v>
      </c>
      <c r="R1396">
        <v>1</v>
      </c>
      <c r="T1396">
        <v>1</v>
      </c>
      <c r="AD1396">
        <v>6</v>
      </c>
      <c r="AF1396">
        <v>4</v>
      </c>
      <c r="AH1396">
        <v>9</v>
      </c>
    </row>
    <row r="1397" spans="1:45" x14ac:dyDescent="0.35">
      <c r="A1397" t="s">
        <v>244</v>
      </c>
      <c r="B1397" t="s">
        <v>51</v>
      </c>
      <c r="C1397" t="s">
        <v>201</v>
      </c>
      <c r="D1397" t="s">
        <v>242</v>
      </c>
      <c r="E1397" t="s">
        <v>243</v>
      </c>
      <c r="F1397">
        <v>15564</v>
      </c>
      <c r="G1397">
        <v>20220316</v>
      </c>
      <c r="H1397" s="6">
        <f t="shared" si="42"/>
        <v>44636</v>
      </c>
      <c r="I1397" s="5" t="str">
        <f t="shared" si="43"/>
        <v>week2</v>
      </c>
      <c r="J1397" t="s">
        <v>299</v>
      </c>
      <c r="K1397">
        <v>1</v>
      </c>
      <c r="M1397">
        <v>1</v>
      </c>
      <c r="N1397">
        <v>1</v>
      </c>
      <c r="O1397">
        <v>1</v>
      </c>
      <c r="P1397">
        <v>28</v>
      </c>
      <c r="Q1397">
        <v>25</v>
      </c>
      <c r="R1397">
        <v>1</v>
      </c>
      <c r="AD1397">
        <v>6</v>
      </c>
      <c r="AF1397">
        <v>13</v>
      </c>
      <c r="AH1397">
        <v>11</v>
      </c>
    </row>
    <row r="1398" spans="1:45" x14ac:dyDescent="0.35">
      <c r="A1398" t="s">
        <v>244</v>
      </c>
      <c r="B1398" t="s">
        <v>51</v>
      </c>
      <c r="C1398" t="s">
        <v>201</v>
      </c>
      <c r="D1398" t="s">
        <v>242</v>
      </c>
      <c r="E1398" t="s">
        <v>243</v>
      </c>
      <c r="F1398">
        <v>15564</v>
      </c>
      <c r="G1398">
        <v>20220317</v>
      </c>
      <c r="H1398" s="6">
        <f t="shared" si="42"/>
        <v>44637</v>
      </c>
      <c r="I1398" s="5" t="str">
        <f t="shared" si="43"/>
        <v>week2</v>
      </c>
      <c r="J1398" t="s">
        <v>299</v>
      </c>
      <c r="K1398">
        <v>2</v>
      </c>
      <c r="M1398">
        <v>2</v>
      </c>
      <c r="N1398">
        <v>2</v>
      </c>
      <c r="O1398">
        <v>2</v>
      </c>
      <c r="P1398">
        <v>23</v>
      </c>
      <c r="Q1398">
        <v>17</v>
      </c>
      <c r="R1398">
        <v>2</v>
      </c>
      <c r="AB1398">
        <v>1</v>
      </c>
      <c r="AD1398">
        <v>10</v>
      </c>
      <c r="AF1398">
        <v>13</v>
      </c>
      <c r="AG1398">
        <v>2</v>
      </c>
    </row>
    <row r="1399" spans="1:45" x14ac:dyDescent="0.35">
      <c r="A1399" t="s">
        <v>244</v>
      </c>
      <c r="B1399" t="s">
        <v>51</v>
      </c>
      <c r="C1399" t="s">
        <v>201</v>
      </c>
      <c r="D1399" t="s">
        <v>242</v>
      </c>
      <c r="E1399" t="s">
        <v>243</v>
      </c>
      <c r="F1399">
        <v>15564</v>
      </c>
      <c r="G1399">
        <v>20220318</v>
      </c>
      <c r="H1399" s="6">
        <f t="shared" si="42"/>
        <v>44638</v>
      </c>
      <c r="I1399" s="5" t="str">
        <f t="shared" si="43"/>
        <v>week2</v>
      </c>
      <c r="J1399" t="s">
        <v>299</v>
      </c>
      <c r="K1399">
        <v>3</v>
      </c>
      <c r="M1399">
        <v>3</v>
      </c>
      <c r="N1399">
        <v>3</v>
      </c>
      <c r="O1399">
        <v>3</v>
      </c>
      <c r="P1399">
        <v>30</v>
      </c>
      <c r="Q1399">
        <v>21</v>
      </c>
      <c r="R1399">
        <v>3</v>
      </c>
      <c r="AD1399">
        <v>11</v>
      </c>
      <c r="AE1399">
        <v>3</v>
      </c>
      <c r="AF1399">
        <v>13</v>
      </c>
    </row>
    <row r="1400" spans="1:45" x14ac:dyDescent="0.35">
      <c r="A1400" t="s">
        <v>244</v>
      </c>
      <c r="B1400" t="s">
        <v>51</v>
      </c>
      <c r="C1400" t="s">
        <v>201</v>
      </c>
      <c r="D1400" t="s">
        <v>242</v>
      </c>
      <c r="E1400" t="s">
        <v>243</v>
      </c>
      <c r="F1400">
        <v>15564</v>
      </c>
      <c r="G1400">
        <v>20220321</v>
      </c>
      <c r="H1400" s="6">
        <f t="shared" si="42"/>
        <v>44641</v>
      </c>
      <c r="I1400" s="5" t="str">
        <f t="shared" si="43"/>
        <v>week3</v>
      </c>
      <c r="J1400" t="s">
        <v>299</v>
      </c>
      <c r="K1400">
        <v>2</v>
      </c>
      <c r="M1400">
        <v>2</v>
      </c>
      <c r="N1400">
        <v>2</v>
      </c>
      <c r="O1400">
        <v>2</v>
      </c>
      <c r="P1400">
        <v>24</v>
      </c>
      <c r="Q1400">
        <v>15</v>
      </c>
      <c r="R1400">
        <v>2</v>
      </c>
      <c r="AD1400">
        <v>15</v>
      </c>
      <c r="AF1400">
        <v>13</v>
      </c>
    </row>
    <row r="1401" spans="1:45" x14ac:dyDescent="0.35">
      <c r="A1401" t="s">
        <v>244</v>
      </c>
      <c r="B1401" t="s">
        <v>51</v>
      </c>
      <c r="C1401" t="s">
        <v>201</v>
      </c>
      <c r="D1401" t="s">
        <v>242</v>
      </c>
      <c r="E1401" t="s">
        <v>243</v>
      </c>
      <c r="F1401">
        <v>15564</v>
      </c>
      <c r="G1401">
        <v>20220322</v>
      </c>
      <c r="H1401" s="6">
        <f t="shared" si="42"/>
        <v>44642</v>
      </c>
      <c r="I1401" s="5" t="str">
        <f t="shared" si="43"/>
        <v>week3</v>
      </c>
      <c r="J1401" t="s">
        <v>299</v>
      </c>
      <c r="K1401">
        <v>3</v>
      </c>
      <c r="M1401">
        <v>3</v>
      </c>
      <c r="N1401">
        <v>3</v>
      </c>
      <c r="O1401">
        <v>3</v>
      </c>
      <c r="P1401">
        <v>43</v>
      </c>
      <c r="Q1401">
        <v>38</v>
      </c>
      <c r="V1401">
        <v>3</v>
      </c>
      <c r="AC1401">
        <v>1</v>
      </c>
      <c r="AD1401">
        <v>17</v>
      </c>
      <c r="AE1401">
        <v>6</v>
      </c>
      <c r="AF1401">
        <v>13</v>
      </c>
      <c r="AH1401">
        <v>5</v>
      </c>
    </row>
    <row r="1402" spans="1:45" x14ac:dyDescent="0.35">
      <c r="A1402" t="s">
        <v>244</v>
      </c>
      <c r="B1402" t="s">
        <v>51</v>
      </c>
      <c r="C1402" t="s">
        <v>201</v>
      </c>
      <c r="D1402" t="s">
        <v>242</v>
      </c>
      <c r="E1402" t="s">
        <v>243</v>
      </c>
      <c r="F1402">
        <v>15564</v>
      </c>
      <c r="G1402">
        <v>20220323</v>
      </c>
      <c r="H1402" s="6">
        <f t="shared" si="42"/>
        <v>44643</v>
      </c>
      <c r="I1402" s="5" t="str">
        <f t="shared" si="43"/>
        <v>week3</v>
      </c>
      <c r="J1402" t="s">
        <v>299</v>
      </c>
      <c r="K1402">
        <v>3</v>
      </c>
      <c r="M1402">
        <v>3</v>
      </c>
      <c r="P1402">
        <v>14</v>
      </c>
      <c r="Q1402">
        <v>12</v>
      </c>
      <c r="R1402">
        <v>3</v>
      </c>
      <c r="AD1402">
        <v>15</v>
      </c>
      <c r="AE1402">
        <v>2</v>
      </c>
      <c r="AF1402">
        <v>13</v>
      </c>
      <c r="AH1402">
        <v>4</v>
      </c>
      <c r="AI1402">
        <v>1</v>
      </c>
    </row>
    <row r="1403" spans="1:45" x14ac:dyDescent="0.35">
      <c r="A1403" t="s">
        <v>244</v>
      </c>
      <c r="B1403" t="s">
        <v>51</v>
      </c>
      <c r="C1403" t="s">
        <v>201</v>
      </c>
      <c r="D1403" t="s">
        <v>242</v>
      </c>
      <c r="E1403" t="s">
        <v>243</v>
      </c>
      <c r="F1403">
        <v>15564</v>
      </c>
      <c r="G1403">
        <v>20220324</v>
      </c>
      <c r="H1403" s="6">
        <f t="shared" si="42"/>
        <v>44644</v>
      </c>
      <c r="I1403" s="5" t="str">
        <f t="shared" si="43"/>
        <v>week3</v>
      </c>
      <c r="J1403" t="s">
        <v>299</v>
      </c>
      <c r="L1403">
        <v>1</v>
      </c>
      <c r="M1403">
        <v>1</v>
      </c>
      <c r="P1403">
        <v>18</v>
      </c>
      <c r="Q1403">
        <v>15</v>
      </c>
      <c r="R1403">
        <v>1</v>
      </c>
      <c r="S1403">
        <v>1</v>
      </c>
      <c r="Z1403">
        <v>1</v>
      </c>
      <c r="AA1403">
        <v>1</v>
      </c>
      <c r="AD1403">
        <v>14</v>
      </c>
      <c r="AE1403">
        <v>2</v>
      </c>
      <c r="AF1403">
        <v>13</v>
      </c>
      <c r="AH1403">
        <v>2</v>
      </c>
    </row>
    <row r="1404" spans="1:45" x14ac:dyDescent="0.35">
      <c r="A1404" t="s">
        <v>244</v>
      </c>
      <c r="B1404" t="s">
        <v>51</v>
      </c>
      <c r="C1404" t="s">
        <v>201</v>
      </c>
      <c r="D1404" t="s">
        <v>242</v>
      </c>
      <c r="E1404" t="s">
        <v>243</v>
      </c>
      <c r="F1404">
        <v>15564</v>
      </c>
      <c r="G1404">
        <v>20220325</v>
      </c>
      <c r="H1404" s="6">
        <f t="shared" si="42"/>
        <v>44645</v>
      </c>
      <c r="I1404" s="5" t="str">
        <f t="shared" si="43"/>
        <v>week3</v>
      </c>
      <c r="J1404" t="s">
        <v>299</v>
      </c>
      <c r="K1404">
        <v>2</v>
      </c>
      <c r="M1404">
        <v>2</v>
      </c>
      <c r="P1404">
        <v>24</v>
      </c>
      <c r="Q1404">
        <v>14</v>
      </c>
      <c r="R1404">
        <v>2</v>
      </c>
      <c r="AD1404">
        <v>12</v>
      </c>
      <c r="AE1404">
        <v>2</v>
      </c>
      <c r="AF1404">
        <v>13</v>
      </c>
    </row>
    <row r="1405" spans="1:45" x14ac:dyDescent="0.35">
      <c r="A1405" t="s">
        <v>244</v>
      </c>
      <c r="B1405" t="s">
        <v>51</v>
      </c>
      <c r="C1405" t="s">
        <v>201</v>
      </c>
      <c r="D1405" t="s">
        <v>242</v>
      </c>
      <c r="E1405" t="s">
        <v>243</v>
      </c>
      <c r="F1405">
        <v>15564</v>
      </c>
      <c r="G1405">
        <v>20220328</v>
      </c>
      <c r="H1405" s="6">
        <f t="shared" si="42"/>
        <v>44648</v>
      </c>
      <c r="I1405" s="5" t="str">
        <f t="shared" si="43"/>
        <v>week4</v>
      </c>
      <c r="J1405" t="s">
        <v>299</v>
      </c>
      <c r="K1405">
        <v>12</v>
      </c>
      <c r="L1405">
        <v>1</v>
      </c>
      <c r="M1405">
        <v>13</v>
      </c>
      <c r="P1405">
        <v>18</v>
      </c>
      <c r="Q1405">
        <v>15</v>
      </c>
      <c r="R1405">
        <v>2</v>
      </c>
      <c r="V1405">
        <v>7</v>
      </c>
      <c r="W1405">
        <v>1</v>
      </c>
      <c r="X1405">
        <v>2</v>
      </c>
      <c r="Z1405">
        <v>1</v>
      </c>
      <c r="AA1405">
        <v>1</v>
      </c>
      <c r="AD1405">
        <v>14</v>
      </c>
      <c r="AF1405">
        <v>13</v>
      </c>
    </row>
    <row r="1406" spans="1:45" x14ac:dyDescent="0.35">
      <c r="A1406" t="s">
        <v>244</v>
      </c>
      <c r="B1406" t="s">
        <v>51</v>
      </c>
      <c r="C1406" t="s">
        <v>201</v>
      </c>
      <c r="D1406" t="s">
        <v>242</v>
      </c>
      <c r="E1406" t="s">
        <v>243</v>
      </c>
      <c r="F1406">
        <v>15564</v>
      </c>
      <c r="G1406">
        <v>20220329</v>
      </c>
      <c r="H1406" s="6">
        <f t="shared" si="42"/>
        <v>44649</v>
      </c>
      <c r="I1406" s="5" t="str">
        <f t="shared" si="43"/>
        <v>week4</v>
      </c>
      <c r="J1406" t="s">
        <v>299</v>
      </c>
      <c r="K1406">
        <v>14</v>
      </c>
      <c r="M1406">
        <v>14</v>
      </c>
      <c r="P1406">
        <v>48</v>
      </c>
      <c r="Q1406">
        <v>38</v>
      </c>
      <c r="R1406">
        <v>5</v>
      </c>
      <c r="V1406">
        <v>5</v>
      </c>
      <c r="AD1406">
        <v>14</v>
      </c>
      <c r="AE1406">
        <v>2</v>
      </c>
      <c r="AF1406">
        <v>13</v>
      </c>
      <c r="AG1406">
        <v>1</v>
      </c>
      <c r="AL1406">
        <v>4</v>
      </c>
    </row>
    <row r="1407" spans="1:45" x14ac:dyDescent="0.35">
      <c r="A1407" t="s">
        <v>244</v>
      </c>
      <c r="B1407" t="s">
        <v>51</v>
      </c>
      <c r="C1407" t="s">
        <v>201</v>
      </c>
      <c r="D1407" t="s">
        <v>242</v>
      </c>
      <c r="E1407" t="s">
        <v>243</v>
      </c>
      <c r="F1407">
        <v>15564</v>
      </c>
      <c r="G1407">
        <v>20220330</v>
      </c>
      <c r="H1407" s="6">
        <f t="shared" si="42"/>
        <v>44650</v>
      </c>
      <c r="I1407" s="5" t="str">
        <f t="shared" si="43"/>
        <v>week4</v>
      </c>
      <c r="J1407" t="s">
        <v>299</v>
      </c>
      <c r="K1407">
        <v>2</v>
      </c>
      <c r="M1407">
        <v>2</v>
      </c>
      <c r="P1407">
        <v>23</v>
      </c>
      <c r="Q1407">
        <v>22</v>
      </c>
      <c r="R1407">
        <v>2</v>
      </c>
      <c r="AC1407">
        <v>1</v>
      </c>
      <c r="AD1407">
        <v>12</v>
      </c>
      <c r="AE1407">
        <v>1</v>
      </c>
      <c r="AF1407">
        <v>16</v>
      </c>
      <c r="AL1407">
        <v>2</v>
      </c>
    </row>
    <row r="1408" spans="1:45" x14ac:dyDescent="0.35">
      <c r="A1408" t="s">
        <v>244</v>
      </c>
      <c r="B1408" t="s">
        <v>51</v>
      </c>
      <c r="C1408" t="s">
        <v>201</v>
      </c>
      <c r="D1408" t="s">
        <v>242</v>
      </c>
      <c r="E1408" t="s">
        <v>243</v>
      </c>
      <c r="F1408">
        <v>15564</v>
      </c>
      <c r="G1408">
        <v>20220331</v>
      </c>
      <c r="H1408" s="6">
        <f t="shared" si="42"/>
        <v>44651</v>
      </c>
      <c r="I1408" s="5" t="str">
        <f t="shared" si="43"/>
        <v>week4</v>
      </c>
      <c r="J1408" t="s">
        <v>299</v>
      </c>
      <c r="K1408">
        <v>4</v>
      </c>
      <c r="M1408">
        <v>4</v>
      </c>
      <c r="P1408">
        <v>28</v>
      </c>
      <c r="Q1408">
        <v>27</v>
      </c>
      <c r="R1408">
        <v>2</v>
      </c>
      <c r="T1408">
        <v>2</v>
      </c>
      <c r="AD1408">
        <v>11</v>
      </c>
      <c r="AE1408">
        <v>4</v>
      </c>
      <c r="AF1408">
        <v>16</v>
      </c>
      <c r="AP1408">
        <v>6</v>
      </c>
      <c r="AS1408">
        <v>4</v>
      </c>
    </row>
    <row r="1409" spans="1:46" x14ac:dyDescent="0.35">
      <c r="A1409" t="s">
        <v>244</v>
      </c>
      <c r="B1409" t="s">
        <v>51</v>
      </c>
      <c r="C1409" t="s">
        <v>201</v>
      </c>
      <c r="D1409" t="s">
        <v>242</v>
      </c>
      <c r="E1409" t="s">
        <v>243</v>
      </c>
      <c r="F1409">
        <v>15564</v>
      </c>
      <c r="G1409">
        <v>20220401</v>
      </c>
      <c r="H1409" s="6">
        <f t="shared" si="42"/>
        <v>44652</v>
      </c>
      <c r="I1409" s="5" t="str">
        <f t="shared" si="43"/>
        <v>week4</v>
      </c>
      <c r="J1409" t="s">
        <v>299</v>
      </c>
      <c r="K1409">
        <v>2</v>
      </c>
      <c r="M1409">
        <v>2</v>
      </c>
      <c r="P1409">
        <v>17</v>
      </c>
      <c r="Q1409">
        <v>17</v>
      </c>
      <c r="R1409">
        <v>2</v>
      </c>
      <c r="AD1409">
        <v>11</v>
      </c>
      <c r="AF1409">
        <v>16</v>
      </c>
      <c r="AP1409">
        <v>1</v>
      </c>
      <c r="AS1409">
        <v>1</v>
      </c>
    </row>
    <row r="1410" spans="1:46" x14ac:dyDescent="0.35">
      <c r="A1410" t="s">
        <v>244</v>
      </c>
      <c r="B1410" t="s">
        <v>51</v>
      </c>
      <c r="C1410" t="s">
        <v>201</v>
      </c>
      <c r="D1410" t="s">
        <v>242</v>
      </c>
      <c r="E1410" t="s">
        <v>243</v>
      </c>
      <c r="F1410">
        <v>15564</v>
      </c>
      <c r="G1410">
        <v>20220404</v>
      </c>
      <c r="H1410" s="6">
        <f t="shared" ref="H1410:H1473" si="44">VLOOKUP($G1410,Day_Week_Map,2,FALSE)</f>
        <v>44655</v>
      </c>
      <c r="I1410" s="5" t="str">
        <f t="shared" ref="I1410:I1473" si="45">VLOOKUP($G1410,Day_Week_Map,3,FALSE)</f>
        <v>week5</v>
      </c>
      <c r="J1410" t="s">
        <v>299</v>
      </c>
      <c r="K1410">
        <v>2</v>
      </c>
      <c r="M1410">
        <v>2</v>
      </c>
      <c r="P1410">
        <v>25</v>
      </c>
      <c r="Q1410">
        <v>25</v>
      </c>
      <c r="R1410">
        <v>2</v>
      </c>
      <c r="AD1410">
        <v>13</v>
      </c>
      <c r="AF1410">
        <v>16</v>
      </c>
      <c r="AL1410">
        <v>5</v>
      </c>
    </row>
    <row r="1411" spans="1:46" x14ac:dyDescent="0.35">
      <c r="A1411" t="s">
        <v>244</v>
      </c>
      <c r="B1411" t="s">
        <v>51</v>
      </c>
      <c r="C1411" t="s">
        <v>201</v>
      </c>
      <c r="D1411" t="s">
        <v>242</v>
      </c>
      <c r="E1411" t="s">
        <v>243</v>
      </c>
      <c r="F1411">
        <v>15564</v>
      </c>
      <c r="G1411">
        <v>20220405</v>
      </c>
      <c r="H1411" s="6">
        <f t="shared" si="44"/>
        <v>44656</v>
      </c>
      <c r="I1411" s="5" t="str">
        <f t="shared" si="45"/>
        <v>week5</v>
      </c>
      <c r="J1411" t="s">
        <v>299</v>
      </c>
      <c r="K1411">
        <v>2</v>
      </c>
      <c r="L1411">
        <v>3</v>
      </c>
      <c r="M1411">
        <v>5</v>
      </c>
      <c r="P1411">
        <v>34</v>
      </c>
      <c r="Q1411">
        <v>5</v>
      </c>
      <c r="V1411">
        <v>5</v>
      </c>
      <c r="W1411">
        <v>3</v>
      </c>
      <c r="Z1411">
        <v>3</v>
      </c>
      <c r="AA1411">
        <v>3</v>
      </c>
      <c r="AD1411">
        <v>14</v>
      </c>
      <c r="AE1411">
        <v>1</v>
      </c>
      <c r="AF1411">
        <v>16</v>
      </c>
      <c r="AP1411">
        <v>5</v>
      </c>
      <c r="AT1411">
        <v>5</v>
      </c>
    </row>
    <row r="1412" spans="1:46" x14ac:dyDescent="0.35">
      <c r="A1412" t="s">
        <v>244</v>
      </c>
      <c r="B1412" t="s">
        <v>51</v>
      </c>
      <c r="C1412" t="s">
        <v>201</v>
      </c>
      <c r="D1412" t="s">
        <v>242</v>
      </c>
      <c r="E1412" t="s">
        <v>243</v>
      </c>
      <c r="F1412">
        <v>15564</v>
      </c>
      <c r="G1412">
        <v>20220406</v>
      </c>
      <c r="H1412" s="6">
        <f t="shared" si="44"/>
        <v>44657</v>
      </c>
      <c r="I1412" s="5" t="str">
        <f t="shared" si="45"/>
        <v>week5</v>
      </c>
      <c r="J1412" t="s">
        <v>299</v>
      </c>
      <c r="K1412">
        <v>2</v>
      </c>
      <c r="M1412">
        <v>2</v>
      </c>
      <c r="P1412">
        <v>13</v>
      </c>
      <c r="Q1412">
        <v>9</v>
      </c>
      <c r="R1412">
        <v>2</v>
      </c>
      <c r="AD1412">
        <v>14</v>
      </c>
      <c r="AF1412">
        <v>16</v>
      </c>
    </row>
    <row r="1413" spans="1:46" x14ac:dyDescent="0.35">
      <c r="A1413" t="s">
        <v>247</v>
      </c>
      <c r="B1413" t="s">
        <v>69</v>
      </c>
      <c r="C1413" t="s">
        <v>70</v>
      </c>
      <c r="D1413" t="s">
        <v>245</v>
      </c>
      <c r="E1413" t="s">
        <v>246</v>
      </c>
      <c r="F1413">
        <v>15578</v>
      </c>
      <c r="G1413">
        <v>20220307</v>
      </c>
      <c r="H1413" s="6">
        <f t="shared" si="44"/>
        <v>44627</v>
      </c>
      <c r="I1413" s="5" t="str">
        <f t="shared" si="45"/>
        <v>week1</v>
      </c>
      <c r="J1413" t="s">
        <v>299</v>
      </c>
      <c r="P1413">
        <v>31</v>
      </c>
      <c r="AD1413">
        <v>6</v>
      </c>
      <c r="AF1413">
        <v>13</v>
      </c>
    </row>
    <row r="1414" spans="1:46" x14ac:dyDescent="0.35">
      <c r="A1414" t="s">
        <v>247</v>
      </c>
      <c r="B1414" t="s">
        <v>69</v>
      </c>
      <c r="C1414" t="s">
        <v>70</v>
      </c>
      <c r="D1414" t="s">
        <v>245</v>
      </c>
      <c r="E1414" t="s">
        <v>246</v>
      </c>
      <c r="F1414">
        <v>15578</v>
      </c>
      <c r="G1414">
        <v>20220308</v>
      </c>
      <c r="H1414" s="6">
        <f t="shared" si="44"/>
        <v>44628</v>
      </c>
      <c r="I1414" s="5" t="str">
        <f t="shared" si="45"/>
        <v>week1</v>
      </c>
      <c r="J1414" t="s">
        <v>299</v>
      </c>
      <c r="K1414">
        <v>3</v>
      </c>
      <c r="M1414">
        <v>3</v>
      </c>
      <c r="N1414">
        <v>3</v>
      </c>
      <c r="O1414">
        <v>3</v>
      </c>
      <c r="P1414">
        <v>35</v>
      </c>
      <c r="R1414">
        <v>3</v>
      </c>
      <c r="AD1414">
        <v>8</v>
      </c>
      <c r="AF1414">
        <v>13</v>
      </c>
    </row>
    <row r="1415" spans="1:46" x14ac:dyDescent="0.35">
      <c r="A1415" t="s">
        <v>247</v>
      </c>
      <c r="B1415" t="s">
        <v>69</v>
      </c>
      <c r="C1415" t="s">
        <v>70</v>
      </c>
      <c r="D1415" t="s">
        <v>245</v>
      </c>
      <c r="E1415" t="s">
        <v>246</v>
      </c>
      <c r="F1415">
        <v>15578</v>
      </c>
      <c r="G1415">
        <v>20220309</v>
      </c>
      <c r="H1415" s="6">
        <f t="shared" si="44"/>
        <v>44629</v>
      </c>
      <c r="I1415" s="5" t="str">
        <f t="shared" si="45"/>
        <v>week1</v>
      </c>
      <c r="J1415" t="s">
        <v>299</v>
      </c>
      <c r="P1415">
        <v>15</v>
      </c>
      <c r="AD1415">
        <v>8</v>
      </c>
      <c r="AF1415">
        <v>13</v>
      </c>
    </row>
    <row r="1416" spans="1:46" x14ac:dyDescent="0.35">
      <c r="A1416" t="s">
        <v>247</v>
      </c>
      <c r="B1416" t="s">
        <v>69</v>
      </c>
      <c r="C1416" t="s">
        <v>70</v>
      </c>
      <c r="D1416" t="s">
        <v>245</v>
      </c>
      <c r="E1416" t="s">
        <v>246</v>
      </c>
      <c r="F1416">
        <v>15578</v>
      </c>
      <c r="G1416">
        <v>20220310</v>
      </c>
      <c r="H1416" s="6">
        <f t="shared" si="44"/>
        <v>44630</v>
      </c>
      <c r="I1416" s="5" t="str">
        <f t="shared" si="45"/>
        <v>week1</v>
      </c>
      <c r="J1416" t="s">
        <v>299</v>
      </c>
      <c r="P1416">
        <v>21</v>
      </c>
      <c r="AD1416">
        <v>8</v>
      </c>
      <c r="AF1416">
        <v>13</v>
      </c>
    </row>
    <row r="1417" spans="1:46" x14ac:dyDescent="0.35">
      <c r="A1417" t="s">
        <v>247</v>
      </c>
      <c r="B1417" t="s">
        <v>69</v>
      </c>
      <c r="C1417" t="s">
        <v>70</v>
      </c>
      <c r="D1417" t="s">
        <v>245</v>
      </c>
      <c r="E1417" t="s">
        <v>246</v>
      </c>
      <c r="F1417">
        <v>15578</v>
      </c>
      <c r="G1417">
        <v>20220311</v>
      </c>
      <c r="H1417" s="6">
        <f t="shared" si="44"/>
        <v>44631</v>
      </c>
      <c r="I1417" s="5" t="str">
        <f t="shared" si="45"/>
        <v>week1</v>
      </c>
      <c r="J1417" t="s">
        <v>299</v>
      </c>
      <c r="K1417">
        <v>0</v>
      </c>
      <c r="M1417">
        <v>0</v>
      </c>
      <c r="P1417">
        <v>25</v>
      </c>
      <c r="R1417">
        <v>0</v>
      </c>
      <c r="AD1417">
        <v>8</v>
      </c>
      <c r="AF1417">
        <v>13</v>
      </c>
    </row>
    <row r="1418" spans="1:46" x14ac:dyDescent="0.35">
      <c r="A1418" t="s">
        <v>247</v>
      </c>
      <c r="B1418" t="s">
        <v>69</v>
      </c>
      <c r="C1418" t="s">
        <v>70</v>
      </c>
      <c r="D1418" t="s">
        <v>245</v>
      </c>
      <c r="E1418" t="s">
        <v>246</v>
      </c>
      <c r="F1418">
        <v>15578</v>
      </c>
      <c r="G1418">
        <v>20220314</v>
      </c>
      <c r="H1418" s="6">
        <f t="shared" si="44"/>
        <v>44634</v>
      </c>
      <c r="I1418" s="5" t="str">
        <f t="shared" si="45"/>
        <v>week2</v>
      </c>
      <c r="J1418" t="s">
        <v>299</v>
      </c>
      <c r="K1418">
        <v>1</v>
      </c>
      <c r="M1418">
        <v>1</v>
      </c>
      <c r="N1418">
        <v>1</v>
      </c>
      <c r="O1418">
        <v>1</v>
      </c>
      <c r="P1418">
        <v>30</v>
      </c>
      <c r="R1418">
        <v>1</v>
      </c>
      <c r="AD1418">
        <v>9</v>
      </c>
      <c r="AF1418">
        <v>13</v>
      </c>
    </row>
    <row r="1419" spans="1:46" x14ac:dyDescent="0.35">
      <c r="A1419" t="s">
        <v>247</v>
      </c>
      <c r="B1419" t="s">
        <v>69</v>
      </c>
      <c r="C1419" t="s">
        <v>70</v>
      </c>
      <c r="D1419" t="s">
        <v>245</v>
      </c>
      <c r="E1419" t="s">
        <v>246</v>
      </c>
      <c r="F1419">
        <v>15578</v>
      </c>
      <c r="G1419">
        <v>20220315</v>
      </c>
      <c r="H1419" s="6">
        <f t="shared" si="44"/>
        <v>44635</v>
      </c>
      <c r="I1419" s="5" t="str">
        <f t="shared" si="45"/>
        <v>week2</v>
      </c>
      <c r="J1419" t="s">
        <v>299</v>
      </c>
      <c r="P1419">
        <v>20</v>
      </c>
      <c r="AD1419">
        <v>12</v>
      </c>
      <c r="AF1419">
        <v>13</v>
      </c>
    </row>
    <row r="1420" spans="1:46" x14ac:dyDescent="0.35">
      <c r="A1420" t="s">
        <v>247</v>
      </c>
      <c r="B1420" t="s">
        <v>69</v>
      </c>
      <c r="C1420" t="s">
        <v>70</v>
      </c>
      <c r="D1420" t="s">
        <v>245</v>
      </c>
      <c r="E1420" t="s">
        <v>246</v>
      </c>
      <c r="F1420">
        <v>15578</v>
      </c>
      <c r="G1420">
        <v>20220316</v>
      </c>
      <c r="H1420" s="6">
        <f t="shared" si="44"/>
        <v>44636</v>
      </c>
      <c r="I1420" s="5" t="str">
        <f t="shared" si="45"/>
        <v>week2</v>
      </c>
      <c r="J1420" t="s">
        <v>299</v>
      </c>
      <c r="P1420">
        <v>23</v>
      </c>
      <c r="AD1420">
        <v>12</v>
      </c>
      <c r="AE1420">
        <v>1</v>
      </c>
      <c r="AF1420">
        <v>13</v>
      </c>
      <c r="AG1420">
        <v>1</v>
      </c>
      <c r="AH1420">
        <v>1</v>
      </c>
      <c r="AI1420">
        <v>1</v>
      </c>
    </row>
    <row r="1421" spans="1:46" x14ac:dyDescent="0.35">
      <c r="A1421" t="s">
        <v>247</v>
      </c>
      <c r="B1421" t="s">
        <v>69</v>
      </c>
      <c r="C1421" t="s">
        <v>70</v>
      </c>
      <c r="D1421" t="s">
        <v>245</v>
      </c>
      <c r="E1421" t="s">
        <v>246</v>
      </c>
      <c r="F1421">
        <v>15578</v>
      </c>
      <c r="G1421">
        <v>20220317</v>
      </c>
      <c r="H1421" s="6">
        <f t="shared" si="44"/>
        <v>44637</v>
      </c>
      <c r="I1421" s="5" t="str">
        <f t="shared" si="45"/>
        <v>week2</v>
      </c>
      <c r="J1421" t="s">
        <v>299</v>
      </c>
      <c r="P1421">
        <v>18</v>
      </c>
      <c r="AD1421">
        <v>10</v>
      </c>
      <c r="AE1421">
        <v>2</v>
      </c>
      <c r="AF1421">
        <v>11</v>
      </c>
      <c r="AG1421">
        <v>1</v>
      </c>
      <c r="AL1421">
        <v>1</v>
      </c>
    </row>
    <row r="1422" spans="1:46" x14ac:dyDescent="0.35">
      <c r="A1422" t="s">
        <v>247</v>
      </c>
      <c r="B1422" t="s">
        <v>69</v>
      </c>
      <c r="C1422" t="s">
        <v>70</v>
      </c>
      <c r="D1422" t="s">
        <v>245</v>
      </c>
      <c r="E1422" t="s">
        <v>246</v>
      </c>
      <c r="F1422">
        <v>15578</v>
      </c>
      <c r="G1422">
        <v>20220318</v>
      </c>
      <c r="H1422" s="6">
        <f t="shared" si="44"/>
        <v>44638</v>
      </c>
      <c r="I1422" s="5" t="str">
        <f t="shared" si="45"/>
        <v>week2</v>
      </c>
      <c r="J1422" t="s">
        <v>299</v>
      </c>
      <c r="P1422">
        <v>18</v>
      </c>
      <c r="AD1422">
        <v>9</v>
      </c>
      <c r="AF1422">
        <v>11</v>
      </c>
    </row>
    <row r="1423" spans="1:46" x14ac:dyDescent="0.35">
      <c r="A1423" t="s">
        <v>247</v>
      </c>
      <c r="B1423" t="s">
        <v>69</v>
      </c>
      <c r="C1423" t="s">
        <v>70</v>
      </c>
      <c r="D1423" t="s">
        <v>245</v>
      </c>
      <c r="E1423" t="s">
        <v>246</v>
      </c>
      <c r="F1423">
        <v>15578</v>
      </c>
      <c r="G1423">
        <v>20220321</v>
      </c>
      <c r="H1423" s="6">
        <f t="shared" si="44"/>
        <v>44641</v>
      </c>
      <c r="I1423" s="5" t="str">
        <f t="shared" si="45"/>
        <v>week3</v>
      </c>
      <c r="J1423" t="s">
        <v>299</v>
      </c>
      <c r="P1423">
        <v>26</v>
      </c>
      <c r="Q1423">
        <v>1</v>
      </c>
      <c r="AD1423">
        <v>9</v>
      </c>
      <c r="AF1423">
        <v>11</v>
      </c>
    </row>
    <row r="1424" spans="1:46" x14ac:dyDescent="0.35">
      <c r="A1424" t="s">
        <v>247</v>
      </c>
      <c r="B1424" t="s">
        <v>69</v>
      </c>
      <c r="C1424" t="s">
        <v>70</v>
      </c>
      <c r="D1424" t="s">
        <v>245</v>
      </c>
      <c r="E1424" t="s">
        <v>246</v>
      </c>
      <c r="F1424">
        <v>15578</v>
      </c>
      <c r="G1424">
        <v>20220322</v>
      </c>
      <c r="H1424" s="6">
        <f t="shared" si="44"/>
        <v>44642</v>
      </c>
      <c r="I1424" s="5" t="str">
        <f t="shared" si="45"/>
        <v>week3</v>
      </c>
      <c r="J1424" t="s">
        <v>299</v>
      </c>
      <c r="P1424">
        <v>20</v>
      </c>
      <c r="Q1424">
        <v>0</v>
      </c>
      <c r="AD1424">
        <v>8</v>
      </c>
      <c r="AE1424">
        <v>1</v>
      </c>
      <c r="AF1424">
        <v>11</v>
      </c>
    </row>
    <row r="1425" spans="1:33" x14ac:dyDescent="0.35">
      <c r="A1425" t="s">
        <v>247</v>
      </c>
      <c r="B1425" t="s">
        <v>69</v>
      </c>
      <c r="C1425" t="s">
        <v>70</v>
      </c>
      <c r="D1425" t="s">
        <v>245</v>
      </c>
      <c r="E1425" t="s">
        <v>246</v>
      </c>
      <c r="F1425">
        <v>15578</v>
      </c>
      <c r="G1425">
        <v>20220323</v>
      </c>
      <c r="H1425" s="6">
        <f t="shared" si="44"/>
        <v>44643</v>
      </c>
      <c r="I1425" s="5" t="str">
        <f t="shared" si="45"/>
        <v>week3</v>
      </c>
      <c r="J1425" t="s">
        <v>299</v>
      </c>
      <c r="P1425">
        <v>18</v>
      </c>
      <c r="AD1425">
        <v>8</v>
      </c>
      <c r="AF1425">
        <v>11</v>
      </c>
    </row>
    <row r="1426" spans="1:33" x14ac:dyDescent="0.35">
      <c r="A1426" t="s">
        <v>247</v>
      </c>
      <c r="B1426" t="s">
        <v>69</v>
      </c>
      <c r="C1426" t="s">
        <v>70</v>
      </c>
      <c r="D1426" t="s">
        <v>245</v>
      </c>
      <c r="E1426" t="s">
        <v>246</v>
      </c>
      <c r="F1426">
        <v>15578</v>
      </c>
      <c r="G1426">
        <v>20220324</v>
      </c>
      <c r="H1426" s="6">
        <f t="shared" si="44"/>
        <v>44644</v>
      </c>
      <c r="I1426" s="5" t="str">
        <f t="shared" si="45"/>
        <v>week3</v>
      </c>
      <c r="J1426" t="s">
        <v>299</v>
      </c>
      <c r="K1426">
        <v>2</v>
      </c>
      <c r="M1426">
        <v>2</v>
      </c>
      <c r="P1426">
        <v>26</v>
      </c>
      <c r="Q1426">
        <v>0</v>
      </c>
      <c r="R1426">
        <v>2</v>
      </c>
      <c r="AD1426">
        <v>8</v>
      </c>
      <c r="AF1426">
        <v>11</v>
      </c>
      <c r="AG1426">
        <v>1</v>
      </c>
    </row>
    <row r="1427" spans="1:33" x14ac:dyDescent="0.35">
      <c r="A1427" t="s">
        <v>247</v>
      </c>
      <c r="B1427" t="s">
        <v>69</v>
      </c>
      <c r="C1427" t="s">
        <v>70</v>
      </c>
      <c r="D1427" t="s">
        <v>245</v>
      </c>
      <c r="E1427" t="s">
        <v>246</v>
      </c>
      <c r="F1427">
        <v>15578</v>
      </c>
      <c r="G1427">
        <v>20220325</v>
      </c>
      <c r="H1427" s="6">
        <f t="shared" si="44"/>
        <v>44645</v>
      </c>
      <c r="I1427" s="5" t="str">
        <f t="shared" si="45"/>
        <v>week3</v>
      </c>
      <c r="J1427" t="s">
        <v>299</v>
      </c>
      <c r="K1427">
        <v>0</v>
      </c>
      <c r="M1427">
        <v>0</v>
      </c>
      <c r="P1427">
        <v>0</v>
      </c>
      <c r="R1427">
        <v>0</v>
      </c>
      <c r="AD1427">
        <v>8</v>
      </c>
      <c r="AE1427">
        <v>3</v>
      </c>
      <c r="AF1427">
        <v>10</v>
      </c>
      <c r="AG1427">
        <v>1</v>
      </c>
    </row>
    <row r="1428" spans="1:33" x14ac:dyDescent="0.35">
      <c r="A1428" t="s">
        <v>247</v>
      </c>
      <c r="B1428" t="s">
        <v>69</v>
      </c>
      <c r="C1428" t="s">
        <v>70</v>
      </c>
      <c r="D1428" t="s">
        <v>245</v>
      </c>
      <c r="E1428" t="s">
        <v>246</v>
      </c>
      <c r="F1428">
        <v>15578</v>
      </c>
      <c r="G1428">
        <v>20220328</v>
      </c>
      <c r="H1428" s="6">
        <f t="shared" si="44"/>
        <v>44648</v>
      </c>
      <c r="I1428" s="5" t="str">
        <f t="shared" si="45"/>
        <v>week4</v>
      </c>
      <c r="J1428" t="s">
        <v>299</v>
      </c>
      <c r="K1428">
        <v>13</v>
      </c>
      <c r="L1428">
        <v>1</v>
      </c>
      <c r="M1428">
        <v>14</v>
      </c>
      <c r="P1428">
        <v>45</v>
      </c>
      <c r="Q1428">
        <v>37</v>
      </c>
      <c r="R1428">
        <v>8</v>
      </c>
      <c r="S1428">
        <v>1</v>
      </c>
      <c r="V1428">
        <v>4</v>
      </c>
      <c r="Z1428">
        <v>1</v>
      </c>
      <c r="AA1428">
        <v>1</v>
      </c>
      <c r="AD1428">
        <v>5</v>
      </c>
      <c r="AF1428">
        <v>9</v>
      </c>
    </row>
    <row r="1429" spans="1:33" x14ac:dyDescent="0.35">
      <c r="A1429" t="s">
        <v>247</v>
      </c>
      <c r="B1429" t="s">
        <v>69</v>
      </c>
      <c r="C1429" t="s">
        <v>70</v>
      </c>
      <c r="D1429" t="s">
        <v>245</v>
      </c>
      <c r="E1429" t="s">
        <v>246</v>
      </c>
      <c r="F1429">
        <v>15578</v>
      </c>
      <c r="G1429">
        <v>20220329</v>
      </c>
      <c r="H1429" s="6">
        <f t="shared" si="44"/>
        <v>44649</v>
      </c>
      <c r="I1429" s="5" t="str">
        <f t="shared" si="45"/>
        <v>week4</v>
      </c>
      <c r="J1429" t="s">
        <v>299</v>
      </c>
      <c r="K1429">
        <v>6</v>
      </c>
      <c r="M1429">
        <v>6</v>
      </c>
      <c r="P1429">
        <v>20</v>
      </c>
      <c r="Q1429">
        <v>18</v>
      </c>
      <c r="R1429">
        <v>3</v>
      </c>
      <c r="V1429">
        <v>1</v>
      </c>
      <c r="AD1429">
        <v>5</v>
      </c>
      <c r="AF1429">
        <v>9</v>
      </c>
    </row>
    <row r="1430" spans="1:33" x14ac:dyDescent="0.35">
      <c r="A1430" t="s">
        <v>247</v>
      </c>
      <c r="B1430" t="s">
        <v>69</v>
      </c>
      <c r="C1430" t="s">
        <v>70</v>
      </c>
      <c r="D1430" t="s">
        <v>245</v>
      </c>
      <c r="E1430" t="s">
        <v>246</v>
      </c>
      <c r="F1430">
        <v>15578</v>
      </c>
      <c r="G1430">
        <v>20220330</v>
      </c>
      <c r="H1430" s="6">
        <f t="shared" si="44"/>
        <v>44650</v>
      </c>
      <c r="I1430" s="5" t="str">
        <f t="shared" si="45"/>
        <v>week4</v>
      </c>
      <c r="J1430" t="s">
        <v>299</v>
      </c>
      <c r="K1430">
        <v>9</v>
      </c>
      <c r="M1430">
        <v>9</v>
      </c>
      <c r="P1430">
        <v>30</v>
      </c>
      <c r="Q1430">
        <v>28</v>
      </c>
      <c r="R1430">
        <v>7</v>
      </c>
      <c r="V1430">
        <v>2</v>
      </c>
      <c r="AD1430">
        <v>7</v>
      </c>
      <c r="AF1430">
        <v>11</v>
      </c>
      <c r="AG1430">
        <v>5</v>
      </c>
    </row>
    <row r="1431" spans="1:33" x14ac:dyDescent="0.35">
      <c r="A1431" t="s">
        <v>247</v>
      </c>
      <c r="B1431" t="s">
        <v>69</v>
      </c>
      <c r="C1431" t="s">
        <v>70</v>
      </c>
      <c r="D1431" t="s">
        <v>245</v>
      </c>
      <c r="E1431" t="s">
        <v>246</v>
      </c>
      <c r="F1431">
        <v>15578</v>
      </c>
      <c r="G1431">
        <v>20220331</v>
      </c>
      <c r="H1431" s="6">
        <f t="shared" si="44"/>
        <v>44651</v>
      </c>
      <c r="I1431" s="5" t="str">
        <f t="shared" si="45"/>
        <v>week4</v>
      </c>
      <c r="J1431" t="s">
        <v>299</v>
      </c>
      <c r="K1431">
        <v>1</v>
      </c>
      <c r="M1431">
        <v>1</v>
      </c>
      <c r="P1431">
        <v>24</v>
      </c>
      <c r="Q1431">
        <v>20</v>
      </c>
      <c r="T1431">
        <v>1</v>
      </c>
      <c r="AD1431">
        <v>6</v>
      </c>
      <c r="AF1431">
        <v>5</v>
      </c>
    </row>
    <row r="1432" spans="1:33" x14ac:dyDescent="0.35">
      <c r="A1432" t="s">
        <v>247</v>
      </c>
      <c r="B1432" t="s">
        <v>69</v>
      </c>
      <c r="C1432" t="s">
        <v>70</v>
      </c>
      <c r="D1432" t="s">
        <v>245</v>
      </c>
      <c r="E1432" t="s">
        <v>246</v>
      </c>
      <c r="F1432">
        <v>15578</v>
      </c>
      <c r="G1432">
        <v>20220401</v>
      </c>
      <c r="H1432" s="6">
        <f t="shared" si="44"/>
        <v>44652</v>
      </c>
      <c r="I1432" s="5" t="str">
        <f t="shared" si="45"/>
        <v>week4</v>
      </c>
      <c r="J1432" t="s">
        <v>299</v>
      </c>
      <c r="P1432">
        <v>24</v>
      </c>
      <c r="Q1432">
        <v>21</v>
      </c>
      <c r="AD1432">
        <v>6</v>
      </c>
      <c r="AF1432">
        <v>5</v>
      </c>
    </row>
    <row r="1433" spans="1:33" x14ac:dyDescent="0.35">
      <c r="A1433" t="s">
        <v>247</v>
      </c>
      <c r="B1433" t="s">
        <v>69</v>
      </c>
      <c r="C1433" t="s">
        <v>70</v>
      </c>
      <c r="D1433" t="s">
        <v>245</v>
      </c>
      <c r="E1433" t="s">
        <v>246</v>
      </c>
      <c r="F1433">
        <v>15578</v>
      </c>
      <c r="G1433">
        <v>20220404</v>
      </c>
      <c r="H1433" s="6">
        <f t="shared" si="44"/>
        <v>44655</v>
      </c>
      <c r="I1433" s="5" t="str">
        <f t="shared" si="45"/>
        <v>week5</v>
      </c>
      <c r="J1433" t="s">
        <v>299</v>
      </c>
      <c r="K1433">
        <v>6</v>
      </c>
      <c r="M1433">
        <v>6</v>
      </c>
      <c r="P1433">
        <v>42</v>
      </c>
      <c r="Q1433">
        <v>20</v>
      </c>
      <c r="R1433">
        <v>6</v>
      </c>
      <c r="AD1433">
        <v>5</v>
      </c>
      <c r="AF1433">
        <v>5</v>
      </c>
    </row>
    <row r="1434" spans="1:33" x14ac:dyDescent="0.35">
      <c r="A1434" t="s">
        <v>250</v>
      </c>
      <c r="B1434" t="s">
        <v>56</v>
      </c>
      <c r="C1434" t="s">
        <v>113</v>
      </c>
      <c r="D1434" t="s">
        <v>248</v>
      </c>
      <c r="E1434" t="s">
        <v>249</v>
      </c>
      <c r="F1434">
        <v>17027</v>
      </c>
      <c r="G1434">
        <v>20220307</v>
      </c>
      <c r="H1434" s="6">
        <f t="shared" si="44"/>
        <v>44627</v>
      </c>
      <c r="I1434" s="5" t="str">
        <f t="shared" si="45"/>
        <v>week1</v>
      </c>
      <c r="J1434" t="s">
        <v>299</v>
      </c>
      <c r="K1434">
        <v>1</v>
      </c>
      <c r="L1434">
        <v>0</v>
      </c>
      <c r="M1434">
        <v>1</v>
      </c>
      <c r="N1434">
        <v>1</v>
      </c>
      <c r="O1434">
        <v>1</v>
      </c>
      <c r="P1434">
        <v>21</v>
      </c>
      <c r="Q1434">
        <v>20</v>
      </c>
      <c r="R1434">
        <v>0</v>
      </c>
      <c r="S1434">
        <v>0</v>
      </c>
      <c r="T1434">
        <v>0</v>
      </c>
      <c r="U1434">
        <v>0</v>
      </c>
      <c r="V1434">
        <v>1</v>
      </c>
      <c r="W1434">
        <v>0</v>
      </c>
      <c r="X1434">
        <v>0</v>
      </c>
      <c r="Y1434">
        <v>0</v>
      </c>
      <c r="Z1434">
        <v>0</v>
      </c>
    </row>
    <row r="1435" spans="1:33" x14ac:dyDescent="0.35">
      <c r="A1435" t="s">
        <v>250</v>
      </c>
      <c r="B1435" t="s">
        <v>56</v>
      </c>
      <c r="C1435" t="s">
        <v>113</v>
      </c>
      <c r="D1435" t="s">
        <v>248</v>
      </c>
      <c r="E1435" t="s">
        <v>249</v>
      </c>
      <c r="F1435">
        <v>17027</v>
      </c>
      <c r="G1435">
        <v>20220308</v>
      </c>
      <c r="H1435" s="6">
        <f t="shared" si="44"/>
        <v>44628</v>
      </c>
      <c r="I1435" s="5" t="str">
        <f t="shared" si="45"/>
        <v>week1</v>
      </c>
      <c r="J1435" t="s">
        <v>299</v>
      </c>
      <c r="K1435">
        <v>1</v>
      </c>
      <c r="L1435">
        <v>1</v>
      </c>
      <c r="M1435">
        <v>2</v>
      </c>
      <c r="N1435">
        <v>2</v>
      </c>
      <c r="O1435">
        <v>1</v>
      </c>
      <c r="P1435">
        <v>33</v>
      </c>
      <c r="Q1435">
        <v>29</v>
      </c>
      <c r="R1435">
        <v>0</v>
      </c>
      <c r="S1435">
        <v>0</v>
      </c>
      <c r="T1435">
        <v>1</v>
      </c>
      <c r="U1435">
        <v>0</v>
      </c>
      <c r="V1435">
        <v>1</v>
      </c>
      <c r="W1435">
        <v>1</v>
      </c>
      <c r="X1435">
        <v>0</v>
      </c>
      <c r="Y1435">
        <v>1</v>
      </c>
      <c r="Z1435">
        <v>1</v>
      </c>
      <c r="AA1435">
        <v>1</v>
      </c>
    </row>
    <row r="1436" spans="1:33" x14ac:dyDescent="0.35">
      <c r="A1436" t="s">
        <v>250</v>
      </c>
      <c r="B1436" t="s">
        <v>56</v>
      </c>
      <c r="C1436" t="s">
        <v>113</v>
      </c>
      <c r="D1436" t="s">
        <v>248</v>
      </c>
      <c r="E1436" t="s">
        <v>249</v>
      </c>
      <c r="F1436">
        <v>17027</v>
      </c>
      <c r="G1436">
        <v>20220309</v>
      </c>
      <c r="H1436" s="6">
        <f t="shared" si="44"/>
        <v>44629</v>
      </c>
      <c r="I1436" s="5" t="str">
        <f t="shared" si="45"/>
        <v>week1</v>
      </c>
      <c r="J1436" t="s">
        <v>299</v>
      </c>
      <c r="K1436">
        <v>3</v>
      </c>
      <c r="L1436">
        <v>1</v>
      </c>
      <c r="M1436">
        <v>4</v>
      </c>
      <c r="N1436">
        <v>4</v>
      </c>
      <c r="O1436">
        <v>3</v>
      </c>
      <c r="P1436">
        <v>27</v>
      </c>
      <c r="Q1436">
        <v>16</v>
      </c>
      <c r="R1436">
        <v>0</v>
      </c>
      <c r="S1436">
        <v>0</v>
      </c>
      <c r="T1436">
        <v>1</v>
      </c>
      <c r="U1436">
        <v>0</v>
      </c>
      <c r="V1436">
        <v>3</v>
      </c>
      <c r="W1436">
        <v>1</v>
      </c>
      <c r="X1436">
        <v>2</v>
      </c>
      <c r="Y1436">
        <v>1</v>
      </c>
      <c r="Z1436">
        <v>1</v>
      </c>
      <c r="AA1436">
        <v>1</v>
      </c>
    </row>
    <row r="1437" spans="1:33" x14ac:dyDescent="0.35">
      <c r="A1437" t="s">
        <v>250</v>
      </c>
      <c r="B1437" t="s">
        <v>56</v>
      </c>
      <c r="C1437" t="s">
        <v>113</v>
      </c>
      <c r="D1437" t="s">
        <v>248</v>
      </c>
      <c r="E1437" t="s">
        <v>249</v>
      </c>
      <c r="F1437">
        <v>17027</v>
      </c>
      <c r="G1437">
        <v>20220310</v>
      </c>
      <c r="H1437" s="6">
        <f t="shared" si="44"/>
        <v>44630</v>
      </c>
      <c r="I1437" s="5" t="str">
        <f t="shared" si="45"/>
        <v>week1</v>
      </c>
      <c r="J1437" t="s">
        <v>299</v>
      </c>
      <c r="K1437">
        <v>1</v>
      </c>
      <c r="L1437">
        <v>0</v>
      </c>
      <c r="M1437">
        <v>1</v>
      </c>
      <c r="N1437">
        <v>1</v>
      </c>
      <c r="O1437">
        <v>1</v>
      </c>
      <c r="P1437">
        <v>20</v>
      </c>
      <c r="Q1437">
        <v>12</v>
      </c>
      <c r="R1437">
        <v>0</v>
      </c>
      <c r="S1437">
        <v>0</v>
      </c>
      <c r="T1437">
        <v>0</v>
      </c>
      <c r="U1437">
        <v>0</v>
      </c>
      <c r="V1437">
        <v>1</v>
      </c>
      <c r="W1437">
        <v>0</v>
      </c>
      <c r="X1437">
        <v>0</v>
      </c>
      <c r="Y1437">
        <v>0</v>
      </c>
      <c r="Z1437">
        <v>0</v>
      </c>
      <c r="AA1437">
        <v>0</v>
      </c>
    </row>
    <row r="1438" spans="1:33" x14ac:dyDescent="0.35">
      <c r="A1438" t="s">
        <v>250</v>
      </c>
      <c r="B1438" t="s">
        <v>56</v>
      </c>
      <c r="C1438" t="s">
        <v>113</v>
      </c>
      <c r="D1438" t="s">
        <v>248</v>
      </c>
      <c r="E1438" t="s">
        <v>249</v>
      </c>
      <c r="F1438">
        <v>17027</v>
      </c>
      <c r="G1438">
        <v>20220311</v>
      </c>
      <c r="H1438" s="6">
        <f t="shared" si="44"/>
        <v>44631</v>
      </c>
      <c r="I1438" s="5" t="str">
        <f t="shared" si="45"/>
        <v>week1</v>
      </c>
      <c r="J1438" t="s">
        <v>299</v>
      </c>
      <c r="K1438">
        <v>0</v>
      </c>
      <c r="L1438">
        <v>0</v>
      </c>
      <c r="M1438">
        <v>0</v>
      </c>
      <c r="N1438">
        <v>0</v>
      </c>
      <c r="O1438">
        <v>0</v>
      </c>
      <c r="P1438">
        <v>21</v>
      </c>
      <c r="Q1438">
        <v>15</v>
      </c>
      <c r="R1438">
        <v>0</v>
      </c>
      <c r="S1438">
        <v>0</v>
      </c>
      <c r="T1438">
        <v>0</v>
      </c>
      <c r="U1438">
        <v>0</v>
      </c>
      <c r="V1438">
        <v>0</v>
      </c>
      <c r="W1438">
        <v>0</v>
      </c>
      <c r="X1438">
        <v>0</v>
      </c>
      <c r="Y1438">
        <v>0</v>
      </c>
      <c r="Z1438">
        <v>0</v>
      </c>
      <c r="AA1438">
        <v>0</v>
      </c>
    </row>
    <row r="1439" spans="1:33" x14ac:dyDescent="0.35">
      <c r="A1439" t="s">
        <v>250</v>
      </c>
      <c r="B1439" t="s">
        <v>56</v>
      </c>
      <c r="C1439" t="s">
        <v>113</v>
      </c>
      <c r="D1439" t="s">
        <v>248</v>
      </c>
      <c r="E1439" t="s">
        <v>249</v>
      </c>
      <c r="F1439">
        <v>17027</v>
      </c>
      <c r="G1439">
        <v>20220312</v>
      </c>
      <c r="H1439" s="6">
        <f t="shared" si="44"/>
        <v>44632</v>
      </c>
      <c r="I1439" s="5" t="str">
        <f t="shared" si="45"/>
        <v>week1</v>
      </c>
      <c r="J1439" t="s">
        <v>299</v>
      </c>
      <c r="K1439">
        <v>0</v>
      </c>
      <c r="L1439">
        <v>0</v>
      </c>
      <c r="M1439">
        <v>0</v>
      </c>
      <c r="N1439">
        <v>0</v>
      </c>
      <c r="O1439">
        <v>0</v>
      </c>
      <c r="P1439">
        <v>0</v>
      </c>
      <c r="Q1439">
        <v>0</v>
      </c>
      <c r="R1439">
        <v>0</v>
      </c>
      <c r="S1439">
        <v>0</v>
      </c>
      <c r="T1439">
        <v>0</v>
      </c>
      <c r="U1439">
        <v>0</v>
      </c>
      <c r="V1439">
        <v>0</v>
      </c>
      <c r="W1439">
        <v>0</v>
      </c>
      <c r="X1439">
        <v>0</v>
      </c>
      <c r="Y1439">
        <v>0</v>
      </c>
      <c r="Z1439">
        <v>0</v>
      </c>
      <c r="AA1439">
        <v>0</v>
      </c>
    </row>
    <row r="1440" spans="1:33" x14ac:dyDescent="0.35">
      <c r="A1440" t="s">
        <v>250</v>
      </c>
      <c r="B1440" t="s">
        <v>56</v>
      </c>
      <c r="C1440" t="s">
        <v>113</v>
      </c>
      <c r="D1440" t="s">
        <v>248</v>
      </c>
      <c r="E1440" t="s">
        <v>249</v>
      </c>
      <c r="F1440">
        <v>17027</v>
      </c>
      <c r="G1440">
        <v>20220313</v>
      </c>
      <c r="H1440" s="6">
        <f t="shared" si="44"/>
        <v>44633</v>
      </c>
      <c r="I1440" s="5" t="str">
        <f t="shared" si="45"/>
        <v>week1</v>
      </c>
      <c r="J1440" t="s">
        <v>299</v>
      </c>
      <c r="K1440">
        <v>0</v>
      </c>
      <c r="L1440">
        <v>0</v>
      </c>
      <c r="M1440">
        <v>0</v>
      </c>
      <c r="N1440">
        <v>0</v>
      </c>
      <c r="O1440">
        <v>0</v>
      </c>
      <c r="P1440">
        <v>0</v>
      </c>
      <c r="Q1440">
        <v>0</v>
      </c>
      <c r="R1440">
        <v>0</v>
      </c>
      <c r="S1440">
        <v>0</v>
      </c>
      <c r="T1440">
        <v>0</v>
      </c>
      <c r="U1440">
        <v>0</v>
      </c>
      <c r="V1440">
        <v>0</v>
      </c>
      <c r="W1440">
        <v>0</v>
      </c>
      <c r="X1440">
        <v>0</v>
      </c>
      <c r="Y1440">
        <v>0</v>
      </c>
      <c r="Z1440">
        <v>0</v>
      </c>
    </row>
    <row r="1441" spans="1:49" x14ac:dyDescent="0.35">
      <c r="A1441" t="s">
        <v>250</v>
      </c>
      <c r="B1441" t="s">
        <v>56</v>
      </c>
      <c r="C1441" t="s">
        <v>113</v>
      </c>
      <c r="D1441" t="s">
        <v>248</v>
      </c>
      <c r="E1441" t="s">
        <v>249</v>
      </c>
      <c r="F1441">
        <v>17027</v>
      </c>
      <c r="G1441">
        <v>20220314</v>
      </c>
      <c r="H1441" s="6">
        <f t="shared" si="44"/>
        <v>44634</v>
      </c>
      <c r="I1441" s="5" t="str">
        <f t="shared" si="45"/>
        <v>week2</v>
      </c>
      <c r="J1441" t="s">
        <v>299</v>
      </c>
      <c r="K1441">
        <v>2</v>
      </c>
      <c r="L1441">
        <v>0</v>
      </c>
      <c r="M1441">
        <v>2</v>
      </c>
      <c r="N1441">
        <v>2</v>
      </c>
      <c r="O1441">
        <v>2</v>
      </c>
      <c r="P1441">
        <v>42</v>
      </c>
      <c r="Q1441">
        <v>29</v>
      </c>
      <c r="R1441">
        <v>1</v>
      </c>
      <c r="S1441">
        <v>0</v>
      </c>
      <c r="T1441">
        <v>0</v>
      </c>
      <c r="U1441">
        <v>0</v>
      </c>
      <c r="V1441">
        <v>1</v>
      </c>
      <c r="W1441">
        <v>0</v>
      </c>
      <c r="X1441">
        <v>1</v>
      </c>
      <c r="Y1441">
        <v>0</v>
      </c>
      <c r="Z1441">
        <v>0</v>
      </c>
      <c r="AA1441">
        <v>0</v>
      </c>
    </row>
    <row r="1442" spans="1:49" x14ac:dyDescent="0.35">
      <c r="A1442" t="s">
        <v>250</v>
      </c>
      <c r="B1442" t="s">
        <v>56</v>
      </c>
      <c r="C1442" t="s">
        <v>113</v>
      </c>
      <c r="D1442" t="s">
        <v>248</v>
      </c>
      <c r="E1442" t="s">
        <v>249</v>
      </c>
      <c r="F1442">
        <v>17027</v>
      </c>
      <c r="G1442">
        <v>20220315</v>
      </c>
      <c r="H1442" s="6">
        <f t="shared" si="44"/>
        <v>44635</v>
      </c>
      <c r="I1442" s="5" t="str">
        <f t="shared" si="45"/>
        <v>week2</v>
      </c>
      <c r="J1442" t="s">
        <v>299</v>
      </c>
      <c r="K1442">
        <v>1</v>
      </c>
      <c r="L1442">
        <v>0</v>
      </c>
      <c r="M1442">
        <v>1</v>
      </c>
      <c r="N1442">
        <v>1</v>
      </c>
      <c r="O1442">
        <v>1</v>
      </c>
      <c r="P1442">
        <v>26</v>
      </c>
      <c r="Q1442">
        <v>16</v>
      </c>
      <c r="R1442">
        <v>0</v>
      </c>
      <c r="S1442">
        <v>0</v>
      </c>
      <c r="T1442">
        <v>0</v>
      </c>
      <c r="U1442">
        <v>0</v>
      </c>
      <c r="V1442">
        <v>1</v>
      </c>
      <c r="W1442">
        <v>0</v>
      </c>
      <c r="X1442">
        <v>0</v>
      </c>
      <c r="Y1442">
        <v>0</v>
      </c>
      <c r="Z1442">
        <v>0</v>
      </c>
      <c r="AA1442">
        <v>0</v>
      </c>
    </row>
    <row r="1443" spans="1:49" x14ac:dyDescent="0.35">
      <c r="A1443" t="s">
        <v>250</v>
      </c>
      <c r="B1443" t="s">
        <v>56</v>
      </c>
      <c r="C1443" t="s">
        <v>113</v>
      </c>
      <c r="D1443" t="s">
        <v>248</v>
      </c>
      <c r="E1443" t="s">
        <v>249</v>
      </c>
      <c r="F1443">
        <v>17027</v>
      </c>
      <c r="G1443">
        <v>20220316</v>
      </c>
      <c r="H1443" s="6">
        <f t="shared" si="44"/>
        <v>44636</v>
      </c>
      <c r="I1443" s="5" t="str">
        <f t="shared" si="45"/>
        <v>week2</v>
      </c>
      <c r="J1443" t="s">
        <v>299</v>
      </c>
      <c r="K1443">
        <v>1</v>
      </c>
      <c r="L1443">
        <v>0</v>
      </c>
      <c r="M1443">
        <v>1</v>
      </c>
      <c r="N1443">
        <v>1</v>
      </c>
      <c r="O1443">
        <v>1</v>
      </c>
      <c r="P1443">
        <v>26</v>
      </c>
      <c r="Q1443">
        <v>19</v>
      </c>
      <c r="R1443">
        <v>0</v>
      </c>
      <c r="S1443">
        <v>0</v>
      </c>
      <c r="T1443">
        <v>0</v>
      </c>
      <c r="U1443">
        <v>0</v>
      </c>
      <c r="V1443">
        <v>1</v>
      </c>
      <c r="W1443">
        <v>0</v>
      </c>
      <c r="X1443">
        <v>0</v>
      </c>
      <c r="Y1443">
        <v>0</v>
      </c>
      <c r="Z1443">
        <v>0</v>
      </c>
    </row>
    <row r="1444" spans="1:49" x14ac:dyDescent="0.35">
      <c r="A1444" t="s">
        <v>250</v>
      </c>
      <c r="B1444" t="s">
        <v>56</v>
      </c>
      <c r="C1444" t="s">
        <v>113</v>
      </c>
      <c r="D1444" t="s">
        <v>248</v>
      </c>
      <c r="E1444" t="s">
        <v>249</v>
      </c>
      <c r="F1444">
        <v>17027</v>
      </c>
      <c r="G1444">
        <v>20220317</v>
      </c>
      <c r="H1444" s="6">
        <f t="shared" si="44"/>
        <v>44637</v>
      </c>
      <c r="I1444" s="5" t="str">
        <f t="shared" si="45"/>
        <v>week2</v>
      </c>
      <c r="J1444" t="s">
        <v>299</v>
      </c>
      <c r="K1444">
        <v>2</v>
      </c>
      <c r="L1444">
        <v>0</v>
      </c>
      <c r="M1444">
        <v>2</v>
      </c>
      <c r="N1444">
        <v>2</v>
      </c>
      <c r="O1444">
        <v>2</v>
      </c>
      <c r="P1444">
        <v>20</v>
      </c>
      <c r="Q1444">
        <v>14</v>
      </c>
      <c r="R1444">
        <v>1</v>
      </c>
      <c r="S1444">
        <v>0</v>
      </c>
      <c r="T1444">
        <v>0</v>
      </c>
      <c r="U1444">
        <v>0</v>
      </c>
      <c r="V1444">
        <v>1</v>
      </c>
      <c r="W1444">
        <v>0</v>
      </c>
      <c r="X1444">
        <v>0</v>
      </c>
      <c r="Y1444">
        <v>0</v>
      </c>
      <c r="Z1444">
        <v>0</v>
      </c>
      <c r="AA1444">
        <v>0</v>
      </c>
    </row>
    <row r="1445" spans="1:49" x14ac:dyDescent="0.35">
      <c r="A1445" t="s">
        <v>250</v>
      </c>
      <c r="B1445" t="s">
        <v>56</v>
      </c>
      <c r="C1445" t="s">
        <v>113</v>
      </c>
      <c r="D1445" t="s">
        <v>248</v>
      </c>
      <c r="E1445" t="s">
        <v>249</v>
      </c>
      <c r="F1445">
        <v>17027</v>
      </c>
      <c r="G1445">
        <v>20220318</v>
      </c>
      <c r="H1445" s="6">
        <f t="shared" si="44"/>
        <v>44638</v>
      </c>
      <c r="I1445" s="5" t="str">
        <f t="shared" si="45"/>
        <v>week2</v>
      </c>
      <c r="J1445" t="s">
        <v>299</v>
      </c>
      <c r="K1445">
        <v>0</v>
      </c>
      <c r="L1445">
        <v>0</v>
      </c>
      <c r="M1445">
        <v>0</v>
      </c>
      <c r="N1445">
        <v>0</v>
      </c>
      <c r="O1445">
        <v>0</v>
      </c>
      <c r="P1445">
        <v>25</v>
      </c>
      <c r="Q1445">
        <v>20</v>
      </c>
      <c r="R1445">
        <v>0</v>
      </c>
      <c r="S1445">
        <v>0</v>
      </c>
      <c r="T1445">
        <v>0</v>
      </c>
      <c r="U1445">
        <v>0</v>
      </c>
      <c r="V1445">
        <v>0</v>
      </c>
      <c r="W1445">
        <v>0</v>
      </c>
      <c r="X1445">
        <v>0</v>
      </c>
      <c r="Y1445">
        <v>0</v>
      </c>
      <c r="Z1445">
        <v>0</v>
      </c>
    </row>
    <row r="1446" spans="1:49" x14ac:dyDescent="0.35">
      <c r="A1446" t="s">
        <v>250</v>
      </c>
      <c r="B1446" t="s">
        <v>56</v>
      </c>
      <c r="C1446" t="s">
        <v>113</v>
      </c>
      <c r="D1446" t="s">
        <v>248</v>
      </c>
      <c r="E1446" t="s">
        <v>249</v>
      </c>
      <c r="F1446">
        <v>17027</v>
      </c>
      <c r="G1446">
        <v>20220321</v>
      </c>
      <c r="H1446" s="6">
        <f t="shared" si="44"/>
        <v>44641</v>
      </c>
      <c r="I1446" s="5" t="str">
        <f t="shared" si="45"/>
        <v>week3</v>
      </c>
      <c r="J1446" t="s">
        <v>299</v>
      </c>
      <c r="K1446">
        <v>1</v>
      </c>
      <c r="L1446">
        <v>0</v>
      </c>
      <c r="M1446">
        <v>1</v>
      </c>
      <c r="N1446">
        <v>1</v>
      </c>
      <c r="O1446">
        <v>1</v>
      </c>
      <c r="P1446">
        <v>29</v>
      </c>
      <c r="Q1446">
        <v>22</v>
      </c>
      <c r="R1446">
        <v>1</v>
      </c>
      <c r="S1446">
        <v>0</v>
      </c>
      <c r="T1446">
        <v>0</v>
      </c>
      <c r="U1446">
        <v>0</v>
      </c>
      <c r="V1446">
        <v>0</v>
      </c>
      <c r="W1446">
        <v>0</v>
      </c>
      <c r="X1446">
        <v>0</v>
      </c>
      <c r="Y1446">
        <v>0</v>
      </c>
      <c r="Z1446">
        <v>0</v>
      </c>
      <c r="AA1446">
        <v>0</v>
      </c>
      <c r="AB1446">
        <v>2</v>
      </c>
      <c r="AC1446">
        <v>1</v>
      </c>
      <c r="AD1446">
        <v>17</v>
      </c>
      <c r="AE1446">
        <v>1</v>
      </c>
      <c r="AF1446">
        <v>35</v>
      </c>
      <c r="AG1446">
        <v>0</v>
      </c>
      <c r="AH1446">
        <v>0</v>
      </c>
      <c r="AI1446">
        <v>0</v>
      </c>
      <c r="AJ1446">
        <v>0</v>
      </c>
      <c r="AK1446">
        <v>0</v>
      </c>
      <c r="AL1446">
        <v>0</v>
      </c>
      <c r="AM1446">
        <v>0</v>
      </c>
      <c r="AN1446">
        <v>0</v>
      </c>
      <c r="AO1446">
        <v>0</v>
      </c>
      <c r="AP1446">
        <v>0</v>
      </c>
      <c r="AS1446">
        <v>0</v>
      </c>
      <c r="AT1446">
        <v>0</v>
      </c>
      <c r="AW1446">
        <v>0</v>
      </c>
    </row>
    <row r="1447" spans="1:49" x14ac:dyDescent="0.35">
      <c r="A1447" t="s">
        <v>250</v>
      </c>
      <c r="B1447" t="s">
        <v>56</v>
      </c>
      <c r="C1447" t="s">
        <v>113</v>
      </c>
      <c r="D1447" t="s">
        <v>248</v>
      </c>
      <c r="E1447" t="s">
        <v>249</v>
      </c>
      <c r="F1447">
        <v>17027</v>
      </c>
      <c r="G1447">
        <v>20220322</v>
      </c>
      <c r="H1447" s="6">
        <f t="shared" si="44"/>
        <v>44642</v>
      </c>
      <c r="I1447" s="5" t="str">
        <f t="shared" si="45"/>
        <v>week3</v>
      </c>
      <c r="J1447" t="s">
        <v>299</v>
      </c>
      <c r="K1447">
        <v>4</v>
      </c>
      <c r="L1447">
        <v>2</v>
      </c>
      <c r="M1447">
        <v>6</v>
      </c>
      <c r="P1447">
        <v>19</v>
      </c>
      <c r="Q1447">
        <v>16</v>
      </c>
      <c r="R1447">
        <v>1</v>
      </c>
      <c r="S1447">
        <v>1</v>
      </c>
      <c r="T1447">
        <v>1</v>
      </c>
      <c r="U1447">
        <v>0</v>
      </c>
      <c r="V1447">
        <v>0</v>
      </c>
      <c r="W1447">
        <v>0</v>
      </c>
      <c r="X1447">
        <v>0</v>
      </c>
      <c r="Z1447">
        <v>2</v>
      </c>
      <c r="AA1447">
        <v>2</v>
      </c>
      <c r="AB1447">
        <v>0</v>
      </c>
      <c r="AC1447">
        <v>0</v>
      </c>
      <c r="AD1447">
        <v>20</v>
      </c>
      <c r="AE1447">
        <v>2</v>
      </c>
      <c r="AF1447">
        <v>35</v>
      </c>
      <c r="AG1447">
        <v>0</v>
      </c>
      <c r="AH1447">
        <v>0</v>
      </c>
      <c r="AI1447">
        <v>0</v>
      </c>
      <c r="AJ1447">
        <v>0</v>
      </c>
      <c r="AK1447">
        <v>0</v>
      </c>
      <c r="AL1447">
        <v>0</v>
      </c>
      <c r="AM1447">
        <v>0</v>
      </c>
      <c r="AN1447">
        <v>0</v>
      </c>
      <c r="AO1447">
        <v>0</v>
      </c>
      <c r="AP1447">
        <v>0</v>
      </c>
      <c r="AS1447">
        <v>0</v>
      </c>
      <c r="AT1447">
        <v>0</v>
      </c>
      <c r="AW1447">
        <v>0</v>
      </c>
    </row>
    <row r="1448" spans="1:49" x14ac:dyDescent="0.35">
      <c r="A1448" t="s">
        <v>250</v>
      </c>
      <c r="B1448" t="s">
        <v>56</v>
      </c>
      <c r="C1448" t="s">
        <v>113</v>
      </c>
      <c r="D1448" t="s">
        <v>248</v>
      </c>
      <c r="E1448" t="s">
        <v>249</v>
      </c>
      <c r="F1448">
        <v>17027</v>
      </c>
      <c r="G1448">
        <v>20220323</v>
      </c>
      <c r="H1448" s="6">
        <f t="shared" si="44"/>
        <v>44643</v>
      </c>
      <c r="I1448" s="5" t="str">
        <f t="shared" si="45"/>
        <v>week3</v>
      </c>
      <c r="J1448" t="s">
        <v>299</v>
      </c>
      <c r="K1448">
        <v>5</v>
      </c>
      <c r="L1448">
        <v>0</v>
      </c>
      <c r="M1448">
        <v>5</v>
      </c>
      <c r="P1448">
        <v>25</v>
      </c>
      <c r="Q1448">
        <v>18</v>
      </c>
      <c r="R1448">
        <v>1</v>
      </c>
      <c r="S1448">
        <v>0</v>
      </c>
      <c r="T1448">
        <v>0</v>
      </c>
      <c r="U1448">
        <v>0</v>
      </c>
      <c r="V1448">
        <v>0</v>
      </c>
      <c r="W1448">
        <v>0</v>
      </c>
      <c r="X1448">
        <v>0</v>
      </c>
      <c r="Z1448">
        <v>0</v>
      </c>
      <c r="AA1448">
        <v>0</v>
      </c>
      <c r="AB1448">
        <v>1</v>
      </c>
      <c r="AC1448">
        <v>1</v>
      </c>
      <c r="AD1448">
        <v>18</v>
      </c>
      <c r="AE1448">
        <v>0</v>
      </c>
      <c r="AF1448">
        <v>23</v>
      </c>
      <c r="AG1448">
        <v>0</v>
      </c>
      <c r="AH1448">
        <v>0</v>
      </c>
      <c r="AI1448">
        <v>0</v>
      </c>
      <c r="AJ1448">
        <v>0</v>
      </c>
      <c r="AK1448">
        <v>0</v>
      </c>
      <c r="AL1448">
        <v>0</v>
      </c>
      <c r="AM1448">
        <v>0</v>
      </c>
      <c r="AN1448">
        <v>0</v>
      </c>
      <c r="AO1448">
        <v>0</v>
      </c>
      <c r="AP1448">
        <v>0</v>
      </c>
      <c r="AS1448">
        <v>0</v>
      </c>
      <c r="AT1448">
        <v>0</v>
      </c>
      <c r="AW1448">
        <v>0</v>
      </c>
    </row>
    <row r="1449" spans="1:49" x14ac:dyDescent="0.35">
      <c r="A1449" t="s">
        <v>250</v>
      </c>
      <c r="B1449" t="s">
        <v>56</v>
      </c>
      <c r="C1449" t="s">
        <v>113</v>
      </c>
      <c r="D1449" t="s">
        <v>248</v>
      </c>
      <c r="E1449" t="s">
        <v>249</v>
      </c>
      <c r="F1449">
        <v>17027</v>
      </c>
      <c r="G1449">
        <v>20220324</v>
      </c>
      <c r="H1449" s="6">
        <f t="shared" si="44"/>
        <v>44644</v>
      </c>
      <c r="I1449" s="5" t="str">
        <f t="shared" si="45"/>
        <v>week3</v>
      </c>
      <c r="J1449" t="s">
        <v>299</v>
      </c>
      <c r="K1449">
        <v>3</v>
      </c>
      <c r="L1449">
        <v>0</v>
      </c>
      <c r="M1449">
        <v>3</v>
      </c>
      <c r="P1449">
        <v>26</v>
      </c>
      <c r="Q1449">
        <v>17</v>
      </c>
      <c r="R1449">
        <v>1</v>
      </c>
      <c r="S1449">
        <v>0</v>
      </c>
      <c r="T1449">
        <v>0</v>
      </c>
      <c r="U1449">
        <v>0</v>
      </c>
      <c r="V1449">
        <v>0</v>
      </c>
      <c r="W1449">
        <v>0</v>
      </c>
      <c r="X1449">
        <v>1</v>
      </c>
      <c r="Z1449">
        <v>0</v>
      </c>
      <c r="AA1449">
        <v>0</v>
      </c>
      <c r="AB1449">
        <v>0</v>
      </c>
      <c r="AC1449">
        <v>0</v>
      </c>
      <c r="AD1449">
        <v>16</v>
      </c>
      <c r="AE1449">
        <v>2</v>
      </c>
      <c r="AF1449">
        <v>33</v>
      </c>
      <c r="AG1449">
        <v>0</v>
      </c>
      <c r="AH1449">
        <v>1</v>
      </c>
      <c r="AI1449">
        <v>1</v>
      </c>
      <c r="AJ1449">
        <v>0</v>
      </c>
      <c r="AK1449">
        <v>0</v>
      </c>
      <c r="AL1449">
        <v>0</v>
      </c>
      <c r="AM1449">
        <v>0</v>
      </c>
      <c r="AN1449">
        <v>0</v>
      </c>
      <c r="AO1449">
        <v>0</v>
      </c>
      <c r="AP1449">
        <v>0</v>
      </c>
      <c r="AS1449">
        <v>0</v>
      </c>
      <c r="AT1449">
        <v>0</v>
      </c>
      <c r="AW1449">
        <v>0</v>
      </c>
    </row>
    <row r="1450" spans="1:49" x14ac:dyDescent="0.35">
      <c r="A1450" t="s">
        <v>250</v>
      </c>
      <c r="B1450" t="s">
        <v>56</v>
      </c>
      <c r="C1450" t="s">
        <v>113</v>
      </c>
      <c r="D1450" t="s">
        <v>248</v>
      </c>
      <c r="E1450" t="s">
        <v>249</v>
      </c>
      <c r="F1450">
        <v>17027</v>
      </c>
      <c r="G1450">
        <v>20220325</v>
      </c>
      <c r="H1450" s="6">
        <f t="shared" si="44"/>
        <v>44645</v>
      </c>
      <c r="I1450" s="5" t="str">
        <f t="shared" si="45"/>
        <v>week3</v>
      </c>
      <c r="J1450" t="s">
        <v>299</v>
      </c>
      <c r="K1450">
        <v>0</v>
      </c>
      <c r="L1450">
        <v>0</v>
      </c>
      <c r="M1450">
        <v>0</v>
      </c>
      <c r="P1450">
        <v>33</v>
      </c>
      <c r="Q1450">
        <v>25</v>
      </c>
      <c r="R1450">
        <v>0</v>
      </c>
      <c r="S1450">
        <v>0</v>
      </c>
      <c r="T1450">
        <v>0</v>
      </c>
      <c r="U1450">
        <v>0</v>
      </c>
      <c r="V1450">
        <v>0</v>
      </c>
      <c r="W1450">
        <v>0</v>
      </c>
      <c r="X1450">
        <v>0</v>
      </c>
      <c r="Z1450">
        <v>0</v>
      </c>
      <c r="AA1450">
        <v>0</v>
      </c>
      <c r="AB1450">
        <v>0</v>
      </c>
      <c r="AC1450">
        <v>0</v>
      </c>
      <c r="AD1450">
        <v>14</v>
      </c>
      <c r="AE1450">
        <v>0</v>
      </c>
      <c r="AF1450">
        <v>33</v>
      </c>
      <c r="AG1450">
        <v>0</v>
      </c>
      <c r="AH1450">
        <v>0</v>
      </c>
      <c r="AI1450">
        <v>0</v>
      </c>
      <c r="AJ1450">
        <v>0</v>
      </c>
      <c r="AK1450">
        <v>0</v>
      </c>
      <c r="AL1450">
        <v>0</v>
      </c>
      <c r="AM1450">
        <v>0</v>
      </c>
      <c r="AN1450">
        <v>0</v>
      </c>
      <c r="AO1450">
        <v>0</v>
      </c>
      <c r="AP1450">
        <v>0</v>
      </c>
      <c r="AS1450">
        <v>0</v>
      </c>
      <c r="AT1450">
        <v>0</v>
      </c>
      <c r="AW1450">
        <v>0</v>
      </c>
    </row>
    <row r="1451" spans="1:49" x14ac:dyDescent="0.35">
      <c r="A1451" t="s">
        <v>250</v>
      </c>
      <c r="B1451" t="s">
        <v>56</v>
      </c>
      <c r="C1451" t="s">
        <v>113</v>
      </c>
      <c r="D1451" t="s">
        <v>248</v>
      </c>
      <c r="E1451" t="s">
        <v>249</v>
      </c>
      <c r="F1451">
        <v>17027</v>
      </c>
      <c r="G1451">
        <v>20220328</v>
      </c>
      <c r="H1451" s="6">
        <f t="shared" si="44"/>
        <v>44648</v>
      </c>
      <c r="I1451" s="5" t="str">
        <f t="shared" si="45"/>
        <v>week4</v>
      </c>
      <c r="J1451" t="s">
        <v>299</v>
      </c>
      <c r="K1451">
        <v>5</v>
      </c>
      <c r="L1451">
        <v>0</v>
      </c>
      <c r="M1451">
        <v>5</v>
      </c>
      <c r="P1451">
        <v>33</v>
      </c>
      <c r="Q1451">
        <v>26</v>
      </c>
      <c r="R1451">
        <v>0</v>
      </c>
      <c r="S1451">
        <v>0</v>
      </c>
      <c r="T1451">
        <v>0</v>
      </c>
      <c r="U1451">
        <v>0</v>
      </c>
      <c r="V1451">
        <v>2</v>
      </c>
      <c r="W1451">
        <v>0</v>
      </c>
      <c r="X1451">
        <v>1</v>
      </c>
      <c r="Z1451">
        <v>0</v>
      </c>
      <c r="AA1451">
        <v>0</v>
      </c>
      <c r="AB1451">
        <v>0</v>
      </c>
      <c r="AC1451">
        <v>0</v>
      </c>
      <c r="AD1451">
        <v>17</v>
      </c>
      <c r="AE1451">
        <v>3</v>
      </c>
      <c r="AF1451">
        <v>33</v>
      </c>
      <c r="AG1451">
        <v>0</v>
      </c>
      <c r="AH1451">
        <v>0</v>
      </c>
      <c r="AI1451">
        <v>0</v>
      </c>
      <c r="AJ1451">
        <v>0</v>
      </c>
      <c r="AK1451">
        <v>0</v>
      </c>
      <c r="AL1451">
        <v>0</v>
      </c>
      <c r="AM1451">
        <v>0</v>
      </c>
      <c r="AN1451">
        <v>0</v>
      </c>
      <c r="AO1451">
        <v>0</v>
      </c>
      <c r="AP1451">
        <v>0</v>
      </c>
      <c r="AS1451">
        <v>0</v>
      </c>
      <c r="AT1451">
        <v>0</v>
      </c>
      <c r="AW1451">
        <v>0</v>
      </c>
    </row>
    <row r="1452" spans="1:49" x14ac:dyDescent="0.35">
      <c r="A1452" t="s">
        <v>250</v>
      </c>
      <c r="B1452" t="s">
        <v>56</v>
      </c>
      <c r="C1452" t="s">
        <v>113</v>
      </c>
      <c r="D1452" t="s">
        <v>248</v>
      </c>
      <c r="E1452" t="s">
        <v>249</v>
      </c>
      <c r="F1452">
        <v>17027</v>
      </c>
      <c r="G1452">
        <v>20220329</v>
      </c>
      <c r="H1452" s="6">
        <f t="shared" si="44"/>
        <v>44649</v>
      </c>
      <c r="I1452" s="5" t="str">
        <f t="shared" si="45"/>
        <v>week4</v>
      </c>
      <c r="J1452" t="s">
        <v>299</v>
      </c>
      <c r="K1452">
        <v>4</v>
      </c>
      <c r="L1452">
        <v>0</v>
      </c>
      <c r="M1452">
        <v>4</v>
      </c>
      <c r="P1452">
        <v>27</v>
      </c>
      <c r="Q1452">
        <v>15</v>
      </c>
      <c r="R1452">
        <v>0</v>
      </c>
      <c r="S1452">
        <v>0</v>
      </c>
      <c r="T1452">
        <v>2</v>
      </c>
      <c r="U1452">
        <v>0</v>
      </c>
      <c r="V1452">
        <v>1</v>
      </c>
      <c r="W1452">
        <v>0</v>
      </c>
      <c r="X1452">
        <v>0</v>
      </c>
      <c r="Z1452">
        <v>0</v>
      </c>
      <c r="AA1452">
        <v>0</v>
      </c>
      <c r="AB1452">
        <v>0</v>
      </c>
      <c r="AC1452">
        <v>0</v>
      </c>
      <c r="AD1452">
        <v>16</v>
      </c>
      <c r="AE1452">
        <v>4</v>
      </c>
      <c r="AF1452">
        <v>33</v>
      </c>
      <c r="AG1452">
        <v>0</v>
      </c>
      <c r="AH1452">
        <v>0</v>
      </c>
      <c r="AI1452">
        <v>0</v>
      </c>
      <c r="AJ1452">
        <v>0</v>
      </c>
      <c r="AK1452">
        <v>0</v>
      </c>
      <c r="AL1452">
        <v>0</v>
      </c>
      <c r="AM1452">
        <v>0</v>
      </c>
      <c r="AN1452">
        <v>0</v>
      </c>
      <c r="AO1452">
        <v>0</v>
      </c>
      <c r="AP1452">
        <v>0</v>
      </c>
      <c r="AS1452">
        <v>0</v>
      </c>
      <c r="AT1452">
        <v>0</v>
      </c>
      <c r="AW1452">
        <v>0</v>
      </c>
    </row>
    <row r="1453" spans="1:49" x14ac:dyDescent="0.35">
      <c r="A1453" t="s">
        <v>250</v>
      </c>
      <c r="B1453" t="s">
        <v>56</v>
      </c>
      <c r="C1453" t="s">
        <v>113</v>
      </c>
      <c r="D1453" t="s">
        <v>248</v>
      </c>
      <c r="E1453" t="s">
        <v>249</v>
      </c>
      <c r="F1453">
        <v>17027</v>
      </c>
      <c r="G1453">
        <v>20220330</v>
      </c>
      <c r="H1453" s="6">
        <f t="shared" si="44"/>
        <v>44650</v>
      </c>
      <c r="I1453" s="5" t="str">
        <f t="shared" si="45"/>
        <v>week4</v>
      </c>
      <c r="J1453" t="s">
        <v>299</v>
      </c>
      <c r="K1453">
        <v>7</v>
      </c>
      <c r="L1453">
        <v>1</v>
      </c>
      <c r="M1453">
        <v>8</v>
      </c>
      <c r="P1453">
        <v>25</v>
      </c>
      <c r="Q1453">
        <v>10</v>
      </c>
      <c r="R1453">
        <v>0</v>
      </c>
      <c r="S1453">
        <v>0</v>
      </c>
      <c r="T1453">
        <v>1</v>
      </c>
      <c r="U1453">
        <v>0</v>
      </c>
      <c r="V1453">
        <v>0</v>
      </c>
      <c r="W1453">
        <v>0</v>
      </c>
      <c r="X1453">
        <v>1</v>
      </c>
      <c r="Z1453">
        <v>1</v>
      </c>
      <c r="AA1453">
        <v>1</v>
      </c>
      <c r="AB1453">
        <v>0</v>
      </c>
      <c r="AC1453">
        <v>0</v>
      </c>
      <c r="AD1453">
        <v>12</v>
      </c>
      <c r="AE1453">
        <v>0</v>
      </c>
      <c r="AF1453">
        <v>33</v>
      </c>
      <c r="AG1453">
        <v>0</v>
      </c>
      <c r="AH1453">
        <v>0</v>
      </c>
      <c r="AI1453">
        <v>0</v>
      </c>
      <c r="AJ1453">
        <v>0</v>
      </c>
      <c r="AK1453">
        <v>0</v>
      </c>
      <c r="AL1453">
        <v>0</v>
      </c>
      <c r="AM1453">
        <v>0</v>
      </c>
      <c r="AN1453">
        <v>0</v>
      </c>
      <c r="AO1453">
        <v>0</v>
      </c>
      <c r="AP1453">
        <v>0</v>
      </c>
      <c r="AS1453">
        <v>0</v>
      </c>
      <c r="AT1453">
        <v>0</v>
      </c>
      <c r="AW1453">
        <v>0</v>
      </c>
    </row>
    <row r="1454" spans="1:49" x14ac:dyDescent="0.35">
      <c r="A1454" t="s">
        <v>250</v>
      </c>
      <c r="B1454" t="s">
        <v>56</v>
      </c>
      <c r="C1454" t="s">
        <v>113</v>
      </c>
      <c r="D1454" t="s">
        <v>248</v>
      </c>
      <c r="E1454" t="s">
        <v>249</v>
      </c>
      <c r="F1454">
        <v>17027</v>
      </c>
      <c r="G1454">
        <v>20220331</v>
      </c>
      <c r="H1454" s="6">
        <f t="shared" si="44"/>
        <v>44651</v>
      </c>
      <c r="I1454" s="5" t="str">
        <f t="shared" si="45"/>
        <v>week4</v>
      </c>
      <c r="J1454" t="s">
        <v>299</v>
      </c>
      <c r="K1454">
        <v>1</v>
      </c>
      <c r="L1454">
        <v>1</v>
      </c>
      <c r="M1454">
        <v>2</v>
      </c>
      <c r="P1454">
        <v>23</v>
      </c>
      <c r="Q1454">
        <v>15</v>
      </c>
      <c r="R1454">
        <v>1</v>
      </c>
      <c r="S1454">
        <v>1</v>
      </c>
      <c r="T1454">
        <v>0</v>
      </c>
      <c r="U1454">
        <v>0</v>
      </c>
      <c r="V1454">
        <v>0</v>
      </c>
      <c r="W1454">
        <v>0</v>
      </c>
      <c r="X1454">
        <v>0</v>
      </c>
      <c r="Z1454">
        <v>1</v>
      </c>
      <c r="AA1454">
        <v>1</v>
      </c>
      <c r="AB1454">
        <v>0</v>
      </c>
      <c r="AC1454">
        <v>0</v>
      </c>
      <c r="AD1454">
        <v>12</v>
      </c>
      <c r="AE1454">
        <v>1</v>
      </c>
      <c r="AF1454">
        <v>33</v>
      </c>
      <c r="AG1454">
        <v>0</v>
      </c>
      <c r="AH1454">
        <v>0</v>
      </c>
      <c r="AI1454">
        <v>0</v>
      </c>
      <c r="AJ1454">
        <v>0</v>
      </c>
      <c r="AK1454">
        <v>0</v>
      </c>
      <c r="AL1454">
        <v>0</v>
      </c>
      <c r="AM1454">
        <v>0</v>
      </c>
      <c r="AN1454">
        <v>0</v>
      </c>
      <c r="AO1454">
        <v>0</v>
      </c>
      <c r="AP1454">
        <v>0</v>
      </c>
      <c r="AS1454">
        <v>0</v>
      </c>
      <c r="AT1454">
        <v>0</v>
      </c>
      <c r="AW1454">
        <v>0</v>
      </c>
    </row>
    <row r="1455" spans="1:49" x14ac:dyDescent="0.35">
      <c r="A1455" t="s">
        <v>250</v>
      </c>
      <c r="B1455" t="s">
        <v>56</v>
      </c>
      <c r="C1455" t="s">
        <v>113</v>
      </c>
      <c r="D1455" t="s">
        <v>248</v>
      </c>
      <c r="E1455" t="s">
        <v>249</v>
      </c>
      <c r="F1455">
        <v>17027</v>
      </c>
      <c r="G1455">
        <v>20220401</v>
      </c>
      <c r="H1455" s="6">
        <f t="shared" si="44"/>
        <v>44652</v>
      </c>
      <c r="I1455" s="5" t="str">
        <f t="shared" si="45"/>
        <v>week4</v>
      </c>
      <c r="J1455" t="s">
        <v>299</v>
      </c>
      <c r="K1455">
        <v>3</v>
      </c>
      <c r="L1455">
        <v>0</v>
      </c>
      <c r="M1455">
        <v>3</v>
      </c>
      <c r="P1455">
        <v>15</v>
      </c>
      <c r="Q1455">
        <v>10</v>
      </c>
      <c r="R1455">
        <v>0</v>
      </c>
      <c r="S1455">
        <v>0</v>
      </c>
      <c r="T1455">
        <v>2</v>
      </c>
      <c r="U1455">
        <v>0</v>
      </c>
      <c r="V1455">
        <v>0</v>
      </c>
      <c r="W1455">
        <v>0</v>
      </c>
      <c r="X1455">
        <v>0</v>
      </c>
      <c r="Z1455">
        <v>0</v>
      </c>
      <c r="AA1455">
        <v>0</v>
      </c>
      <c r="AB1455">
        <v>0</v>
      </c>
      <c r="AC1455">
        <v>0</v>
      </c>
      <c r="AD1455">
        <v>11</v>
      </c>
      <c r="AE1455">
        <v>1</v>
      </c>
      <c r="AF1455">
        <v>33</v>
      </c>
      <c r="AG1455">
        <v>2</v>
      </c>
      <c r="AH1455">
        <v>0</v>
      </c>
      <c r="AI1455">
        <v>0</v>
      </c>
      <c r="AJ1455">
        <v>0</v>
      </c>
      <c r="AK1455">
        <v>0</v>
      </c>
      <c r="AL1455">
        <v>0</v>
      </c>
      <c r="AM1455">
        <v>0</v>
      </c>
      <c r="AN1455">
        <v>0</v>
      </c>
      <c r="AO1455">
        <v>0</v>
      </c>
      <c r="AP1455">
        <v>0</v>
      </c>
      <c r="AS1455">
        <v>0</v>
      </c>
      <c r="AT1455">
        <v>0</v>
      </c>
      <c r="AW1455">
        <v>0</v>
      </c>
    </row>
    <row r="1456" spans="1:49" x14ac:dyDescent="0.35">
      <c r="A1456" t="s">
        <v>250</v>
      </c>
      <c r="B1456" t="s">
        <v>56</v>
      </c>
      <c r="C1456" t="s">
        <v>113</v>
      </c>
      <c r="D1456" t="s">
        <v>248</v>
      </c>
      <c r="E1456" t="s">
        <v>249</v>
      </c>
      <c r="F1456">
        <v>17027</v>
      </c>
      <c r="G1456">
        <v>20220404</v>
      </c>
      <c r="H1456" s="6">
        <f t="shared" si="44"/>
        <v>44655</v>
      </c>
      <c r="I1456" s="5" t="str">
        <f t="shared" si="45"/>
        <v>week5</v>
      </c>
      <c r="J1456" t="s">
        <v>299</v>
      </c>
      <c r="K1456">
        <v>9</v>
      </c>
      <c r="L1456">
        <v>0</v>
      </c>
      <c r="M1456">
        <v>9</v>
      </c>
      <c r="P1456">
        <v>35</v>
      </c>
      <c r="Q1456">
        <v>20</v>
      </c>
      <c r="R1456">
        <v>1</v>
      </c>
      <c r="S1456">
        <v>0</v>
      </c>
      <c r="T1456">
        <v>6</v>
      </c>
      <c r="U1456">
        <v>0</v>
      </c>
      <c r="V1456">
        <v>0</v>
      </c>
      <c r="W1456">
        <v>0</v>
      </c>
      <c r="X1456">
        <v>0</v>
      </c>
      <c r="Z1456">
        <v>0</v>
      </c>
      <c r="AA1456">
        <v>0</v>
      </c>
      <c r="AB1456">
        <v>0</v>
      </c>
      <c r="AC1456">
        <v>0</v>
      </c>
      <c r="AD1456">
        <v>10</v>
      </c>
      <c r="AE1456">
        <v>0</v>
      </c>
      <c r="AF1456">
        <v>31</v>
      </c>
      <c r="AG1456">
        <v>0</v>
      </c>
      <c r="AH1456">
        <v>0</v>
      </c>
      <c r="AI1456">
        <v>0</v>
      </c>
      <c r="AJ1456">
        <v>0</v>
      </c>
      <c r="AK1456">
        <v>0</v>
      </c>
      <c r="AL1456">
        <v>0</v>
      </c>
      <c r="AM1456">
        <v>0</v>
      </c>
      <c r="AN1456">
        <v>0</v>
      </c>
      <c r="AO1456">
        <v>0</v>
      </c>
      <c r="AP1456">
        <v>0</v>
      </c>
      <c r="AS1456">
        <v>0</v>
      </c>
      <c r="AT1456">
        <v>0</v>
      </c>
      <c r="AW1456">
        <v>0</v>
      </c>
    </row>
    <row r="1457" spans="1:49" x14ac:dyDescent="0.35">
      <c r="A1457" t="s">
        <v>250</v>
      </c>
      <c r="B1457" t="s">
        <v>56</v>
      </c>
      <c r="C1457" t="s">
        <v>113</v>
      </c>
      <c r="D1457" t="s">
        <v>248</v>
      </c>
      <c r="E1457" t="s">
        <v>249</v>
      </c>
      <c r="F1457">
        <v>17027</v>
      </c>
      <c r="G1457">
        <v>20220405</v>
      </c>
      <c r="H1457" s="6">
        <f t="shared" si="44"/>
        <v>44656</v>
      </c>
      <c r="I1457" s="5" t="str">
        <f t="shared" si="45"/>
        <v>week5</v>
      </c>
      <c r="J1457" t="s">
        <v>299</v>
      </c>
      <c r="K1457">
        <v>7</v>
      </c>
      <c r="L1457">
        <v>0</v>
      </c>
      <c r="M1457">
        <v>7</v>
      </c>
      <c r="P1457">
        <v>20</v>
      </c>
      <c r="Q1457">
        <v>10</v>
      </c>
      <c r="R1457">
        <v>0</v>
      </c>
      <c r="S1457">
        <v>0</v>
      </c>
      <c r="T1457">
        <v>6</v>
      </c>
      <c r="U1457">
        <v>0</v>
      </c>
      <c r="V1457">
        <v>0</v>
      </c>
      <c r="W1457">
        <v>0</v>
      </c>
      <c r="X1457">
        <v>0</v>
      </c>
      <c r="Z1457">
        <v>0</v>
      </c>
      <c r="AA1457">
        <v>0</v>
      </c>
      <c r="AB1457">
        <v>0</v>
      </c>
      <c r="AC1457">
        <v>0</v>
      </c>
      <c r="AD1457">
        <v>11</v>
      </c>
      <c r="AE1457">
        <v>0</v>
      </c>
      <c r="AF1457">
        <v>39</v>
      </c>
      <c r="AG1457">
        <v>29</v>
      </c>
      <c r="AH1457">
        <v>0</v>
      </c>
      <c r="AI1457">
        <v>0</v>
      </c>
      <c r="AJ1457">
        <v>0</v>
      </c>
      <c r="AK1457">
        <v>0</v>
      </c>
      <c r="AL1457">
        <v>0</v>
      </c>
      <c r="AM1457">
        <v>0</v>
      </c>
      <c r="AN1457">
        <v>0</v>
      </c>
      <c r="AO1457">
        <v>0</v>
      </c>
      <c r="AP1457">
        <v>0</v>
      </c>
      <c r="AS1457">
        <v>0</v>
      </c>
      <c r="AT1457">
        <v>0</v>
      </c>
      <c r="AW1457">
        <v>0</v>
      </c>
    </row>
    <row r="1458" spans="1:49" x14ac:dyDescent="0.35">
      <c r="A1458" t="s">
        <v>250</v>
      </c>
      <c r="B1458" t="s">
        <v>56</v>
      </c>
      <c r="C1458" t="s">
        <v>113</v>
      </c>
      <c r="D1458" t="s">
        <v>248</v>
      </c>
      <c r="E1458" t="s">
        <v>249</v>
      </c>
      <c r="F1458">
        <v>17027</v>
      </c>
      <c r="G1458">
        <v>20220406</v>
      </c>
      <c r="H1458" s="6">
        <f t="shared" si="44"/>
        <v>44657</v>
      </c>
      <c r="I1458" s="5" t="str">
        <f t="shared" si="45"/>
        <v>week5</v>
      </c>
      <c r="J1458" t="s">
        <v>299</v>
      </c>
      <c r="K1458">
        <v>8</v>
      </c>
      <c r="L1458">
        <v>1</v>
      </c>
      <c r="M1458">
        <v>9</v>
      </c>
      <c r="P1458">
        <v>40</v>
      </c>
      <c r="Q1458">
        <v>29</v>
      </c>
      <c r="R1458">
        <v>1</v>
      </c>
      <c r="S1458">
        <v>0</v>
      </c>
      <c r="T1458">
        <v>1</v>
      </c>
      <c r="U1458">
        <v>1</v>
      </c>
      <c r="V1458">
        <v>0</v>
      </c>
      <c r="W1458">
        <v>0</v>
      </c>
      <c r="X1458">
        <v>2</v>
      </c>
      <c r="Z1458">
        <v>1</v>
      </c>
      <c r="AA1458">
        <v>1</v>
      </c>
      <c r="AB1458">
        <v>0</v>
      </c>
      <c r="AC1458">
        <v>0</v>
      </c>
      <c r="AD1458">
        <v>11</v>
      </c>
      <c r="AE1458">
        <v>0</v>
      </c>
      <c r="AF1458">
        <v>29</v>
      </c>
      <c r="AG1458">
        <v>0</v>
      </c>
      <c r="AH1458">
        <v>0</v>
      </c>
      <c r="AI1458">
        <v>0</v>
      </c>
      <c r="AJ1458">
        <v>0</v>
      </c>
      <c r="AK1458">
        <v>0</v>
      </c>
      <c r="AL1458">
        <v>0</v>
      </c>
      <c r="AM1458">
        <v>0</v>
      </c>
      <c r="AN1458">
        <v>0</v>
      </c>
      <c r="AO1458">
        <v>0</v>
      </c>
      <c r="AP1458">
        <v>0</v>
      </c>
      <c r="AS1458">
        <v>0</v>
      </c>
      <c r="AT1458">
        <v>0</v>
      </c>
      <c r="AW1458">
        <v>0</v>
      </c>
    </row>
    <row r="1459" spans="1:49" x14ac:dyDescent="0.35">
      <c r="A1459" t="s">
        <v>250</v>
      </c>
      <c r="B1459" t="s">
        <v>56</v>
      </c>
      <c r="C1459" t="s">
        <v>113</v>
      </c>
      <c r="D1459" t="s">
        <v>248</v>
      </c>
      <c r="E1459" t="s">
        <v>249</v>
      </c>
      <c r="F1459">
        <v>17027</v>
      </c>
      <c r="G1459">
        <v>20220407</v>
      </c>
      <c r="H1459" s="6">
        <f t="shared" si="44"/>
        <v>44658</v>
      </c>
      <c r="I1459" s="5" t="str">
        <f t="shared" si="45"/>
        <v>week5</v>
      </c>
      <c r="J1459" t="s">
        <v>299</v>
      </c>
      <c r="K1459">
        <v>3</v>
      </c>
      <c r="L1459">
        <v>0</v>
      </c>
      <c r="M1459">
        <v>3</v>
      </c>
      <c r="P1459">
        <v>20</v>
      </c>
      <c r="Q1459">
        <v>15</v>
      </c>
      <c r="R1459">
        <v>0</v>
      </c>
      <c r="S1459">
        <v>0</v>
      </c>
      <c r="T1459">
        <v>0</v>
      </c>
      <c r="U1459">
        <v>0</v>
      </c>
      <c r="V1459">
        <v>0</v>
      </c>
      <c r="W1459">
        <v>0</v>
      </c>
      <c r="X1459">
        <v>0</v>
      </c>
      <c r="Z1459">
        <v>0</v>
      </c>
      <c r="AA1459">
        <v>0</v>
      </c>
      <c r="AB1459">
        <v>0</v>
      </c>
      <c r="AC1459">
        <v>0</v>
      </c>
      <c r="AD1459">
        <v>16</v>
      </c>
      <c r="AE1459">
        <v>3</v>
      </c>
      <c r="AF1459">
        <v>29</v>
      </c>
      <c r="AG1459">
        <v>0</v>
      </c>
      <c r="AH1459">
        <v>1</v>
      </c>
      <c r="AI1459">
        <v>0</v>
      </c>
      <c r="AJ1459">
        <v>0</v>
      </c>
      <c r="AK1459">
        <v>0</v>
      </c>
      <c r="AL1459">
        <v>1</v>
      </c>
      <c r="AM1459">
        <v>0</v>
      </c>
      <c r="AN1459">
        <v>0</v>
      </c>
      <c r="AO1459">
        <v>0</v>
      </c>
      <c r="AP1459">
        <v>0</v>
      </c>
      <c r="AS1459">
        <v>0</v>
      </c>
      <c r="AT1459">
        <v>0</v>
      </c>
      <c r="AW1459">
        <v>0</v>
      </c>
    </row>
    <row r="1460" spans="1:49" x14ac:dyDescent="0.35">
      <c r="A1460" t="s">
        <v>253</v>
      </c>
      <c r="B1460" t="s">
        <v>78</v>
      </c>
      <c r="C1460" t="s">
        <v>213</v>
      </c>
      <c r="D1460" t="s">
        <v>251</v>
      </c>
      <c r="E1460" t="s">
        <v>252</v>
      </c>
      <c r="F1460">
        <v>15623</v>
      </c>
      <c r="G1460">
        <v>20220308</v>
      </c>
      <c r="H1460" s="6">
        <f t="shared" si="44"/>
        <v>44628</v>
      </c>
      <c r="I1460" s="5" t="str">
        <f t="shared" si="45"/>
        <v>week1</v>
      </c>
      <c r="J1460" t="s">
        <v>299</v>
      </c>
      <c r="K1460">
        <v>4</v>
      </c>
      <c r="L1460">
        <v>1</v>
      </c>
      <c r="M1460">
        <v>5</v>
      </c>
      <c r="N1460">
        <v>5</v>
      </c>
      <c r="O1460">
        <v>4</v>
      </c>
      <c r="P1460">
        <v>58</v>
      </c>
      <c r="Q1460">
        <v>55</v>
      </c>
      <c r="R1460">
        <v>4</v>
      </c>
      <c r="T1460">
        <v>1</v>
      </c>
      <c r="U1460">
        <v>1</v>
      </c>
      <c r="X1460">
        <v>0</v>
      </c>
      <c r="Y1460">
        <v>1</v>
      </c>
      <c r="Z1460">
        <v>1</v>
      </c>
      <c r="AA1460">
        <v>1</v>
      </c>
      <c r="AB1460">
        <v>0</v>
      </c>
      <c r="AC1460">
        <v>0</v>
      </c>
      <c r="AD1460">
        <v>40</v>
      </c>
      <c r="AE1460">
        <v>20</v>
      </c>
      <c r="AF1460">
        <v>58</v>
      </c>
      <c r="AG1460">
        <v>3</v>
      </c>
      <c r="AI1460">
        <v>0</v>
      </c>
      <c r="AJ1460">
        <v>0</v>
      </c>
      <c r="AK1460">
        <v>0</v>
      </c>
      <c r="AL1460">
        <v>0</v>
      </c>
      <c r="AM1460">
        <v>0</v>
      </c>
      <c r="AN1460">
        <v>0</v>
      </c>
      <c r="AO1460">
        <v>0</v>
      </c>
    </row>
    <row r="1461" spans="1:49" x14ac:dyDescent="0.35">
      <c r="A1461" t="s">
        <v>253</v>
      </c>
      <c r="B1461" t="s">
        <v>78</v>
      </c>
      <c r="C1461" t="s">
        <v>213</v>
      </c>
      <c r="D1461" t="s">
        <v>251</v>
      </c>
      <c r="E1461" t="s">
        <v>252</v>
      </c>
      <c r="F1461">
        <v>15623</v>
      </c>
      <c r="G1461">
        <v>20220309</v>
      </c>
      <c r="H1461" s="6">
        <f t="shared" si="44"/>
        <v>44629</v>
      </c>
      <c r="I1461" s="5" t="str">
        <f t="shared" si="45"/>
        <v>week1</v>
      </c>
      <c r="J1461" t="s">
        <v>299</v>
      </c>
      <c r="K1461">
        <v>3</v>
      </c>
      <c r="L1461">
        <v>1</v>
      </c>
      <c r="M1461">
        <v>4</v>
      </c>
      <c r="N1461">
        <v>4</v>
      </c>
      <c r="O1461">
        <v>3</v>
      </c>
      <c r="P1461">
        <v>38</v>
      </c>
      <c r="Q1461">
        <v>36</v>
      </c>
      <c r="R1461">
        <v>4</v>
      </c>
      <c r="S1461">
        <v>1</v>
      </c>
      <c r="X1461">
        <v>2</v>
      </c>
      <c r="Y1461">
        <v>1</v>
      </c>
      <c r="Z1461">
        <v>1</v>
      </c>
      <c r="AA1461">
        <v>1</v>
      </c>
      <c r="AB1461">
        <v>0</v>
      </c>
      <c r="AC1461">
        <v>0</v>
      </c>
      <c r="AD1461">
        <v>27</v>
      </c>
      <c r="AE1461">
        <v>1</v>
      </c>
      <c r="AF1461">
        <v>56</v>
      </c>
      <c r="AG1461">
        <v>1</v>
      </c>
      <c r="AH1461">
        <v>1</v>
      </c>
      <c r="AI1461">
        <v>0</v>
      </c>
      <c r="AL1461">
        <v>1</v>
      </c>
    </row>
    <row r="1462" spans="1:49" x14ac:dyDescent="0.35">
      <c r="A1462" t="s">
        <v>253</v>
      </c>
      <c r="B1462" t="s">
        <v>78</v>
      </c>
      <c r="C1462" t="s">
        <v>213</v>
      </c>
      <c r="D1462" t="s">
        <v>251</v>
      </c>
      <c r="E1462" t="s">
        <v>252</v>
      </c>
      <c r="F1462">
        <v>15623</v>
      </c>
      <c r="G1462">
        <v>20220311</v>
      </c>
      <c r="H1462" s="6">
        <f t="shared" si="44"/>
        <v>44631</v>
      </c>
      <c r="I1462" s="5" t="str">
        <f t="shared" si="45"/>
        <v>week1</v>
      </c>
      <c r="J1462" t="s">
        <v>299</v>
      </c>
      <c r="K1462">
        <v>3</v>
      </c>
      <c r="M1462">
        <v>3</v>
      </c>
      <c r="N1462">
        <v>3</v>
      </c>
      <c r="O1462">
        <v>3</v>
      </c>
      <c r="P1462">
        <v>61</v>
      </c>
      <c r="Q1462">
        <v>54</v>
      </c>
      <c r="R1462">
        <v>3</v>
      </c>
      <c r="X1462">
        <v>3</v>
      </c>
      <c r="AD1462">
        <v>58</v>
      </c>
      <c r="AE1462">
        <v>6</v>
      </c>
      <c r="AF1462">
        <v>65</v>
      </c>
      <c r="AH1462">
        <v>2</v>
      </c>
      <c r="AJ1462">
        <v>1</v>
      </c>
    </row>
    <row r="1463" spans="1:49" x14ac:dyDescent="0.35">
      <c r="A1463" t="s">
        <v>253</v>
      </c>
      <c r="B1463" t="s">
        <v>78</v>
      </c>
      <c r="C1463" t="s">
        <v>213</v>
      </c>
      <c r="D1463" t="s">
        <v>251</v>
      </c>
      <c r="E1463" t="s">
        <v>252</v>
      </c>
      <c r="F1463">
        <v>15623</v>
      </c>
      <c r="G1463">
        <v>20220312</v>
      </c>
      <c r="H1463" s="6">
        <f t="shared" si="44"/>
        <v>44632</v>
      </c>
      <c r="I1463" s="5" t="str">
        <f t="shared" si="45"/>
        <v>week1</v>
      </c>
      <c r="J1463" t="s">
        <v>299</v>
      </c>
      <c r="K1463">
        <v>4</v>
      </c>
      <c r="M1463">
        <v>4</v>
      </c>
      <c r="N1463">
        <v>4</v>
      </c>
      <c r="O1463">
        <v>4</v>
      </c>
      <c r="P1463">
        <v>57</v>
      </c>
      <c r="Q1463">
        <v>52</v>
      </c>
      <c r="R1463">
        <v>4</v>
      </c>
      <c r="AD1463">
        <v>40</v>
      </c>
      <c r="AE1463">
        <v>8</v>
      </c>
      <c r="AF1463">
        <v>61</v>
      </c>
      <c r="AG1463">
        <v>0</v>
      </c>
      <c r="AH1463">
        <v>1</v>
      </c>
    </row>
    <row r="1464" spans="1:49" x14ac:dyDescent="0.35">
      <c r="A1464" t="s">
        <v>253</v>
      </c>
      <c r="B1464" t="s">
        <v>78</v>
      </c>
      <c r="C1464" t="s">
        <v>213</v>
      </c>
      <c r="D1464" t="s">
        <v>251</v>
      </c>
      <c r="E1464" t="s">
        <v>252</v>
      </c>
      <c r="F1464">
        <v>15623</v>
      </c>
      <c r="G1464">
        <v>20220314</v>
      </c>
      <c r="H1464" s="6">
        <f t="shared" si="44"/>
        <v>44634</v>
      </c>
      <c r="I1464" s="5" t="str">
        <f t="shared" si="45"/>
        <v>week2</v>
      </c>
      <c r="J1464" t="s">
        <v>299</v>
      </c>
      <c r="K1464">
        <v>4</v>
      </c>
      <c r="M1464">
        <v>4</v>
      </c>
      <c r="N1464">
        <v>4</v>
      </c>
      <c r="O1464">
        <v>4</v>
      </c>
      <c r="P1464">
        <v>65</v>
      </c>
      <c r="Q1464">
        <v>63</v>
      </c>
      <c r="R1464">
        <v>2</v>
      </c>
      <c r="T1464">
        <v>2</v>
      </c>
      <c r="X1464">
        <v>1</v>
      </c>
      <c r="AD1464">
        <v>59</v>
      </c>
      <c r="AE1464">
        <v>8</v>
      </c>
      <c r="AF1464">
        <v>61</v>
      </c>
      <c r="AG1464">
        <v>2</v>
      </c>
      <c r="AH1464">
        <v>6</v>
      </c>
      <c r="AI1464">
        <v>0</v>
      </c>
      <c r="AL1464">
        <v>2</v>
      </c>
    </row>
    <row r="1465" spans="1:49" x14ac:dyDescent="0.35">
      <c r="A1465" t="s">
        <v>253</v>
      </c>
      <c r="B1465" t="s">
        <v>78</v>
      </c>
      <c r="C1465" t="s">
        <v>213</v>
      </c>
      <c r="D1465" t="s">
        <v>251</v>
      </c>
      <c r="E1465" t="s">
        <v>252</v>
      </c>
      <c r="F1465">
        <v>15623</v>
      </c>
      <c r="G1465">
        <v>20220315</v>
      </c>
      <c r="H1465" s="6">
        <f t="shared" si="44"/>
        <v>44635</v>
      </c>
      <c r="I1465" s="5" t="str">
        <f t="shared" si="45"/>
        <v>week2</v>
      </c>
      <c r="J1465" t="s">
        <v>299</v>
      </c>
      <c r="K1465">
        <v>6</v>
      </c>
      <c r="M1465">
        <v>6</v>
      </c>
      <c r="N1465">
        <v>6</v>
      </c>
      <c r="O1465">
        <v>6</v>
      </c>
      <c r="P1465">
        <v>48</v>
      </c>
      <c r="Q1465">
        <v>33</v>
      </c>
      <c r="R1465">
        <v>5</v>
      </c>
      <c r="T1465">
        <v>1</v>
      </c>
      <c r="X1465">
        <v>1</v>
      </c>
      <c r="AB1465">
        <v>1</v>
      </c>
      <c r="AC1465">
        <v>1</v>
      </c>
      <c r="AD1465">
        <v>69</v>
      </c>
      <c r="AE1465">
        <v>8</v>
      </c>
      <c r="AF1465">
        <v>69</v>
      </c>
      <c r="AG1465">
        <v>4</v>
      </c>
      <c r="AH1465">
        <v>1</v>
      </c>
      <c r="AI1465">
        <v>0</v>
      </c>
      <c r="AL1465">
        <v>3</v>
      </c>
    </row>
    <row r="1466" spans="1:49" x14ac:dyDescent="0.35">
      <c r="A1466" t="s">
        <v>253</v>
      </c>
      <c r="B1466" t="s">
        <v>78</v>
      </c>
      <c r="C1466" t="s">
        <v>213</v>
      </c>
      <c r="D1466" t="s">
        <v>251</v>
      </c>
      <c r="E1466" t="s">
        <v>252</v>
      </c>
      <c r="F1466">
        <v>15623</v>
      </c>
      <c r="G1466">
        <v>20220316</v>
      </c>
      <c r="H1466" s="6">
        <f t="shared" si="44"/>
        <v>44636</v>
      </c>
      <c r="I1466" s="5" t="str">
        <f t="shared" si="45"/>
        <v>week2</v>
      </c>
      <c r="J1466" t="s">
        <v>299</v>
      </c>
      <c r="K1466">
        <v>7</v>
      </c>
      <c r="L1466">
        <v>1</v>
      </c>
      <c r="M1466">
        <v>8</v>
      </c>
      <c r="N1466">
        <v>8</v>
      </c>
      <c r="O1466">
        <v>7</v>
      </c>
      <c r="P1466">
        <v>53</v>
      </c>
      <c r="Q1466">
        <v>48</v>
      </c>
      <c r="R1466">
        <v>5</v>
      </c>
      <c r="T1466">
        <v>3</v>
      </c>
      <c r="U1466">
        <v>1</v>
      </c>
      <c r="Y1466">
        <v>1</v>
      </c>
      <c r="Z1466">
        <v>1</v>
      </c>
      <c r="AA1466">
        <v>1</v>
      </c>
      <c r="AD1466">
        <v>75</v>
      </c>
      <c r="AE1466">
        <v>4</v>
      </c>
      <c r="AF1466">
        <v>73</v>
      </c>
      <c r="AH1466">
        <v>2</v>
      </c>
      <c r="AI1466">
        <v>0</v>
      </c>
      <c r="AL1466">
        <v>4</v>
      </c>
    </row>
    <row r="1467" spans="1:49" x14ac:dyDescent="0.35">
      <c r="A1467" t="s">
        <v>253</v>
      </c>
      <c r="B1467" t="s">
        <v>78</v>
      </c>
      <c r="C1467" t="s">
        <v>213</v>
      </c>
      <c r="D1467" t="s">
        <v>251</v>
      </c>
      <c r="E1467" t="s">
        <v>252</v>
      </c>
      <c r="F1467">
        <v>15623</v>
      </c>
      <c r="G1467">
        <v>20220317</v>
      </c>
      <c r="H1467" s="6">
        <f t="shared" si="44"/>
        <v>44637</v>
      </c>
      <c r="I1467" s="5" t="str">
        <f t="shared" si="45"/>
        <v>week2</v>
      </c>
      <c r="J1467" t="s">
        <v>299</v>
      </c>
      <c r="K1467">
        <v>4</v>
      </c>
      <c r="L1467">
        <v>0</v>
      </c>
      <c r="M1467">
        <v>4</v>
      </c>
      <c r="N1467">
        <v>4</v>
      </c>
      <c r="O1467">
        <v>4</v>
      </c>
      <c r="P1467">
        <v>52</v>
      </c>
      <c r="Q1467">
        <v>50</v>
      </c>
      <c r="R1467">
        <v>4</v>
      </c>
      <c r="S1467">
        <v>0</v>
      </c>
      <c r="T1467">
        <v>0</v>
      </c>
      <c r="U1467">
        <v>0</v>
      </c>
      <c r="V1467">
        <v>0</v>
      </c>
      <c r="W1467">
        <v>0</v>
      </c>
      <c r="X1467">
        <v>2</v>
      </c>
      <c r="Y1467">
        <v>0</v>
      </c>
      <c r="Z1467">
        <v>0</v>
      </c>
      <c r="AA1467">
        <v>0</v>
      </c>
      <c r="AB1467">
        <v>0</v>
      </c>
      <c r="AC1467">
        <v>0</v>
      </c>
      <c r="AD1467">
        <v>69</v>
      </c>
      <c r="AE1467">
        <v>4</v>
      </c>
      <c r="AF1467">
        <v>73</v>
      </c>
      <c r="AG1467">
        <v>0</v>
      </c>
      <c r="AH1467">
        <v>4</v>
      </c>
      <c r="AI1467">
        <v>2</v>
      </c>
      <c r="AJ1467">
        <v>0</v>
      </c>
      <c r="AK1467">
        <v>0</v>
      </c>
      <c r="AL1467">
        <v>0</v>
      </c>
      <c r="AM1467">
        <v>0</v>
      </c>
      <c r="AN1467">
        <v>0</v>
      </c>
      <c r="AO1467">
        <v>0</v>
      </c>
    </row>
    <row r="1468" spans="1:49" x14ac:dyDescent="0.35">
      <c r="A1468" t="s">
        <v>253</v>
      </c>
      <c r="B1468" t="s">
        <v>78</v>
      </c>
      <c r="C1468" t="s">
        <v>213</v>
      </c>
      <c r="D1468" t="s">
        <v>251</v>
      </c>
      <c r="E1468" t="s">
        <v>252</v>
      </c>
      <c r="F1468">
        <v>15623</v>
      </c>
      <c r="G1468">
        <v>20220318</v>
      </c>
      <c r="H1468" s="6">
        <f t="shared" si="44"/>
        <v>44638</v>
      </c>
      <c r="I1468" s="5" t="str">
        <f t="shared" si="45"/>
        <v>week2</v>
      </c>
      <c r="J1468" t="s">
        <v>299</v>
      </c>
      <c r="K1468">
        <v>4</v>
      </c>
      <c r="L1468">
        <v>0</v>
      </c>
      <c r="M1468">
        <v>4</v>
      </c>
      <c r="N1468">
        <v>4</v>
      </c>
      <c r="O1468">
        <v>4</v>
      </c>
      <c r="P1468">
        <v>51</v>
      </c>
      <c r="Q1468">
        <v>45</v>
      </c>
      <c r="R1468">
        <v>4</v>
      </c>
      <c r="S1468">
        <v>0</v>
      </c>
      <c r="T1468">
        <v>0</v>
      </c>
      <c r="U1468">
        <v>0</v>
      </c>
      <c r="V1468">
        <v>0</v>
      </c>
      <c r="W1468">
        <v>0</v>
      </c>
      <c r="X1468">
        <v>0</v>
      </c>
      <c r="Y1468">
        <v>0</v>
      </c>
      <c r="Z1468">
        <v>0</v>
      </c>
      <c r="AA1468">
        <v>0</v>
      </c>
      <c r="AB1468">
        <v>0</v>
      </c>
      <c r="AC1468">
        <v>0</v>
      </c>
      <c r="AD1468">
        <v>69</v>
      </c>
      <c r="AE1468">
        <v>4</v>
      </c>
      <c r="AF1468">
        <v>73</v>
      </c>
      <c r="AG1468">
        <v>0</v>
      </c>
      <c r="AH1468">
        <v>4</v>
      </c>
      <c r="AI1468">
        <v>2</v>
      </c>
      <c r="AJ1468">
        <v>0</v>
      </c>
      <c r="AK1468">
        <v>0</v>
      </c>
      <c r="AL1468">
        <v>0</v>
      </c>
      <c r="AM1468">
        <v>0</v>
      </c>
      <c r="AN1468">
        <v>0</v>
      </c>
      <c r="AO1468">
        <v>0</v>
      </c>
    </row>
    <row r="1469" spans="1:49" x14ac:dyDescent="0.35">
      <c r="A1469" t="s">
        <v>253</v>
      </c>
      <c r="B1469" t="s">
        <v>78</v>
      </c>
      <c r="C1469" t="s">
        <v>213</v>
      </c>
      <c r="D1469" t="s">
        <v>251</v>
      </c>
      <c r="E1469" t="s">
        <v>252</v>
      </c>
      <c r="F1469">
        <v>15623</v>
      </c>
      <c r="G1469">
        <v>20220319</v>
      </c>
      <c r="H1469" s="6">
        <f t="shared" si="44"/>
        <v>44639</v>
      </c>
      <c r="I1469" s="5" t="str">
        <f t="shared" si="45"/>
        <v>week2</v>
      </c>
      <c r="J1469" t="s">
        <v>299</v>
      </c>
      <c r="AD1469">
        <v>65</v>
      </c>
      <c r="AF1469">
        <v>73</v>
      </c>
    </row>
    <row r="1470" spans="1:49" x14ac:dyDescent="0.35">
      <c r="A1470" t="s">
        <v>253</v>
      </c>
      <c r="B1470" t="s">
        <v>78</v>
      </c>
      <c r="C1470" t="s">
        <v>213</v>
      </c>
      <c r="D1470" t="s">
        <v>251</v>
      </c>
      <c r="E1470" t="s">
        <v>252</v>
      </c>
      <c r="F1470">
        <v>15623</v>
      </c>
      <c r="G1470">
        <v>20220320</v>
      </c>
      <c r="H1470" s="6">
        <f t="shared" si="44"/>
        <v>44640</v>
      </c>
      <c r="I1470" s="5" t="str">
        <f t="shared" si="45"/>
        <v>week2</v>
      </c>
      <c r="J1470" t="s">
        <v>299</v>
      </c>
      <c r="AD1470">
        <v>65</v>
      </c>
      <c r="AF1470">
        <v>73</v>
      </c>
    </row>
    <row r="1471" spans="1:49" x14ac:dyDescent="0.35">
      <c r="A1471" t="s">
        <v>253</v>
      </c>
      <c r="B1471" t="s">
        <v>78</v>
      </c>
      <c r="C1471" t="s">
        <v>213</v>
      </c>
      <c r="D1471" t="s">
        <v>251</v>
      </c>
      <c r="E1471" t="s">
        <v>252</v>
      </c>
      <c r="F1471">
        <v>15623</v>
      </c>
      <c r="G1471">
        <v>20220321</v>
      </c>
      <c r="H1471" s="6">
        <f t="shared" si="44"/>
        <v>44641</v>
      </c>
      <c r="I1471" s="5" t="str">
        <f t="shared" si="45"/>
        <v>week3</v>
      </c>
      <c r="J1471" t="s">
        <v>299</v>
      </c>
      <c r="K1471">
        <v>4</v>
      </c>
      <c r="M1471">
        <v>4</v>
      </c>
      <c r="N1471">
        <v>4</v>
      </c>
      <c r="O1471">
        <v>4</v>
      </c>
      <c r="P1471">
        <v>58</v>
      </c>
      <c r="Q1471">
        <v>54</v>
      </c>
      <c r="R1471">
        <v>4</v>
      </c>
      <c r="X1471">
        <v>1</v>
      </c>
      <c r="AA1471">
        <v>0</v>
      </c>
      <c r="AB1471">
        <v>0</v>
      </c>
      <c r="AC1471">
        <v>0</v>
      </c>
      <c r="AD1471">
        <v>40</v>
      </c>
      <c r="AE1471">
        <v>5</v>
      </c>
      <c r="AF1471">
        <v>69</v>
      </c>
      <c r="AG1471">
        <v>0</v>
      </c>
      <c r="AH1471">
        <v>0</v>
      </c>
      <c r="AI1471">
        <v>0</v>
      </c>
      <c r="AL1471">
        <v>0</v>
      </c>
    </row>
    <row r="1472" spans="1:49" x14ac:dyDescent="0.35">
      <c r="A1472" t="s">
        <v>253</v>
      </c>
      <c r="B1472" t="s">
        <v>78</v>
      </c>
      <c r="C1472" t="s">
        <v>213</v>
      </c>
      <c r="D1472" t="s">
        <v>251</v>
      </c>
      <c r="E1472" t="s">
        <v>252</v>
      </c>
      <c r="F1472">
        <v>15623</v>
      </c>
      <c r="G1472">
        <v>20220322</v>
      </c>
      <c r="H1472" s="6">
        <f t="shared" si="44"/>
        <v>44642</v>
      </c>
      <c r="I1472" s="5" t="str">
        <f t="shared" si="45"/>
        <v>week3</v>
      </c>
      <c r="J1472" t="s">
        <v>299</v>
      </c>
      <c r="K1472">
        <v>2</v>
      </c>
      <c r="M1472">
        <v>2</v>
      </c>
      <c r="P1472">
        <v>60</v>
      </c>
      <c r="Q1472">
        <v>52</v>
      </c>
      <c r="R1472">
        <v>2</v>
      </c>
      <c r="AB1472">
        <v>1</v>
      </c>
      <c r="AC1472">
        <v>1</v>
      </c>
      <c r="AD1472">
        <v>45</v>
      </c>
      <c r="AE1472">
        <v>3</v>
      </c>
      <c r="AF1472">
        <v>69</v>
      </c>
      <c r="AG1472">
        <v>3</v>
      </c>
    </row>
    <row r="1473" spans="1:49" x14ac:dyDescent="0.35">
      <c r="A1473" t="s">
        <v>253</v>
      </c>
      <c r="B1473" t="s">
        <v>78</v>
      </c>
      <c r="C1473" t="s">
        <v>213</v>
      </c>
      <c r="D1473" t="s">
        <v>251</v>
      </c>
      <c r="E1473" t="s">
        <v>252</v>
      </c>
      <c r="F1473">
        <v>15623</v>
      </c>
      <c r="G1473">
        <v>20220323</v>
      </c>
      <c r="H1473" s="6">
        <f t="shared" si="44"/>
        <v>44643</v>
      </c>
      <c r="I1473" s="5" t="str">
        <f t="shared" si="45"/>
        <v>week3</v>
      </c>
      <c r="J1473" t="s">
        <v>299</v>
      </c>
      <c r="K1473">
        <v>3</v>
      </c>
      <c r="L1473">
        <v>1</v>
      </c>
      <c r="M1473">
        <v>4</v>
      </c>
      <c r="P1473">
        <v>52</v>
      </c>
      <c r="Q1473">
        <v>51</v>
      </c>
      <c r="R1473">
        <v>4</v>
      </c>
      <c r="S1473">
        <v>1</v>
      </c>
      <c r="Z1473">
        <v>1</v>
      </c>
      <c r="AA1473">
        <v>1</v>
      </c>
      <c r="AD1473">
        <v>53</v>
      </c>
      <c r="AE1473">
        <v>7</v>
      </c>
      <c r="AF1473">
        <v>71</v>
      </c>
      <c r="AG1473">
        <v>1</v>
      </c>
    </row>
    <row r="1474" spans="1:49" x14ac:dyDescent="0.35">
      <c r="A1474" t="s">
        <v>253</v>
      </c>
      <c r="B1474" t="s">
        <v>78</v>
      </c>
      <c r="C1474" t="s">
        <v>213</v>
      </c>
      <c r="D1474" t="s">
        <v>251</v>
      </c>
      <c r="E1474" t="s">
        <v>252</v>
      </c>
      <c r="F1474">
        <v>15623</v>
      </c>
      <c r="G1474">
        <v>20220324</v>
      </c>
      <c r="H1474" s="6">
        <f t="shared" ref="H1474:H1537" si="46">VLOOKUP($G1474,Day_Week_Map,2,FALSE)</f>
        <v>44644</v>
      </c>
      <c r="I1474" s="5" t="str">
        <f t="shared" ref="I1474:I1537" si="47">VLOOKUP($G1474,Day_Week_Map,3,FALSE)</f>
        <v>week3</v>
      </c>
      <c r="J1474" t="s">
        <v>299</v>
      </c>
      <c r="K1474">
        <v>5</v>
      </c>
      <c r="L1474">
        <v>1</v>
      </c>
      <c r="M1474">
        <v>6</v>
      </c>
      <c r="P1474">
        <v>45</v>
      </c>
      <c r="Q1474">
        <v>41</v>
      </c>
      <c r="R1474">
        <v>5</v>
      </c>
      <c r="S1474">
        <v>1</v>
      </c>
      <c r="T1474">
        <v>1</v>
      </c>
      <c r="X1474">
        <v>4</v>
      </c>
      <c r="Z1474">
        <v>1</v>
      </c>
      <c r="AA1474">
        <v>1</v>
      </c>
      <c r="AD1474">
        <v>54</v>
      </c>
      <c r="AE1474">
        <v>3</v>
      </c>
      <c r="AF1474">
        <v>72</v>
      </c>
    </row>
    <row r="1475" spans="1:49" x14ac:dyDescent="0.35">
      <c r="A1475" t="s">
        <v>253</v>
      </c>
      <c r="B1475" t="s">
        <v>78</v>
      </c>
      <c r="C1475" t="s">
        <v>213</v>
      </c>
      <c r="D1475" t="s">
        <v>251</v>
      </c>
      <c r="E1475" t="s">
        <v>252</v>
      </c>
      <c r="F1475">
        <v>15623</v>
      </c>
      <c r="G1475">
        <v>20220325</v>
      </c>
      <c r="H1475" s="6">
        <f t="shared" si="46"/>
        <v>44645</v>
      </c>
      <c r="I1475" s="5" t="str">
        <f t="shared" si="47"/>
        <v>week3</v>
      </c>
      <c r="J1475" t="s">
        <v>299</v>
      </c>
      <c r="K1475">
        <v>4</v>
      </c>
      <c r="M1475">
        <v>4</v>
      </c>
      <c r="P1475">
        <v>49</v>
      </c>
      <c r="Q1475">
        <v>49</v>
      </c>
      <c r="R1475">
        <v>4</v>
      </c>
      <c r="AD1475">
        <v>44</v>
      </c>
      <c r="AE1475">
        <v>6</v>
      </c>
      <c r="AF1475">
        <v>66</v>
      </c>
      <c r="AH1475">
        <v>3</v>
      </c>
      <c r="AI1475">
        <v>1</v>
      </c>
    </row>
    <row r="1476" spans="1:49" x14ac:dyDescent="0.35">
      <c r="A1476" t="s">
        <v>253</v>
      </c>
      <c r="B1476" t="s">
        <v>78</v>
      </c>
      <c r="C1476" t="s">
        <v>213</v>
      </c>
      <c r="D1476" t="s">
        <v>251</v>
      </c>
      <c r="E1476" t="s">
        <v>252</v>
      </c>
      <c r="F1476">
        <v>15623</v>
      </c>
      <c r="G1476">
        <v>20220326</v>
      </c>
      <c r="H1476" s="6">
        <f t="shared" si="46"/>
        <v>44646</v>
      </c>
      <c r="I1476" s="5" t="str">
        <f t="shared" si="47"/>
        <v>week3</v>
      </c>
      <c r="J1476" t="s">
        <v>299</v>
      </c>
      <c r="AD1476">
        <v>44</v>
      </c>
      <c r="AF1476">
        <v>66</v>
      </c>
    </row>
    <row r="1477" spans="1:49" x14ac:dyDescent="0.35">
      <c r="A1477" t="s">
        <v>253</v>
      </c>
      <c r="B1477" t="s">
        <v>78</v>
      </c>
      <c r="C1477" t="s">
        <v>213</v>
      </c>
      <c r="D1477" t="s">
        <v>251</v>
      </c>
      <c r="E1477" t="s">
        <v>252</v>
      </c>
      <c r="F1477">
        <v>15623</v>
      </c>
      <c r="G1477">
        <v>20220327</v>
      </c>
      <c r="H1477" s="6">
        <f t="shared" si="46"/>
        <v>44647</v>
      </c>
      <c r="I1477" s="5" t="str">
        <f t="shared" si="47"/>
        <v>week3</v>
      </c>
      <c r="J1477" t="s">
        <v>299</v>
      </c>
      <c r="AD1477">
        <v>44</v>
      </c>
      <c r="AF1477">
        <v>66</v>
      </c>
    </row>
    <row r="1478" spans="1:49" x14ac:dyDescent="0.35">
      <c r="A1478" t="s">
        <v>253</v>
      </c>
      <c r="B1478" t="s">
        <v>78</v>
      </c>
      <c r="C1478" t="s">
        <v>213</v>
      </c>
      <c r="D1478" t="s">
        <v>251</v>
      </c>
      <c r="E1478" t="s">
        <v>252</v>
      </c>
      <c r="F1478">
        <v>15623</v>
      </c>
      <c r="G1478">
        <v>20220328</v>
      </c>
      <c r="H1478" s="6">
        <f t="shared" si="46"/>
        <v>44648</v>
      </c>
      <c r="I1478" s="5" t="str">
        <f t="shared" si="47"/>
        <v>week4</v>
      </c>
      <c r="J1478" t="s">
        <v>299</v>
      </c>
      <c r="K1478">
        <v>2</v>
      </c>
      <c r="M1478">
        <v>2</v>
      </c>
      <c r="P1478">
        <v>47</v>
      </c>
      <c r="Q1478">
        <v>45</v>
      </c>
      <c r="R1478">
        <v>2</v>
      </c>
      <c r="X1478">
        <v>2</v>
      </c>
      <c r="AD1478">
        <v>46</v>
      </c>
      <c r="AE1478">
        <v>5</v>
      </c>
      <c r="AF1478">
        <v>70</v>
      </c>
      <c r="AG1478">
        <v>1</v>
      </c>
      <c r="AH1478">
        <v>2</v>
      </c>
      <c r="AP1478">
        <v>8</v>
      </c>
      <c r="AS1478">
        <v>1</v>
      </c>
      <c r="AT1478">
        <v>1</v>
      </c>
    </row>
    <row r="1479" spans="1:49" x14ac:dyDescent="0.35">
      <c r="A1479" t="s">
        <v>253</v>
      </c>
      <c r="B1479" t="s">
        <v>78</v>
      </c>
      <c r="C1479" t="s">
        <v>213</v>
      </c>
      <c r="D1479" t="s">
        <v>251</v>
      </c>
      <c r="E1479" t="s">
        <v>252</v>
      </c>
      <c r="F1479">
        <v>15623</v>
      </c>
      <c r="G1479">
        <v>20220329</v>
      </c>
      <c r="H1479" s="6">
        <f t="shared" si="46"/>
        <v>44649</v>
      </c>
      <c r="I1479" s="5" t="str">
        <f t="shared" si="47"/>
        <v>week4</v>
      </c>
      <c r="J1479" t="s">
        <v>299</v>
      </c>
      <c r="K1479">
        <v>5</v>
      </c>
      <c r="M1479">
        <v>5</v>
      </c>
      <c r="P1479">
        <v>51</v>
      </c>
      <c r="Q1479">
        <v>48</v>
      </c>
      <c r="R1479">
        <v>3</v>
      </c>
      <c r="T1479">
        <v>1</v>
      </c>
      <c r="AD1479">
        <v>48</v>
      </c>
      <c r="AE1479">
        <v>3</v>
      </c>
      <c r="AF1479">
        <v>70</v>
      </c>
      <c r="AG1479">
        <v>1</v>
      </c>
      <c r="AS1479">
        <v>4</v>
      </c>
      <c r="AT1479">
        <v>5</v>
      </c>
      <c r="AW1479">
        <v>0</v>
      </c>
    </row>
    <row r="1480" spans="1:49" x14ac:dyDescent="0.35">
      <c r="A1480" t="s">
        <v>253</v>
      </c>
      <c r="B1480" t="s">
        <v>78</v>
      </c>
      <c r="C1480" t="s">
        <v>213</v>
      </c>
      <c r="D1480" t="s">
        <v>251</v>
      </c>
      <c r="E1480" t="s">
        <v>252</v>
      </c>
      <c r="F1480">
        <v>15623</v>
      </c>
      <c r="G1480">
        <v>20220330</v>
      </c>
      <c r="H1480" s="6">
        <f t="shared" si="46"/>
        <v>44650</v>
      </c>
      <c r="I1480" s="5" t="str">
        <f t="shared" si="47"/>
        <v>week4</v>
      </c>
      <c r="J1480" t="s">
        <v>299</v>
      </c>
      <c r="K1480">
        <v>9</v>
      </c>
      <c r="M1480">
        <v>9</v>
      </c>
      <c r="P1480">
        <v>38</v>
      </c>
      <c r="Q1480">
        <v>38</v>
      </c>
      <c r="R1480">
        <v>4</v>
      </c>
      <c r="T1480">
        <v>1</v>
      </c>
      <c r="X1480">
        <v>1</v>
      </c>
      <c r="AD1480">
        <v>49</v>
      </c>
      <c r="AF1480">
        <v>70</v>
      </c>
      <c r="AP1480">
        <v>5</v>
      </c>
      <c r="AS1480">
        <v>1</v>
      </c>
      <c r="AT1480">
        <v>6</v>
      </c>
      <c r="AW1480">
        <v>0</v>
      </c>
    </row>
    <row r="1481" spans="1:49" x14ac:dyDescent="0.35">
      <c r="A1481" t="s">
        <v>253</v>
      </c>
      <c r="B1481" t="s">
        <v>78</v>
      </c>
      <c r="C1481" t="s">
        <v>213</v>
      </c>
      <c r="D1481" t="s">
        <v>251</v>
      </c>
      <c r="E1481" t="s">
        <v>252</v>
      </c>
      <c r="F1481">
        <v>15623</v>
      </c>
      <c r="G1481">
        <v>20220331</v>
      </c>
      <c r="H1481" s="6">
        <f t="shared" si="46"/>
        <v>44651</v>
      </c>
      <c r="I1481" s="5" t="str">
        <f t="shared" si="47"/>
        <v>week4</v>
      </c>
      <c r="J1481" t="s">
        <v>299</v>
      </c>
      <c r="K1481">
        <v>7</v>
      </c>
      <c r="M1481">
        <v>7</v>
      </c>
      <c r="P1481">
        <v>35</v>
      </c>
      <c r="Q1481">
        <v>33</v>
      </c>
      <c r="R1481">
        <v>3</v>
      </c>
      <c r="T1481">
        <v>1</v>
      </c>
      <c r="AB1481">
        <v>1</v>
      </c>
      <c r="AD1481">
        <v>56</v>
      </c>
      <c r="AE1481">
        <v>3</v>
      </c>
      <c r="AF1481">
        <v>70</v>
      </c>
      <c r="AG1481">
        <v>1</v>
      </c>
      <c r="AS1481">
        <v>1</v>
      </c>
      <c r="AT1481">
        <v>7</v>
      </c>
    </row>
    <row r="1482" spans="1:49" x14ac:dyDescent="0.35">
      <c r="A1482" t="s">
        <v>253</v>
      </c>
      <c r="B1482" t="s">
        <v>78</v>
      </c>
      <c r="C1482" t="s">
        <v>213</v>
      </c>
      <c r="D1482" t="s">
        <v>251</v>
      </c>
      <c r="E1482" t="s">
        <v>252</v>
      </c>
      <c r="F1482">
        <v>15623</v>
      </c>
      <c r="G1482">
        <v>20220401</v>
      </c>
      <c r="H1482" s="6">
        <f t="shared" si="46"/>
        <v>44652</v>
      </c>
      <c r="I1482" s="5" t="str">
        <f t="shared" si="47"/>
        <v>week4</v>
      </c>
      <c r="J1482" t="s">
        <v>299</v>
      </c>
      <c r="K1482">
        <v>9</v>
      </c>
      <c r="M1482">
        <v>9</v>
      </c>
      <c r="P1482">
        <v>39</v>
      </c>
      <c r="Q1482">
        <v>39</v>
      </c>
      <c r="R1482">
        <v>3</v>
      </c>
      <c r="T1482">
        <v>2</v>
      </c>
      <c r="AD1482">
        <v>56</v>
      </c>
      <c r="AE1482">
        <v>4</v>
      </c>
      <c r="AF1482">
        <v>70</v>
      </c>
      <c r="AG1482">
        <v>1</v>
      </c>
      <c r="AH1482">
        <v>1</v>
      </c>
      <c r="AP1482">
        <v>9</v>
      </c>
      <c r="AS1482">
        <v>5</v>
      </c>
      <c r="AT1482">
        <v>12</v>
      </c>
    </row>
    <row r="1483" spans="1:49" x14ac:dyDescent="0.35">
      <c r="A1483" t="s">
        <v>253</v>
      </c>
      <c r="B1483" t="s">
        <v>78</v>
      </c>
      <c r="C1483" t="s">
        <v>213</v>
      </c>
      <c r="D1483" t="s">
        <v>251</v>
      </c>
      <c r="E1483" t="s">
        <v>252</v>
      </c>
      <c r="F1483">
        <v>15623</v>
      </c>
      <c r="G1483">
        <v>20220402</v>
      </c>
      <c r="H1483" s="6">
        <f t="shared" si="46"/>
        <v>44653</v>
      </c>
      <c r="I1483" s="5" t="str">
        <f t="shared" si="47"/>
        <v>week4</v>
      </c>
      <c r="J1483" t="s">
        <v>299</v>
      </c>
      <c r="AD1483">
        <v>56</v>
      </c>
      <c r="AF1483">
        <v>70</v>
      </c>
    </row>
    <row r="1484" spans="1:49" x14ac:dyDescent="0.35">
      <c r="A1484" t="s">
        <v>253</v>
      </c>
      <c r="B1484" t="s">
        <v>78</v>
      </c>
      <c r="C1484" t="s">
        <v>213</v>
      </c>
      <c r="D1484" t="s">
        <v>251</v>
      </c>
      <c r="E1484" t="s">
        <v>252</v>
      </c>
      <c r="F1484">
        <v>15623</v>
      </c>
      <c r="G1484">
        <v>20220404</v>
      </c>
      <c r="H1484" s="6">
        <f t="shared" si="46"/>
        <v>44655</v>
      </c>
      <c r="I1484" s="5" t="str">
        <f t="shared" si="47"/>
        <v>week5</v>
      </c>
      <c r="J1484" t="s">
        <v>299</v>
      </c>
      <c r="K1484">
        <v>8</v>
      </c>
      <c r="L1484">
        <v>0</v>
      </c>
      <c r="M1484">
        <v>8</v>
      </c>
      <c r="P1484">
        <v>52</v>
      </c>
      <c r="Q1484">
        <v>51</v>
      </c>
      <c r="R1484">
        <v>4</v>
      </c>
      <c r="S1484">
        <v>0</v>
      </c>
      <c r="T1484">
        <v>0</v>
      </c>
      <c r="U1484">
        <v>0</v>
      </c>
      <c r="V1484">
        <v>0</v>
      </c>
      <c r="W1484">
        <v>0</v>
      </c>
      <c r="X1484">
        <v>4</v>
      </c>
      <c r="Z1484">
        <v>0</v>
      </c>
      <c r="AA1484">
        <v>0</v>
      </c>
      <c r="AB1484">
        <v>0</v>
      </c>
      <c r="AC1484">
        <v>0</v>
      </c>
      <c r="AD1484">
        <v>62</v>
      </c>
      <c r="AE1484">
        <v>8</v>
      </c>
      <c r="AF1484">
        <v>72</v>
      </c>
      <c r="AG1484">
        <v>2</v>
      </c>
      <c r="AH1484">
        <v>0</v>
      </c>
      <c r="AI1484">
        <v>0</v>
      </c>
      <c r="AJ1484">
        <v>0</v>
      </c>
      <c r="AK1484">
        <v>0</v>
      </c>
      <c r="AL1484">
        <v>1</v>
      </c>
      <c r="AM1484">
        <v>0</v>
      </c>
      <c r="AN1484">
        <v>0</v>
      </c>
      <c r="AO1484">
        <v>0</v>
      </c>
      <c r="AP1484">
        <v>12</v>
      </c>
      <c r="AS1484">
        <v>1</v>
      </c>
      <c r="AT1484">
        <v>1</v>
      </c>
      <c r="AW1484">
        <v>0</v>
      </c>
    </row>
    <row r="1485" spans="1:49" x14ac:dyDescent="0.35">
      <c r="A1485" t="s">
        <v>253</v>
      </c>
      <c r="B1485" t="s">
        <v>78</v>
      </c>
      <c r="C1485" t="s">
        <v>213</v>
      </c>
      <c r="D1485" t="s">
        <v>251</v>
      </c>
      <c r="E1485" t="s">
        <v>252</v>
      </c>
      <c r="F1485">
        <v>15623</v>
      </c>
      <c r="G1485">
        <v>20220405</v>
      </c>
      <c r="H1485" s="6">
        <f t="shared" si="46"/>
        <v>44656</v>
      </c>
      <c r="I1485" s="5" t="str">
        <f t="shared" si="47"/>
        <v>week5</v>
      </c>
      <c r="J1485" t="s">
        <v>299</v>
      </c>
      <c r="K1485">
        <v>8</v>
      </c>
      <c r="L1485">
        <v>1</v>
      </c>
      <c r="M1485">
        <v>9</v>
      </c>
      <c r="P1485">
        <v>55</v>
      </c>
      <c r="Q1485">
        <v>55</v>
      </c>
      <c r="R1485">
        <v>4</v>
      </c>
      <c r="S1485">
        <v>1</v>
      </c>
      <c r="T1485">
        <v>1</v>
      </c>
      <c r="U1485">
        <v>0</v>
      </c>
      <c r="V1485">
        <v>0</v>
      </c>
      <c r="W1485">
        <v>0</v>
      </c>
      <c r="X1485">
        <v>0</v>
      </c>
      <c r="Z1485">
        <v>1</v>
      </c>
      <c r="AA1485">
        <v>1</v>
      </c>
      <c r="AB1485">
        <v>0</v>
      </c>
      <c r="AC1485">
        <v>0</v>
      </c>
      <c r="AD1485">
        <v>54</v>
      </c>
      <c r="AE1485">
        <v>4</v>
      </c>
      <c r="AF1485">
        <v>67</v>
      </c>
      <c r="AG1485">
        <v>1</v>
      </c>
      <c r="AH1485">
        <v>0</v>
      </c>
      <c r="AI1485">
        <v>0</v>
      </c>
      <c r="AJ1485">
        <v>0</v>
      </c>
      <c r="AK1485">
        <v>0</v>
      </c>
      <c r="AL1485">
        <v>0</v>
      </c>
      <c r="AM1485">
        <v>0</v>
      </c>
      <c r="AN1485">
        <v>0</v>
      </c>
      <c r="AO1485">
        <v>0</v>
      </c>
      <c r="AP1485">
        <v>0</v>
      </c>
      <c r="AS1485">
        <v>1</v>
      </c>
      <c r="AT1485">
        <v>2</v>
      </c>
      <c r="AW1485">
        <v>0</v>
      </c>
    </row>
    <row r="1486" spans="1:49" x14ac:dyDescent="0.35">
      <c r="A1486" t="s">
        <v>253</v>
      </c>
      <c r="B1486" t="s">
        <v>78</v>
      </c>
      <c r="C1486" t="s">
        <v>213</v>
      </c>
      <c r="D1486" t="s">
        <v>251</v>
      </c>
      <c r="E1486" t="s">
        <v>252</v>
      </c>
      <c r="F1486">
        <v>15623</v>
      </c>
      <c r="G1486">
        <v>20220406</v>
      </c>
      <c r="H1486" s="6">
        <f t="shared" si="46"/>
        <v>44657</v>
      </c>
      <c r="I1486" s="5" t="str">
        <f t="shared" si="47"/>
        <v>week5</v>
      </c>
      <c r="J1486" t="s">
        <v>299</v>
      </c>
      <c r="K1486">
        <v>7</v>
      </c>
      <c r="L1486">
        <v>1</v>
      </c>
      <c r="M1486">
        <v>8</v>
      </c>
      <c r="P1486">
        <v>36</v>
      </c>
      <c r="Q1486">
        <v>34</v>
      </c>
      <c r="R1486">
        <v>2</v>
      </c>
      <c r="S1486">
        <v>0</v>
      </c>
      <c r="T1486">
        <v>0</v>
      </c>
      <c r="U1486">
        <v>0</v>
      </c>
      <c r="V1486">
        <v>0</v>
      </c>
      <c r="W1486">
        <v>0</v>
      </c>
      <c r="X1486">
        <v>1</v>
      </c>
      <c r="Z1486">
        <v>1</v>
      </c>
      <c r="AA1486">
        <v>1</v>
      </c>
      <c r="AB1486">
        <v>1</v>
      </c>
      <c r="AC1486">
        <v>0</v>
      </c>
      <c r="AD1486">
        <v>56</v>
      </c>
      <c r="AE1486">
        <v>2</v>
      </c>
      <c r="AF1486">
        <v>67</v>
      </c>
      <c r="AG1486">
        <v>0</v>
      </c>
      <c r="AH1486">
        <v>1</v>
      </c>
      <c r="AI1486">
        <v>0</v>
      </c>
      <c r="AJ1486">
        <v>0</v>
      </c>
      <c r="AK1486">
        <v>0</v>
      </c>
      <c r="AL1486">
        <v>0</v>
      </c>
      <c r="AM1486">
        <v>0</v>
      </c>
      <c r="AN1486">
        <v>0</v>
      </c>
      <c r="AO1486">
        <v>0</v>
      </c>
      <c r="AP1486">
        <v>0</v>
      </c>
      <c r="AS1486">
        <v>0</v>
      </c>
      <c r="AT1486">
        <v>2</v>
      </c>
      <c r="AW1486">
        <v>0</v>
      </c>
    </row>
    <row r="1487" spans="1:49" x14ac:dyDescent="0.35">
      <c r="A1487" t="s">
        <v>255</v>
      </c>
      <c r="B1487" t="s">
        <v>78</v>
      </c>
      <c r="C1487" t="s">
        <v>79</v>
      </c>
      <c r="D1487" t="s">
        <v>166</v>
      </c>
      <c r="E1487" t="s">
        <v>254</v>
      </c>
      <c r="F1487">
        <v>15655</v>
      </c>
      <c r="G1487">
        <v>20220308</v>
      </c>
      <c r="H1487" s="6">
        <f t="shared" si="46"/>
        <v>44628</v>
      </c>
      <c r="I1487" s="5" t="str">
        <f t="shared" si="47"/>
        <v>week1</v>
      </c>
      <c r="J1487" t="s">
        <v>299</v>
      </c>
      <c r="K1487">
        <v>2</v>
      </c>
      <c r="L1487">
        <v>0</v>
      </c>
      <c r="M1487">
        <v>2</v>
      </c>
      <c r="N1487">
        <v>2</v>
      </c>
      <c r="O1487">
        <v>2</v>
      </c>
      <c r="P1487">
        <v>15</v>
      </c>
      <c r="Q1487">
        <v>4</v>
      </c>
      <c r="R1487">
        <v>2</v>
      </c>
      <c r="S1487">
        <v>0</v>
      </c>
      <c r="T1487">
        <v>0</v>
      </c>
      <c r="U1487">
        <v>0</v>
      </c>
      <c r="V1487">
        <v>0</v>
      </c>
      <c r="W1487">
        <v>0</v>
      </c>
      <c r="X1487">
        <v>1</v>
      </c>
      <c r="Y1487">
        <v>0</v>
      </c>
      <c r="Z1487">
        <v>0</v>
      </c>
      <c r="AA1487">
        <v>0</v>
      </c>
      <c r="AB1487">
        <v>0</v>
      </c>
      <c r="AC1487">
        <v>0</v>
      </c>
      <c r="AD1487">
        <v>8</v>
      </c>
      <c r="AE1487">
        <v>0</v>
      </c>
      <c r="AF1487">
        <v>24</v>
      </c>
      <c r="AG1487">
        <v>0</v>
      </c>
      <c r="AH1487">
        <v>0</v>
      </c>
      <c r="AI1487">
        <v>0</v>
      </c>
      <c r="AJ1487">
        <v>0</v>
      </c>
      <c r="AK1487">
        <v>0</v>
      </c>
      <c r="AL1487">
        <v>0</v>
      </c>
      <c r="AM1487">
        <v>0</v>
      </c>
      <c r="AN1487">
        <v>0</v>
      </c>
      <c r="AO1487">
        <v>0</v>
      </c>
    </row>
    <row r="1488" spans="1:49" x14ac:dyDescent="0.35">
      <c r="A1488" t="s">
        <v>255</v>
      </c>
      <c r="B1488" t="s">
        <v>78</v>
      </c>
      <c r="C1488" t="s">
        <v>79</v>
      </c>
      <c r="D1488" t="s">
        <v>166</v>
      </c>
      <c r="E1488" t="s">
        <v>254</v>
      </c>
      <c r="F1488">
        <v>15655</v>
      </c>
      <c r="G1488">
        <v>20220309</v>
      </c>
      <c r="H1488" s="6">
        <f t="shared" si="46"/>
        <v>44629</v>
      </c>
      <c r="I1488" s="5" t="str">
        <f t="shared" si="47"/>
        <v>week1</v>
      </c>
      <c r="J1488" t="s">
        <v>299</v>
      </c>
      <c r="K1488">
        <v>1</v>
      </c>
      <c r="L1488">
        <v>0</v>
      </c>
      <c r="M1488">
        <v>1</v>
      </c>
      <c r="N1488">
        <v>1</v>
      </c>
      <c r="O1488">
        <v>1</v>
      </c>
      <c r="P1488">
        <v>10</v>
      </c>
      <c r="Q1488">
        <v>0</v>
      </c>
      <c r="R1488">
        <v>0</v>
      </c>
      <c r="S1488">
        <v>0</v>
      </c>
      <c r="T1488">
        <v>1</v>
      </c>
      <c r="U1488">
        <v>0</v>
      </c>
      <c r="V1488">
        <v>0</v>
      </c>
      <c r="W1488">
        <v>0</v>
      </c>
      <c r="X1488">
        <v>1</v>
      </c>
      <c r="Y1488">
        <v>0</v>
      </c>
      <c r="Z1488">
        <v>0</v>
      </c>
      <c r="AA1488">
        <v>0</v>
      </c>
      <c r="AB1488">
        <v>0</v>
      </c>
      <c r="AC1488">
        <v>0</v>
      </c>
      <c r="AD1488">
        <v>8</v>
      </c>
      <c r="AE1488">
        <v>0</v>
      </c>
      <c r="AF1488">
        <v>24</v>
      </c>
      <c r="AG1488">
        <v>0</v>
      </c>
      <c r="AH1488">
        <v>0</v>
      </c>
      <c r="AI1488">
        <v>0</v>
      </c>
      <c r="AJ1488">
        <v>0</v>
      </c>
      <c r="AK1488">
        <v>0</v>
      </c>
      <c r="AL1488">
        <v>0</v>
      </c>
      <c r="AM1488">
        <v>0</v>
      </c>
      <c r="AN1488">
        <v>0</v>
      </c>
      <c r="AO1488">
        <v>0</v>
      </c>
    </row>
    <row r="1489" spans="1:49" x14ac:dyDescent="0.35">
      <c r="A1489" t="s">
        <v>255</v>
      </c>
      <c r="B1489" t="s">
        <v>78</v>
      </c>
      <c r="C1489" t="s">
        <v>79</v>
      </c>
      <c r="D1489" t="s">
        <v>166</v>
      </c>
      <c r="E1489" t="s">
        <v>254</v>
      </c>
      <c r="F1489">
        <v>15655</v>
      </c>
      <c r="G1489">
        <v>20220310</v>
      </c>
      <c r="H1489" s="6">
        <f t="shared" si="46"/>
        <v>44630</v>
      </c>
      <c r="I1489" s="5" t="str">
        <f t="shared" si="47"/>
        <v>week1</v>
      </c>
      <c r="J1489" t="s">
        <v>299</v>
      </c>
      <c r="K1489">
        <v>0</v>
      </c>
      <c r="L1489">
        <v>0</v>
      </c>
      <c r="M1489">
        <v>0</v>
      </c>
      <c r="N1489">
        <v>0</v>
      </c>
      <c r="O1489">
        <v>0</v>
      </c>
      <c r="P1489">
        <v>12</v>
      </c>
      <c r="Q1489">
        <v>0</v>
      </c>
      <c r="R1489">
        <v>0</v>
      </c>
      <c r="S1489">
        <v>0</v>
      </c>
      <c r="T1489">
        <v>0</v>
      </c>
      <c r="U1489">
        <v>0</v>
      </c>
      <c r="V1489">
        <v>0</v>
      </c>
      <c r="W1489">
        <v>0</v>
      </c>
      <c r="X1489">
        <v>0</v>
      </c>
      <c r="Y1489">
        <v>0</v>
      </c>
      <c r="Z1489">
        <v>0</v>
      </c>
      <c r="AA1489">
        <v>0</v>
      </c>
      <c r="AB1489">
        <v>0</v>
      </c>
      <c r="AC1489">
        <v>0</v>
      </c>
      <c r="AD1489">
        <v>8</v>
      </c>
      <c r="AE1489">
        <v>0</v>
      </c>
      <c r="AF1489">
        <v>24</v>
      </c>
      <c r="AG1489">
        <v>0</v>
      </c>
      <c r="AH1489">
        <v>0</v>
      </c>
      <c r="AI1489">
        <v>0</v>
      </c>
      <c r="AJ1489">
        <v>0</v>
      </c>
      <c r="AK1489">
        <v>0</v>
      </c>
      <c r="AL1489">
        <v>0</v>
      </c>
      <c r="AM1489">
        <v>0</v>
      </c>
      <c r="AN1489">
        <v>0</v>
      </c>
      <c r="AO1489">
        <v>0</v>
      </c>
    </row>
    <row r="1490" spans="1:49" x14ac:dyDescent="0.35">
      <c r="A1490" t="s">
        <v>255</v>
      </c>
      <c r="B1490" t="s">
        <v>78</v>
      </c>
      <c r="C1490" t="s">
        <v>79</v>
      </c>
      <c r="D1490" t="s">
        <v>166</v>
      </c>
      <c r="E1490" t="s">
        <v>254</v>
      </c>
      <c r="F1490">
        <v>15655</v>
      </c>
      <c r="G1490">
        <v>20220311</v>
      </c>
      <c r="H1490" s="6">
        <f t="shared" si="46"/>
        <v>44631</v>
      </c>
      <c r="I1490" s="5" t="str">
        <f t="shared" si="47"/>
        <v>week1</v>
      </c>
      <c r="J1490" t="s">
        <v>299</v>
      </c>
      <c r="K1490">
        <v>1</v>
      </c>
      <c r="L1490">
        <v>0</v>
      </c>
      <c r="M1490">
        <v>1</v>
      </c>
      <c r="N1490">
        <v>1</v>
      </c>
      <c r="O1490">
        <v>1</v>
      </c>
      <c r="P1490">
        <v>13</v>
      </c>
      <c r="Q1490">
        <v>2</v>
      </c>
      <c r="R1490">
        <v>1</v>
      </c>
      <c r="S1490">
        <v>0</v>
      </c>
      <c r="T1490">
        <v>0</v>
      </c>
      <c r="U1490">
        <v>0</v>
      </c>
      <c r="V1490">
        <v>0</v>
      </c>
      <c r="W1490">
        <v>0</v>
      </c>
      <c r="X1490">
        <v>0</v>
      </c>
      <c r="Y1490">
        <v>0</v>
      </c>
      <c r="Z1490">
        <v>0</v>
      </c>
      <c r="AA1490">
        <v>0</v>
      </c>
      <c r="AB1490">
        <v>0</v>
      </c>
      <c r="AC1490">
        <v>0</v>
      </c>
      <c r="AD1490">
        <v>8</v>
      </c>
      <c r="AE1490">
        <v>1</v>
      </c>
      <c r="AF1490">
        <v>24</v>
      </c>
      <c r="AG1490">
        <v>0</v>
      </c>
      <c r="AH1490">
        <v>0</v>
      </c>
      <c r="AI1490">
        <v>0</v>
      </c>
      <c r="AJ1490">
        <v>0</v>
      </c>
      <c r="AK1490">
        <v>0</v>
      </c>
      <c r="AL1490">
        <v>0</v>
      </c>
      <c r="AM1490">
        <v>0</v>
      </c>
      <c r="AN1490">
        <v>0</v>
      </c>
      <c r="AO1490">
        <v>0</v>
      </c>
    </row>
    <row r="1491" spans="1:49" x14ac:dyDescent="0.35">
      <c r="A1491" t="s">
        <v>255</v>
      </c>
      <c r="B1491" t="s">
        <v>78</v>
      </c>
      <c r="C1491" t="s">
        <v>79</v>
      </c>
      <c r="D1491" t="s">
        <v>166</v>
      </c>
      <c r="E1491" t="s">
        <v>254</v>
      </c>
      <c r="F1491">
        <v>15655</v>
      </c>
      <c r="G1491">
        <v>20220314</v>
      </c>
      <c r="H1491" s="6">
        <f t="shared" si="46"/>
        <v>44634</v>
      </c>
      <c r="I1491" s="5" t="str">
        <f t="shared" si="47"/>
        <v>week2</v>
      </c>
      <c r="J1491" t="s">
        <v>299</v>
      </c>
      <c r="K1491">
        <v>1</v>
      </c>
      <c r="L1491">
        <v>0</v>
      </c>
      <c r="M1491">
        <v>1</v>
      </c>
      <c r="N1491">
        <v>1</v>
      </c>
      <c r="O1491">
        <v>1</v>
      </c>
      <c r="P1491">
        <v>7</v>
      </c>
      <c r="Q1491">
        <v>1</v>
      </c>
      <c r="R1491">
        <v>1</v>
      </c>
      <c r="S1491">
        <v>0</v>
      </c>
      <c r="T1491">
        <v>0</v>
      </c>
      <c r="U1491">
        <v>0</v>
      </c>
      <c r="V1491">
        <v>0</v>
      </c>
      <c r="W1491">
        <v>0</v>
      </c>
      <c r="X1491">
        <v>0</v>
      </c>
      <c r="Y1491">
        <v>0</v>
      </c>
      <c r="Z1491">
        <v>0</v>
      </c>
      <c r="AA1491">
        <v>0</v>
      </c>
      <c r="AB1491">
        <v>0</v>
      </c>
      <c r="AC1491">
        <v>0</v>
      </c>
      <c r="AD1491">
        <v>7</v>
      </c>
      <c r="AE1491">
        <v>1</v>
      </c>
      <c r="AF1491">
        <v>24</v>
      </c>
      <c r="AG1491">
        <v>0</v>
      </c>
      <c r="AH1491">
        <v>0</v>
      </c>
      <c r="AI1491">
        <v>0</v>
      </c>
      <c r="AJ1491">
        <v>0</v>
      </c>
      <c r="AK1491">
        <v>0</v>
      </c>
      <c r="AL1491">
        <v>0</v>
      </c>
      <c r="AM1491">
        <v>0</v>
      </c>
      <c r="AN1491">
        <v>0</v>
      </c>
      <c r="AO1491">
        <v>0</v>
      </c>
    </row>
    <row r="1492" spans="1:49" x14ac:dyDescent="0.35">
      <c r="A1492" t="s">
        <v>255</v>
      </c>
      <c r="B1492" t="s">
        <v>78</v>
      </c>
      <c r="C1492" t="s">
        <v>79</v>
      </c>
      <c r="D1492" t="s">
        <v>166</v>
      </c>
      <c r="E1492" t="s">
        <v>254</v>
      </c>
      <c r="F1492">
        <v>15655</v>
      </c>
      <c r="G1492">
        <v>20220315</v>
      </c>
      <c r="H1492" s="6">
        <f t="shared" si="46"/>
        <v>44635</v>
      </c>
      <c r="I1492" s="5" t="str">
        <f t="shared" si="47"/>
        <v>week2</v>
      </c>
      <c r="J1492" t="s">
        <v>299</v>
      </c>
      <c r="K1492">
        <v>0</v>
      </c>
      <c r="L1492">
        <v>1</v>
      </c>
      <c r="M1492">
        <v>1</v>
      </c>
      <c r="N1492">
        <v>1</v>
      </c>
      <c r="O1492">
        <v>0</v>
      </c>
      <c r="P1492">
        <v>20</v>
      </c>
      <c r="Q1492">
        <v>2</v>
      </c>
      <c r="R1492">
        <v>1</v>
      </c>
      <c r="S1492">
        <v>1</v>
      </c>
      <c r="T1492">
        <v>0</v>
      </c>
      <c r="U1492">
        <v>0</v>
      </c>
      <c r="V1492">
        <v>0</v>
      </c>
      <c r="W1492">
        <v>0</v>
      </c>
      <c r="X1492">
        <v>0</v>
      </c>
      <c r="Y1492">
        <v>1</v>
      </c>
      <c r="Z1492">
        <v>1</v>
      </c>
      <c r="AA1492">
        <v>1</v>
      </c>
      <c r="AB1492">
        <v>0</v>
      </c>
      <c r="AC1492">
        <v>0</v>
      </c>
      <c r="AD1492">
        <v>6</v>
      </c>
      <c r="AE1492">
        <v>1</v>
      </c>
      <c r="AF1492">
        <v>24</v>
      </c>
      <c r="AG1492">
        <v>0</v>
      </c>
      <c r="AH1492">
        <v>0</v>
      </c>
      <c r="AI1492">
        <v>0</v>
      </c>
      <c r="AJ1492">
        <v>0</v>
      </c>
      <c r="AK1492">
        <v>0</v>
      </c>
      <c r="AL1492">
        <v>0</v>
      </c>
      <c r="AM1492">
        <v>0</v>
      </c>
      <c r="AN1492">
        <v>0</v>
      </c>
      <c r="AO1492">
        <v>0</v>
      </c>
    </row>
    <row r="1493" spans="1:49" x14ac:dyDescent="0.35">
      <c r="A1493" t="s">
        <v>255</v>
      </c>
      <c r="B1493" t="s">
        <v>78</v>
      </c>
      <c r="C1493" t="s">
        <v>79</v>
      </c>
      <c r="D1493" t="s">
        <v>166</v>
      </c>
      <c r="E1493" t="s">
        <v>254</v>
      </c>
      <c r="F1493">
        <v>15655</v>
      </c>
      <c r="G1493">
        <v>20220316</v>
      </c>
      <c r="H1493" s="6">
        <f t="shared" si="46"/>
        <v>44636</v>
      </c>
      <c r="I1493" s="5" t="str">
        <f t="shared" si="47"/>
        <v>week2</v>
      </c>
      <c r="J1493" t="s">
        <v>299</v>
      </c>
      <c r="K1493">
        <v>0</v>
      </c>
      <c r="L1493">
        <v>1</v>
      </c>
      <c r="M1493">
        <v>1</v>
      </c>
      <c r="N1493">
        <v>1</v>
      </c>
      <c r="O1493">
        <v>0</v>
      </c>
      <c r="P1493">
        <v>20</v>
      </c>
      <c r="Q1493">
        <v>14</v>
      </c>
      <c r="R1493">
        <v>0</v>
      </c>
      <c r="S1493">
        <v>0</v>
      </c>
      <c r="T1493">
        <v>1</v>
      </c>
      <c r="U1493">
        <v>1</v>
      </c>
      <c r="V1493">
        <v>0</v>
      </c>
      <c r="W1493">
        <v>0</v>
      </c>
      <c r="X1493">
        <v>0</v>
      </c>
      <c r="Y1493">
        <v>1</v>
      </c>
      <c r="Z1493">
        <v>1</v>
      </c>
      <c r="AA1493">
        <v>1</v>
      </c>
      <c r="AB1493">
        <v>0</v>
      </c>
      <c r="AC1493">
        <v>0</v>
      </c>
      <c r="AD1493">
        <v>5</v>
      </c>
      <c r="AE1493">
        <v>0</v>
      </c>
      <c r="AF1493">
        <v>24</v>
      </c>
      <c r="AG1493">
        <v>0</v>
      </c>
      <c r="AH1493">
        <v>0</v>
      </c>
      <c r="AI1493">
        <v>0</v>
      </c>
      <c r="AJ1493">
        <v>0</v>
      </c>
      <c r="AK1493">
        <v>0</v>
      </c>
      <c r="AL1493">
        <v>0</v>
      </c>
      <c r="AM1493">
        <v>0</v>
      </c>
      <c r="AN1493">
        <v>0</v>
      </c>
      <c r="AO1493">
        <v>0</v>
      </c>
    </row>
    <row r="1494" spans="1:49" x14ac:dyDescent="0.35">
      <c r="A1494" t="s">
        <v>255</v>
      </c>
      <c r="B1494" t="s">
        <v>78</v>
      </c>
      <c r="C1494" t="s">
        <v>79</v>
      </c>
      <c r="D1494" t="s">
        <v>166</v>
      </c>
      <c r="E1494" t="s">
        <v>254</v>
      </c>
      <c r="F1494">
        <v>15655</v>
      </c>
      <c r="G1494">
        <v>20220317</v>
      </c>
      <c r="H1494" s="6">
        <f t="shared" si="46"/>
        <v>44637</v>
      </c>
      <c r="I1494" s="5" t="str">
        <f t="shared" si="47"/>
        <v>week2</v>
      </c>
      <c r="J1494" t="s">
        <v>299</v>
      </c>
      <c r="K1494">
        <v>0</v>
      </c>
      <c r="L1494">
        <v>0</v>
      </c>
      <c r="M1494">
        <v>0</v>
      </c>
      <c r="N1494">
        <v>0</v>
      </c>
      <c r="O1494">
        <v>0</v>
      </c>
      <c r="P1494">
        <v>15</v>
      </c>
      <c r="Q1494">
        <v>13</v>
      </c>
      <c r="R1494">
        <v>0</v>
      </c>
      <c r="S1494">
        <v>0</v>
      </c>
      <c r="T1494">
        <v>0</v>
      </c>
      <c r="U1494">
        <v>0</v>
      </c>
      <c r="V1494">
        <v>0</v>
      </c>
      <c r="W1494">
        <v>0</v>
      </c>
      <c r="X1494">
        <v>0</v>
      </c>
      <c r="Y1494">
        <v>0</v>
      </c>
      <c r="Z1494">
        <v>0</v>
      </c>
      <c r="AA1494">
        <v>0</v>
      </c>
      <c r="AB1494">
        <v>0</v>
      </c>
      <c r="AC1494">
        <v>0</v>
      </c>
      <c r="AD1494">
        <v>5</v>
      </c>
      <c r="AE1494">
        <v>0</v>
      </c>
      <c r="AF1494">
        <v>24</v>
      </c>
      <c r="AG1494">
        <v>1</v>
      </c>
      <c r="AH1494">
        <v>0</v>
      </c>
      <c r="AI1494">
        <v>0</v>
      </c>
      <c r="AJ1494">
        <v>0</v>
      </c>
      <c r="AK1494">
        <v>0</v>
      </c>
      <c r="AL1494">
        <v>0</v>
      </c>
      <c r="AM1494">
        <v>0</v>
      </c>
      <c r="AN1494">
        <v>0</v>
      </c>
      <c r="AO1494">
        <v>0</v>
      </c>
    </row>
    <row r="1495" spans="1:49" x14ac:dyDescent="0.35">
      <c r="A1495" t="s">
        <v>255</v>
      </c>
      <c r="B1495" t="s">
        <v>78</v>
      </c>
      <c r="C1495" t="s">
        <v>79</v>
      </c>
      <c r="D1495" t="s">
        <v>166</v>
      </c>
      <c r="E1495" t="s">
        <v>254</v>
      </c>
      <c r="F1495">
        <v>15655</v>
      </c>
      <c r="G1495">
        <v>20220318</v>
      </c>
      <c r="H1495" s="6">
        <f t="shared" si="46"/>
        <v>44638</v>
      </c>
      <c r="I1495" s="5" t="str">
        <f t="shared" si="47"/>
        <v>week2</v>
      </c>
      <c r="J1495" t="s">
        <v>299</v>
      </c>
      <c r="K1495">
        <v>0</v>
      </c>
      <c r="L1495">
        <v>0</v>
      </c>
      <c r="M1495">
        <v>0</v>
      </c>
      <c r="N1495">
        <v>0</v>
      </c>
      <c r="O1495">
        <v>0</v>
      </c>
      <c r="P1495">
        <v>14</v>
      </c>
      <c r="Q1495">
        <v>10</v>
      </c>
      <c r="R1495">
        <v>0</v>
      </c>
      <c r="S1495">
        <v>0</v>
      </c>
      <c r="T1495">
        <v>0</v>
      </c>
      <c r="U1495">
        <v>0</v>
      </c>
      <c r="V1495">
        <v>0</v>
      </c>
      <c r="W1495">
        <v>0</v>
      </c>
      <c r="X1495">
        <v>0</v>
      </c>
      <c r="Y1495">
        <v>0</v>
      </c>
      <c r="Z1495">
        <v>0</v>
      </c>
      <c r="AA1495">
        <v>0</v>
      </c>
      <c r="AB1495">
        <v>0</v>
      </c>
      <c r="AC1495">
        <v>0</v>
      </c>
      <c r="AD1495">
        <v>5</v>
      </c>
      <c r="AE1495">
        <v>0</v>
      </c>
      <c r="AF1495">
        <v>23</v>
      </c>
      <c r="AG1495">
        <v>0</v>
      </c>
      <c r="AH1495">
        <v>0</v>
      </c>
      <c r="AI1495">
        <v>0</v>
      </c>
      <c r="AJ1495">
        <v>0</v>
      </c>
      <c r="AK1495">
        <v>0</v>
      </c>
      <c r="AL1495">
        <v>0</v>
      </c>
      <c r="AM1495">
        <v>0</v>
      </c>
      <c r="AN1495">
        <v>0</v>
      </c>
      <c r="AO1495">
        <v>0</v>
      </c>
    </row>
    <row r="1496" spans="1:49" x14ac:dyDescent="0.35">
      <c r="A1496" t="s">
        <v>255</v>
      </c>
      <c r="B1496" t="s">
        <v>78</v>
      </c>
      <c r="C1496" t="s">
        <v>79</v>
      </c>
      <c r="D1496" t="s">
        <v>166</v>
      </c>
      <c r="E1496" t="s">
        <v>254</v>
      </c>
      <c r="F1496">
        <v>15655</v>
      </c>
      <c r="G1496">
        <v>20220321</v>
      </c>
      <c r="H1496" s="6">
        <f t="shared" si="46"/>
        <v>44641</v>
      </c>
      <c r="I1496" s="5" t="str">
        <f t="shared" si="47"/>
        <v>week3</v>
      </c>
      <c r="J1496" t="s">
        <v>299</v>
      </c>
      <c r="K1496">
        <v>0</v>
      </c>
      <c r="L1496">
        <v>0</v>
      </c>
      <c r="M1496">
        <v>0</v>
      </c>
      <c r="P1496">
        <v>9</v>
      </c>
      <c r="Q1496">
        <v>9</v>
      </c>
      <c r="R1496">
        <v>0</v>
      </c>
      <c r="S1496">
        <v>0</v>
      </c>
      <c r="T1496">
        <v>0</v>
      </c>
      <c r="U1496">
        <v>0</v>
      </c>
      <c r="V1496">
        <v>0</v>
      </c>
      <c r="W1496">
        <v>0</v>
      </c>
      <c r="X1496">
        <v>0</v>
      </c>
      <c r="Z1496">
        <v>0</v>
      </c>
      <c r="AA1496">
        <v>0</v>
      </c>
      <c r="AB1496">
        <v>0</v>
      </c>
      <c r="AC1496">
        <v>0</v>
      </c>
      <c r="AD1496">
        <v>5</v>
      </c>
      <c r="AE1496">
        <v>0</v>
      </c>
      <c r="AF1496">
        <v>23</v>
      </c>
      <c r="AG1496">
        <v>0</v>
      </c>
      <c r="AH1496">
        <v>0</v>
      </c>
      <c r="AI1496">
        <v>0</v>
      </c>
      <c r="AJ1496">
        <v>0</v>
      </c>
      <c r="AK1496">
        <v>0</v>
      </c>
      <c r="AL1496">
        <v>0</v>
      </c>
      <c r="AM1496">
        <v>0</v>
      </c>
      <c r="AN1496">
        <v>0</v>
      </c>
      <c r="AO1496">
        <v>0</v>
      </c>
      <c r="AP1496">
        <v>0</v>
      </c>
      <c r="AS1496">
        <v>0</v>
      </c>
      <c r="AT1496">
        <v>0</v>
      </c>
      <c r="AW1496">
        <v>0</v>
      </c>
    </row>
    <row r="1497" spans="1:49" x14ac:dyDescent="0.35">
      <c r="A1497" t="s">
        <v>255</v>
      </c>
      <c r="B1497" t="s">
        <v>78</v>
      </c>
      <c r="C1497" t="s">
        <v>79</v>
      </c>
      <c r="D1497" t="s">
        <v>166</v>
      </c>
      <c r="E1497" t="s">
        <v>254</v>
      </c>
      <c r="F1497">
        <v>15655</v>
      </c>
      <c r="G1497">
        <v>20220322</v>
      </c>
      <c r="H1497" s="6">
        <f t="shared" si="46"/>
        <v>44642</v>
      </c>
      <c r="I1497" s="5" t="str">
        <f t="shared" si="47"/>
        <v>week3</v>
      </c>
      <c r="J1497" t="s">
        <v>299</v>
      </c>
      <c r="K1497">
        <v>2</v>
      </c>
      <c r="L1497">
        <v>0</v>
      </c>
      <c r="M1497">
        <v>2</v>
      </c>
      <c r="P1497">
        <v>10</v>
      </c>
      <c r="Q1497">
        <v>10</v>
      </c>
      <c r="R1497">
        <v>2</v>
      </c>
      <c r="S1497">
        <v>0</v>
      </c>
      <c r="T1497">
        <v>0</v>
      </c>
      <c r="U1497">
        <v>0</v>
      </c>
      <c r="V1497">
        <v>0</v>
      </c>
      <c r="W1497">
        <v>0</v>
      </c>
      <c r="X1497">
        <v>0</v>
      </c>
      <c r="Z1497">
        <v>0</v>
      </c>
      <c r="AA1497">
        <v>0</v>
      </c>
      <c r="AB1497">
        <v>0</v>
      </c>
      <c r="AC1497">
        <v>0</v>
      </c>
      <c r="AD1497">
        <v>5</v>
      </c>
      <c r="AE1497">
        <v>0</v>
      </c>
      <c r="AF1497">
        <v>23</v>
      </c>
      <c r="AG1497">
        <v>0</v>
      </c>
      <c r="AH1497">
        <v>0</v>
      </c>
      <c r="AI1497">
        <v>0</v>
      </c>
      <c r="AJ1497">
        <v>0</v>
      </c>
      <c r="AK1497">
        <v>0</v>
      </c>
      <c r="AL1497">
        <v>0</v>
      </c>
      <c r="AM1497">
        <v>0</v>
      </c>
      <c r="AN1497">
        <v>0</v>
      </c>
      <c r="AO1497">
        <v>0</v>
      </c>
      <c r="AP1497">
        <v>0</v>
      </c>
      <c r="AS1497">
        <v>0</v>
      </c>
      <c r="AT1497">
        <v>0</v>
      </c>
      <c r="AW1497">
        <v>0</v>
      </c>
    </row>
    <row r="1498" spans="1:49" x14ac:dyDescent="0.35">
      <c r="A1498" t="s">
        <v>255</v>
      </c>
      <c r="B1498" t="s">
        <v>78</v>
      </c>
      <c r="C1498" t="s">
        <v>79</v>
      </c>
      <c r="D1498" t="s">
        <v>166</v>
      </c>
      <c r="E1498" t="s">
        <v>254</v>
      </c>
      <c r="F1498">
        <v>15655</v>
      </c>
      <c r="G1498">
        <v>20220323</v>
      </c>
      <c r="H1498" s="6">
        <f t="shared" si="46"/>
        <v>44643</v>
      </c>
      <c r="I1498" s="5" t="str">
        <f t="shared" si="47"/>
        <v>week3</v>
      </c>
      <c r="J1498" t="s">
        <v>299</v>
      </c>
      <c r="K1498">
        <v>1</v>
      </c>
      <c r="L1498">
        <v>0</v>
      </c>
      <c r="M1498">
        <v>1</v>
      </c>
      <c r="P1498">
        <v>9</v>
      </c>
      <c r="Q1498">
        <v>9</v>
      </c>
      <c r="R1498">
        <v>1</v>
      </c>
      <c r="S1498">
        <v>0</v>
      </c>
      <c r="T1498">
        <v>0</v>
      </c>
      <c r="U1498">
        <v>0</v>
      </c>
      <c r="V1498">
        <v>0</v>
      </c>
      <c r="W1498">
        <v>0</v>
      </c>
      <c r="X1498">
        <v>0</v>
      </c>
      <c r="Z1498">
        <v>0</v>
      </c>
      <c r="AA1498">
        <v>0</v>
      </c>
      <c r="AB1498">
        <v>0</v>
      </c>
      <c r="AC1498">
        <v>0</v>
      </c>
      <c r="AD1498">
        <v>6</v>
      </c>
      <c r="AE1498">
        <v>0</v>
      </c>
      <c r="AF1498">
        <v>27</v>
      </c>
      <c r="AG1498">
        <v>0</v>
      </c>
      <c r="AH1498">
        <v>0</v>
      </c>
      <c r="AI1498">
        <v>0</v>
      </c>
      <c r="AJ1498">
        <v>0</v>
      </c>
      <c r="AK1498">
        <v>0</v>
      </c>
      <c r="AL1498">
        <v>0</v>
      </c>
      <c r="AM1498">
        <v>0</v>
      </c>
      <c r="AN1498">
        <v>0</v>
      </c>
      <c r="AO1498">
        <v>0</v>
      </c>
      <c r="AP1498">
        <v>0</v>
      </c>
      <c r="AS1498">
        <v>0</v>
      </c>
      <c r="AT1498">
        <v>0</v>
      </c>
      <c r="AW1498">
        <v>0</v>
      </c>
    </row>
    <row r="1499" spans="1:49" x14ac:dyDescent="0.35">
      <c r="A1499" t="s">
        <v>255</v>
      </c>
      <c r="B1499" t="s">
        <v>78</v>
      </c>
      <c r="C1499" t="s">
        <v>79</v>
      </c>
      <c r="D1499" t="s">
        <v>166</v>
      </c>
      <c r="E1499" t="s">
        <v>254</v>
      </c>
      <c r="F1499">
        <v>15655</v>
      </c>
      <c r="G1499">
        <v>20220324</v>
      </c>
      <c r="H1499" s="6">
        <f t="shared" si="46"/>
        <v>44644</v>
      </c>
      <c r="I1499" s="5" t="str">
        <f t="shared" si="47"/>
        <v>week3</v>
      </c>
      <c r="J1499" t="s">
        <v>299</v>
      </c>
      <c r="K1499">
        <v>0</v>
      </c>
      <c r="L1499">
        <v>1</v>
      </c>
      <c r="M1499">
        <v>1</v>
      </c>
      <c r="P1499">
        <v>7</v>
      </c>
      <c r="Q1499">
        <v>7</v>
      </c>
      <c r="R1499">
        <v>0</v>
      </c>
      <c r="S1499">
        <v>0</v>
      </c>
      <c r="T1499">
        <v>1</v>
      </c>
      <c r="U1499">
        <v>1</v>
      </c>
      <c r="V1499">
        <v>0</v>
      </c>
      <c r="W1499">
        <v>0</v>
      </c>
      <c r="X1499">
        <v>0</v>
      </c>
      <c r="Z1499">
        <v>1</v>
      </c>
      <c r="AA1499">
        <v>1</v>
      </c>
      <c r="AB1499">
        <v>0</v>
      </c>
      <c r="AC1499">
        <v>0</v>
      </c>
      <c r="AD1499">
        <v>6</v>
      </c>
      <c r="AE1499">
        <v>0</v>
      </c>
      <c r="AF1499">
        <v>27</v>
      </c>
      <c r="AG1499">
        <v>0</v>
      </c>
      <c r="AH1499">
        <v>0</v>
      </c>
      <c r="AI1499">
        <v>0</v>
      </c>
      <c r="AJ1499">
        <v>0</v>
      </c>
      <c r="AK1499">
        <v>0</v>
      </c>
      <c r="AL1499">
        <v>0</v>
      </c>
      <c r="AM1499">
        <v>0</v>
      </c>
      <c r="AN1499">
        <v>0</v>
      </c>
      <c r="AO1499">
        <v>0</v>
      </c>
      <c r="AP1499">
        <v>0</v>
      </c>
      <c r="AS1499">
        <v>0</v>
      </c>
      <c r="AT1499">
        <v>0</v>
      </c>
      <c r="AW1499">
        <v>0</v>
      </c>
    </row>
    <row r="1500" spans="1:49" x14ac:dyDescent="0.35">
      <c r="A1500" t="s">
        <v>255</v>
      </c>
      <c r="B1500" t="s">
        <v>78</v>
      </c>
      <c r="C1500" t="s">
        <v>79</v>
      </c>
      <c r="D1500" t="s">
        <v>166</v>
      </c>
      <c r="E1500" t="s">
        <v>254</v>
      </c>
      <c r="F1500">
        <v>15655</v>
      </c>
      <c r="G1500">
        <v>20220325</v>
      </c>
      <c r="H1500" s="6">
        <f t="shared" si="46"/>
        <v>44645</v>
      </c>
      <c r="I1500" s="5" t="str">
        <f t="shared" si="47"/>
        <v>week3</v>
      </c>
      <c r="J1500" t="s">
        <v>299</v>
      </c>
      <c r="K1500">
        <v>1</v>
      </c>
      <c r="L1500">
        <v>0</v>
      </c>
      <c r="M1500">
        <v>1</v>
      </c>
      <c r="P1500">
        <v>9</v>
      </c>
      <c r="Q1500">
        <v>8</v>
      </c>
      <c r="R1500">
        <v>1</v>
      </c>
      <c r="S1500">
        <v>0</v>
      </c>
      <c r="T1500">
        <v>0</v>
      </c>
      <c r="U1500">
        <v>0</v>
      </c>
      <c r="V1500">
        <v>0</v>
      </c>
      <c r="W1500">
        <v>0</v>
      </c>
      <c r="X1500">
        <v>0</v>
      </c>
      <c r="Z1500">
        <v>0</v>
      </c>
      <c r="AA1500">
        <v>0</v>
      </c>
      <c r="AB1500">
        <v>0</v>
      </c>
      <c r="AC1500">
        <v>0</v>
      </c>
      <c r="AD1500">
        <v>6</v>
      </c>
      <c r="AE1500">
        <v>0</v>
      </c>
      <c r="AF1500">
        <v>27</v>
      </c>
      <c r="AG1500">
        <v>0</v>
      </c>
      <c r="AH1500">
        <v>0</v>
      </c>
      <c r="AI1500">
        <v>0</v>
      </c>
      <c r="AJ1500">
        <v>0</v>
      </c>
      <c r="AK1500">
        <v>0</v>
      </c>
      <c r="AL1500">
        <v>0</v>
      </c>
      <c r="AM1500">
        <v>0</v>
      </c>
      <c r="AN1500">
        <v>0</v>
      </c>
      <c r="AO1500">
        <v>0</v>
      </c>
      <c r="AP1500">
        <v>0</v>
      </c>
      <c r="AS1500">
        <v>0</v>
      </c>
      <c r="AT1500">
        <v>0</v>
      </c>
      <c r="AW1500">
        <v>0</v>
      </c>
    </row>
    <row r="1501" spans="1:49" x14ac:dyDescent="0.35">
      <c r="A1501" t="s">
        <v>255</v>
      </c>
      <c r="B1501" t="s">
        <v>78</v>
      </c>
      <c r="C1501" t="s">
        <v>79</v>
      </c>
      <c r="D1501" t="s">
        <v>166</v>
      </c>
      <c r="E1501" t="s">
        <v>254</v>
      </c>
      <c r="F1501">
        <v>15655</v>
      </c>
      <c r="G1501">
        <v>20220326</v>
      </c>
      <c r="H1501" s="6">
        <f t="shared" si="46"/>
        <v>44646</v>
      </c>
      <c r="I1501" s="5" t="str">
        <f t="shared" si="47"/>
        <v>week3</v>
      </c>
      <c r="J1501" t="s">
        <v>299</v>
      </c>
      <c r="K1501">
        <v>0</v>
      </c>
      <c r="L1501">
        <v>0</v>
      </c>
      <c r="M1501">
        <v>0</v>
      </c>
      <c r="P1501">
        <v>0</v>
      </c>
      <c r="Q1501">
        <v>0</v>
      </c>
      <c r="R1501">
        <v>0</v>
      </c>
      <c r="S1501">
        <v>0</v>
      </c>
      <c r="T1501">
        <v>0</v>
      </c>
      <c r="U1501">
        <v>0</v>
      </c>
      <c r="V1501">
        <v>0</v>
      </c>
      <c r="W1501">
        <v>0</v>
      </c>
      <c r="X1501">
        <v>0</v>
      </c>
      <c r="Z1501">
        <v>0</v>
      </c>
      <c r="AA1501">
        <v>0</v>
      </c>
      <c r="AB1501">
        <v>0</v>
      </c>
      <c r="AC1501">
        <v>0</v>
      </c>
      <c r="AD1501">
        <v>6</v>
      </c>
      <c r="AE1501">
        <v>0</v>
      </c>
      <c r="AF1501">
        <v>27</v>
      </c>
      <c r="AG1501">
        <v>0</v>
      </c>
      <c r="AH1501">
        <v>0</v>
      </c>
      <c r="AI1501">
        <v>0</v>
      </c>
      <c r="AJ1501">
        <v>0</v>
      </c>
      <c r="AK1501">
        <v>0</v>
      </c>
      <c r="AL1501">
        <v>0</v>
      </c>
      <c r="AM1501">
        <v>0</v>
      </c>
      <c r="AN1501">
        <v>0</v>
      </c>
      <c r="AO1501">
        <v>0</v>
      </c>
      <c r="AP1501">
        <v>0</v>
      </c>
      <c r="AS1501">
        <v>0</v>
      </c>
      <c r="AT1501">
        <v>0</v>
      </c>
      <c r="AW1501">
        <v>0</v>
      </c>
    </row>
    <row r="1502" spans="1:49" x14ac:dyDescent="0.35">
      <c r="A1502" t="s">
        <v>255</v>
      </c>
      <c r="B1502" t="s">
        <v>78</v>
      </c>
      <c r="C1502" t="s">
        <v>79</v>
      </c>
      <c r="D1502" t="s">
        <v>166</v>
      </c>
      <c r="E1502" t="s">
        <v>254</v>
      </c>
      <c r="F1502">
        <v>15655</v>
      </c>
      <c r="G1502">
        <v>20220327</v>
      </c>
      <c r="H1502" s="6">
        <f t="shared" si="46"/>
        <v>44647</v>
      </c>
      <c r="I1502" s="5" t="str">
        <f t="shared" si="47"/>
        <v>week3</v>
      </c>
      <c r="J1502" t="s">
        <v>299</v>
      </c>
      <c r="K1502">
        <v>0</v>
      </c>
      <c r="L1502">
        <v>0</v>
      </c>
      <c r="M1502">
        <v>0</v>
      </c>
      <c r="P1502">
        <v>0</v>
      </c>
      <c r="Q1502">
        <v>0</v>
      </c>
      <c r="R1502">
        <v>0</v>
      </c>
      <c r="S1502">
        <v>0</v>
      </c>
      <c r="T1502">
        <v>0</v>
      </c>
      <c r="U1502">
        <v>0</v>
      </c>
      <c r="V1502">
        <v>0</v>
      </c>
      <c r="W1502">
        <v>0</v>
      </c>
      <c r="X1502">
        <v>0</v>
      </c>
      <c r="Z1502">
        <v>0</v>
      </c>
      <c r="AA1502">
        <v>0</v>
      </c>
      <c r="AB1502">
        <v>0</v>
      </c>
      <c r="AC1502">
        <v>0</v>
      </c>
      <c r="AD1502">
        <v>6</v>
      </c>
      <c r="AE1502">
        <v>0</v>
      </c>
      <c r="AF1502">
        <v>27</v>
      </c>
      <c r="AG1502">
        <v>0</v>
      </c>
      <c r="AH1502">
        <v>0</v>
      </c>
      <c r="AI1502">
        <v>0</v>
      </c>
      <c r="AJ1502">
        <v>0</v>
      </c>
      <c r="AK1502">
        <v>0</v>
      </c>
      <c r="AL1502">
        <v>0</v>
      </c>
      <c r="AM1502">
        <v>0</v>
      </c>
      <c r="AN1502">
        <v>0</v>
      </c>
      <c r="AO1502">
        <v>0</v>
      </c>
      <c r="AP1502">
        <v>0</v>
      </c>
      <c r="AS1502">
        <v>0</v>
      </c>
      <c r="AT1502">
        <v>0</v>
      </c>
      <c r="AW1502">
        <v>0</v>
      </c>
    </row>
    <row r="1503" spans="1:49" x14ac:dyDescent="0.35">
      <c r="A1503" t="s">
        <v>255</v>
      </c>
      <c r="B1503" t="s">
        <v>78</v>
      </c>
      <c r="C1503" t="s">
        <v>79</v>
      </c>
      <c r="D1503" t="s">
        <v>166</v>
      </c>
      <c r="E1503" t="s">
        <v>254</v>
      </c>
      <c r="F1503">
        <v>15655</v>
      </c>
      <c r="G1503">
        <v>20220328</v>
      </c>
      <c r="H1503" s="6">
        <f t="shared" si="46"/>
        <v>44648</v>
      </c>
      <c r="I1503" s="5" t="str">
        <f t="shared" si="47"/>
        <v>week4</v>
      </c>
      <c r="J1503" t="s">
        <v>299</v>
      </c>
      <c r="K1503">
        <v>2</v>
      </c>
      <c r="L1503">
        <v>0</v>
      </c>
      <c r="M1503">
        <v>2</v>
      </c>
      <c r="P1503">
        <v>10</v>
      </c>
      <c r="Q1503">
        <v>9</v>
      </c>
      <c r="R1503">
        <v>1</v>
      </c>
      <c r="S1503">
        <v>0</v>
      </c>
      <c r="T1503">
        <v>1</v>
      </c>
      <c r="U1503">
        <v>0</v>
      </c>
      <c r="V1503">
        <v>0</v>
      </c>
      <c r="W1503">
        <v>0</v>
      </c>
      <c r="X1503">
        <v>0</v>
      </c>
      <c r="Z1503">
        <v>0</v>
      </c>
      <c r="AA1503">
        <v>0</v>
      </c>
      <c r="AB1503">
        <v>0</v>
      </c>
      <c r="AC1503">
        <v>0</v>
      </c>
      <c r="AD1503">
        <v>7</v>
      </c>
      <c r="AE1503">
        <v>0</v>
      </c>
      <c r="AF1503">
        <v>27</v>
      </c>
      <c r="AG1503">
        <v>6</v>
      </c>
      <c r="AH1503">
        <v>2</v>
      </c>
      <c r="AI1503">
        <v>0</v>
      </c>
      <c r="AJ1503">
        <v>0</v>
      </c>
      <c r="AK1503">
        <v>0</v>
      </c>
      <c r="AL1503">
        <v>0</v>
      </c>
      <c r="AM1503">
        <v>0</v>
      </c>
      <c r="AN1503">
        <v>0</v>
      </c>
      <c r="AO1503">
        <v>0</v>
      </c>
      <c r="AP1503">
        <v>6</v>
      </c>
      <c r="AS1503">
        <v>0</v>
      </c>
      <c r="AT1503">
        <v>0</v>
      </c>
      <c r="AW1503">
        <v>0</v>
      </c>
    </row>
    <row r="1504" spans="1:49" x14ac:dyDescent="0.35">
      <c r="A1504" t="s">
        <v>255</v>
      </c>
      <c r="B1504" t="s">
        <v>78</v>
      </c>
      <c r="C1504" t="s">
        <v>79</v>
      </c>
      <c r="D1504" t="s">
        <v>166</v>
      </c>
      <c r="E1504" t="s">
        <v>254</v>
      </c>
      <c r="F1504">
        <v>15655</v>
      </c>
      <c r="G1504">
        <v>20220329</v>
      </c>
      <c r="H1504" s="6">
        <f t="shared" si="46"/>
        <v>44649</v>
      </c>
      <c r="I1504" s="5" t="str">
        <f t="shared" si="47"/>
        <v>week4</v>
      </c>
      <c r="J1504" t="s">
        <v>299</v>
      </c>
      <c r="K1504">
        <v>1</v>
      </c>
      <c r="L1504">
        <v>0</v>
      </c>
      <c r="M1504">
        <v>1</v>
      </c>
      <c r="P1504">
        <v>12</v>
      </c>
      <c r="Q1504">
        <v>11</v>
      </c>
      <c r="R1504">
        <v>1</v>
      </c>
      <c r="S1504">
        <v>0</v>
      </c>
      <c r="T1504">
        <v>0</v>
      </c>
      <c r="U1504">
        <v>0</v>
      </c>
      <c r="V1504">
        <v>0</v>
      </c>
      <c r="W1504">
        <v>0</v>
      </c>
      <c r="X1504">
        <v>0</v>
      </c>
      <c r="Z1504">
        <v>0</v>
      </c>
      <c r="AA1504">
        <v>0</v>
      </c>
      <c r="AB1504">
        <v>0</v>
      </c>
      <c r="AC1504">
        <v>0</v>
      </c>
      <c r="AD1504">
        <v>6</v>
      </c>
      <c r="AE1504">
        <v>0</v>
      </c>
      <c r="AF1504">
        <v>21</v>
      </c>
      <c r="AG1504">
        <v>0</v>
      </c>
      <c r="AH1504">
        <v>0</v>
      </c>
      <c r="AI1504">
        <v>0</v>
      </c>
      <c r="AJ1504">
        <v>0</v>
      </c>
      <c r="AK1504">
        <v>0</v>
      </c>
      <c r="AL1504">
        <v>0</v>
      </c>
      <c r="AM1504">
        <v>0</v>
      </c>
      <c r="AN1504">
        <v>0</v>
      </c>
      <c r="AO1504">
        <v>0</v>
      </c>
      <c r="AP1504">
        <v>0</v>
      </c>
      <c r="AS1504">
        <v>0</v>
      </c>
      <c r="AT1504">
        <v>0</v>
      </c>
      <c r="AW1504">
        <v>0</v>
      </c>
    </row>
    <row r="1505" spans="1:49" x14ac:dyDescent="0.35">
      <c r="A1505" t="s">
        <v>255</v>
      </c>
      <c r="B1505" t="s">
        <v>78</v>
      </c>
      <c r="C1505" t="s">
        <v>79</v>
      </c>
      <c r="D1505" t="s">
        <v>166</v>
      </c>
      <c r="E1505" t="s">
        <v>254</v>
      </c>
      <c r="F1505">
        <v>15655</v>
      </c>
      <c r="G1505">
        <v>20220330</v>
      </c>
      <c r="H1505" s="6">
        <f t="shared" si="46"/>
        <v>44650</v>
      </c>
      <c r="I1505" s="5" t="str">
        <f t="shared" si="47"/>
        <v>week4</v>
      </c>
      <c r="J1505" t="s">
        <v>299</v>
      </c>
      <c r="K1505">
        <v>1</v>
      </c>
      <c r="L1505">
        <v>0</v>
      </c>
      <c r="M1505">
        <v>1</v>
      </c>
      <c r="P1505">
        <v>6</v>
      </c>
      <c r="Q1505">
        <v>6</v>
      </c>
      <c r="R1505">
        <v>1</v>
      </c>
      <c r="S1505">
        <v>0</v>
      </c>
      <c r="T1505">
        <v>0</v>
      </c>
      <c r="U1505">
        <v>0</v>
      </c>
      <c r="V1505">
        <v>0</v>
      </c>
      <c r="W1505">
        <v>0</v>
      </c>
      <c r="X1505">
        <v>0</v>
      </c>
      <c r="Z1505">
        <v>0</v>
      </c>
      <c r="AA1505">
        <v>0</v>
      </c>
      <c r="AB1505">
        <v>0</v>
      </c>
      <c r="AC1505">
        <v>0</v>
      </c>
      <c r="AD1505">
        <v>6</v>
      </c>
      <c r="AE1505">
        <v>0</v>
      </c>
      <c r="AF1505">
        <v>21</v>
      </c>
      <c r="AG1505">
        <v>0</v>
      </c>
      <c r="AH1505">
        <v>0</v>
      </c>
      <c r="AI1505">
        <v>0</v>
      </c>
      <c r="AJ1505">
        <v>0</v>
      </c>
      <c r="AK1505">
        <v>0</v>
      </c>
      <c r="AL1505">
        <v>0</v>
      </c>
      <c r="AM1505">
        <v>0</v>
      </c>
      <c r="AN1505">
        <v>0</v>
      </c>
      <c r="AO1505">
        <v>0</v>
      </c>
      <c r="AP1505">
        <v>0</v>
      </c>
      <c r="AS1505">
        <v>0</v>
      </c>
      <c r="AT1505">
        <v>0</v>
      </c>
      <c r="AW1505">
        <v>0</v>
      </c>
    </row>
    <row r="1506" spans="1:49" x14ac:dyDescent="0.35">
      <c r="A1506" t="s">
        <v>255</v>
      </c>
      <c r="B1506" t="s">
        <v>78</v>
      </c>
      <c r="C1506" t="s">
        <v>79</v>
      </c>
      <c r="D1506" t="s">
        <v>166</v>
      </c>
      <c r="E1506" t="s">
        <v>254</v>
      </c>
      <c r="F1506">
        <v>15655</v>
      </c>
      <c r="G1506">
        <v>20220331</v>
      </c>
      <c r="H1506" s="6">
        <f t="shared" si="46"/>
        <v>44651</v>
      </c>
      <c r="I1506" s="5" t="str">
        <f t="shared" si="47"/>
        <v>week4</v>
      </c>
      <c r="J1506" t="s">
        <v>299</v>
      </c>
      <c r="K1506">
        <v>2</v>
      </c>
      <c r="L1506">
        <v>0</v>
      </c>
      <c r="M1506">
        <v>2</v>
      </c>
      <c r="P1506">
        <v>5</v>
      </c>
      <c r="Q1506">
        <v>5</v>
      </c>
      <c r="R1506">
        <v>0</v>
      </c>
      <c r="S1506">
        <v>0</v>
      </c>
      <c r="T1506">
        <v>2</v>
      </c>
      <c r="U1506">
        <v>0</v>
      </c>
      <c r="V1506">
        <v>0</v>
      </c>
      <c r="W1506">
        <v>0</v>
      </c>
      <c r="X1506">
        <v>2</v>
      </c>
      <c r="Z1506">
        <v>0</v>
      </c>
      <c r="AA1506">
        <v>0</v>
      </c>
      <c r="AB1506">
        <v>2</v>
      </c>
      <c r="AC1506">
        <v>2</v>
      </c>
      <c r="AD1506">
        <v>8</v>
      </c>
      <c r="AE1506">
        <v>2</v>
      </c>
      <c r="AF1506">
        <v>24</v>
      </c>
      <c r="AG1506">
        <v>8</v>
      </c>
      <c r="AH1506">
        <v>0</v>
      </c>
      <c r="AI1506">
        <v>0</v>
      </c>
      <c r="AJ1506">
        <v>0</v>
      </c>
      <c r="AK1506">
        <v>0</v>
      </c>
      <c r="AL1506">
        <v>0</v>
      </c>
      <c r="AM1506">
        <v>0</v>
      </c>
      <c r="AN1506">
        <v>0</v>
      </c>
      <c r="AO1506">
        <v>0</v>
      </c>
      <c r="AP1506">
        <v>0</v>
      </c>
      <c r="AS1506">
        <v>0</v>
      </c>
      <c r="AT1506">
        <v>0</v>
      </c>
      <c r="AW1506">
        <v>0</v>
      </c>
    </row>
    <row r="1507" spans="1:49" x14ac:dyDescent="0.35">
      <c r="A1507" t="s">
        <v>255</v>
      </c>
      <c r="B1507" t="s">
        <v>78</v>
      </c>
      <c r="C1507" t="s">
        <v>79</v>
      </c>
      <c r="D1507" t="s">
        <v>166</v>
      </c>
      <c r="E1507" t="s">
        <v>254</v>
      </c>
      <c r="F1507">
        <v>15655</v>
      </c>
      <c r="G1507">
        <v>20220401</v>
      </c>
      <c r="H1507" s="6">
        <f t="shared" si="46"/>
        <v>44652</v>
      </c>
      <c r="I1507" s="5" t="str">
        <f t="shared" si="47"/>
        <v>week4</v>
      </c>
      <c r="J1507" t="s">
        <v>299</v>
      </c>
      <c r="K1507">
        <v>1</v>
      </c>
      <c r="L1507">
        <v>0</v>
      </c>
      <c r="M1507">
        <v>1</v>
      </c>
      <c r="P1507">
        <v>10</v>
      </c>
      <c r="Q1507">
        <v>10</v>
      </c>
      <c r="R1507">
        <v>0</v>
      </c>
      <c r="S1507">
        <v>0</v>
      </c>
      <c r="T1507">
        <v>1</v>
      </c>
      <c r="U1507">
        <v>0</v>
      </c>
      <c r="V1507">
        <v>0</v>
      </c>
      <c r="W1507">
        <v>0</v>
      </c>
      <c r="X1507">
        <v>0</v>
      </c>
      <c r="Z1507">
        <v>0</v>
      </c>
      <c r="AA1507">
        <v>0</v>
      </c>
      <c r="AB1507">
        <v>0</v>
      </c>
      <c r="AC1507">
        <v>0</v>
      </c>
      <c r="AD1507">
        <v>6</v>
      </c>
      <c r="AE1507">
        <v>0</v>
      </c>
      <c r="AF1507">
        <v>16</v>
      </c>
      <c r="AG1507">
        <v>0</v>
      </c>
      <c r="AH1507">
        <v>0</v>
      </c>
      <c r="AI1507">
        <v>0</v>
      </c>
      <c r="AJ1507">
        <v>0</v>
      </c>
      <c r="AK1507">
        <v>0</v>
      </c>
      <c r="AL1507">
        <v>0</v>
      </c>
      <c r="AM1507">
        <v>0</v>
      </c>
      <c r="AN1507">
        <v>0</v>
      </c>
      <c r="AO1507">
        <v>0</v>
      </c>
      <c r="AP1507">
        <v>0</v>
      </c>
      <c r="AS1507">
        <v>0</v>
      </c>
      <c r="AT1507">
        <v>0</v>
      </c>
      <c r="AW1507">
        <v>0</v>
      </c>
    </row>
    <row r="1508" spans="1:49" x14ac:dyDescent="0.35">
      <c r="A1508" t="s">
        <v>255</v>
      </c>
      <c r="B1508" t="s">
        <v>78</v>
      </c>
      <c r="C1508" t="s">
        <v>79</v>
      </c>
      <c r="D1508" t="s">
        <v>166</v>
      </c>
      <c r="E1508" t="s">
        <v>254</v>
      </c>
      <c r="F1508">
        <v>15655</v>
      </c>
      <c r="G1508">
        <v>20220402</v>
      </c>
      <c r="H1508" s="6">
        <f t="shared" si="46"/>
        <v>44653</v>
      </c>
      <c r="I1508" s="5" t="str">
        <f t="shared" si="47"/>
        <v>week4</v>
      </c>
      <c r="J1508" t="s">
        <v>299</v>
      </c>
      <c r="AD1508">
        <v>6</v>
      </c>
      <c r="AF1508">
        <v>16</v>
      </c>
    </row>
    <row r="1509" spans="1:49" x14ac:dyDescent="0.35">
      <c r="A1509" t="s">
        <v>255</v>
      </c>
      <c r="B1509" t="s">
        <v>78</v>
      </c>
      <c r="C1509" t="s">
        <v>79</v>
      </c>
      <c r="D1509" t="s">
        <v>166</v>
      </c>
      <c r="E1509" t="s">
        <v>254</v>
      </c>
      <c r="F1509">
        <v>15655</v>
      </c>
      <c r="G1509">
        <v>20220403</v>
      </c>
      <c r="H1509" s="6">
        <f t="shared" si="46"/>
        <v>44654</v>
      </c>
      <c r="I1509" s="5" t="str">
        <f t="shared" si="47"/>
        <v>week4</v>
      </c>
      <c r="J1509" t="s">
        <v>299</v>
      </c>
      <c r="AD1509">
        <v>6</v>
      </c>
      <c r="AF1509">
        <v>16</v>
      </c>
    </row>
    <row r="1510" spans="1:49" x14ac:dyDescent="0.35">
      <c r="A1510" t="s">
        <v>255</v>
      </c>
      <c r="B1510" t="s">
        <v>78</v>
      </c>
      <c r="C1510" t="s">
        <v>79</v>
      </c>
      <c r="D1510" t="s">
        <v>166</v>
      </c>
      <c r="E1510" t="s">
        <v>254</v>
      </c>
      <c r="F1510">
        <v>15655</v>
      </c>
      <c r="G1510">
        <v>20220404</v>
      </c>
      <c r="H1510" s="6">
        <f t="shared" si="46"/>
        <v>44655</v>
      </c>
      <c r="I1510" s="5" t="str">
        <f t="shared" si="47"/>
        <v>week5</v>
      </c>
      <c r="J1510" t="s">
        <v>299</v>
      </c>
      <c r="K1510">
        <v>1</v>
      </c>
      <c r="L1510">
        <v>0</v>
      </c>
      <c r="M1510">
        <v>1</v>
      </c>
      <c r="P1510">
        <v>9</v>
      </c>
      <c r="Q1510">
        <v>9</v>
      </c>
      <c r="R1510">
        <v>1</v>
      </c>
      <c r="S1510">
        <v>0</v>
      </c>
      <c r="T1510">
        <v>0</v>
      </c>
      <c r="U1510">
        <v>0</v>
      </c>
      <c r="V1510">
        <v>0</v>
      </c>
      <c r="W1510">
        <v>0</v>
      </c>
      <c r="X1510">
        <v>0</v>
      </c>
      <c r="Z1510">
        <v>0</v>
      </c>
      <c r="AA1510">
        <v>0</v>
      </c>
      <c r="AB1510">
        <v>0</v>
      </c>
      <c r="AC1510">
        <v>0</v>
      </c>
      <c r="AD1510">
        <v>6</v>
      </c>
      <c r="AE1510">
        <v>0</v>
      </c>
      <c r="AF1510">
        <v>16</v>
      </c>
      <c r="AG1510">
        <v>0</v>
      </c>
      <c r="AH1510">
        <v>0</v>
      </c>
      <c r="AI1510">
        <v>0</v>
      </c>
      <c r="AJ1510">
        <v>0</v>
      </c>
      <c r="AK1510">
        <v>0</v>
      </c>
      <c r="AL1510">
        <v>0</v>
      </c>
      <c r="AM1510">
        <v>0</v>
      </c>
      <c r="AN1510">
        <v>0</v>
      </c>
      <c r="AO1510">
        <v>0</v>
      </c>
      <c r="AP1510">
        <v>0</v>
      </c>
      <c r="AS1510">
        <v>0</v>
      </c>
      <c r="AT1510">
        <v>0</v>
      </c>
      <c r="AW1510">
        <v>0</v>
      </c>
    </row>
    <row r="1511" spans="1:49" x14ac:dyDescent="0.35">
      <c r="A1511" t="s">
        <v>255</v>
      </c>
      <c r="B1511" t="s">
        <v>78</v>
      </c>
      <c r="C1511" t="s">
        <v>79</v>
      </c>
      <c r="D1511" t="s">
        <v>166</v>
      </c>
      <c r="E1511" t="s">
        <v>254</v>
      </c>
      <c r="F1511">
        <v>15655</v>
      </c>
      <c r="G1511">
        <v>20220405</v>
      </c>
      <c r="H1511" s="6">
        <f t="shared" si="46"/>
        <v>44656</v>
      </c>
      <c r="I1511" s="5" t="str">
        <f t="shared" si="47"/>
        <v>week5</v>
      </c>
      <c r="J1511" t="s">
        <v>299</v>
      </c>
      <c r="K1511">
        <v>1</v>
      </c>
      <c r="L1511">
        <v>0</v>
      </c>
      <c r="M1511">
        <v>1</v>
      </c>
      <c r="P1511">
        <v>11</v>
      </c>
      <c r="Q1511">
        <v>11</v>
      </c>
      <c r="R1511">
        <v>1</v>
      </c>
      <c r="S1511">
        <v>0</v>
      </c>
      <c r="T1511">
        <v>0</v>
      </c>
      <c r="U1511">
        <v>0</v>
      </c>
      <c r="V1511">
        <v>0</v>
      </c>
      <c r="W1511">
        <v>0</v>
      </c>
      <c r="X1511">
        <v>0</v>
      </c>
      <c r="Z1511">
        <v>0</v>
      </c>
      <c r="AA1511">
        <v>0</v>
      </c>
      <c r="AB1511">
        <v>0</v>
      </c>
      <c r="AC1511">
        <v>0</v>
      </c>
      <c r="AD1511">
        <v>6</v>
      </c>
      <c r="AE1511">
        <v>0</v>
      </c>
      <c r="AF1511">
        <v>16</v>
      </c>
      <c r="AG1511">
        <v>0</v>
      </c>
      <c r="AH1511">
        <v>1</v>
      </c>
      <c r="AI1511">
        <v>0</v>
      </c>
      <c r="AJ1511">
        <v>0</v>
      </c>
      <c r="AK1511">
        <v>0</v>
      </c>
      <c r="AL1511">
        <v>0</v>
      </c>
      <c r="AM1511">
        <v>0</v>
      </c>
      <c r="AN1511">
        <v>0</v>
      </c>
      <c r="AO1511">
        <v>0</v>
      </c>
      <c r="AP1511">
        <v>0</v>
      </c>
      <c r="AS1511">
        <v>0</v>
      </c>
      <c r="AT1511">
        <v>0</v>
      </c>
      <c r="AW1511">
        <v>0</v>
      </c>
    </row>
    <row r="1512" spans="1:49" x14ac:dyDescent="0.35">
      <c r="A1512" t="s">
        <v>255</v>
      </c>
      <c r="B1512" t="s">
        <v>78</v>
      </c>
      <c r="C1512" t="s">
        <v>79</v>
      </c>
      <c r="D1512" t="s">
        <v>166</v>
      </c>
      <c r="E1512" t="s">
        <v>254</v>
      </c>
      <c r="F1512">
        <v>15655</v>
      </c>
      <c r="G1512">
        <v>20220406</v>
      </c>
      <c r="H1512" s="6">
        <f t="shared" si="46"/>
        <v>44657</v>
      </c>
      <c r="I1512" s="5" t="str">
        <f t="shared" si="47"/>
        <v>week5</v>
      </c>
      <c r="J1512" t="s">
        <v>299</v>
      </c>
      <c r="K1512">
        <v>1</v>
      </c>
      <c r="L1512">
        <v>0</v>
      </c>
      <c r="M1512">
        <v>1</v>
      </c>
      <c r="P1512">
        <v>11</v>
      </c>
      <c r="Q1512">
        <v>11</v>
      </c>
      <c r="R1512">
        <v>1</v>
      </c>
      <c r="S1512">
        <v>0</v>
      </c>
      <c r="T1512">
        <v>0</v>
      </c>
      <c r="U1512">
        <v>0</v>
      </c>
      <c r="V1512">
        <v>0</v>
      </c>
      <c r="W1512">
        <v>0</v>
      </c>
      <c r="X1512">
        <v>0</v>
      </c>
      <c r="Z1512">
        <v>0</v>
      </c>
      <c r="AA1512">
        <v>0</v>
      </c>
      <c r="AB1512">
        <v>0</v>
      </c>
      <c r="AC1512">
        <v>0</v>
      </c>
      <c r="AD1512">
        <v>6</v>
      </c>
      <c r="AE1512">
        <v>0</v>
      </c>
      <c r="AF1512">
        <v>16</v>
      </c>
      <c r="AG1512">
        <v>0</v>
      </c>
      <c r="AH1512">
        <v>1</v>
      </c>
      <c r="AI1512">
        <v>0</v>
      </c>
      <c r="AJ1512">
        <v>0</v>
      </c>
      <c r="AK1512">
        <v>0</v>
      </c>
      <c r="AL1512">
        <v>0</v>
      </c>
      <c r="AM1512">
        <v>0</v>
      </c>
      <c r="AN1512">
        <v>0</v>
      </c>
      <c r="AO1512">
        <v>0</v>
      </c>
      <c r="AP1512">
        <v>0</v>
      </c>
      <c r="AS1512">
        <v>0</v>
      </c>
      <c r="AT1512">
        <v>0</v>
      </c>
      <c r="AW1512">
        <v>0</v>
      </c>
    </row>
    <row r="1513" spans="1:49" x14ac:dyDescent="0.35">
      <c r="A1513" t="s">
        <v>255</v>
      </c>
      <c r="B1513" t="s">
        <v>78</v>
      </c>
      <c r="C1513" t="s">
        <v>79</v>
      </c>
      <c r="D1513" t="s">
        <v>166</v>
      </c>
      <c r="E1513" t="s">
        <v>254</v>
      </c>
      <c r="F1513">
        <v>15655</v>
      </c>
      <c r="G1513">
        <v>20220407</v>
      </c>
      <c r="H1513" s="6">
        <f t="shared" si="46"/>
        <v>44658</v>
      </c>
      <c r="I1513" s="5" t="str">
        <f t="shared" si="47"/>
        <v>week5</v>
      </c>
      <c r="J1513" t="s">
        <v>299</v>
      </c>
      <c r="K1513">
        <v>1</v>
      </c>
      <c r="L1513">
        <v>0</v>
      </c>
      <c r="M1513">
        <v>1</v>
      </c>
      <c r="P1513">
        <v>5</v>
      </c>
      <c r="Q1513">
        <v>5</v>
      </c>
      <c r="R1513">
        <v>1</v>
      </c>
      <c r="S1513">
        <v>0</v>
      </c>
      <c r="T1513">
        <v>0</v>
      </c>
      <c r="U1513">
        <v>0</v>
      </c>
      <c r="V1513">
        <v>0</v>
      </c>
      <c r="W1513">
        <v>0</v>
      </c>
      <c r="X1513">
        <v>0</v>
      </c>
      <c r="Z1513">
        <v>0</v>
      </c>
      <c r="AA1513">
        <v>0</v>
      </c>
      <c r="AB1513">
        <v>0</v>
      </c>
      <c r="AC1513">
        <v>0</v>
      </c>
      <c r="AD1513">
        <v>6</v>
      </c>
      <c r="AE1513">
        <v>0</v>
      </c>
      <c r="AF1513">
        <v>16</v>
      </c>
      <c r="AG1513">
        <v>0</v>
      </c>
      <c r="AI1513">
        <v>0</v>
      </c>
      <c r="AJ1513">
        <v>0</v>
      </c>
      <c r="AK1513">
        <v>0</v>
      </c>
      <c r="AL1513">
        <v>0</v>
      </c>
      <c r="AM1513">
        <v>0</v>
      </c>
      <c r="AN1513">
        <v>0</v>
      </c>
      <c r="AO1513">
        <v>0</v>
      </c>
      <c r="AP1513">
        <v>0</v>
      </c>
      <c r="AS1513">
        <v>0</v>
      </c>
      <c r="AT1513">
        <v>0</v>
      </c>
      <c r="AW1513">
        <v>0</v>
      </c>
    </row>
    <row r="1514" spans="1:49" x14ac:dyDescent="0.35">
      <c r="A1514" t="s">
        <v>258</v>
      </c>
      <c r="B1514" t="s">
        <v>56</v>
      </c>
      <c r="C1514" t="s">
        <v>74</v>
      </c>
      <c r="D1514" t="s">
        <v>256</v>
      </c>
      <c r="E1514" t="s">
        <v>257</v>
      </c>
      <c r="F1514">
        <v>18515</v>
      </c>
      <c r="G1514">
        <v>20220307</v>
      </c>
      <c r="H1514" s="6">
        <f t="shared" si="46"/>
        <v>44627</v>
      </c>
      <c r="I1514" s="5" t="str">
        <f t="shared" si="47"/>
        <v>week1</v>
      </c>
      <c r="J1514" t="s">
        <v>299</v>
      </c>
      <c r="K1514">
        <v>1</v>
      </c>
      <c r="L1514">
        <v>1</v>
      </c>
      <c r="M1514">
        <v>2</v>
      </c>
      <c r="N1514">
        <v>1</v>
      </c>
      <c r="O1514">
        <v>1</v>
      </c>
      <c r="P1514">
        <v>7</v>
      </c>
      <c r="Q1514">
        <v>7</v>
      </c>
      <c r="R1514">
        <v>1</v>
      </c>
      <c r="S1514">
        <v>0</v>
      </c>
      <c r="T1514">
        <v>0</v>
      </c>
      <c r="U1514">
        <v>0</v>
      </c>
      <c r="V1514">
        <v>0</v>
      </c>
      <c r="W1514">
        <v>0</v>
      </c>
      <c r="X1514">
        <v>0</v>
      </c>
      <c r="Y1514">
        <v>0</v>
      </c>
      <c r="Z1514">
        <v>1</v>
      </c>
      <c r="AA1514">
        <v>1</v>
      </c>
      <c r="AB1514">
        <v>0</v>
      </c>
      <c r="AC1514">
        <v>0</v>
      </c>
      <c r="AD1514">
        <v>0</v>
      </c>
      <c r="AE1514">
        <v>0</v>
      </c>
      <c r="AF1514">
        <v>6</v>
      </c>
      <c r="AG1514">
        <v>0</v>
      </c>
      <c r="AH1514">
        <v>0</v>
      </c>
      <c r="AI1514">
        <v>0</v>
      </c>
      <c r="AJ1514">
        <v>0</v>
      </c>
      <c r="AK1514">
        <v>0</v>
      </c>
      <c r="AL1514">
        <v>0</v>
      </c>
      <c r="AM1514">
        <v>0</v>
      </c>
      <c r="AN1514">
        <v>0</v>
      </c>
      <c r="AO1514">
        <v>0</v>
      </c>
    </row>
    <row r="1515" spans="1:49" x14ac:dyDescent="0.35">
      <c r="A1515" t="s">
        <v>258</v>
      </c>
      <c r="B1515" t="s">
        <v>56</v>
      </c>
      <c r="C1515" t="s">
        <v>74</v>
      </c>
      <c r="D1515" t="s">
        <v>256</v>
      </c>
      <c r="E1515" t="s">
        <v>257</v>
      </c>
      <c r="F1515">
        <v>18515</v>
      </c>
      <c r="G1515">
        <v>20220308</v>
      </c>
      <c r="H1515" s="6">
        <f t="shared" si="46"/>
        <v>44628</v>
      </c>
      <c r="I1515" s="5" t="str">
        <f t="shared" si="47"/>
        <v>week1</v>
      </c>
      <c r="J1515" t="s">
        <v>299</v>
      </c>
      <c r="K1515">
        <v>2</v>
      </c>
      <c r="L1515">
        <v>0</v>
      </c>
      <c r="M1515">
        <v>2</v>
      </c>
      <c r="N1515">
        <v>2</v>
      </c>
      <c r="O1515">
        <v>2</v>
      </c>
      <c r="P1515">
        <v>4</v>
      </c>
      <c r="Q1515">
        <v>4</v>
      </c>
      <c r="R1515">
        <v>1</v>
      </c>
      <c r="S1515">
        <v>0</v>
      </c>
      <c r="T1515">
        <v>1</v>
      </c>
      <c r="U1515">
        <v>0</v>
      </c>
      <c r="V1515">
        <v>0</v>
      </c>
      <c r="W1515">
        <v>0</v>
      </c>
      <c r="X1515">
        <v>0</v>
      </c>
      <c r="Y1515">
        <v>0</v>
      </c>
      <c r="Z1515">
        <v>0</v>
      </c>
      <c r="AA1515">
        <v>0</v>
      </c>
      <c r="AB1515">
        <v>0</v>
      </c>
      <c r="AC1515">
        <v>0</v>
      </c>
      <c r="AD1515">
        <v>2</v>
      </c>
      <c r="AE1515">
        <v>1</v>
      </c>
      <c r="AF1515">
        <v>6</v>
      </c>
      <c r="AG1515">
        <v>1</v>
      </c>
      <c r="AH1515">
        <v>0</v>
      </c>
      <c r="AI1515">
        <v>0</v>
      </c>
      <c r="AJ1515">
        <v>0</v>
      </c>
      <c r="AK1515">
        <v>0</v>
      </c>
      <c r="AL1515">
        <v>0</v>
      </c>
      <c r="AM1515">
        <v>0</v>
      </c>
      <c r="AN1515">
        <v>0</v>
      </c>
      <c r="AO1515">
        <v>0</v>
      </c>
    </row>
    <row r="1516" spans="1:49" x14ac:dyDescent="0.35">
      <c r="A1516" t="s">
        <v>258</v>
      </c>
      <c r="B1516" t="s">
        <v>56</v>
      </c>
      <c r="C1516" t="s">
        <v>74</v>
      </c>
      <c r="D1516" t="s">
        <v>256</v>
      </c>
      <c r="E1516" t="s">
        <v>257</v>
      </c>
      <c r="F1516">
        <v>18515</v>
      </c>
      <c r="G1516">
        <v>20220309</v>
      </c>
      <c r="H1516" s="6">
        <f t="shared" si="46"/>
        <v>44629</v>
      </c>
      <c r="I1516" s="5" t="str">
        <f t="shared" si="47"/>
        <v>week1</v>
      </c>
      <c r="J1516" t="s">
        <v>299</v>
      </c>
      <c r="K1516">
        <v>3</v>
      </c>
      <c r="L1516">
        <v>0</v>
      </c>
      <c r="M1516">
        <v>3</v>
      </c>
      <c r="N1516">
        <v>3</v>
      </c>
      <c r="O1516">
        <v>3</v>
      </c>
      <c r="P1516">
        <v>5</v>
      </c>
      <c r="Q1516">
        <v>5</v>
      </c>
      <c r="R1516">
        <v>2</v>
      </c>
      <c r="S1516">
        <v>0</v>
      </c>
      <c r="T1516">
        <v>1</v>
      </c>
      <c r="U1516">
        <v>0</v>
      </c>
      <c r="V1516">
        <v>0</v>
      </c>
      <c r="W1516">
        <v>0</v>
      </c>
      <c r="X1516">
        <v>0</v>
      </c>
      <c r="Y1516">
        <v>0</v>
      </c>
      <c r="Z1516">
        <v>0</v>
      </c>
      <c r="AA1516">
        <v>0</v>
      </c>
      <c r="AB1516">
        <v>1</v>
      </c>
      <c r="AC1516">
        <v>1</v>
      </c>
      <c r="AD1516">
        <v>0</v>
      </c>
      <c r="AE1516">
        <v>0</v>
      </c>
      <c r="AF1516">
        <v>5</v>
      </c>
      <c r="AG1516">
        <v>0</v>
      </c>
      <c r="AH1516">
        <v>0</v>
      </c>
      <c r="AI1516">
        <v>0</v>
      </c>
      <c r="AJ1516">
        <v>0</v>
      </c>
      <c r="AK1516">
        <v>0</v>
      </c>
      <c r="AL1516">
        <v>5</v>
      </c>
      <c r="AM1516">
        <v>0</v>
      </c>
      <c r="AN1516">
        <v>0</v>
      </c>
      <c r="AO1516">
        <v>0</v>
      </c>
    </row>
    <row r="1517" spans="1:49" x14ac:dyDescent="0.35">
      <c r="A1517" t="s">
        <v>258</v>
      </c>
      <c r="B1517" t="s">
        <v>56</v>
      </c>
      <c r="C1517" t="s">
        <v>74</v>
      </c>
      <c r="D1517" t="s">
        <v>256</v>
      </c>
      <c r="E1517" t="s">
        <v>257</v>
      </c>
      <c r="F1517">
        <v>18515</v>
      </c>
      <c r="G1517">
        <v>20220310</v>
      </c>
      <c r="H1517" s="6">
        <f t="shared" si="46"/>
        <v>44630</v>
      </c>
      <c r="I1517" s="5" t="str">
        <f t="shared" si="47"/>
        <v>week1</v>
      </c>
      <c r="J1517" t="s">
        <v>299</v>
      </c>
      <c r="K1517">
        <v>6</v>
      </c>
      <c r="L1517">
        <v>1</v>
      </c>
      <c r="M1517">
        <v>7</v>
      </c>
      <c r="N1517">
        <v>7</v>
      </c>
      <c r="O1517">
        <v>6</v>
      </c>
      <c r="P1517">
        <v>7</v>
      </c>
      <c r="Q1517">
        <v>7</v>
      </c>
      <c r="R1517">
        <v>4</v>
      </c>
      <c r="S1517">
        <v>1</v>
      </c>
      <c r="T1517">
        <v>3</v>
      </c>
      <c r="U1517">
        <v>0</v>
      </c>
      <c r="V1517">
        <v>0</v>
      </c>
      <c r="W1517">
        <v>0</v>
      </c>
      <c r="X1517">
        <v>0</v>
      </c>
      <c r="Y1517">
        <v>1</v>
      </c>
      <c r="Z1517">
        <v>1</v>
      </c>
      <c r="AA1517">
        <v>1</v>
      </c>
      <c r="AB1517">
        <v>0</v>
      </c>
      <c r="AC1517">
        <v>0</v>
      </c>
      <c r="AD1517">
        <v>2</v>
      </c>
      <c r="AE1517">
        <v>0</v>
      </c>
      <c r="AF1517">
        <v>5</v>
      </c>
      <c r="AG1517">
        <v>0</v>
      </c>
      <c r="AH1517">
        <v>0</v>
      </c>
      <c r="AI1517">
        <v>0</v>
      </c>
      <c r="AJ1517">
        <v>0</v>
      </c>
      <c r="AK1517">
        <v>0</v>
      </c>
      <c r="AL1517">
        <v>0</v>
      </c>
      <c r="AM1517">
        <v>0</v>
      </c>
      <c r="AN1517">
        <v>0</v>
      </c>
      <c r="AO1517">
        <v>0</v>
      </c>
    </row>
    <row r="1518" spans="1:49" x14ac:dyDescent="0.35">
      <c r="A1518" t="s">
        <v>258</v>
      </c>
      <c r="B1518" t="s">
        <v>56</v>
      </c>
      <c r="C1518" t="s">
        <v>74</v>
      </c>
      <c r="D1518" t="s">
        <v>256</v>
      </c>
      <c r="E1518" t="s">
        <v>257</v>
      </c>
      <c r="F1518">
        <v>18515</v>
      </c>
      <c r="G1518">
        <v>20220311</v>
      </c>
      <c r="H1518" s="6">
        <f t="shared" si="46"/>
        <v>44631</v>
      </c>
      <c r="I1518" s="5" t="str">
        <f t="shared" si="47"/>
        <v>week1</v>
      </c>
      <c r="J1518" t="s">
        <v>299</v>
      </c>
      <c r="K1518">
        <v>1</v>
      </c>
      <c r="L1518">
        <v>0</v>
      </c>
      <c r="M1518">
        <v>1</v>
      </c>
      <c r="N1518">
        <v>1</v>
      </c>
      <c r="O1518">
        <v>1</v>
      </c>
      <c r="P1518">
        <v>5</v>
      </c>
      <c r="Q1518">
        <v>5</v>
      </c>
      <c r="R1518">
        <v>1</v>
      </c>
      <c r="S1518">
        <v>0</v>
      </c>
      <c r="T1518">
        <v>0</v>
      </c>
      <c r="U1518">
        <v>0</v>
      </c>
      <c r="V1518">
        <v>0</v>
      </c>
      <c r="W1518">
        <v>0</v>
      </c>
      <c r="X1518">
        <v>0</v>
      </c>
      <c r="Y1518">
        <v>0</v>
      </c>
      <c r="Z1518">
        <v>0</v>
      </c>
      <c r="AA1518">
        <v>0</v>
      </c>
      <c r="AB1518">
        <v>0</v>
      </c>
      <c r="AC1518">
        <v>0</v>
      </c>
      <c r="AD1518">
        <v>1</v>
      </c>
      <c r="AE1518">
        <v>1</v>
      </c>
      <c r="AF1518">
        <v>5</v>
      </c>
      <c r="AG1518">
        <v>0</v>
      </c>
      <c r="AH1518">
        <v>0</v>
      </c>
    </row>
    <row r="1519" spans="1:49" x14ac:dyDescent="0.35">
      <c r="A1519" t="s">
        <v>258</v>
      </c>
      <c r="B1519" t="s">
        <v>56</v>
      </c>
      <c r="C1519" t="s">
        <v>74</v>
      </c>
      <c r="D1519" t="s">
        <v>256</v>
      </c>
      <c r="E1519" t="s">
        <v>257</v>
      </c>
      <c r="F1519">
        <v>18515</v>
      </c>
      <c r="G1519">
        <v>20220312</v>
      </c>
      <c r="H1519" s="6">
        <f t="shared" si="46"/>
        <v>44632</v>
      </c>
      <c r="I1519" s="5" t="str">
        <f t="shared" si="47"/>
        <v>week1</v>
      </c>
      <c r="J1519" t="s">
        <v>299</v>
      </c>
      <c r="K1519">
        <v>0</v>
      </c>
      <c r="L1519">
        <v>0</v>
      </c>
      <c r="M1519">
        <v>0</v>
      </c>
      <c r="P1519">
        <v>0</v>
      </c>
      <c r="Q1519">
        <v>0</v>
      </c>
      <c r="R1519">
        <v>0</v>
      </c>
      <c r="S1519">
        <v>0</v>
      </c>
      <c r="T1519">
        <v>0</v>
      </c>
      <c r="U1519">
        <v>0</v>
      </c>
      <c r="V1519">
        <v>0</v>
      </c>
      <c r="W1519">
        <v>0</v>
      </c>
      <c r="X1519">
        <v>0</v>
      </c>
      <c r="Z1519">
        <v>0</v>
      </c>
      <c r="AA1519">
        <v>0</v>
      </c>
      <c r="AB1519">
        <v>0</v>
      </c>
      <c r="AC1519">
        <v>0</v>
      </c>
      <c r="AD1519">
        <v>0</v>
      </c>
      <c r="AE1519">
        <v>0</v>
      </c>
      <c r="AF1519">
        <v>0</v>
      </c>
      <c r="AG1519">
        <v>0</v>
      </c>
      <c r="AH1519">
        <v>0</v>
      </c>
      <c r="AI1519">
        <v>0</v>
      </c>
      <c r="AJ1519">
        <v>0</v>
      </c>
      <c r="AK1519">
        <v>0</v>
      </c>
      <c r="AL1519">
        <v>0</v>
      </c>
      <c r="AM1519">
        <v>0</v>
      </c>
      <c r="AN1519">
        <v>0</v>
      </c>
      <c r="AO1519">
        <v>0</v>
      </c>
      <c r="AP1519">
        <v>0</v>
      </c>
      <c r="AS1519">
        <v>0</v>
      </c>
      <c r="AT1519">
        <v>0</v>
      </c>
      <c r="AW1519">
        <v>0</v>
      </c>
    </row>
    <row r="1520" spans="1:49" x14ac:dyDescent="0.35">
      <c r="A1520" t="s">
        <v>258</v>
      </c>
      <c r="B1520" t="s">
        <v>56</v>
      </c>
      <c r="C1520" t="s">
        <v>74</v>
      </c>
      <c r="D1520" t="s">
        <v>256</v>
      </c>
      <c r="E1520" t="s">
        <v>257</v>
      </c>
      <c r="F1520">
        <v>18515</v>
      </c>
      <c r="G1520">
        <v>20220313</v>
      </c>
      <c r="H1520" s="6">
        <f t="shared" si="46"/>
        <v>44633</v>
      </c>
      <c r="I1520" s="5" t="str">
        <f t="shared" si="47"/>
        <v>week1</v>
      </c>
      <c r="J1520" t="s">
        <v>299</v>
      </c>
      <c r="K1520">
        <v>0</v>
      </c>
      <c r="L1520">
        <v>0</v>
      </c>
      <c r="M1520">
        <v>0</v>
      </c>
      <c r="P1520">
        <v>0</v>
      </c>
      <c r="Q1520">
        <v>0</v>
      </c>
      <c r="R1520">
        <v>0</v>
      </c>
      <c r="S1520">
        <v>0</v>
      </c>
      <c r="T1520">
        <v>0</v>
      </c>
      <c r="U1520">
        <v>0</v>
      </c>
      <c r="V1520">
        <v>0</v>
      </c>
      <c r="W1520">
        <v>0</v>
      </c>
      <c r="X1520">
        <v>0</v>
      </c>
      <c r="Z1520">
        <v>0</v>
      </c>
      <c r="AA1520">
        <v>0</v>
      </c>
      <c r="AB1520">
        <v>0</v>
      </c>
      <c r="AC1520">
        <v>0</v>
      </c>
      <c r="AD1520">
        <v>0</v>
      </c>
      <c r="AE1520">
        <v>0</v>
      </c>
      <c r="AF1520">
        <v>0</v>
      </c>
      <c r="AG1520">
        <v>0</v>
      </c>
      <c r="AH1520">
        <v>0</v>
      </c>
      <c r="AI1520">
        <v>0</v>
      </c>
      <c r="AJ1520">
        <v>0</v>
      </c>
      <c r="AK1520">
        <v>0</v>
      </c>
      <c r="AL1520">
        <v>0</v>
      </c>
      <c r="AM1520">
        <v>0</v>
      </c>
      <c r="AN1520">
        <v>0</v>
      </c>
      <c r="AO1520">
        <v>0</v>
      </c>
      <c r="AP1520">
        <v>0</v>
      </c>
      <c r="AS1520">
        <v>0</v>
      </c>
      <c r="AT1520">
        <v>0</v>
      </c>
      <c r="AW1520">
        <v>0</v>
      </c>
    </row>
    <row r="1521" spans="1:49" x14ac:dyDescent="0.35">
      <c r="A1521" t="s">
        <v>258</v>
      </c>
      <c r="B1521" t="s">
        <v>56</v>
      </c>
      <c r="C1521" t="s">
        <v>74</v>
      </c>
      <c r="D1521" t="s">
        <v>256</v>
      </c>
      <c r="E1521" t="s">
        <v>257</v>
      </c>
      <c r="F1521">
        <v>18515</v>
      </c>
      <c r="G1521">
        <v>20220314</v>
      </c>
      <c r="H1521" s="6">
        <f t="shared" si="46"/>
        <v>44634</v>
      </c>
      <c r="I1521" s="5" t="str">
        <f t="shared" si="47"/>
        <v>week2</v>
      </c>
      <c r="J1521" t="s">
        <v>299</v>
      </c>
      <c r="K1521">
        <v>1</v>
      </c>
      <c r="L1521">
        <v>0</v>
      </c>
      <c r="M1521">
        <v>1</v>
      </c>
      <c r="N1521">
        <v>1</v>
      </c>
      <c r="O1521">
        <v>1</v>
      </c>
      <c r="P1521">
        <v>5</v>
      </c>
      <c r="Q1521">
        <v>5</v>
      </c>
      <c r="R1521">
        <v>0</v>
      </c>
      <c r="S1521">
        <v>0</v>
      </c>
      <c r="T1521">
        <v>1</v>
      </c>
      <c r="U1521">
        <v>0</v>
      </c>
      <c r="V1521">
        <v>0</v>
      </c>
      <c r="W1521">
        <v>0</v>
      </c>
      <c r="X1521">
        <v>0</v>
      </c>
      <c r="Y1521">
        <v>0</v>
      </c>
      <c r="Z1521">
        <v>0</v>
      </c>
      <c r="AD1521">
        <v>12</v>
      </c>
      <c r="AF1521">
        <v>5</v>
      </c>
      <c r="AI1521">
        <v>0</v>
      </c>
      <c r="AJ1521">
        <v>0</v>
      </c>
      <c r="AK1521">
        <v>0</v>
      </c>
      <c r="AL1521">
        <v>0</v>
      </c>
      <c r="AM1521">
        <v>0</v>
      </c>
      <c r="AN1521">
        <v>0</v>
      </c>
      <c r="AO1521">
        <v>0</v>
      </c>
    </row>
    <row r="1522" spans="1:49" x14ac:dyDescent="0.35">
      <c r="A1522" t="s">
        <v>258</v>
      </c>
      <c r="B1522" t="s">
        <v>56</v>
      </c>
      <c r="C1522" t="s">
        <v>74</v>
      </c>
      <c r="D1522" t="s">
        <v>256</v>
      </c>
      <c r="E1522" t="s">
        <v>257</v>
      </c>
      <c r="F1522">
        <v>18515</v>
      </c>
      <c r="G1522">
        <v>20220315</v>
      </c>
      <c r="H1522" s="6">
        <f t="shared" si="46"/>
        <v>44635</v>
      </c>
      <c r="I1522" s="5" t="str">
        <f t="shared" si="47"/>
        <v>week2</v>
      </c>
      <c r="J1522" t="s">
        <v>299</v>
      </c>
      <c r="K1522">
        <v>1</v>
      </c>
      <c r="L1522">
        <v>1</v>
      </c>
      <c r="M1522">
        <v>2</v>
      </c>
      <c r="N1522">
        <v>2</v>
      </c>
      <c r="O1522">
        <v>1</v>
      </c>
      <c r="P1522">
        <v>12</v>
      </c>
      <c r="Q1522">
        <v>12</v>
      </c>
      <c r="R1522">
        <v>1</v>
      </c>
      <c r="S1522">
        <v>0</v>
      </c>
      <c r="T1522">
        <v>0</v>
      </c>
      <c r="U1522">
        <v>0</v>
      </c>
      <c r="V1522">
        <v>1</v>
      </c>
      <c r="W1522">
        <v>1</v>
      </c>
      <c r="X1522">
        <v>0</v>
      </c>
      <c r="Y1522">
        <v>1</v>
      </c>
      <c r="Z1522">
        <v>1</v>
      </c>
      <c r="AA1522">
        <v>1</v>
      </c>
      <c r="AB1522">
        <v>0</v>
      </c>
      <c r="AC1522">
        <v>0</v>
      </c>
      <c r="AD1522">
        <v>18</v>
      </c>
      <c r="AE1522">
        <v>1</v>
      </c>
      <c r="AF1522">
        <v>5</v>
      </c>
      <c r="AG1522">
        <v>0</v>
      </c>
      <c r="AH1522">
        <v>0</v>
      </c>
      <c r="AI1522">
        <v>0</v>
      </c>
      <c r="AJ1522">
        <v>2</v>
      </c>
      <c r="AK1522">
        <v>0</v>
      </c>
      <c r="AL1522">
        <v>0</v>
      </c>
      <c r="AM1522">
        <v>0</v>
      </c>
      <c r="AN1522">
        <v>0</v>
      </c>
      <c r="AO1522">
        <v>0</v>
      </c>
    </row>
    <row r="1523" spans="1:49" x14ac:dyDescent="0.35">
      <c r="A1523" t="s">
        <v>258</v>
      </c>
      <c r="B1523" t="s">
        <v>56</v>
      </c>
      <c r="C1523" t="s">
        <v>74</v>
      </c>
      <c r="D1523" t="s">
        <v>256</v>
      </c>
      <c r="E1523" t="s">
        <v>257</v>
      </c>
      <c r="F1523">
        <v>18515</v>
      </c>
      <c r="G1523">
        <v>20220316</v>
      </c>
      <c r="H1523" s="6">
        <f t="shared" si="46"/>
        <v>44636</v>
      </c>
      <c r="I1523" s="5" t="str">
        <f t="shared" si="47"/>
        <v>week2</v>
      </c>
      <c r="J1523" t="s">
        <v>299</v>
      </c>
      <c r="K1523">
        <v>1</v>
      </c>
      <c r="L1523">
        <v>0</v>
      </c>
      <c r="M1523">
        <v>1</v>
      </c>
      <c r="N1523">
        <v>1</v>
      </c>
      <c r="O1523">
        <v>1</v>
      </c>
      <c r="P1523">
        <v>3</v>
      </c>
      <c r="Q1523">
        <v>3</v>
      </c>
      <c r="R1523">
        <v>0</v>
      </c>
      <c r="S1523">
        <v>0</v>
      </c>
      <c r="T1523">
        <v>1</v>
      </c>
      <c r="U1523">
        <v>0</v>
      </c>
      <c r="V1523">
        <v>0</v>
      </c>
      <c r="W1523">
        <v>0</v>
      </c>
      <c r="X1523">
        <v>0</v>
      </c>
      <c r="Y1523">
        <v>0</v>
      </c>
      <c r="Z1523">
        <v>0</v>
      </c>
      <c r="AA1523">
        <v>0</v>
      </c>
      <c r="AB1523">
        <v>0</v>
      </c>
      <c r="AC1523">
        <v>0</v>
      </c>
      <c r="AD1523">
        <v>2</v>
      </c>
      <c r="AE1523">
        <v>2</v>
      </c>
      <c r="AF1523">
        <v>5</v>
      </c>
      <c r="AG1523">
        <v>0</v>
      </c>
      <c r="AH1523">
        <v>0</v>
      </c>
      <c r="AI1523">
        <v>0</v>
      </c>
      <c r="AJ1523">
        <v>2</v>
      </c>
      <c r="AK1523">
        <v>0</v>
      </c>
      <c r="AL1523">
        <v>0</v>
      </c>
      <c r="AM1523">
        <v>0</v>
      </c>
      <c r="AN1523">
        <v>0</v>
      </c>
      <c r="AO1523">
        <v>0</v>
      </c>
    </row>
    <row r="1524" spans="1:49" x14ac:dyDescent="0.35">
      <c r="A1524" t="s">
        <v>258</v>
      </c>
      <c r="B1524" t="s">
        <v>56</v>
      </c>
      <c r="C1524" t="s">
        <v>74</v>
      </c>
      <c r="D1524" t="s">
        <v>256</v>
      </c>
      <c r="E1524" t="s">
        <v>257</v>
      </c>
      <c r="F1524">
        <v>18515</v>
      </c>
      <c r="G1524">
        <v>20220317</v>
      </c>
      <c r="H1524" s="6">
        <f t="shared" si="46"/>
        <v>44637</v>
      </c>
      <c r="I1524" s="5" t="str">
        <f t="shared" si="47"/>
        <v>week2</v>
      </c>
      <c r="J1524" t="s">
        <v>299</v>
      </c>
      <c r="K1524">
        <v>1</v>
      </c>
      <c r="L1524">
        <v>0</v>
      </c>
      <c r="M1524">
        <v>1</v>
      </c>
      <c r="N1524">
        <v>1</v>
      </c>
      <c r="O1524">
        <v>1</v>
      </c>
      <c r="P1524">
        <v>6</v>
      </c>
      <c r="Q1524">
        <v>6</v>
      </c>
      <c r="R1524">
        <v>1</v>
      </c>
      <c r="S1524">
        <v>0</v>
      </c>
      <c r="T1524">
        <v>0</v>
      </c>
      <c r="U1524">
        <v>0</v>
      </c>
      <c r="V1524">
        <v>0</v>
      </c>
      <c r="W1524">
        <v>0</v>
      </c>
      <c r="X1524">
        <v>0</v>
      </c>
      <c r="Y1524">
        <v>0</v>
      </c>
      <c r="Z1524">
        <v>0</v>
      </c>
      <c r="AA1524">
        <v>0</v>
      </c>
      <c r="AB1524">
        <v>0</v>
      </c>
      <c r="AC1524">
        <v>0</v>
      </c>
      <c r="AD1524">
        <v>10</v>
      </c>
      <c r="AE1524">
        <v>4</v>
      </c>
      <c r="AF1524">
        <v>5</v>
      </c>
      <c r="AG1524">
        <v>0</v>
      </c>
      <c r="AH1524">
        <v>0</v>
      </c>
      <c r="AI1524">
        <v>0</v>
      </c>
      <c r="AJ1524">
        <v>1</v>
      </c>
      <c r="AK1524">
        <v>0</v>
      </c>
      <c r="AL1524">
        <v>0</v>
      </c>
      <c r="AM1524">
        <v>0</v>
      </c>
      <c r="AN1524">
        <v>0</v>
      </c>
      <c r="AO1524">
        <v>0</v>
      </c>
    </row>
    <row r="1525" spans="1:49" x14ac:dyDescent="0.35">
      <c r="A1525" t="s">
        <v>258</v>
      </c>
      <c r="B1525" t="s">
        <v>56</v>
      </c>
      <c r="C1525" t="s">
        <v>74</v>
      </c>
      <c r="D1525" t="s">
        <v>256</v>
      </c>
      <c r="E1525" t="s">
        <v>257</v>
      </c>
      <c r="F1525">
        <v>18515</v>
      </c>
      <c r="G1525">
        <v>20220318</v>
      </c>
      <c r="H1525" s="6">
        <f t="shared" si="46"/>
        <v>44638</v>
      </c>
      <c r="I1525" s="5" t="str">
        <f t="shared" si="47"/>
        <v>week2</v>
      </c>
      <c r="J1525" t="s">
        <v>299</v>
      </c>
      <c r="K1525">
        <v>0</v>
      </c>
      <c r="L1525">
        <v>1</v>
      </c>
      <c r="M1525">
        <v>1</v>
      </c>
      <c r="N1525">
        <v>1</v>
      </c>
      <c r="O1525">
        <v>0</v>
      </c>
      <c r="P1525">
        <v>3</v>
      </c>
      <c r="Q1525">
        <v>3</v>
      </c>
      <c r="R1525">
        <v>0</v>
      </c>
      <c r="S1525">
        <v>0</v>
      </c>
      <c r="T1525">
        <v>0</v>
      </c>
      <c r="U1525">
        <v>0</v>
      </c>
      <c r="V1525">
        <v>1</v>
      </c>
      <c r="W1525">
        <v>1</v>
      </c>
      <c r="X1525">
        <v>0</v>
      </c>
      <c r="Y1525">
        <v>1</v>
      </c>
      <c r="Z1525">
        <v>1</v>
      </c>
      <c r="AA1525">
        <v>1</v>
      </c>
      <c r="AB1525">
        <v>0</v>
      </c>
      <c r="AC1525">
        <v>0</v>
      </c>
      <c r="AD1525">
        <v>32</v>
      </c>
      <c r="AE1525">
        <v>2</v>
      </c>
      <c r="AF1525">
        <v>12</v>
      </c>
      <c r="AG1525">
        <v>0</v>
      </c>
      <c r="AH1525">
        <v>0</v>
      </c>
      <c r="AI1525">
        <v>0</v>
      </c>
      <c r="AJ1525">
        <v>0</v>
      </c>
      <c r="AK1525">
        <v>0</v>
      </c>
      <c r="AL1525">
        <v>0</v>
      </c>
      <c r="AM1525">
        <v>0</v>
      </c>
      <c r="AN1525">
        <v>0</v>
      </c>
      <c r="AO1525">
        <v>0</v>
      </c>
      <c r="AP1525">
        <v>0</v>
      </c>
      <c r="AS1525">
        <v>0</v>
      </c>
      <c r="AT1525">
        <v>0</v>
      </c>
      <c r="AW1525">
        <v>0</v>
      </c>
    </row>
    <row r="1526" spans="1:49" x14ac:dyDescent="0.35">
      <c r="A1526" t="s">
        <v>258</v>
      </c>
      <c r="B1526" t="s">
        <v>56</v>
      </c>
      <c r="C1526" t="s">
        <v>74</v>
      </c>
      <c r="D1526" t="s">
        <v>256</v>
      </c>
      <c r="E1526" t="s">
        <v>257</v>
      </c>
      <c r="F1526">
        <v>18515</v>
      </c>
      <c r="G1526">
        <v>20220321</v>
      </c>
      <c r="H1526" s="6">
        <f t="shared" si="46"/>
        <v>44641</v>
      </c>
      <c r="I1526" s="5" t="str">
        <f t="shared" si="47"/>
        <v>week3</v>
      </c>
      <c r="J1526" t="s">
        <v>299</v>
      </c>
      <c r="K1526">
        <v>2</v>
      </c>
      <c r="M1526">
        <v>2</v>
      </c>
      <c r="N1526">
        <v>2</v>
      </c>
      <c r="O1526">
        <v>2</v>
      </c>
      <c r="P1526">
        <v>5</v>
      </c>
      <c r="Q1526">
        <v>5</v>
      </c>
      <c r="R1526">
        <v>1</v>
      </c>
      <c r="T1526">
        <v>1</v>
      </c>
      <c r="X1526">
        <v>0</v>
      </c>
      <c r="Z1526">
        <v>0</v>
      </c>
      <c r="AD1526">
        <v>29</v>
      </c>
      <c r="AE1526">
        <v>1</v>
      </c>
      <c r="AF1526">
        <v>12</v>
      </c>
      <c r="AI1526">
        <v>0</v>
      </c>
      <c r="AJ1526">
        <v>0</v>
      </c>
      <c r="AK1526">
        <v>0</v>
      </c>
      <c r="AL1526">
        <v>0</v>
      </c>
      <c r="AM1526">
        <v>0</v>
      </c>
      <c r="AN1526">
        <v>0</v>
      </c>
      <c r="AO1526">
        <v>0</v>
      </c>
      <c r="AP1526">
        <v>0</v>
      </c>
      <c r="AS1526">
        <v>0</v>
      </c>
      <c r="AT1526">
        <v>0</v>
      </c>
      <c r="AW1526">
        <v>0</v>
      </c>
    </row>
    <row r="1527" spans="1:49" x14ac:dyDescent="0.35">
      <c r="A1527" t="s">
        <v>258</v>
      </c>
      <c r="B1527" t="s">
        <v>56</v>
      </c>
      <c r="C1527" t="s">
        <v>74</v>
      </c>
      <c r="D1527" t="s">
        <v>256</v>
      </c>
      <c r="E1527" t="s">
        <v>257</v>
      </c>
      <c r="F1527">
        <v>18515</v>
      </c>
      <c r="G1527">
        <v>20220322</v>
      </c>
      <c r="H1527" s="6">
        <f t="shared" si="46"/>
        <v>44642</v>
      </c>
      <c r="I1527" s="5" t="str">
        <f t="shared" si="47"/>
        <v>week3</v>
      </c>
      <c r="J1527" t="s">
        <v>299</v>
      </c>
      <c r="K1527">
        <v>1</v>
      </c>
      <c r="L1527">
        <v>0</v>
      </c>
      <c r="M1527">
        <v>1</v>
      </c>
      <c r="N1527">
        <v>1</v>
      </c>
      <c r="O1527">
        <v>1</v>
      </c>
      <c r="P1527">
        <v>4</v>
      </c>
      <c r="Q1527">
        <v>4</v>
      </c>
      <c r="R1527">
        <v>0</v>
      </c>
      <c r="S1527">
        <v>0</v>
      </c>
      <c r="T1527">
        <v>1</v>
      </c>
      <c r="U1527">
        <v>0</v>
      </c>
      <c r="V1527">
        <v>0</v>
      </c>
      <c r="W1527">
        <v>0</v>
      </c>
      <c r="X1527">
        <v>1</v>
      </c>
      <c r="Y1527">
        <v>0</v>
      </c>
      <c r="Z1527">
        <v>0</v>
      </c>
      <c r="AA1527">
        <v>0</v>
      </c>
      <c r="AB1527">
        <v>0</v>
      </c>
      <c r="AC1527">
        <v>0</v>
      </c>
      <c r="AD1527">
        <v>0</v>
      </c>
      <c r="AE1527">
        <v>0</v>
      </c>
      <c r="AF1527">
        <v>12</v>
      </c>
      <c r="AG1527">
        <v>0</v>
      </c>
      <c r="AH1527">
        <v>0</v>
      </c>
      <c r="AI1527">
        <v>0</v>
      </c>
      <c r="AJ1527">
        <v>0</v>
      </c>
      <c r="AK1527">
        <v>0</v>
      </c>
      <c r="AL1527">
        <v>0</v>
      </c>
      <c r="AM1527">
        <v>0</v>
      </c>
      <c r="AN1527">
        <v>0</v>
      </c>
      <c r="AO1527">
        <v>0</v>
      </c>
      <c r="AP1527">
        <v>0</v>
      </c>
      <c r="AS1527">
        <v>0</v>
      </c>
      <c r="AT1527">
        <v>0</v>
      </c>
      <c r="AW1527">
        <v>0</v>
      </c>
    </row>
    <row r="1528" spans="1:49" x14ac:dyDescent="0.35">
      <c r="A1528" t="s">
        <v>258</v>
      </c>
      <c r="B1528" t="s">
        <v>56</v>
      </c>
      <c r="C1528" t="s">
        <v>74</v>
      </c>
      <c r="D1528" t="s">
        <v>256</v>
      </c>
      <c r="E1528" t="s">
        <v>257</v>
      </c>
      <c r="F1528">
        <v>18515</v>
      </c>
      <c r="G1528">
        <v>20220323</v>
      </c>
      <c r="H1528" s="6">
        <f t="shared" si="46"/>
        <v>44643</v>
      </c>
      <c r="I1528" s="5" t="str">
        <f t="shared" si="47"/>
        <v>week3</v>
      </c>
      <c r="J1528" t="s">
        <v>299</v>
      </c>
      <c r="K1528">
        <v>2</v>
      </c>
      <c r="L1528">
        <v>0</v>
      </c>
      <c r="M1528">
        <v>2</v>
      </c>
      <c r="P1528">
        <v>5</v>
      </c>
      <c r="Q1528">
        <v>5</v>
      </c>
      <c r="R1528">
        <v>2</v>
      </c>
      <c r="S1528">
        <v>0</v>
      </c>
      <c r="T1528">
        <v>0</v>
      </c>
      <c r="U1528">
        <v>0</v>
      </c>
      <c r="V1528">
        <v>0</v>
      </c>
      <c r="W1528">
        <v>0</v>
      </c>
      <c r="X1528">
        <v>0</v>
      </c>
      <c r="Z1528">
        <v>0</v>
      </c>
      <c r="AA1528">
        <v>0</v>
      </c>
      <c r="AB1528">
        <v>0</v>
      </c>
      <c r="AC1528">
        <v>0</v>
      </c>
      <c r="AD1528">
        <v>30</v>
      </c>
      <c r="AE1528">
        <v>5</v>
      </c>
      <c r="AF1528">
        <v>12</v>
      </c>
      <c r="AG1528">
        <v>1</v>
      </c>
      <c r="AH1528">
        <v>0</v>
      </c>
      <c r="AI1528">
        <v>0</v>
      </c>
      <c r="AJ1528">
        <v>0</v>
      </c>
      <c r="AK1528">
        <v>0</v>
      </c>
      <c r="AL1528">
        <v>3</v>
      </c>
      <c r="AM1528">
        <v>0</v>
      </c>
      <c r="AN1528">
        <v>0</v>
      </c>
      <c r="AO1528">
        <v>0</v>
      </c>
      <c r="AP1528">
        <v>0</v>
      </c>
      <c r="AS1528">
        <v>0</v>
      </c>
      <c r="AT1528">
        <v>0</v>
      </c>
      <c r="AW1528">
        <v>0</v>
      </c>
    </row>
    <row r="1529" spans="1:49" x14ac:dyDescent="0.35">
      <c r="A1529" t="s">
        <v>258</v>
      </c>
      <c r="B1529" t="s">
        <v>56</v>
      </c>
      <c r="C1529" t="s">
        <v>74</v>
      </c>
      <c r="D1529" t="s">
        <v>256</v>
      </c>
      <c r="E1529" t="s">
        <v>257</v>
      </c>
      <c r="F1529">
        <v>18515</v>
      </c>
      <c r="G1529">
        <v>20220324</v>
      </c>
      <c r="H1529" s="6">
        <f t="shared" si="46"/>
        <v>44644</v>
      </c>
      <c r="I1529" s="5" t="str">
        <f t="shared" si="47"/>
        <v>week3</v>
      </c>
      <c r="J1529" t="s">
        <v>299</v>
      </c>
      <c r="K1529">
        <v>2</v>
      </c>
      <c r="L1529">
        <v>0</v>
      </c>
      <c r="M1529">
        <v>2</v>
      </c>
      <c r="P1529">
        <v>4</v>
      </c>
      <c r="Q1529">
        <v>4</v>
      </c>
      <c r="R1529">
        <v>1</v>
      </c>
      <c r="S1529">
        <v>0</v>
      </c>
      <c r="T1529">
        <v>0</v>
      </c>
      <c r="U1529">
        <v>0</v>
      </c>
      <c r="V1529">
        <v>1</v>
      </c>
      <c r="W1529">
        <v>0</v>
      </c>
      <c r="X1529">
        <v>0</v>
      </c>
      <c r="Z1529">
        <v>0</v>
      </c>
      <c r="AA1529">
        <v>0</v>
      </c>
      <c r="AB1529">
        <v>0</v>
      </c>
      <c r="AC1529">
        <v>0</v>
      </c>
      <c r="AD1529">
        <v>25</v>
      </c>
      <c r="AE1529">
        <v>2</v>
      </c>
      <c r="AF1529">
        <v>11</v>
      </c>
      <c r="AG1529">
        <v>0</v>
      </c>
      <c r="AH1529">
        <v>2</v>
      </c>
      <c r="AI1529">
        <v>0</v>
      </c>
      <c r="AJ1529">
        <v>0</v>
      </c>
      <c r="AK1529">
        <v>0</v>
      </c>
      <c r="AL1529">
        <v>5</v>
      </c>
      <c r="AM1529">
        <v>0</v>
      </c>
      <c r="AN1529">
        <v>0</v>
      </c>
      <c r="AO1529">
        <v>0</v>
      </c>
      <c r="AP1529">
        <v>0</v>
      </c>
      <c r="AS1529">
        <v>0</v>
      </c>
      <c r="AT1529">
        <v>0</v>
      </c>
      <c r="AW1529">
        <v>0</v>
      </c>
    </row>
    <row r="1530" spans="1:49" x14ac:dyDescent="0.35">
      <c r="A1530" t="s">
        <v>258</v>
      </c>
      <c r="B1530" t="s">
        <v>56</v>
      </c>
      <c r="C1530" t="s">
        <v>74</v>
      </c>
      <c r="D1530" t="s">
        <v>256</v>
      </c>
      <c r="E1530" t="s">
        <v>257</v>
      </c>
      <c r="F1530">
        <v>18515</v>
      </c>
      <c r="G1530">
        <v>20220325</v>
      </c>
      <c r="H1530" s="6">
        <f t="shared" si="46"/>
        <v>44645</v>
      </c>
      <c r="I1530" s="5" t="str">
        <f t="shared" si="47"/>
        <v>week3</v>
      </c>
      <c r="J1530" t="s">
        <v>299</v>
      </c>
      <c r="K1530">
        <v>3</v>
      </c>
      <c r="L1530">
        <v>0</v>
      </c>
      <c r="M1530">
        <v>3</v>
      </c>
      <c r="P1530">
        <v>6</v>
      </c>
      <c r="Q1530">
        <v>0</v>
      </c>
      <c r="R1530">
        <v>1</v>
      </c>
      <c r="S1530">
        <v>0</v>
      </c>
      <c r="T1530">
        <v>1</v>
      </c>
      <c r="U1530">
        <v>0</v>
      </c>
      <c r="V1530">
        <v>1</v>
      </c>
      <c r="W1530">
        <v>0</v>
      </c>
      <c r="X1530">
        <v>1</v>
      </c>
      <c r="Z1530">
        <v>0</v>
      </c>
      <c r="AA1530">
        <v>0</v>
      </c>
      <c r="AB1530">
        <v>0</v>
      </c>
      <c r="AC1530">
        <v>0</v>
      </c>
      <c r="AD1530">
        <v>27</v>
      </c>
      <c r="AE1530">
        <v>1</v>
      </c>
      <c r="AF1530">
        <v>11</v>
      </c>
      <c r="AG1530">
        <v>0</v>
      </c>
      <c r="AH1530">
        <v>3</v>
      </c>
      <c r="AI1530">
        <v>0</v>
      </c>
      <c r="AJ1530">
        <v>0</v>
      </c>
      <c r="AK1530">
        <v>0</v>
      </c>
      <c r="AL1530">
        <v>3</v>
      </c>
      <c r="AM1530">
        <v>0</v>
      </c>
      <c r="AN1530">
        <v>0</v>
      </c>
      <c r="AO1530">
        <v>0</v>
      </c>
      <c r="AP1530">
        <v>0</v>
      </c>
      <c r="AS1530">
        <v>0</v>
      </c>
      <c r="AT1530">
        <v>0</v>
      </c>
      <c r="AW1530">
        <v>0</v>
      </c>
    </row>
    <row r="1531" spans="1:49" x14ac:dyDescent="0.35">
      <c r="A1531" t="s">
        <v>258</v>
      </c>
      <c r="B1531" t="s">
        <v>56</v>
      </c>
      <c r="C1531" t="s">
        <v>74</v>
      </c>
      <c r="D1531" t="s">
        <v>256</v>
      </c>
      <c r="E1531" t="s">
        <v>257</v>
      </c>
      <c r="F1531">
        <v>18515</v>
      </c>
      <c r="G1531">
        <v>20220327</v>
      </c>
      <c r="H1531" s="6">
        <f t="shared" si="46"/>
        <v>44647</v>
      </c>
      <c r="I1531" s="5" t="str">
        <f t="shared" si="47"/>
        <v>week3</v>
      </c>
      <c r="J1531" t="s">
        <v>299</v>
      </c>
      <c r="K1531">
        <v>0</v>
      </c>
      <c r="L1531">
        <v>0</v>
      </c>
      <c r="M1531">
        <v>0</v>
      </c>
      <c r="P1531">
        <v>0</v>
      </c>
      <c r="Q1531">
        <v>0</v>
      </c>
      <c r="R1531">
        <v>0</v>
      </c>
      <c r="S1531">
        <v>0</v>
      </c>
      <c r="T1531">
        <v>0</v>
      </c>
      <c r="U1531">
        <v>0</v>
      </c>
      <c r="V1531">
        <v>0</v>
      </c>
      <c r="W1531">
        <v>0</v>
      </c>
      <c r="X1531">
        <v>0</v>
      </c>
      <c r="Z1531">
        <v>0</v>
      </c>
      <c r="AA1531">
        <v>0</v>
      </c>
      <c r="AB1531">
        <v>0</v>
      </c>
      <c r="AC1531">
        <v>0</v>
      </c>
      <c r="AD1531">
        <v>0</v>
      </c>
      <c r="AE1531">
        <v>0</v>
      </c>
      <c r="AF1531">
        <v>0</v>
      </c>
      <c r="AG1531">
        <v>0</v>
      </c>
      <c r="AH1531">
        <v>0</v>
      </c>
      <c r="AI1531">
        <v>0</v>
      </c>
      <c r="AJ1531">
        <v>0</v>
      </c>
      <c r="AK1531">
        <v>0</v>
      </c>
      <c r="AL1531">
        <v>0</v>
      </c>
      <c r="AM1531">
        <v>0</v>
      </c>
      <c r="AN1531">
        <v>0</v>
      </c>
      <c r="AO1531">
        <v>0</v>
      </c>
      <c r="AP1531">
        <v>0</v>
      </c>
      <c r="AS1531">
        <v>0</v>
      </c>
      <c r="AT1531">
        <v>0</v>
      </c>
      <c r="AW1531">
        <v>0</v>
      </c>
    </row>
    <row r="1532" spans="1:49" x14ac:dyDescent="0.35">
      <c r="A1532" t="s">
        <v>258</v>
      </c>
      <c r="B1532" t="s">
        <v>56</v>
      </c>
      <c r="C1532" t="s">
        <v>74</v>
      </c>
      <c r="D1532" t="s">
        <v>256</v>
      </c>
      <c r="E1532" t="s">
        <v>257</v>
      </c>
      <c r="F1532">
        <v>18515</v>
      </c>
      <c r="G1532">
        <v>20220328</v>
      </c>
      <c r="H1532" s="6">
        <f t="shared" si="46"/>
        <v>44648</v>
      </c>
      <c r="I1532" s="5" t="str">
        <f t="shared" si="47"/>
        <v>week4</v>
      </c>
      <c r="J1532" t="s">
        <v>299</v>
      </c>
      <c r="K1532">
        <v>4</v>
      </c>
      <c r="L1532">
        <v>0</v>
      </c>
      <c r="M1532">
        <v>4</v>
      </c>
      <c r="P1532">
        <v>6</v>
      </c>
      <c r="Q1532">
        <v>6</v>
      </c>
      <c r="R1532">
        <v>1</v>
      </c>
      <c r="S1532">
        <v>0</v>
      </c>
      <c r="T1532">
        <v>2</v>
      </c>
      <c r="U1532">
        <v>0</v>
      </c>
      <c r="V1532">
        <v>1</v>
      </c>
      <c r="W1532">
        <v>0</v>
      </c>
      <c r="X1532">
        <v>0</v>
      </c>
      <c r="Z1532">
        <v>0</v>
      </c>
      <c r="AA1532">
        <v>0</v>
      </c>
      <c r="AB1532">
        <v>0</v>
      </c>
      <c r="AC1532">
        <v>0</v>
      </c>
      <c r="AD1532">
        <v>11</v>
      </c>
      <c r="AE1532">
        <v>3</v>
      </c>
      <c r="AF1532">
        <v>11</v>
      </c>
      <c r="AG1532">
        <v>0</v>
      </c>
      <c r="AH1532">
        <v>0</v>
      </c>
      <c r="AI1532">
        <v>0</v>
      </c>
      <c r="AJ1532">
        <v>0</v>
      </c>
      <c r="AK1532">
        <v>0</v>
      </c>
      <c r="AL1532">
        <v>3</v>
      </c>
      <c r="AM1532">
        <v>0</v>
      </c>
      <c r="AN1532">
        <v>0</v>
      </c>
      <c r="AO1532">
        <v>0</v>
      </c>
      <c r="AP1532">
        <v>0</v>
      </c>
      <c r="AS1532">
        <v>0</v>
      </c>
      <c r="AT1532">
        <v>0</v>
      </c>
      <c r="AW1532">
        <v>0</v>
      </c>
    </row>
    <row r="1533" spans="1:49" x14ac:dyDescent="0.35">
      <c r="A1533" t="s">
        <v>258</v>
      </c>
      <c r="B1533" t="s">
        <v>56</v>
      </c>
      <c r="C1533" t="s">
        <v>74</v>
      </c>
      <c r="D1533" t="s">
        <v>256</v>
      </c>
      <c r="E1533" t="s">
        <v>257</v>
      </c>
      <c r="F1533">
        <v>18515</v>
      </c>
      <c r="G1533">
        <v>20220329</v>
      </c>
      <c r="H1533" s="6">
        <f t="shared" si="46"/>
        <v>44649</v>
      </c>
      <c r="I1533" s="5" t="str">
        <f t="shared" si="47"/>
        <v>week4</v>
      </c>
      <c r="J1533" t="s">
        <v>299</v>
      </c>
      <c r="K1533">
        <v>1</v>
      </c>
      <c r="L1533">
        <v>0</v>
      </c>
      <c r="M1533">
        <v>1</v>
      </c>
      <c r="P1533">
        <v>4</v>
      </c>
      <c r="Q1533">
        <v>4</v>
      </c>
      <c r="R1533">
        <v>1</v>
      </c>
      <c r="S1533">
        <v>0</v>
      </c>
      <c r="T1533">
        <v>0</v>
      </c>
      <c r="U1533">
        <v>0</v>
      </c>
      <c r="V1533">
        <v>0</v>
      </c>
      <c r="W1533">
        <v>0</v>
      </c>
      <c r="X1533">
        <v>0</v>
      </c>
      <c r="Z1533">
        <v>0</v>
      </c>
      <c r="AA1533">
        <v>0</v>
      </c>
      <c r="AB1533">
        <v>0</v>
      </c>
      <c r="AC1533">
        <v>0</v>
      </c>
      <c r="AD1533">
        <v>8</v>
      </c>
      <c r="AE1533">
        <v>2</v>
      </c>
      <c r="AF1533">
        <v>11</v>
      </c>
      <c r="AG1533">
        <v>0</v>
      </c>
      <c r="AH1533">
        <v>2</v>
      </c>
      <c r="AI1533">
        <v>1</v>
      </c>
      <c r="AJ1533">
        <v>0</v>
      </c>
      <c r="AK1533">
        <v>0</v>
      </c>
      <c r="AL1533">
        <v>1</v>
      </c>
      <c r="AM1533">
        <v>0</v>
      </c>
      <c r="AN1533">
        <v>0</v>
      </c>
      <c r="AO1533">
        <v>0</v>
      </c>
      <c r="AP1533">
        <v>0</v>
      </c>
      <c r="AS1533">
        <v>0</v>
      </c>
      <c r="AT1533">
        <v>0</v>
      </c>
      <c r="AW1533">
        <v>0</v>
      </c>
    </row>
    <row r="1534" spans="1:49" x14ac:dyDescent="0.35">
      <c r="A1534" t="s">
        <v>258</v>
      </c>
      <c r="B1534" t="s">
        <v>56</v>
      </c>
      <c r="C1534" t="s">
        <v>74</v>
      </c>
      <c r="D1534" t="s">
        <v>256</v>
      </c>
      <c r="E1534" t="s">
        <v>257</v>
      </c>
      <c r="F1534">
        <v>18515</v>
      </c>
      <c r="G1534">
        <v>20220330</v>
      </c>
      <c r="H1534" s="6">
        <f t="shared" si="46"/>
        <v>44650</v>
      </c>
      <c r="I1534" s="5" t="str">
        <f t="shared" si="47"/>
        <v>week4</v>
      </c>
      <c r="J1534" t="s">
        <v>299</v>
      </c>
      <c r="K1534">
        <v>6</v>
      </c>
      <c r="L1534">
        <v>0</v>
      </c>
      <c r="M1534">
        <v>6</v>
      </c>
      <c r="P1534">
        <v>5</v>
      </c>
      <c r="Q1534">
        <v>5</v>
      </c>
      <c r="R1534">
        <v>2</v>
      </c>
      <c r="S1534">
        <v>0</v>
      </c>
      <c r="T1534">
        <v>1</v>
      </c>
      <c r="U1534">
        <v>0</v>
      </c>
      <c r="V1534">
        <v>0</v>
      </c>
      <c r="W1534">
        <v>0</v>
      </c>
      <c r="X1534">
        <v>0</v>
      </c>
      <c r="Z1534">
        <v>0</v>
      </c>
      <c r="AA1534">
        <v>0</v>
      </c>
      <c r="AB1534">
        <v>0</v>
      </c>
      <c r="AC1534">
        <v>0</v>
      </c>
      <c r="AD1534">
        <v>7</v>
      </c>
      <c r="AE1534">
        <v>1</v>
      </c>
      <c r="AF1534">
        <v>11</v>
      </c>
      <c r="AG1534">
        <v>0</v>
      </c>
      <c r="AH1534">
        <v>2</v>
      </c>
      <c r="AI1534">
        <v>0</v>
      </c>
      <c r="AJ1534">
        <v>0</v>
      </c>
      <c r="AK1534">
        <v>0</v>
      </c>
      <c r="AL1534">
        <v>3</v>
      </c>
      <c r="AM1534">
        <v>0</v>
      </c>
      <c r="AN1534">
        <v>0</v>
      </c>
      <c r="AO1534">
        <v>0</v>
      </c>
      <c r="AP1534">
        <v>0</v>
      </c>
      <c r="AS1534">
        <v>0</v>
      </c>
      <c r="AT1534">
        <v>0</v>
      </c>
      <c r="AW1534">
        <v>0</v>
      </c>
    </row>
    <row r="1535" spans="1:49" x14ac:dyDescent="0.35">
      <c r="A1535" t="s">
        <v>258</v>
      </c>
      <c r="B1535" t="s">
        <v>56</v>
      </c>
      <c r="C1535" t="s">
        <v>74</v>
      </c>
      <c r="D1535" t="s">
        <v>256</v>
      </c>
      <c r="E1535" t="s">
        <v>257</v>
      </c>
      <c r="F1535">
        <v>18515</v>
      </c>
      <c r="G1535">
        <v>20220331</v>
      </c>
      <c r="H1535" s="6">
        <f t="shared" si="46"/>
        <v>44651</v>
      </c>
      <c r="I1535" s="5" t="str">
        <f t="shared" si="47"/>
        <v>week4</v>
      </c>
      <c r="J1535" t="s">
        <v>299</v>
      </c>
      <c r="K1535">
        <v>6</v>
      </c>
      <c r="L1535">
        <v>0</v>
      </c>
      <c r="M1535">
        <v>6</v>
      </c>
      <c r="P1535">
        <v>4</v>
      </c>
      <c r="Q1535">
        <v>4</v>
      </c>
      <c r="R1535">
        <v>0</v>
      </c>
      <c r="S1535">
        <v>0</v>
      </c>
      <c r="T1535">
        <v>4</v>
      </c>
      <c r="U1535">
        <v>0</v>
      </c>
      <c r="V1535">
        <v>0</v>
      </c>
      <c r="W1535">
        <v>0</v>
      </c>
      <c r="X1535">
        <v>0</v>
      </c>
      <c r="Z1535">
        <v>0</v>
      </c>
      <c r="AA1535">
        <v>0</v>
      </c>
      <c r="AB1535">
        <v>0</v>
      </c>
      <c r="AC1535">
        <v>0</v>
      </c>
      <c r="AD1535">
        <v>7</v>
      </c>
      <c r="AE1535">
        <v>1</v>
      </c>
      <c r="AF1535">
        <v>11</v>
      </c>
      <c r="AG1535">
        <v>0</v>
      </c>
      <c r="AH1535">
        <v>3</v>
      </c>
      <c r="AI1535">
        <v>0</v>
      </c>
      <c r="AJ1535">
        <v>2</v>
      </c>
      <c r="AK1535">
        <v>0</v>
      </c>
      <c r="AL1535">
        <v>0</v>
      </c>
      <c r="AM1535">
        <v>0</v>
      </c>
      <c r="AN1535">
        <v>0</v>
      </c>
      <c r="AO1535">
        <v>0</v>
      </c>
      <c r="AP1535">
        <v>0</v>
      </c>
      <c r="AS1535">
        <v>0</v>
      </c>
      <c r="AT1535">
        <v>0</v>
      </c>
      <c r="AW1535">
        <v>0</v>
      </c>
    </row>
    <row r="1536" spans="1:49" x14ac:dyDescent="0.35">
      <c r="A1536" t="s">
        <v>258</v>
      </c>
      <c r="B1536" t="s">
        <v>56</v>
      </c>
      <c r="C1536" t="s">
        <v>74</v>
      </c>
      <c r="D1536" t="s">
        <v>256</v>
      </c>
      <c r="E1536" t="s">
        <v>257</v>
      </c>
      <c r="F1536">
        <v>18515</v>
      </c>
      <c r="G1536">
        <v>20220401</v>
      </c>
      <c r="H1536" s="6">
        <f t="shared" si="46"/>
        <v>44652</v>
      </c>
      <c r="I1536" s="5" t="str">
        <f t="shared" si="47"/>
        <v>week4</v>
      </c>
      <c r="J1536" t="s">
        <v>299</v>
      </c>
      <c r="K1536">
        <v>5</v>
      </c>
      <c r="L1536">
        <v>0</v>
      </c>
      <c r="M1536">
        <v>5</v>
      </c>
      <c r="P1536">
        <v>3</v>
      </c>
      <c r="Q1536">
        <v>3</v>
      </c>
      <c r="R1536">
        <v>0</v>
      </c>
      <c r="S1536">
        <v>0</v>
      </c>
      <c r="T1536">
        <v>3</v>
      </c>
      <c r="U1536">
        <v>0</v>
      </c>
      <c r="V1536">
        <v>0</v>
      </c>
      <c r="W1536">
        <v>0</v>
      </c>
      <c r="X1536">
        <v>0</v>
      </c>
      <c r="Z1536">
        <v>0</v>
      </c>
      <c r="AA1536">
        <v>0</v>
      </c>
      <c r="AB1536">
        <v>0</v>
      </c>
      <c r="AC1536">
        <v>0</v>
      </c>
      <c r="AD1536">
        <v>7</v>
      </c>
      <c r="AE1536">
        <v>0</v>
      </c>
      <c r="AF1536">
        <v>11</v>
      </c>
      <c r="AG1536">
        <v>0</v>
      </c>
      <c r="AH1536">
        <v>0</v>
      </c>
      <c r="AI1536">
        <v>0</v>
      </c>
      <c r="AJ1536">
        <v>0</v>
      </c>
      <c r="AK1536">
        <v>0</v>
      </c>
      <c r="AL1536">
        <v>0</v>
      </c>
      <c r="AM1536">
        <v>0</v>
      </c>
      <c r="AN1536">
        <v>0</v>
      </c>
      <c r="AO1536">
        <v>0</v>
      </c>
      <c r="AP1536">
        <v>0</v>
      </c>
      <c r="AS1536">
        <v>0</v>
      </c>
      <c r="AT1536">
        <v>0</v>
      </c>
      <c r="AW1536">
        <v>0</v>
      </c>
    </row>
    <row r="1537" spans="1:49" x14ac:dyDescent="0.35">
      <c r="A1537" t="s">
        <v>258</v>
      </c>
      <c r="B1537" t="s">
        <v>56</v>
      </c>
      <c r="C1537" t="s">
        <v>74</v>
      </c>
      <c r="D1537" t="s">
        <v>256</v>
      </c>
      <c r="E1537" t="s">
        <v>257</v>
      </c>
      <c r="F1537">
        <v>18515</v>
      </c>
      <c r="G1537">
        <v>20220402</v>
      </c>
      <c r="H1537" s="6">
        <f t="shared" si="46"/>
        <v>44653</v>
      </c>
      <c r="I1537" s="5" t="str">
        <f t="shared" si="47"/>
        <v>week4</v>
      </c>
      <c r="J1537" t="s">
        <v>299</v>
      </c>
      <c r="K1537">
        <v>0</v>
      </c>
      <c r="L1537">
        <v>0</v>
      </c>
      <c r="M1537">
        <v>0</v>
      </c>
      <c r="P1537">
        <v>0</v>
      </c>
      <c r="Q1537">
        <v>0</v>
      </c>
      <c r="R1537">
        <v>0</v>
      </c>
      <c r="S1537">
        <v>0</v>
      </c>
      <c r="T1537">
        <v>0</v>
      </c>
      <c r="U1537">
        <v>0</v>
      </c>
      <c r="V1537">
        <v>0</v>
      </c>
      <c r="W1537">
        <v>0</v>
      </c>
      <c r="X1537">
        <v>0</v>
      </c>
      <c r="Z1537">
        <v>0</v>
      </c>
      <c r="AA1537">
        <v>0</v>
      </c>
      <c r="AB1537">
        <v>0</v>
      </c>
      <c r="AC1537">
        <v>0</v>
      </c>
      <c r="AD1537">
        <v>0</v>
      </c>
      <c r="AE1537">
        <v>0</v>
      </c>
      <c r="AF1537">
        <v>0</v>
      </c>
      <c r="AG1537">
        <v>0</v>
      </c>
      <c r="AH1537">
        <v>0</v>
      </c>
      <c r="AI1537">
        <v>0</v>
      </c>
      <c r="AJ1537">
        <v>0</v>
      </c>
      <c r="AK1537">
        <v>0</v>
      </c>
      <c r="AL1537">
        <v>0</v>
      </c>
      <c r="AM1537">
        <v>0</v>
      </c>
      <c r="AN1537">
        <v>0</v>
      </c>
      <c r="AO1537">
        <v>0</v>
      </c>
      <c r="AP1537">
        <v>0</v>
      </c>
      <c r="AS1537">
        <v>0</v>
      </c>
      <c r="AT1537">
        <v>0</v>
      </c>
      <c r="AW1537">
        <v>0</v>
      </c>
    </row>
    <row r="1538" spans="1:49" x14ac:dyDescent="0.35">
      <c r="A1538" t="s">
        <v>258</v>
      </c>
      <c r="B1538" t="s">
        <v>56</v>
      </c>
      <c r="C1538" t="s">
        <v>74</v>
      </c>
      <c r="D1538" t="s">
        <v>256</v>
      </c>
      <c r="E1538" t="s">
        <v>257</v>
      </c>
      <c r="F1538">
        <v>18515</v>
      </c>
      <c r="G1538">
        <v>20220403</v>
      </c>
      <c r="H1538" s="6">
        <f t="shared" ref="H1538:H1601" si="48">VLOOKUP($G1538,Day_Week_Map,2,FALSE)</f>
        <v>44654</v>
      </c>
      <c r="I1538" s="5" t="str">
        <f t="shared" ref="I1538:I1601" si="49">VLOOKUP($G1538,Day_Week_Map,3,FALSE)</f>
        <v>week4</v>
      </c>
      <c r="J1538" t="s">
        <v>299</v>
      </c>
      <c r="K1538">
        <v>0</v>
      </c>
      <c r="L1538">
        <v>0</v>
      </c>
      <c r="M1538">
        <v>0</v>
      </c>
      <c r="P1538">
        <v>0</v>
      </c>
      <c r="Q1538">
        <v>0</v>
      </c>
      <c r="R1538">
        <v>0</v>
      </c>
      <c r="S1538">
        <v>0</v>
      </c>
      <c r="T1538">
        <v>0</v>
      </c>
      <c r="U1538">
        <v>0</v>
      </c>
      <c r="V1538">
        <v>0</v>
      </c>
      <c r="W1538">
        <v>0</v>
      </c>
      <c r="X1538">
        <v>0</v>
      </c>
      <c r="Z1538">
        <v>0</v>
      </c>
      <c r="AA1538">
        <v>0</v>
      </c>
      <c r="AB1538">
        <v>0</v>
      </c>
      <c r="AC1538">
        <v>0</v>
      </c>
      <c r="AD1538">
        <v>0</v>
      </c>
      <c r="AE1538">
        <v>0</v>
      </c>
      <c r="AF1538">
        <v>0</v>
      </c>
      <c r="AG1538">
        <v>0</v>
      </c>
      <c r="AH1538">
        <v>0</v>
      </c>
      <c r="AI1538">
        <v>0</v>
      </c>
      <c r="AJ1538">
        <v>0</v>
      </c>
      <c r="AK1538">
        <v>0</v>
      </c>
      <c r="AL1538">
        <v>0</v>
      </c>
      <c r="AM1538">
        <v>0</v>
      </c>
      <c r="AN1538">
        <v>0</v>
      </c>
      <c r="AO1538">
        <v>0</v>
      </c>
      <c r="AP1538">
        <v>0</v>
      </c>
      <c r="AS1538">
        <v>0</v>
      </c>
      <c r="AT1538">
        <v>0</v>
      </c>
      <c r="AW1538">
        <v>0</v>
      </c>
    </row>
    <row r="1539" spans="1:49" x14ac:dyDescent="0.35">
      <c r="A1539" t="s">
        <v>258</v>
      </c>
      <c r="B1539" t="s">
        <v>56</v>
      </c>
      <c r="C1539" t="s">
        <v>74</v>
      </c>
      <c r="D1539" t="s">
        <v>256</v>
      </c>
      <c r="E1539" t="s">
        <v>257</v>
      </c>
      <c r="F1539">
        <v>18515</v>
      </c>
      <c r="G1539">
        <v>20220404</v>
      </c>
      <c r="H1539" s="6">
        <f t="shared" si="48"/>
        <v>44655</v>
      </c>
      <c r="I1539" s="5" t="str">
        <f t="shared" si="49"/>
        <v>week5</v>
      </c>
      <c r="J1539" t="s">
        <v>299</v>
      </c>
      <c r="K1539">
        <v>2</v>
      </c>
      <c r="L1539">
        <v>0</v>
      </c>
      <c r="M1539">
        <v>2</v>
      </c>
      <c r="P1539">
        <v>4</v>
      </c>
      <c r="Q1539">
        <v>4</v>
      </c>
      <c r="R1539">
        <v>1</v>
      </c>
      <c r="S1539">
        <v>0</v>
      </c>
      <c r="T1539">
        <v>1</v>
      </c>
      <c r="U1539">
        <v>0</v>
      </c>
      <c r="V1539">
        <v>0</v>
      </c>
      <c r="W1539">
        <v>0</v>
      </c>
      <c r="AA1539">
        <v>0</v>
      </c>
      <c r="AB1539">
        <v>0</v>
      </c>
      <c r="AC1539">
        <v>0</v>
      </c>
      <c r="AD1539">
        <v>2</v>
      </c>
      <c r="AE1539">
        <v>0</v>
      </c>
      <c r="AF1539">
        <v>11</v>
      </c>
      <c r="AG1539">
        <v>0</v>
      </c>
      <c r="AH1539">
        <v>7</v>
      </c>
      <c r="AI1539">
        <v>1</v>
      </c>
      <c r="AJ1539">
        <v>0</v>
      </c>
      <c r="AK1539">
        <v>0</v>
      </c>
      <c r="AL1539">
        <v>4</v>
      </c>
      <c r="AM1539">
        <v>0</v>
      </c>
      <c r="AN1539">
        <v>0</v>
      </c>
      <c r="AO1539">
        <v>0</v>
      </c>
      <c r="AP1539">
        <v>0</v>
      </c>
      <c r="AS1539">
        <v>0</v>
      </c>
      <c r="AT1539">
        <v>0</v>
      </c>
      <c r="AW1539">
        <v>0</v>
      </c>
    </row>
    <row r="1540" spans="1:49" x14ac:dyDescent="0.35">
      <c r="A1540" t="s">
        <v>258</v>
      </c>
      <c r="B1540" t="s">
        <v>56</v>
      </c>
      <c r="C1540" t="s">
        <v>74</v>
      </c>
      <c r="D1540" t="s">
        <v>256</v>
      </c>
      <c r="E1540" t="s">
        <v>257</v>
      </c>
      <c r="F1540">
        <v>18515</v>
      </c>
      <c r="G1540">
        <v>20220405</v>
      </c>
      <c r="H1540" s="6">
        <f t="shared" si="48"/>
        <v>44656</v>
      </c>
      <c r="I1540" s="5" t="str">
        <f t="shared" si="49"/>
        <v>week5</v>
      </c>
      <c r="J1540" t="s">
        <v>299</v>
      </c>
      <c r="K1540">
        <v>7</v>
      </c>
      <c r="L1540">
        <v>2</v>
      </c>
      <c r="M1540">
        <v>9</v>
      </c>
      <c r="P1540">
        <v>6</v>
      </c>
      <c r="Q1540">
        <v>6</v>
      </c>
      <c r="R1540">
        <v>1</v>
      </c>
      <c r="S1540">
        <v>0</v>
      </c>
      <c r="T1540">
        <v>0</v>
      </c>
      <c r="U1540">
        <v>0</v>
      </c>
      <c r="V1540">
        <v>0</v>
      </c>
      <c r="W1540">
        <v>0</v>
      </c>
      <c r="X1540">
        <v>1</v>
      </c>
      <c r="Z1540">
        <v>2</v>
      </c>
      <c r="AA1540">
        <v>2</v>
      </c>
      <c r="AB1540">
        <v>0</v>
      </c>
      <c r="AC1540">
        <v>0</v>
      </c>
      <c r="AD1540">
        <v>2</v>
      </c>
      <c r="AE1540">
        <v>0</v>
      </c>
      <c r="AF1540">
        <v>12</v>
      </c>
      <c r="AG1540">
        <v>0</v>
      </c>
      <c r="AH1540">
        <v>19</v>
      </c>
      <c r="AI1540">
        <v>1</v>
      </c>
      <c r="AJ1540">
        <v>0</v>
      </c>
      <c r="AK1540">
        <v>0</v>
      </c>
      <c r="AL1540">
        <v>4</v>
      </c>
      <c r="AM1540">
        <v>0</v>
      </c>
      <c r="AN1540">
        <v>0</v>
      </c>
      <c r="AO1540">
        <v>0</v>
      </c>
      <c r="AP1540">
        <v>0</v>
      </c>
      <c r="AS1540">
        <v>0</v>
      </c>
      <c r="AT1540">
        <v>0</v>
      </c>
      <c r="AW1540">
        <v>0</v>
      </c>
    </row>
    <row r="1541" spans="1:49" x14ac:dyDescent="0.35">
      <c r="A1541" t="s">
        <v>258</v>
      </c>
      <c r="B1541" t="s">
        <v>56</v>
      </c>
      <c r="C1541" t="s">
        <v>74</v>
      </c>
      <c r="D1541" t="s">
        <v>256</v>
      </c>
      <c r="E1541" t="s">
        <v>257</v>
      </c>
      <c r="F1541">
        <v>18515</v>
      </c>
      <c r="G1541">
        <v>20220406</v>
      </c>
      <c r="H1541" s="6">
        <f t="shared" si="48"/>
        <v>44657</v>
      </c>
      <c r="I1541" s="5" t="str">
        <f t="shared" si="49"/>
        <v>week5</v>
      </c>
      <c r="J1541" t="s">
        <v>299</v>
      </c>
      <c r="K1541">
        <v>5</v>
      </c>
      <c r="L1541">
        <v>0</v>
      </c>
      <c r="M1541">
        <v>5</v>
      </c>
      <c r="P1541">
        <v>8</v>
      </c>
      <c r="Q1541">
        <v>8</v>
      </c>
      <c r="R1541">
        <v>0</v>
      </c>
      <c r="S1541">
        <v>0</v>
      </c>
      <c r="T1541">
        <v>0</v>
      </c>
      <c r="U1541">
        <v>0</v>
      </c>
      <c r="V1541">
        <v>0</v>
      </c>
      <c r="W1541">
        <v>0</v>
      </c>
      <c r="X1541">
        <v>0</v>
      </c>
      <c r="Z1541">
        <v>0</v>
      </c>
      <c r="AA1541">
        <v>0</v>
      </c>
      <c r="AB1541">
        <v>15</v>
      </c>
      <c r="AC1541">
        <v>1</v>
      </c>
      <c r="AD1541">
        <v>0</v>
      </c>
      <c r="AE1541">
        <v>0</v>
      </c>
      <c r="AF1541">
        <v>12</v>
      </c>
      <c r="AG1541">
        <v>0</v>
      </c>
      <c r="AH1541">
        <v>12</v>
      </c>
      <c r="AI1541">
        <v>0</v>
      </c>
      <c r="AJ1541">
        <v>0</v>
      </c>
      <c r="AK1541">
        <v>0</v>
      </c>
      <c r="AL1541">
        <v>4</v>
      </c>
      <c r="AM1541">
        <v>0</v>
      </c>
      <c r="AN1541">
        <v>0</v>
      </c>
      <c r="AO1541">
        <v>0</v>
      </c>
      <c r="AP1541">
        <v>6</v>
      </c>
      <c r="AS1541">
        <v>0</v>
      </c>
      <c r="AT1541">
        <v>0</v>
      </c>
      <c r="AW1541">
        <v>0</v>
      </c>
    </row>
    <row r="1542" spans="1:49" x14ac:dyDescent="0.35">
      <c r="A1542" t="s">
        <v>258</v>
      </c>
      <c r="B1542" t="s">
        <v>56</v>
      </c>
      <c r="C1542" t="s">
        <v>74</v>
      </c>
      <c r="D1542" t="s">
        <v>256</v>
      </c>
      <c r="E1542" t="s">
        <v>257</v>
      </c>
      <c r="F1542">
        <v>18515</v>
      </c>
      <c r="G1542">
        <v>20220407</v>
      </c>
      <c r="H1542" s="6">
        <f t="shared" si="48"/>
        <v>44658</v>
      </c>
      <c r="I1542" s="5" t="str">
        <f t="shared" si="49"/>
        <v>week5</v>
      </c>
      <c r="J1542" t="s">
        <v>299</v>
      </c>
      <c r="K1542">
        <v>6</v>
      </c>
      <c r="L1542">
        <v>1</v>
      </c>
      <c r="M1542">
        <v>7</v>
      </c>
      <c r="P1542">
        <v>4</v>
      </c>
      <c r="Q1542">
        <v>4</v>
      </c>
      <c r="R1542">
        <v>2</v>
      </c>
      <c r="S1542">
        <v>1</v>
      </c>
      <c r="T1542">
        <v>0</v>
      </c>
      <c r="V1542">
        <v>0</v>
      </c>
      <c r="W1542">
        <v>0</v>
      </c>
      <c r="X1542">
        <v>1</v>
      </c>
      <c r="Z1542">
        <v>1</v>
      </c>
      <c r="AA1542">
        <v>1</v>
      </c>
      <c r="AB1542">
        <v>0</v>
      </c>
      <c r="AC1542">
        <v>0</v>
      </c>
      <c r="AD1542">
        <v>8</v>
      </c>
      <c r="AE1542">
        <v>1</v>
      </c>
      <c r="AF1542">
        <v>12</v>
      </c>
      <c r="AG1542">
        <v>0</v>
      </c>
      <c r="AH1542">
        <v>10</v>
      </c>
      <c r="AI1542">
        <v>1</v>
      </c>
      <c r="AJ1542">
        <v>0</v>
      </c>
      <c r="AK1542">
        <v>0</v>
      </c>
      <c r="AL1542">
        <v>4</v>
      </c>
      <c r="AM1542">
        <v>0</v>
      </c>
      <c r="AN1542">
        <v>0</v>
      </c>
      <c r="AO1542">
        <v>0</v>
      </c>
      <c r="AP1542">
        <v>0</v>
      </c>
      <c r="AS1542">
        <v>0</v>
      </c>
      <c r="AT1542">
        <v>0</v>
      </c>
      <c r="AW1542">
        <v>0</v>
      </c>
    </row>
    <row r="1543" spans="1:49" x14ac:dyDescent="0.35">
      <c r="A1543" t="s">
        <v>261</v>
      </c>
      <c r="B1543" t="s">
        <v>56</v>
      </c>
      <c r="C1543" t="s">
        <v>113</v>
      </c>
      <c r="D1543" t="s">
        <v>259</v>
      </c>
      <c r="E1543" t="s">
        <v>260</v>
      </c>
      <c r="F1543">
        <v>15692</v>
      </c>
      <c r="G1543">
        <v>20220307</v>
      </c>
      <c r="H1543" s="6">
        <f t="shared" si="48"/>
        <v>44627</v>
      </c>
      <c r="I1543" s="5" t="str">
        <f t="shared" si="49"/>
        <v>week1</v>
      </c>
      <c r="J1543" t="s">
        <v>299</v>
      </c>
      <c r="K1543">
        <v>5</v>
      </c>
      <c r="L1543">
        <v>0</v>
      </c>
      <c r="M1543">
        <v>5</v>
      </c>
      <c r="N1543">
        <v>8</v>
      </c>
      <c r="O1543">
        <v>8</v>
      </c>
      <c r="P1543">
        <v>11</v>
      </c>
      <c r="Q1543">
        <v>8</v>
      </c>
      <c r="R1543">
        <v>5</v>
      </c>
      <c r="S1543">
        <v>0</v>
      </c>
      <c r="T1543">
        <v>0</v>
      </c>
      <c r="U1543">
        <v>0</v>
      </c>
      <c r="V1543">
        <v>0</v>
      </c>
      <c r="W1543">
        <v>0</v>
      </c>
      <c r="X1543">
        <v>0</v>
      </c>
      <c r="Y1543">
        <v>0</v>
      </c>
      <c r="Z1543">
        <v>0</v>
      </c>
      <c r="AA1543">
        <v>0</v>
      </c>
      <c r="AB1543">
        <v>0</v>
      </c>
      <c r="AC1543">
        <v>0</v>
      </c>
      <c r="AD1543">
        <v>17</v>
      </c>
      <c r="AE1543">
        <v>0</v>
      </c>
      <c r="AF1543">
        <v>1</v>
      </c>
      <c r="AG1543">
        <v>0</v>
      </c>
      <c r="AH1543">
        <v>0</v>
      </c>
      <c r="AI1543">
        <v>0</v>
      </c>
      <c r="AJ1543">
        <v>0</v>
      </c>
      <c r="AK1543">
        <v>0</v>
      </c>
      <c r="AL1543">
        <v>0</v>
      </c>
      <c r="AM1543">
        <v>0</v>
      </c>
      <c r="AN1543">
        <v>0</v>
      </c>
      <c r="AO1543">
        <v>0</v>
      </c>
    </row>
    <row r="1544" spans="1:49" x14ac:dyDescent="0.35">
      <c r="A1544" t="s">
        <v>261</v>
      </c>
      <c r="B1544" t="s">
        <v>56</v>
      </c>
      <c r="C1544" t="s">
        <v>113</v>
      </c>
      <c r="D1544" t="s">
        <v>259</v>
      </c>
      <c r="E1544" t="s">
        <v>260</v>
      </c>
      <c r="F1544">
        <v>15692</v>
      </c>
      <c r="G1544">
        <v>20220308</v>
      </c>
      <c r="H1544" s="6">
        <f t="shared" si="48"/>
        <v>44628</v>
      </c>
      <c r="I1544" s="5" t="str">
        <f t="shared" si="49"/>
        <v>week1</v>
      </c>
      <c r="J1544" t="s">
        <v>299</v>
      </c>
      <c r="K1544">
        <v>7</v>
      </c>
      <c r="L1544">
        <v>1</v>
      </c>
      <c r="M1544">
        <v>8</v>
      </c>
      <c r="N1544">
        <v>10</v>
      </c>
      <c r="O1544">
        <v>9</v>
      </c>
      <c r="P1544">
        <v>19</v>
      </c>
      <c r="Q1544">
        <v>14</v>
      </c>
      <c r="R1544">
        <v>8</v>
      </c>
      <c r="S1544">
        <v>1</v>
      </c>
      <c r="T1544">
        <v>0</v>
      </c>
      <c r="U1544">
        <v>0</v>
      </c>
      <c r="V1544">
        <v>0</v>
      </c>
      <c r="W1544">
        <v>0</v>
      </c>
      <c r="X1544">
        <v>0</v>
      </c>
      <c r="Y1544">
        <v>1</v>
      </c>
      <c r="Z1544">
        <v>1</v>
      </c>
      <c r="AA1544">
        <v>1</v>
      </c>
      <c r="AB1544">
        <v>0</v>
      </c>
      <c r="AC1544">
        <v>0</v>
      </c>
      <c r="AD1544">
        <v>17</v>
      </c>
      <c r="AE1544">
        <v>0</v>
      </c>
      <c r="AF1544">
        <v>1</v>
      </c>
      <c r="AG1544">
        <v>0</v>
      </c>
      <c r="AH1544">
        <v>0</v>
      </c>
      <c r="AI1544">
        <v>0</v>
      </c>
      <c r="AJ1544">
        <v>0</v>
      </c>
      <c r="AK1544">
        <v>0</v>
      </c>
      <c r="AL1544">
        <v>0</v>
      </c>
      <c r="AM1544">
        <v>0</v>
      </c>
      <c r="AN1544">
        <v>0</v>
      </c>
      <c r="AO1544">
        <v>0</v>
      </c>
    </row>
    <row r="1545" spans="1:49" x14ac:dyDescent="0.35">
      <c r="A1545" t="s">
        <v>261</v>
      </c>
      <c r="B1545" t="s">
        <v>56</v>
      </c>
      <c r="C1545" t="s">
        <v>113</v>
      </c>
      <c r="D1545" t="s">
        <v>259</v>
      </c>
      <c r="E1545" t="s">
        <v>260</v>
      </c>
      <c r="F1545">
        <v>15692</v>
      </c>
      <c r="G1545">
        <v>20220309</v>
      </c>
      <c r="H1545" s="6">
        <f t="shared" si="48"/>
        <v>44629</v>
      </c>
      <c r="I1545" s="5" t="str">
        <f t="shared" si="49"/>
        <v>week1</v>
      </c>
      <c r="J1545" t="s">
        <v>299</v>
      </c>
      <c r="K1545">
        <v>4</v>
      </c>
      <c r="L1545">
        <v>1</v>
      </c>
      <c r="M1545">
        <v>5</v>
      </c>
      <c r="N1545">
        <v>5</v>
      </c>
      <c r="O1545">
        <v>4</v>
      </c>
      <c r="P1545">
        <v>13</v>
      </c>
      <c r="Q1545">
        <v>8</v>
      </c>
      <c r="R1545">
        <v>5</v>
      </c>
      <c r="S1545">
        <v>1</v>
      </c>
      <c r="T1545">
        <v>0</v>
      </c>
      <c r="U1545">
        <v>0</v>
      </c>
      <c r="V1545">
        <v>0</v>
      </c>
      <c r="W1545">
        <v>0</v>
      </c>
      <c r="X1545">
        <v>0</v>
      </c>
      <c r="Y1545">
        <v>1</v>
      </c>
      <c r="Z1545">
        <v>1</v>
      </c>
      <c r="AA1545">
        <v>1</v>
      </c>
      <c r="AB1545">
        <v>0</v>
      </c>
      <c r="AC1545">
        <v>0</v>
      </c>
      <c r="AD1545">
        <v>17</v>
      </c>
      <c r="AE1545">
        <v>0</v>
      </c>
      <c r="AF1545">
        <v>1</v>
      </c>
      <c r="AG1545">
        <v>0</v>
      </c>
      <c r="AH1545">
        <v>0</v>
      </c>
      <c r="AI1545">
        <v>0</v>
      </c>
      <c r="AJ1545">
        <v>0</v>
      </c>
      <c r="AK1545">
        <v>0</v>
      </c>
      <c r="AL1545">
        <v>0</v>
      </c>
      <c r="AM1545">
        <v>0</v>
      </c>
      <c r="AN1545">
        <v>0</v>
      </c>
      <c r="AO1545">
        <v>0</v>
      </c>
    </row>
    <row r="1546" spans="1:49" x14ac:dyDescent="0.35">
      <c r="A1546" t="s">
        <v>261</v>
      </c>
      <c r="B1546" t="s">
        <v>56</v>
      </c>
      <c r="C1546" t="s">
        <v>113</v>
      </c>
      <c r="D1546" t="s">
        <v>259</v>
      </c>
      <c r="E1546" t="s">
        <v>260</v>
      </c>
      <c r="F1546">
        <v>15692</v>
      </c>
      <c r="G1546">
        <v>20220310</v>
      </c>
      <c r="H1546" s="6">
        <f t="shared" si="48"/>
        <v>44630</v>
      </c>
      <c r="I1546" s="5" t="str">
        <f t="shared" si="49"/>
        <v>week1</v>
      </c>
      <c r="J1546" t="s">
        <v>299</v>
      </c>
      <c r="K1546">
        <v>3</v>
      </c>
      <c r="L1546">
        <v>0</v>
      </c>
      <c r="M1546">
        <v>3</v>
      </c>
      <c r="N1546">
        <v>3</v>
      </c>
      <c r="O1546">
        <v>3</v>
      </c>
      <c r="P1546">
        <v>20</v>
      </c>
      <c r="Q1546">
        <v>16</v>
      </c>
      <c r="R1546">
        <v>3</v>
      </c>
      <c r="S1546">
        <v>0</v>
      </c>
      <c r="T1546">
        <v>0</v>
      </c>
      <c r="U1546">
        <v>0</v>
      </c>
      <c r="V1546">
        <v>0</v>
      </c>
      <c r="W1546">
        <v>0</v>
      </c>
      <c r="X1546">
        <v>0</v>
      </c>
      <c r="Y1546">
        <v>0</v>
      </c>
      <c r="Z1546">
        <v>0</v>
      </c>
      <c r="AA1546">
        <v>0</v>
      </c>
      <c r="AB1546">
        <v>0</v>
      </c>
      <c r="AC1546">
        <v>0</v>
      </c>
      <c r="AD1546">
        <v>17</v>
      </c>
      <c r="AE1546">
        <v>3</v>
      </c>
      <c r="AF1546">
        <v>1</v>
      </c>
      <c r="AG1546">
        <v>0</v>
      </c>
      <c r="AH1546">
        <v>0</v>
      </c>
      <c r="AI1546">
        <v>0</v>
      </c>
      <c r="AJ1546">
        <v>1</v>
      </c>
      <c r="AK1546">
        <v>0</v>
      </c>
      <c r="AL1546">
        <v>0</v>
      </c>
      <c r="AM1546">
        <v>0</v>
      </c>
      <c r="AN1546">
        <v>0</v>
      </c>
      <c r="AO1546">
        <v>0</v>
      </c>
    </row>
    <row r="1547" spans="1:49" x14ac:dyDescent="0.35">
      <c r="A1547" t="s">
        <v>261</v>
      </c>
      <c r="B1547" t="s">
        <v>56</v>
      </c>
      <c r="C1547" t="s">
        <v>113</v>
      </c>
      <c r="D1547" t="s">
        <v>259</v>
      </c>
      <c r="E1547" t="s">
        <v>260</v>
      </c>
      <c r="F1547">
        <v>15692</v>
      </c>
      <c r="G1547">
        <v>20220311</v>
      </c>
      <c r="H1547" s="6">
        <f t="shared" si="48"/>
        <v>44631</v>
      </c>
      <c r="I1547" s="5" t="str">
        <f t="shared" si="49"/>
        <v>week1</v>
      </c>
      <c r="J1547" t="s">
        <v>299</v>
      </c>
      <c r="K1547">
        <v>3</v>
      </c>
      <c r="L1547">
        <v>0</v>
      </c>
      <c r="M1547">
        <v>3</v>
      </c>
      <c r="N1547">
        <v>3</v>
      </c>
      <c r="O1547">
        <v>3</v>
      </c>
      <c r="P1547">
        <v>13</v>
      </c>
      <c r="Q1547">
        <v>8</v>
      </c>
      <c r="R1547">
        <v>3</v>
      </c>
      <c r="S1547">
        <v>0</v>
      </c>
      <c r="T1547">
        <v>0</v>
      </c>
      <c r="U1547">
        <v>0</v>
      </c>
      <c r="V1547">
        <v>0</v>
      </c>
      <c r="W1547">
        <v>0</v>
      </c>
      <c r="X1547">
        <v>0</v>
      </c>
      <c r="Y1547">
        <v>0</v>
      </c>
      <c r="Z1547">
        <v>0</v>
      </c>
      <c r="AA1547">
        <v>0</v>
      </c>
      <c r="AB1547">
        <v>0</v>
      </c>
      <c r="AC1547">
        <v>0</v>
      </c>
      <c r="AD1547">
        <v>20</v>
      </c>
      <c r="AE1547">
        <v>1</v>
      </c>
      <c r="AF1547">
        <v>1</v>
      </c>
      <c r="AG1547">
        <v>0</v>
      </c>
      <c r="AH1547">
        <v>0</v>
      </c>
      <c r="AI1547">
        <v>0</v>
      </c>
      <c r="AJ1547">
        <v>0</v>
      </c>
      <c r="AK1547">
        <v>0</v>
      </c>
      <c r="AL1547">
        <v>0</v>
      </c>
      <c r="AM1547">
        <v>0</v>
      </c>
      <c r="AN1547">
        <v>0</v>
      </c>
      <c r="AO1547">
        <v>0</v>
      </c>
    </row>
    <row r="1548" spans="1:49" x14ac:dyDescent="0.35">
      <c r="A1548" t="s">
        <v>261</v>
      </c>
      <c r="B1548" t="s">
        <v>56</v>
      </c>
      <c r="C1548" t="s">
        <v>113</v>
      </c>
      <c r="D1548" t="s">
        <v>259</v>
      </c>
      <c r="E1548" t="s">
        <v>260</v>
      </c>
      <c r="F1548">
        <v>15692</v>
      </c>
      <c r="G1548">
        <v>20220312</v>
      </c>
      <c r="H1548" s="6">
        <f t="shared" si="48"/>
        <v>44632</v>
      </c>
      <c r="I1548" s="5" t="str">
        <f t="shared" si="49"/>
        <v>week1</v>
      </c>
      <c r="J1548" t="s">
        <v>299</v>
      </c>
      <c r="K1548">
        <v>0</v>
      </c>
      <c r="L1548">
        <v>0</v>
      </c>
      <c r="M1548">
        <v>0</v>
      </c>
      <c r="N1548">
        <v>0</v>
      </c>
      <c r="O1548">
        <v>0</v>
      </c>
      <c r="P1548">
        <v>5</v>
      </c>
      <c r="Q1548">
        <v>0</v>
      </c>
      <c r="R1548">
        <v>0</v>
      </c>
      <c r="S1548">
        <v>0</v>
      </c>
      <c r="T1548">
        <v>0</v>
      </c>
      <c r="U1548">
        <v>0</v>
      </c>
      <c r="V1548">
        <v>0</v>
      </c>
      <c r="W1548">
        <v>0</v>
      </c>
      <c r="X1548">
        <v>0</v>
      </c>
      <c r="Y1548">
        <v>0</v>
      </c>
      <c r="Z1548">
        <v>0</v>
      </c>
      <c r="AA1548">
        <v>0</v>
      </c>
      <c r="AB1548">
        <v>0</v>
      </c>
      <c r="AC1548">
        <v>0</v>
      </c>
      <c r="AD1548">
        <v>19</v>
      </c>
      <c r="AE1548">
        <v>0</v>
      </c>
      <c r="AF1548">
        <v>1</v>
      </c>
      <c r="AG1548">
        <v>0</v>
      </c>
      <c r="AH1548">
        <v>0</v>
      </c>
      <c r="AI1548">
        <v>0</v>
      </c>
      <c r="AJ1548">
        <v>0</v>
      </c>
      <c r="AK1548">
        <v>0</v>
      </c>
      <c r="AL1548">
        <v>0</v>
      </c>
      <c r="AM1548">
        <v>0</v>
      </c>
      <c r="AN1548">
        <v>0</v>
      </c>
      <c r="AO1548">
        <v>0</v>
      </c>
    </row>
    <row r="1549" spans="1:49" x14ac:dyDescent="0.35">
      <c r="A1549" t="s">
        <v>261</v>
      </c>
      <c r="B1549" t="s">
        <v>56</v>
      </c>
      <c r="C1549" t="s">
        <v>113</v>
      </c>
      <c r="D1549" t="s">
        <v>259</v>
      </c>
      <c r="E1549" t="s">
        <v>260</v>
      </c>
      <c r="F1549">
        <v>15692</v>
      </c>
      <c r="G1549">
        <v>20220313</v>
      </c>
      <c r="H1549" s="6">
        <f t="shared" si="48"/>
        <v>44633</v>
      </c>
      <c r="I1549" s="5" t="str">
        <f t="shared" si="49"/>
        <v>week1</v>
      </c>
      <c r="J1549" t="s">
        <v>299</v>
      </c>
      <c r="K1549">
        <v>0</v>
      </c>
      <c r="L1549">
        <v>0</v>
      </c>
      <c r="M1549">
        <v>0</v>
      </c>
      <c r="N1549">
        <v>0</v>
      </c>
      <c r="O1549">
        <v>0</v>
      </c>
      <c r="P1549">
        <v>3</v>
      </c>
      <c r="Q1549">
        <v>0</v>
      </c>
      <c r="R1549">
        <v>0</v>
      </c>
      <c r="S1549">
        <v>0</v>
      </c>
      <c r="T1549">
        <v>0</v>
      </c>
      <c r="U1549">
        <v>0</v>
      </c>
      <c r="V1549">
        <v>0</v>
      </c>
      <c r="W1549">
        <v>0</v>
      </c>
      <c r="X1549">
        <v>0</v>
      </c>
      <c r="Y1549">
        <v>0</v>
      </c>
      <c r="Z1549">
        <v>0</v>
      </c>
      <c r="AA1549">
        <v>0</v>
      </c>
      <c r="AB1549">
        <v>0</v>
      </c>
      <c r="AC1549">
        <v>0</v>
      </c>
      <c r="AD1549">
        <v>19</v>
      </c>
      <c r="AE1549">
        <v>0</v>
      </c>
      <c r="AF1549">
        <v>1</v>
      </c>
      <c r="AG1549">
        <v>0</v>
      </c>
      <c r="AH1549">
        <v>0</v>
      </c>
      <c r="AI1549">
        <v>0</v>
      </c>
      <c r="AJ1549">
        <v>0</v>
      </c>
      <c r="AK1549">
        <v>0</v>
      </c>
      <c r="AL1549">
        <v>0</v>
      </c>
      <c r="AM1549">
        <v>0</v>
      </c>
      <c r="AN1549">
        <v>0</v>
      </c>
      <c r="AO1549">
        <v>0</v>
      </c>
    </row>
    <row r="1550" spans="1:49" x14ac:dyDescent="0.35">
      <c r="A1550" t="s">
        <v>261</v>
      </c>
      <c r="B1550" t="s">
        <v>56</v>
      </c>
      <c r="C1550" t="s">
        <v>113</v>
      </c>
      <c r="D1550" t="s">
        <v>259</v>
      </c>
      <c r="E1550" t="s">
        <v>260</v>
      </c>
      <c r="F1550">
        <v>15692</v>
      </c>
      <c r="G1550">
        <v>20220314</v>
      </c>
      <c r="H1550" s="6">
        <f t="shared" si="48"/>
        <v>44634</v>
      </c>
      <c r="I1550" s="5" t="str">
        <f t="shared" si="49"/>
        <v>week2</v>
      </c>
      <c r="J1550" t="s">
        <v>299</v>
      </c>
      <c r="K1550">
        <v>1</v>
      </c>
      <c r="L1550">
        <v>0</v>
      </c>
      <c r="M1550">
        <v>1</v>
      </c>
      <c r="N1550">
        <v>4</v>
      </c>
      <c r="O1550">
        <v>4</v>
      </c>
      <c r="P1550">
        <v>18</v>
      </c>
      <c r="Q1550">
        <v>15</v>
      </c>
      <c r="R1550">
        <v>0</v>
      </c>
      <c r="S1550">
        <v>0</v>
      </c>
      <c r="T1550">
        <v>1</v>
      </c>
      <c r="U1550">
        <v>0</v>
      </c>
      <c r="V1550">
        <v>0</v>
      </c>
      <c r="W1550">
        <v>0</v>
      </c>
      <c r="X1550">
        <v>1</v>
      </c>
      <c r="Y1550">
        <v>0</v>
      </c>
      <c r="Z1550">
        <v>0</v>
      </c>
      <c r="AA1550">
        <v>0</v>
      </c>
      <c r="AB1550">
        <v>0</v>
      </c>
      <c r="AC1550">
        <v>0</v>
      </c>
      <c r="AD1550">
        <v>19</v>
      </c>
      <c r="AE1550">
        <v>1</v>
      </c>
      <c r="AF1550">
        <v>1</v>
      </c>
      <c r="AG1550">
        <v>0</v>
      </c>
      <c r="AH1550">
        <v>0</v>
      </c>
      <c r="AI1550">
        <v>0</v>
      </c>
      <c r="AJ1550">
        <v>0</v>
      </c>
      <c r="AK1550">
        <v>0</v>
      </c>
      <c r="AL1550">
        <v>0</v>
      </c>
      <c r="AM1550">
        <v>0</v>
      </c>
      <c r="AN1550">
        <v>0</v>
      </c>
      <c r="AO1550">
        <v>0</v>
      </c>
    </row>
    <row r="1551" spans="1:49" x14ac:dyDescent="0.35">
      <c r="A1551" t="s">
        <v>261</v>
      </c>
      <c r="B1551" t="s">
        <v>56</v>
      </c>
      <c r="C1551" t="s">
        <v>113</v>
      </c>
      <c r="D1551" t="s">
        <v>259</v>
      </c>
      <c r="E1551" t="s">
        <v>260</v>
      </c>
      <c r="F1551">
        <v>15692</v>
      </c>
      <c r="G1551">
        <v>20220315</v>
      </c>
      <c r="H1551" s="6">
        <f t="shared" si="48"/>
        <v>44635</v>
      </c>
      <c r="I1551" s="5" t="str">
        <f t="shared" si="49"/>
        <v>week2</v>
      </c>
      <c r="J1551" t="s">
        <v>299</v>
      </c>
      <c r="K1551">
        <v>0</v>
      </c>
      <c r="L1551">
        <v>3</v>
      </c>
      <c r="M1551">
        <v>3</v>
      </c>
      <c r="N1551">
        <v>4</v>
      </c>
      <c r="O1551">
        <v>2</v>
      </c>
      <c r="P1551">
        <v>17</v>
      </c>
      <c r="Q1551">
        <v>12</v>
      </c>
      <c r="R1551">
        <v>1</v>
      </c>
      <c r="S1551">
        <v>1</v>
      </c>
      <c r="T1551">
        <v>1</v>
      </c>
      <c r="U1551">
        <v>1</v>
      </c>
      <c r="V1551">
        <v>0</v>
      </c>
      <c r="W1551">
        <v>0</v>
      </c>
      <c r="X1551">
        <v>0</v>
      </c>
      <c r="Y1551">
        <v>2</v>
      </c>
      <c r="Z1551">
        <v>2</v>
      </c>
      <c r="AA1551">
        <v>2</v>
      </c>
      <c r="AB1551">
        <v>0</v>
      </c>
      <c r="AC1551">
        <v>1</v>
      </c>
      <c r="AD1551">
        <v>18</v>
      </c>
      <c r="AE1551">
        <v>2</v>
      </c>
      <c r="AF1551">
        <v>1</v>
      </c>
      <c r="AG1551">
        <v>0</v>
      </c>
      <c r="AH1551">
        <v>0</v>
      </c>
      <c r="AI1551">
        <v>0</v>
      </c>
      <c r="AJ1551">
        <v>0</v>
      </c>
      <c r="AK1551">
        <v>0</v>
      </c>
      <c r="AL1551">
        <v>0</v>
      </c>
      <c r="AM1551">
        <v>0</v>
      </c>
      <c r="AN1551">
        <v>0</v>
      </c>
      <c r="AO1551">
        <v>0</v>
      </c>
    </row>
    <row r="1552" spans="1:49" x14ac:dyDescent="0.35">
      <c r="A1552" t="s">
        <v>261</v>
      </c>
      <c r="B1552" t="s">
        <v>56</v>
      </c>
      <c r="C1552" t="s">
        <v>113</v>
      </c>
      <c r="D1552" t="s">
        <v>259</v>
      </c>
      <c r="E1552" t="s">
        <v>260</v>
      </c>
      <c r="F1552">
        <v>15692</v>
      </c>
      <c r="G1552">
        <v>20220316</v>
      </c>
      <c r="H1552" s="6">
        <f t="shared" si="48"/>
        <v>44636</v>
      </c>
      <c r="I1552" s="5" t="str">
        <f t="shared" si="49"/>
        <v>week2</v>
      </c>
      <c r="J1552" t="s">
        <v>299</v>
      </c>
      <c r="K1552">
        <v>0</v>
      </c>
      <c r="L1552">
        <v>0</v>
      </c>
      <c r="M1552">
        <v>0</v>
      </c>
      <c r="N1552">
        <v>2</v>
      </c>
      <c r="O1552">
        <v>2</v>
      </c>
      <c r="P1552">
        <v>12</v>
      </c>
      <c r="Q1552">
        <v>8</v>
      </c>
      <c r="R1552">
        <v>0</v>
      </c>
      <c r="S1552">
        <v>0</v>
      </c>
      <c r="T1552">
        <v>0</v>
      </c>
      <c r="U1552">
        <v>0</v>
      </c>
      <c r="V1552">
        <v>0</v>
      </c>
      <c r="W1552">
        <v>0</v>
      </c>
      <c r="X1552">
        <v>0</v>
      </c>
      <c r="Y1552">
        <v>0</v>
      </c>
      <c r="Z1552">
        <v>0</v>
      </c>
      <c r="AA1552">
        <v>0</v>
      </c>
      <c r="AB1552">
        <v>0</v>
      </c>
      <c r="AC1552">
        <v>0</v>
      </c>
      <c r="AD1552">
        <v>16</v>
      </c>
      <c r="AE1552">
        <v>0</v>
      </c>
      <c r="AF1552">
        <v>1</v>
      </c>
      <c r="AG1552">
        <v>0</v>
      </c>
      <c r="AH1552">
        <v>0</v>
      </c>
      <c r="AI1552">
        <v>0</v>
      </c>
      <c r="AJ1552">
        <v>1</v>
      </c>
      <c r="AL1552">
        <v>0</v>
      </c>
      <c r="AM1552">
        <v>0</v>
      </c>
      <c r="AN1552">
        <v>0</v>
      </c>
      <c r="AO1552">
        <v>0</v>
      </c>
    </row>
    <row r="1553" spans="1:49" x14ac:dyDescent="0.35">
      <c r="A1553" t="s">
        <v>261</v>
      </c>
      <c r="B1553" t="s">
        <v>56</v>
      </c>
      <c r="C1553" t="s">
        <v>113</v>
      </c>
      <c r="D1553" t="s">
        <v>259</v>
      </c>
      <c r="E1553" t="s">
        <v>260</v>
      </c>
      <c r="F1553">
        <v>15692</v>
      </c>
      <c r="G1553">
        <v>20220317</v>
      </c>
      <c r="H1553" s="6">
        <f t="shared" si="48"/>
        <v>44637</v>
      </c>
      <c r="I1553" s="5" t="str">
        <f t="shared" si="49"/>
        <v>week2</v>
      </c>
      <c r="J1553" t="s">
        <v>299</v>
      </c>
      <c r="K1553">
        <v>1</v>
      </c>
      <c r="L1553">
        <v>0</v>
      </c>
      <c r="M1553">
        <v>1</v>
      </c>
      <c r="N1553">
        <v>2</v>
      </c>
      <c r="O1553">
        <v>2</v>
      </c>
      <c r="P1553">
        <v>12</v>
      </c>
      <c r="Q1553">
        <v>7</v>
      </c>
      <c r="R1553">
        <v>0</v>
      </c>
      <c r="S1553">
        <v>0</v>
      </c>
      <c r="T1553">
        <v>1</v>
      </c>
      <c r="U1553">
        <v>0</v>
      </c>
      <c r="V1553">
        <v>0</v>
      </c>
      <c r="W1553">
        <v>0</v>
      </c>
      <c r="X1553">
        <v>0</v>
      </c>
      <c r="Y1553">
        <v>0</v>
      </c>
      <c r="Z1553">
        <v>0</v>
      </c>
      <c r="AA1553">
        <v>0</v>
      </c>
      <c r="AB1553">
        <v>1</v>
      </c>
      <c r="AC1553">
        <v>0</v>
      </c>
      <c r="AD1553">
        <v>16</v>
      </c>
      <c r="AE1553">
        <v>4</v>
      </c>
      <c r="AF1553">
        <v>1</v>
      </c>
      <c r="AG1553">
        <v>0</v>
      </c>
      <c r="AH1553">
        <v>2</v>
      </c>
      <c r="AI1553">
        <v>0</v>
      </c>
      <c r="AJ1553">
        <v>1</v>
      </c>
      <c r="AL1553">
        <v>0</v>
      </c>
      <c r="AM1553">
        <v>0</v>
      </c>
      <c r="AN1553">
        <v>0</v>
      </c>
      <c r="AO1553">
        <v>0</v>
      </c>
    </row>
    <row r="1554" spans="1:49" x14ac:dyDescent="0.35">
      <c r="A1554" t="s">
        <v>261</v>
      </c>
      <c r="B1554" t="s">
        <v>56</v>
      </c>
      <c r="C1554" t="s">
        <v>113</v>
      </c>
      <c r="D1554" t="s">
        <v>259</v>
      </c>
      <c r="E1554" t="s">
        <v>260</v>
      </c>
      <c r="F1554">
        <v>15692</v>
      </c>
      <c r="G1554">
        <v>20220318</v>
      </c>
      <c r="H1554" s="6">
        <f t="shared" si="48"/>
        <v>44638</v>
      </c>
      <c r="I1554" s="5" t="str">
        <f t="shared" si="49"/>
        <v>week2</v>
      </c>
      <c r="J1554" t="s">
        <v>299</v>
      </c>
      <c r="K1554">
        <v>0</v>
      </c>
      <c r="L1554">
        <v>0</v>
      </c>
      <c r="M1554">
        <v>0</v>
      </c>
      <c r="N1554">
        <v>0</v>
      </c>
      <c r="O1554">
        <v>0</v>
      </c>
      <c r="P1554">
        <v>9</v>
      </c>
      <c r="Q1554">
        <v>6</v>
      </c>
      <c r="R1554">
        <v>0</v>
      </c>
      <c r="S1554">
        <v>0</v>
      </c>
      <c r="T1554">
        <v>0</v>
      </c>
      <c r="U1554">
        <v>0</v>
      </c>
      <c r="V1554">
        <v>0</v>
      </c>
      <c r="W1554">
        <v>0</v>
      </c>
      <c r="X1554">
        <v>0</v>
      </c>
      <c r="Y1554">
        <v>0</v>
      </c>
      <c r="Z1554">
        <v>0</v>
      </c>
      <c r="AA1554">
        <v>0</v>
      </c>
      <c r="AB1554">
        <v>0</v>
      </c>
      <c r="AC1554">
        <v>0</v>
      </c>
      <c r="AD1554">
        <v>16</v>
      </c>
      <c r="AE1554">
        <v>1</v>
      </c>
      <c r="AF1554">
        <v>4</v>
      </c>
      <c r="AG1554">
        <v>0</v>
      </c>
      <c r="AH1554">
        <v>0</v>
      </c>
      <c r="AI1554">
        <v>0</v>
      </c>
      <c r="AJ1554">
        <v>0</v>
      </c>
      <c r="AK1554">
        <v>0</v>
      </c>
      <c r="AL1554">
        <v>0</v>
      </c>
      <c r="AM1554">
        <v>0</v>
      </c>
      <c r="AN1554">
        <v>0</v>
      </c>
      <c r="AO1554">
        <v>0</v>
      </c>
      <c r="AP1554">
        <v>0</v>
      </c>
      <c r="AS1554">
        <v>0</v>
      </c>
      <c r="AT1554">
        <v>0</v>
      </c>
      <c r="AW1554">
        <v>0</v>
      </c>
    </row>
    <row r="1555" spans="1:49" x14ac:dyDescent="0.35">
      <c r="A1555" t="s">
        <v>261</v>
      </c>
      <c r="B1555" t="s">
        <v>56</v>
      </c>
      <c r="C1555" t="s">
        <v>113</v>
      </c>
      <c r="D1555" t="s">
        <v>259</v>
      </c>
      <c r="E1555" t="s">
        <v>260</v>
      </c>
      <c r="F1555">
        <v>15692</v>
      </c>
      <c r="G1555">
        <v>20220321</v>
      </c>
      <c r="H1555" s="6">
        <f t="shared" si="48"/>
        <v>44641</v>
      </c>
      <c r="I1555" s="5" t="str">
        <f t="shared" si="49"/>
        <v>week3</v>
      </c>
      <c r="J1555" t="s">
        <v>299</v>
      </c>
      <c r="K1555">
        <v>0</v>
      </c>
      <c r="L1555">
        <v>0</v>
      </c>
      <c r="M1555">
        <v>0</v>
      </c>
      <c r="N1555">
        <v>0</v>
      </c>
      <c r="O1555">
        <v>0</v>
      </c>
      <c r="P1555">
        <v>15</v>
      </c>
      <c r="Q1555">
        <v>12</v>
      </c>
      <c r="R1555">
        <v>0</v>
      </c>
      <c r="S1555">
        <v>0</v>
      </c>
      <c r="T1555">
        <v>0</v>
      </c>
      <c r="U1555">
        <v>0</v>
      </c>
      <c r="V1555">
        <v>0</v>
      </c>
      <c r="W1555">
        <v>0</v>
      </c>
      <c r="X1555">
        <v>0</v>
      </c>
      <c r="Y1555">
        <v>0</v>
      </c>
      <c r="Z1555">
        <v>0</v>
      </c>
      <c r="AA1555">
        <v>0</v>
      </c>
      <c r="AB1555">
        <v>0</v>
      </c>
      <c r="AC1555">
        <v>0</v>
      </c>
      <c r="AD1555">
        <v>15</v>
      </c>
      <c r="AE1555">
        <v>0</v>
      </c>
      <c r="AF1555">
        <v>4</v>
      </c>
      <c r="AG1555">
        <v>0</v>
      </c>
      <c r="AH1555">
        <v>0</v>
      </c>
      <c r="AI1555">
        <v>0</v>
      </c>
      <c r="AJ1555">
        <v>0</v>
      </c>
      <c r="AK1555">
        <v>0</v>
      </c>
      <c r="AL1555">
        <v>0</v>
      </c>
      <c r="AM1555">
        <v>0</v>
      </c>
      <c r="AN1555">
        <v>0</v>
      </c>
      <c r="AO1555">
        <v>0</v>
      </c>
      <c r="AP1555">
        <v>0</v>
      </c>
      <c r="AS1555">
        <v>0</v>
      </c>
      <c r="AT1555">
        <v>0</v>
      </c>
      <c r="AW1555">
        <v>0</v>
      </c>
    </row>
    <row r="1556" spans="1:49" x14ac:dyDescent="0.35">
      <c r="A1556" t="s">
        <v>261</v>
      </c>
      <c r="B1556" t="s">
        <v>56</v>
      </c>
      <c r="C1556" t="s">
        <v>113</v>
      </c>
      <c r="D1556" t="s">
        <v>259</v>
      </c>
      <c r="E1556" t="s">
        <v>260</v>
      </c>
      <c r="F1556">
        <v>15692</v>
      </c>
      <c r="G1556">
        <v>20220322</v>
      </c>
      <c r="H1556" s="6">
        <f t="shared" si="48"/>
        <v>44642</v>
      </c>
      <c r="I1556" s="5" t="str">
        <f t="shared" si="49"/>
        <v>week3</v>
      </c>
      <c r="J1556" t="s">
        <v>299</v>
      </c>
      <c r="K1556">
        <v>2</v>
      </c>
      <c r="L1556">
        <v>0</v>
      </c>
      <c r="M1556">
        <v>2</v>
      </c>
      <c r="N1556">
        <v>2</v>
      </c>
      <c r="O1556">
        <v>2</v>
      </c>
      <c r="P1556">
        <v>17</v>
      </c>
      <c r="Q1556">
        <v>14</v>
      </c>
      <c r="R1556">
        <v>0</v>
      </c>
      <c r="S1556">
        <v>0</v>
      </c>
      <c r="T1556">
        <v>0</v>
      </c>
      <c r="U1556">
        <v>0</v>
      </c>
      <c r="V1556">
        <v>0</v>
      </c>
      <c r="W1556">
        <v>0</v>
      </c>
      <c r="X1556">
        <v>0</v>
      </c>
      <c r="Y1556">
        <v>0</v>
      </c>
      <c r="Z1556">
        <v>0</v>
      </c>
      <c r="AA1556">
        <v>0</v>
      </c>
      <c r="AB1556">
        <v>0</v>
      </c>
      <c r="AC1556">
        <v>0</v>
      </c>
      <c r="AD1556">
        <v>15</v>
      </c>
      <c r="AE1556">
        <v>0</v>
      </c>
      <c r="AF1556">
        <v>4</v>
      </c>
      <c r="AG1556">
        <v>0</v>
      </c>
      <c r="AH1556">
        <v>0</v>
      </c>
      <c r="AI1556">
        <v>0</v>
      </c>
      <c r="AJ1556">
        <v>0</v>
      </c>
      <c r="AK1556">
        <v>0</v>
      </c>
      <c r="AL1556">
        <v>0</v>
      </c>
      <c r="AM1556">
        <v>0</v>
      </c>
      <c r="AN1556">
        <v>0</v>
      </c>
      <c r="AO1556">
        <v>0</v>
      </c>
      <c r="AP1556">
        <v>0</v>
      </c>
      <c r="AS1556">
        <v>0</v>
      </c>
      <c r="AT1556">
        <v>0</v>
      </c>
      <c r="AW1556">
        <v>0</v>
      </c>
    </row>
    <row r="1557" spans="1:49" x14ac:dyDescent="0.35">
      <c r="A1557" t="s">
        <v>261</v>
      </c>
      <c r="B1557" t="s">
        <v>56</v>
      </c>
      <c r="C1557" t="s">
        <v>113</v>
      </c>
      <c r="D1557" t="s">
        <v>259</v>
      </c>
      <c r="E1557" t="s">
        <v>260</v>
      </c>
      <c r="F1557">
        <v>15692</v>
      </c>
      <c r="G1557">
        <v>20220323</v>
      </c>
      <c r="H1557" s="6">
        <f t="shared" si="48"/>
        <v>44643</v>
      </c>
      <c r="I1557" s="5" t="str">
        <f t="shared" si="49"/>
        <v>week3</v>
      </c>
      <c r="J1557" t="s">
        <v>299</v>
      </c>
      <c r="K1557">
        <v>2</v>
      </c>
      <c r="L1557">
        <v>0</v>
      </c>
      <c r="M1557">
        <v>2</v>
      </c>
      <c r="P1557">
        <v>12</v>
      </c>
      <c r="Q1557">
        <v>8</v>
      </c>
      <c r="R1557">
        <v>1</v>
      </c>
      <c r="S1557">
        <v>0</v>
      </c>
      <c r="T1557">
        <v>0</v>
      </c>
      <c r="U1557">
        <v>0</v>
      </c>
      <c r="V1557">
        <v>0</v>
      </c>
      <c r="W1557">
        <v>0</v>
      </c>
      <c r="X1557">
        <v>0</v>
      </c>
      <c r="Z1557">
        <v>0</v>
      </c>
      <c r="AA1557">
        <v>0</v>
      </c>
      <c r="AB1557">
        <v>0</v>
      </c>
      <c r="AC1557">
        <v>0</v>
      </c>
      <c r="AD1557">
        <v>15</v>
      </c>
      <c r="AE1557">
        <v>1</v>
      </c>
      <c r="AF1557">
        <v>4</v>
      </c>
      <c r="AG1557">
        <v>0</v>
      </c>
      <c r="AH1557">
        <v>0</v>
      </c>
      <c r="AI1557">
        <v>0</v>
      </c>
      <c r="AJ1557">
        <v>0</v>
      </c>
      <c r="AK1557">
        <v>0</v>
      </c>
      <c r="AL1557">
        <v>0</v>
      </c>
      <c r="AM1557">
        <v>0</v>
      </c>
      <c r="AN1557">
        <v>0</v>
      </c>
      <c r="AO1557">
        <v>0</v>
      </c>
      <c r="AP1557">
        <v>0</v>
      </c>
      <c r="AS1557">
        <v>0</v>
      </c>
      <c r="AT1557">
        <v>0</v>
      </c>
      <c r="AW1557">
        <v>0</v>
      </c>
    </row>
    <row r="1558" spans="1:49" x14ac:dyDescent="0.35">
      <c r="A1558" t="s">
        <v>261</v>
      </c>
      <c r="B1558" t="s">
        <v>56</v>
      </c>
      <c r="C1558" t="s">
        <v>113</v>
      </c>
      <c r="D1558" t="s">
        <v>259</v>
      </c>
      <c r="E1558" t="s">
        <v>260</v>
      </c>
      <c r="F1558">
        <v>15692</v>
      </c>
      <c r="G1558">
        <v>20220324</v>
      </c>
      <c r="H1558" s="6">
        <f t="shared" si="48"/>
        <v>44644</v>
      </c>
      <c r="I1558" s="5" t="str">
        <f t="shared" si="49"/>
        <v>week3</v>
      </c>
      <c r="J1558" t="s">
        <v>299</v>
      </c>
      <c r="K1558">
        <v>4</v>
      </c>
      <c r="L1558">
        <v>0</v>
      </c>
      <c r="M1558">
        <v>4</v>
      </c>
      <c r="P1558">
        <v>8</v>
      </c>
      <c r="Q1558">
        <v>6</v>
      </c>
      <c r="R1558">
        <v>0</v>
      </c>
      <c r="S1558">
        <v>0</v>
      </c>
      <c r="T1558">
        <v>0</v>
      </c>
      <c r="U1558">
        <v>0</v>
      </c>
      <c r="V1558">
        <v>0</v>
      </c>
      <c r="W1558">
        <v>0</v>
      </c>
      <c r="X1558">
        <v>0</v>
      </c>
      <c r="Z1558">
        <v>0</v>
      </c>
      <c r="AA1558">
        <v>0</v>
      </c>
      <c r="AB1558">
        <v>0</v>
      </c>
      <c r="AC1558">
        <v>0</v>
      </c>
      <c r="AD1558">
        <v>14</v>
      </c>
      <c r="AE1558">
        <v>0</v>
      </c>
      <c r="AF1558">
        <v>4</v>
      </c>
      <c r="AG1558">
        <v>0</v>
      </c>
      <c r="AH1558">
        <v>0</v>
      </c>
      <c r="AI1558">
        <v>0</v>
      </c>
      <c r="AJ1558">
        <v>0</v>
      </c>
      <c r="AK1558">
        <v>0</v>
      </c>
      <c r="AL1558">
        <v>0</v>
      </c>
      <c r="AM1558">
        <v>0</v>
      </c>
      <c r="AN1558">
        <v>0</v>
      </c>
      <c r="AO1558">
        <v>0</v>
      </c>
      <c r="AP1558">
        <v>4</v>
      </c>
      <c r="AS1558">
        <v>0</v>
      </c>
      <c r="AT1558">
        <v>0</v>
      </c>
      <c r="AW1558">
        <v>0</v>
      </c>
    </row>
    <row r="1559" spans="1:49" x14ac:dyDescent="0.35">
      <c r="A1559" t="s">
        <v>261</v>
      </c>
      <c r="B1559" t="s">
        <v>56</v>
      </c>
      <c r="C1559" t="s">
        <v>113</v>
      </c>
      <c r="D1559" t="s">
        <v>259</v>
      </c>
      <c r="E1559" t="s">
        <v>260</v>
      </c>
      <c r="F1559">
        <v>15692</v>
      </c>
      <c r="G1559">
        <v>20220325</v>
      </c>
      <c r="H1559" s="6">
        <f t="shared" si="48"/>
        <v>44645</v>
      </c>
      <c r="I1559" s="5" t="str">
        <f t="shared" si="49"/>
        <v>week3</v>
      </c>
      <c r="J1559" t="s">
        <v>299</v>
      </c>
      <c r="K1559">
        <v>1</v>
      </c>
      <c r="L1559">
        <v>1</v>
      </c>
      <c r="M1559">
        <v>2</v>
      </c>
      <c r="P1559">
        <v>17</v>
      </c>
      <c r="Q1559">
        <v>14</v>
      </c>
      <c r="R1559">
        <v>0</v>
      </c>
      <c r="S1559">
        <v>0</v>
      </c>
      <c r="T1559">
        <v>1</v>
      </c>
      <c r="U1559">
        <v>1</v>
      </c>
      <c r="V1559">
        <v>1</v>
      </c>
      <c r="W1559">
        <v>0</v>
      </c>
      <c r="X1559">
        <v>0</v>
      </c>
      <c r="Z1559">
        <v>1</v>
      </c>
      <c r="AA1559">
        <v>1</v>
      </c>
      <c r="AB1559">
        <v>0</v>
      </c>
      <c r="AC1559">
        <v>0</v>
      </c>
      <c r="AD1559">
        <v>23</v>
      </c>
      <c r="AE1559">
        <v>13</v>
      </c>
      <c r="AF1559">
        <v>4</v>
      </c>
      <c r="AG1559">
        <v>0</v>
      </c>
      <c r="AH1559">
        <v>0</v>
      </c>
      <c r="AI1559">
        <v>0</v>
      </c>
      <c r="AJ1559">
        <v>0</v>
      </c>
      <c r="AK1559">
        <v>0</v>
      </c>
      <c r="AL1559">
        <v>0</v>
      </c>
      <c r="AM1559">
        <v>0</v>
      </c>
      <c r="AN1559">
        <v>0</v>
      </c>
      <c r="AO1559">
        <v>0</v>
      </c>
      <c r="AP1559">
        <v>11</v>
      </c>
      <c r="AS1559">
        <v>0</v>
      </c>
      <c r="AT1559">
        <v>0</v>
      </c>
      <c r="AW1559">
        <v>0</v>
      </c>
    </row>
    <row r="1560" spans="1:49" x14ac:dyDescent="0.35">
      <c r="A1560" t="s">
        <v>261</v>
      </c>
      <c r="B1560" t="s">
        <v>56</v>
      </c>
      <c r="C1560" t="s">
        <v>113</v>
      </c>
      <c r="D1560" t="s">
        <v>259</v>
      </c>
      <c r="E1560" t="s">
        <v>260</v>
      </c>
      <c r="F1560">
        <v>15692</v>
      </c>
      <c r="G1560">
        <v>20220328</v>
      </c>
      <c r="H1560" s="6">
        <f t="shared" si="48"/>
        <v>44648</v>
      </c>
      <c r="I1560" s="5" t="str">
        <f t="shared" si="49"/>
        <v>week4</v>
      </c>
      <c r="J1560" t="s">
        <v>299</v>
      </c>
      <c r="K1560">
        <v>3</v>
      </c>
      <c r="L1560">
        <v>0</v>
      </c>
      <c r="M1560">
        <v>3</v>
      </c>
      <c r="P1560">
        <v>12</v>
      </c>
      <c r="Q1560">
        <v>8</v>
      </c>
      <c r="R1560">
        <v>1</v>
      </c>
      <c r="S1560">
        <v>0</v>
      </c>
      <c r="T1560">
        <v>1</v>
      </c>
      <c r="U1560">
        <v>0</v>
      </c>
      <c r="V1560">
        <v>0</v>
      </c>
      <c r="W1560">
        <v>0</v>
      </c>
      <c r="X1560">
        <v>0</v>
      </c>
      <c r="Z1560">
        <v>0</v>
      </c>
      <c r="AA1560">
        <v>0</v>
      </c>
      <c r="AB1560">
        <v>0</v>
      </c>
      <c r="AC1560">
        <v>0</v>
      </c>
      <c r="AD1560">
        <v>10</v>
      </c>
      <c r="AE1560">
        <v>0</v>
      </c>
      <c r="AF1560">
        <v>4</v>
      </c>
      <c r="AG1560">
        <v>0</v>
      </c>
      <c r="AH1560">
        <v>0</v>
      </c>
      <c r="AI1560">
        <v>0</v>
      </c>
      <c r="AJ1560">
        <v>0</v>
      </c>
      <c r="AK1560">
        <v>0</v>
      </c>
      <c r="AL1560">
        <v>0</v>
      </c>
      <c r="AM1560">
        <v>0</v>
      </c>
      <c r="AN1560">
        <v>0</v>
      </c>
      <c r="AO1560">
        <v>0</v>
      </c>
      <c r="AP1560">
        <v>0</v>
      </c>
      <c r="AS1560">
        <v>0</v>
      </c>
      <c r="AT1560">
        <v>0</v>
      </c>
      <c r="AW1560">
        <v>0</v>
      </c>
    </row>
    <row r="1561" spans="1:49" x14ac:dyDescent="0.35">
      <c r="A1561" t="s">
        <v>261</v>
      </c>
      <c r="B1561" t="s">
        <v>56</v>
      </c>
      <c r="C1561" t="s">
        <v>113</v>
      </c>
      <c r="D1561" t="s">
        <v>259</v>
      </c>
      <c r="E1561" t="s">
        <v>260</v>
      </c>
      <c r="F1561">
        <v>15692</v>
      </c>
      <c r="G1561">
        <v>20220329</v>
      </c>
      <c r="H1561" s="6">
        <f t="shared" si="48"/>
        <v>44649</v>
      </c>
      <c r="I1561" s="5" t="str">
        <f t="shared" si="49"/>
        <v>week4</v>
      </c>
      <c r="J1561" t="s">
        <v>299</v>
      </c>
      <c r="K1561">
        <v>1</v>
      </c>
      <c r="L1561">
        <v>0</v>
      </c>
      <c r="M1561">
        <v>1</v>
      </c>
      <c r="P1561">
        <v>12</v>
      </c>
      <c r="Q1561">
        <v>6</v>
      </c>
      <c r="R1561">
        <v>0</v>
      </c>
      <c r="S1561">
        <v>0</v>
      </c>
      <c r="T1561">
        <v>1</v>
      </c>
      <c r="U1561">
        <v>0</v>
      </c>
      <c r="V1561">
        <v>0</v>
      </c>
      <c r="W1561">
        <v>0</v>
      </c>
      <c r="X1561">
        <v>0</v>
      </c>
      <c r="Z1561">
        <v>0</v>
      </c>
      <c r="AA1561">
        <v>0</v>
      </c>
      <c r="AB1561">
        <v>0</v>
      </c>
      <c r="AC1561">
        <v>0</v>
      </c>
      <c r="AD1561">
        <v>10</v>
      </c>
      <c r="AE1561">
        <v>0</v>
      </c>
      <c r="AF1561">
        <v>4</v>
      </c>
      <c r="AG1561">
        <v>0</v>
      </c>
      <c r="AH1561">
        <v>4</v>
      </c>
      <c r="AI1561">
        <v>0</v>
      </c>
      <c r="AJ1561">
        <v>1</v>
      </c>
      <c r="AK1561">
        <v>0</v>
      </c>
      <c r="AL1561">
        <v>0</v>
      </c>
      <c r="AM1561">
        <v>0</v>
      </c>
      <c r="AN1561">
        <v>0</v>
      </c>
      <c r="AO1561">
        <v>0</v>
      </c>
      <c r="AP1561">
        <v>0</v>
      </c>
      <c r="AS1561">
        <v>0</v>
      </c>
      <c r="AT1561">
        <v>0</v>
      </c>
      <c r="AW1561">
        <v>0</v>
      </c>
    </row>
    <row r="1562" spans="1:49" x14ac:dyDescent="0.35">
      <c r="A1562" t="s">
        <v>261</v>
      </c>
      <c r="B1562" t="s">
        <v>56</v>
      </c>
      <c r="C1562" t="s">
        <v>113</v>
      </c>
      <c r="D1562" t="s">
        <v>259</v>
      </c>
      <c r="E1562" t="s">
        <v>260</v>
      </c>
      <c r="F1562">
        <v>15692</v>
      </c>
      <c r="G1562">
        <v>20220330</v>
      </c>
      <c r="H1562" s="6">
        <f t="shared" si="48"/>
        <v>44650</v>
      </c>
      <c r="I1562" s="5" t="str">
        <f t="shared" si="49"/>
        <v>week4</v>
      </c>
      <c r="J1562" t="s">
        <v>299</v>
      </c>
      <c r="K1562">
        <v>0</v>
      </c>
      <c r="L1562">
        <v>0</v>
      </c>
      <c r="M1562">
        <v>0</v>
      </c>
      <c r="P1562">
        <v>7</v>
      </c>
      <c r="Q1562">
        <v>5</v>
      </c>
      <c r="R1562">
        <v>0</v>
      </c>
      <c r="S1562">
        <v>0</v>
      </c>
      <c r="T1562">
        <v>0</v>
      </c>
      <c r="U1562">
        <v>0</v>
      </c>
      <c r="V1562">
        <v>0</v>
      </c>
      <c r="W1562">
        <v>0</v>
      </c>
      <c r="X1562">
        <v>0</v>
      </c>
      <c r="Z1562">
        <v>0</v>
      </c>
      <c r="AA1562">
        <v>0</v>
      </c>
      <c r="AB1562">
        <v>0</v>
      </c>
      <c r="AC1562">
        <v>0</v>
      </c>
      <c r="AD1562">
        <v>10</v>
      </c>
      <c r="AE1562">
        <v>0</v>
      </c>
      <c r="AF1562">
        <v>4</v>
      </c>
      <c r="AG1562">
        <v>0</v>
      </c>
      <c r="AH1562">
        <v>0</v>
      </c>
      <c r="AI1562">
        <v>0</v>
      </c>
      <c r="AJ1562">
        <v>0</v>
      </c>
      <c r="AK1562">
        <v>0</v>
      </c>
      <c r="AL1562">
        <v>0</v>
      </c>
      <c r="AM1562">
        <v>0</v>
      </c>
      <c r="AN1562">
        <v>0</v>
      </c>
      <c r="AO1562">
        <v>0</v>
      </c>
      <c r="AP1562">
        <v>0</v>
      </c>
      <c r="AS1562">
        <v>0</v>
      </c>
      <c r="AT1562">
        <v>0</v>
      </c>
      <c r="AW1562">
        <v>0</v>
      </c>
    </row>
    <row r="1563" spans="1:49" x14ac:dyDescent="0.35">
      <c r="A1563" t="s">
        <v>261</v>
      </c>
      <c r="B1563" t="s">
        <v>56</v>
      </c>
      <c r="C1563" t="s">
        <v>113</v>
      </c>
      <c r="D1563" t="s">
        <v>259</v>
      </c>
      <c r="E1563" t="s">
        <v>260</v>
      </c>
      <c r="F1563">
        <v>15692</v>
      </c>
      <c r="G1563">
        <v>20220331</v>
      </c>
      <c r="H1563" s="6">
        <f t="shared" si="48"/>
        <v>44651</v>
      </c>
      <c r="I1563" s="5" t="str">
        <f t="shared" si="49"/>
        <v>week4</v>
      </c>
      <c r="J1563" t="s">
        <v>299</v>
      </c>
      <c r="K1563">
        <v>4</v>
      </c>
      <c r="L1563">
        <v>0</v>
      </c>
      <c r="M1563">
        <v>4</v>
      </c>
      <c r="P1563">
        <v>10</v>
      </c>
      <c r="Q1563">
        <v>8</v>
      </c>
      <c r="R1563">
        <v>1</v>
      </c>
      <c r="S1563">
        <v>0</v>
      </c>
      <c r="T1563">
        <v>1</v>
      </c>
      <c r="U1563">
        <v>0</v>
      </c>
      <c r="V1563">
        <v>0</v>
      </c>
      <c r="W1563">
        <v>0</v>
      </c>
      <c r="X1563">
        <v>0</v>
      </c>
      <c r="Z1563">
        <v>0</v>
      </c>
      <c r="AA1563">
        <v>0</v>
      </c>
      <c r="AB1563">
        <v>0</v>
      </c>
      <c r="AC1563">
        <v>0</v>
      </c>
      <c r="AD1563">
        <v>0</v>
      </c>
      <c r="AE1563">
        <v>4</v>
      </c>
      <c r="AF1563">
        <v>0</v>
      </c>
      <c r="AG1563">
        <v>0</v>
      </c>
      <c r="AH1563">
        <v>2</v>
      </c>
      <c r="AI1563">
        <v>0</v>
      </c>
      <c r="AJ1563">
        <v>0</v>
      </c>
      <c r="AK1563">
        <v>0</v>
      </c>
      <c r="AL1563">
        <v>1</v>
      </c>
      <c r="AM1563">
        <v>0</v>
      </c>
      <c r="AN1563">
        <v>0</v>
      </c>
      <c r="AO1563">
        <v>0</v>
      </c>
      <c r="AP1563">
        <v>7</v>
      </c>
      <c r="AS1563">
        <v>0</v>
      </c>
      <c r="AT1563">
        <v>0</v>
      </c>
      <c r="AW1563">
        <v>0</v>
      </c>
    </row>
    <row r="1564" spans="1:49" x14ac:dyDescent="0.35">
      <c r="A1564" t="s">
        <v>261</v>
      </c>
      <c r="B1564" t="s">
        <v>56</v>
      </c>
      <c r="C1564" t="s">
        <v>113</v>
      </c>
      <c r="D1564" t="s">
        <v>259</v>
      </c>
      <c r="E1564" t="s">
        <v>260</v>
      </c>
      <c r="F1564">
        <v>15692</v>
      </c>
      <c r="G1564">
        <v>20220401</v>
      </c>
      <c r="H1564" s="6">
        <f t="shared" si="48"/>
        <v>44652</v>
      </c>
      <c r="I1564" s="5" t="str">
        <f t="shared" si="49"/>
        <v>week4</v>
      </c>
      <c r="J1564" t="s">
        <v>299</v>
      </c>
      <c r="K1564">
        <v>0</v>
      </c>
      <c r="L1564">
        <v>0</v>
      </c>
      <c r="M1564">
        <v>0</v>
      </c>
      <c r="P1564">
        <v>10</v>
      </c>
      <c r="Q1564">
        <v>7</v>
      </c>
      <c r="R1564">
        <v>0</v>
      </c>
      <c r="S1564">
        <v>0</v>
      </c>
      <c r="T1564">
        <v>0</v>
      </c>
      <c r="U1564">
        <v>0</v>
      </c>
      <c r="V1564">
        <v>0</v>
      </c>
      <c r="W1564">
        <v>0</v>
      </c>
      <c r="X1564">
        <v>0</v>
      </c>
      <c r="Z1564">
        <v>0</v>
      </c>
      <c r="AA1564">
        <v>0</v>
      </c>
      <c r="AB1564">
        <v>0</v>
      </c>
      <c r="AC1564">
        <v>0</v>
      </c>
      <c r="AD1564">
        <v>9</v>
      </c>
      <c r="AE1564">
        <v>3</v>
      </c>
      <c r="AF1564">
        <v>11</v>
      </c>
      <c r="AG1564">
        <v>0</v>
      </c>
      <c r="AH1564">
        <v>0</v>
      </c>
      <c r="AI1564">
        <v>0</v>
      </c>
      <c r="AJ1564">
        <v>0</v>
      </c>
      <c r="AK1564">
        <v>0</v>
      </c>
      <c r="AL1564">
        <v>0</v>
      </c>
      <c r="AM1564">
        <v>0</v>
      </c>
      <c r="AN1564">
        <v>0</v>
      </c>
      <c r="AO1564">
        <v>0</v>
      </c>
      <c r="AP1564">
        <v>0</v>
      </c>
      <c r="AS1564">
        <v>0</v>
      </c>
      <c r="AT1564">
        <v>0</v>
      </c>
      <c r="AW1564">
        <v>0</v>
      </c>
    </row>
    <row r="1565" spans="1:49" x14ac:dyDescent="0.35">
      <c r="A1565" t="s">
        <v>261</v>
      </c>
      <c r="B1565" t="s">
        <v>56</v>
      </c>
      <c r="C1565" t="s">
        <v>113</v>
      </c>
      <c r="D1565" t="s">
        <v>259</v>
      </c>
      <c r="E1565" t="s">
        <v>260</v>
      </c>
      <c r="F1565">
        <v>15692</v>
      </c>
      <c r="G1565">
        <v>20220404</v>
      </c>
      <c r="H1565" s="6">
        <f t="shared" si="48"/>
        <v>44655</v>
      </c>
      <c r="I1565" s="5" t="str">
        <f t="shared" si="49"/>
        <v>week5</v>
      </c>
      <c r="J1565" t="s">
        <v>299</v>
      </c>
      <c r="K1565">
        <v>2</v>
      </c>
      <c r="L1565">
        <v>0</v>
      </c>
      <c r="M1565">
        <v>2</v>
      </c>
      <c r="P1565">
        <v>19</v>
      </c>
      <c r="Q1565">
        <v>14</v>
      </c>
      <c r="R1565">
        <v>0</v>
      </c>
      <c r="S1565">
        <v>0</v>
      </c>
      <c r="T1565">
        <v>2</v>
      </c>
      <c r="U1565">
        <v>0</v>
      </c>
      <c r="V1565">
        <v>0</v>
      </c>
      <c r="W1565">
        <v>0</v>
      </c>
      <c r="X1565">
        <v>0</v>
      </c>
      <c r="Z1565">
        <v>0</v>
      </c>
      <c r="AA1565">
        <v>0</v>
      </c>
      <c r="AB1565">
        <v>0</v>
      </c>
      <c r="AC1565">
        <v>0</v>
      </c>
      <c r="AD1565">
        <v>9</v>
      </c>
      <c r="AE1565">
        <v>0</v>
      </c>
      <c r="AF1565">
        <v>4</v>
      </c>
      <c r="AG1565">
        <v>0</v>
      </c>
      <c r="AH1565">
        <v>0</v>
      </c>
      <c r="AI1565">
        <v>0</v>
      </c>
      <c r="AJ1565">
        <v>0</v>
      </c>
      <c r="AK1565">
        <v>0</v>
      </c>
      <c r="AL1565">
        <v>0</v>
      </c>
      <c r="AM1565">
        <v>0</v>
      </c>
      <c r="AN1565">
        <v>0</v>
      </c>
      <c r="AO1565">
        <v>0</v>
      </c>
      <c r="AP1565">
        <v>0</v>
      </c>
      <c r="AS1565">
        <v>0</v>
      </c>
      <c r="AT1565">
        <v>0</v>
      </c>
      <c r="AW1565">
        <v>0</v>
      </c>
    </row>
    <row r="1566" spans="1:49" x14ac:dyDescent="0.35">
      <c r="A1566" t="s">
        <v>261</v>
      </c>
      <c r="B1566" t="s">
        <v>56</v>
      </c>
      <c r="C1566" t="s">
        <v>113</v>
      </c>
      <c r="D1566" t="s">
        <v>259</v>
      </c>
      <c r="E1566" t="s">
        <v>260</v>
      </c>
      <c r="F1566">
        <v>15692</v>
      </c>
      <c r="G1566">
        <v>20220405</v>
      </c>
      <c r="H1566" s="6">
        <f t="shared" si="48"/>
        <v>44656</v>
      </c>
      <c r="I1566" s="5" t="str">
        <f t="shared" si="49"/>
        <v>week5</v>
      </c>
      <c r="J1566" t="s">
        <v>299</v>
      </c>
      <c r="K1566">
        <v>1</v>
      </c>
      <c r="L1566">
        <v>0</v>
      </c>
      <c r="M1566">
        <v>1</v>
      </c>
      <c r="P1566">
        <v>10</v>
      </c>
      <c r="Q1566">
        <v>8</v>
      </c>
      <c r="R1566">
        <v>0</v>
      </c>
      <c r="S1566">
        <v>0</v>
      </c>
      <c r="T1566">
        <v>0</v>
      </c>
      <c r="U1566">
        <v>0</v>
      </c>
      <c r="V1566">
        <v>1</v>
      </c>
      <c r="W1566">
        <v>0</v>
      </c>
      <c r="X1566">
        <v>0</v>
      </c>
      <c r="Z1566">
        <v>0</v>
      </c>
      <c r="AA1566">
        <v>0</v>
      </c>
      <c r="AB1566">
        <v>0</v>
      </c>
      <c r="AC1566">
        <v>0</v>
      </c>
      <c r="AD1566">
        <v>9</v>
      </c>
      <c r="AE1566">
        <v>0</v>
      </c>
      <c r="AF1566">
        <v>4</v>
      </c>
      <c r="AG1566">
        <v>0</v>
      </c>
      <c r="AH1566">
        <v>0</v>
      </c>
      <c r="AI1566">
        <v>0</v>
      </c>
      <c r="AJ1566">
        <v>0</v>
      </c>
      <c r="AK1566">
        <v>0</v>
      </c>
      <c r="AL1566">
        <v>1</v>
      </c>
      <c r="AM1566">
        <v>0</v>
      </c>
      <c r="AN1566">
        <v>0</v>
      </c>
      <c r="AO1566">
        <v>0</v>
      </c>
      <c r="AP1566">
        <v>0</v>
      </c>
      <c r="AS1566">
        <v>0</v>
      </c>
      <c r="AT1566">
        <v>0</v>
      </c>
      <c r="AW1566">
        <v>0</v>
      </c>
    </row>
    <row r="1567" spans="1:49" x14ac:dyDescent="0.35">
      <c r="A1567" t="s">
        <v>261</v>
      </c>
      <c r="B1567" t="s">
        <v>56</v>
      </c>
      <c r="C1567" t="s">
        <v>113</v>
      </c>
      <c r="D1567" t="s">
        <v>259</v>
      </c>
      <c r="E1567" t="s">
        <v>260</v>
      </c>
      <c r="F1567">
        <v>15692</v>
      </c>
      <c r="G1567">
        <v>20220406</v>
      </c>
      <c r="H1567" s="6">
        <f t="shared" si="48"/>
        <v>44657</v>
      </c>
      <c r="I1567" s="5" t="str">
        <f t="shared" si="49"/>
        <v>week5</v>
      </c>
      <c r="J1567" t="s">
        <v>299</v>
      </c>
      <c r="K1567">
        <v>1</v>
      </c>
      <c r="L1567">
        <v>0</v>
      </c>
      <c r="M1567">
        <v>1</v>
      </c>
      <c r="P1567">
        <v>14</v>
      </c>
      <c r="Q1567">
        <v>10</v>
      </c>
      <c r="R1567">
        <v>0</v>
      </c>
      <c r="S1567">
        <v>0</v>
      </c>
      <c r="T1567">
        <v>1</v>
      </c>
      <c r="U1567">
        <v>0</v>
      </c>
      <c r="V1567">
        <v>0</v>
      </c>
      <c r="W1567">
        <v>0</v>
      </c>
      <c r="X1567">
        <v>0</v>
      </c>
      <c r="Z1567">
        <v>0</v>
      </c>
      <c r="AA1567">
        <v>0</v>
      </c>
      <c r="AB1567">
        <v>0</v>
      </c>
      <c r="AC1567">
        <v>0</v>
      </c>
      <c r="AD1567">
        <v>9</v>
      </c>
      <c r="AE1567">
        <v>0</v>
      </c>
      <c r="AF1567">
        <v>4</v>
      </c>
      <c r="AG1567">
        <v>0</v>
      </c>
      <c r="AH1567">
        <v>0</v>
      </c>
      <c r="AI1567">
        <v>0</v>
      </c>
      <c r="AJ1567">
        <v>0</v>
      </c>
      <c r="AK1567">
        <v>0</v>
      </c>
      <c r="AL1567">
        <v>0</v>
      </c>
      <c r="AM1567">
        <v>0</v>
      </c>
      <c r="AN1567">
        <v>0</v>
      </c>
      <c r="AO1567">
        <v>0</v>
      </c>
      <c r="AP1567">
        <v>0</v>
      </c>
      <c r="AS1567">
        <v>0</v>
      </c>
      <c r="AT1567">
        <v>0</v>
      </c>
      <c r="AW1567">
        <v>0</v>
      </c>
    </row>
    <row r="1568" spans="1:49" x14ac:dyDescent="0.35">
      <c r="A1568" t="s">
        <v>261</v>
      </c>
      <c r="B1568" t="s">
        <v>56</v>
      </c>
      <c r="C1568" t="s">
        <v>113</v>
      </c>
      <c r="D1568" t="s">
        <v>259</v>
      </c>
      <c r="E1568" t="s">
        <v>260</v>
      </c>
      <c r="F1568">
        <v>15692</v>
      </c>
      <c r="G1568">
        <v>20220407</v>
      </c>
      <c r="H1568" s="6">
        <f t="shared" si="48"/>
        <v>44658</v>
      </c>
      <c r="I1568" s="5" t="str">
        <f t="shared" si="49"/>
        <v>week5</v>
      </c>
      <c r="J1568" t="s">
        <v>299</v>
      </c>
      <c r="K1568">
        <v>0</v>
      </c>
      <c r="L1568">
        <v>0</v>
      </c>
      <c r="M1568">
        <v>0</v>
      </c>
      <c r="P1568">
        <v>9</v>
      </c>
      <c r="Q1568">
        <v>6</v>
      </c>
      <c r="R1568">
        <v>0</v>
      </c>
      <c r="S1568">
        <v>0</v>
      </c>
      <c r="T1568">
        <v>0</v>
      </c>
      <c r="U1568">
        <v>0</v>
      </c>
      <c r="V1568">
        <v>0</v>
      </c>
      <c r="W1568">
        <v>0</v>
      </c>
      <c r="X1568">
        <v>0</v>
      </c>
      <c r="Z1568">
        <v>0</v>
      </c>
      <c r="AA1568">
        <v>2</v>
      </c>
      <c r="AB1568">
        <v>1</v>
      </c>
      <c r="AC1568">
        <v>0</v>
      </c>
      <c r="AD1568">
        <v>9</v>
      </c>
      <c r="AE1568">
        <v>1</v>
      </c>
      <c r="AF1568">
        <v>4</v>
      </c>
      <c r="AG1568">
        <v>0</v>
      </c>
      <c r="AH1568">
        <v>0</v>
      </c>
      <c r="AI1568">
        <v>0</v>
      </c>
      <c r="AJ1568">
        <v>0</v>
      </c>
      <c r="AK1568">
        <v>0</v>
      </c>
      <c r="AL1568">
        <v>0</v>
      </c>
      <c r="AM1568">
        <v>0</v>
      </c>
      <c r="AN1568">
        <v>0</v>
      </c>
      <c r="AO1568">
        <v>0</v>
      </c>
      <c r="AP1568">
        <v>0</v>
      </c>
      <c r="AS1568">
        <v>0</v>
      </c>
      <c r="AT1568">
        <v>0</v>
      </c>
      <c r="AW1568">
        <v>0</v>
      </c>
    </row>
    <row r="1569" spans="1:38" x14ac:dyDescent="0.35">
      <c r="A1569" t="s">
        <v>264</v>
      </c>
      <c r="B1569" t="s">
        <v>69</v>
      </c>
      <c r="C1569" t="s">
        <v>128</v>
      </c>
      <c r="D1569" t="s">
        <v>262</v>
      </c>
      <c r="E1569" t="s">
        <v>263</v>
      </c>
      <c r="F1569">
        <v>15703</v>
      </c>
      <c r="G1569">
        <v>20220307</v>
      </c>
      <c r="H1569" s="6">
        <f t="shared" si="48"/>
        <v>44627</v>
      </c>
      <c r="I1569" s="5" t="str">
        <f t="shared" si="49"/>
        <v>week1</v>
      </c>
      <c r="J1569" t="s">
        <v>299</v>
      </c>
      <c r="P1569">
        <v>33</v>
      </c>
      <c r="Q1569">
        <v>19</v>
      </c>
      <c r="AE1569">
        <v>0</v>
      </c>
      <c r="AF1569">
        <v>13</v>
      </c>
      <c r="AG1569">
        <v>1</v>
      </c>
    </row>
    <row r="1570" spans="1:38" x14ac:dyDescent="0.35">
      <c r="A1570" t="s">
        <v>264</v>
      </c>
      <c r="B1570" t="s">
        <v>69</v>
      </c>
      <c r="C1570" t="s">
        <v>128</v>
      </c>
      <c r="D1570" t="s">
        <v>262</v>
      </c>
      <c r="E1570" t="s">
        <v>263</v>
      </c>
      <c r="F1570">
        <v>15703</v>
      </c>
      <c r="G1570">
        <v>20220308</v>
      </c>
      <c r="H1570" s="6">
        <f t="shared" si="48"/>
        <v>44628</v>
      </c>
      <c r="I1570" s="5" t="str">
        <f t="shared" si="49"/>
        <v>week1</v>
      </c>
      <c r="J1570" t="s">
        <v>299</v>
      </c>
      <c r="K1570">
        <v>3</v>
      </c>
      <c r="M1570">
        <v>3</v>
      </c>
      <c r="P1570">
        <v>17</v>
      </c>
      <c r="Q1570">
        <v>17</v>
      </c>
      <c r="R1570">
        <v>3</v>
      </c>
      <c r="AF1570">
        <v>12</v>
      </c>
      <c r="AG1570">
        <v>3</v>
      </c>
    </row>
    <row r="1571" spans="1:38" x14ac:dyDescent="0.35">
      <c r="A1571" t="s">
        <v>264</v>
      </c>
      <c r="B1571" t="s">
        <v>69</v>
      </c>
      <c r="C1571" t="s">
        <v>128</v>
      </c>
      <c r="D1571" t="s">
        <v>262</v>
      </c>
      <c r="E1571" t="s">
        <v>263</v>
      </c>
      <c r="F1571">
        <v>15703</v>
      </c>
      <c r="G1571">
        <v>20220309</v>
      </c>
      <c r="H1571" s="6">
        <f t="shared" si="48"/>
        <v>44629</v>
      </c>
      <c r="I1571" s="5" t="str">
        <f t="shared" si="49"/>
        <v>week1</v>
      </c>
      <c r="J1571" t="s">
        <v>299</v>
      </c>
      <c r="K1571">
        <v>3</v>
      </c>
      <c r="M1571">
        <v>3</v>
      </c>
      <c r="P1571">
        <v>34</v>
      </c>
      <c r="Q1571">
        <v>34</v>
      </c>
      <c r="R1571">
        <v>3</v>
      </c>
      <c r="AF1571">
        <v>9</v>
      </c>
    </row>
    <row r="1572" spans="1:38" x14ac:dyDescent="0.35">
      <c r="A1572" t="s">
        <v>264</v>
      </c>
      <c r="B1572" t="s">
        <v>69</v>
      </c>
      <c r="C1572" t="s">
        <v>128</v>
      </c>
      <c r="D1572" t="s">
        <v>262</v>
      </c>
      <c r="E1572" t="s">
        <v>263</v>
      </c>
      <c r="F1572">
        <v>15703</v>
      </c>
      <c r="G1572">
        <v>20220310</v>
      </c>
      <c r="H1572" s="6">
        <f t="shared" si="48"/>
        <v>44630</v>
      </c>
      <c r="I1572" s="5" t="str">
        <f t="shared" si="49"/>
        <v>week1</v>
      </c>
      <c r="J1572" t="s">
        <v>299</v>
      </c>
      <c r="K1572">
        <v>0</v>
      </c>
      <c r="M1572">
        <v>0</v>
      </c>
      <c r="P1572">
        <v>20</v>
      </c>
      <c r="Q1572">
        <v>20</v>
      </c>
      <c r="R1572">
        <v>0</v>
      </c>
      <c r="AF1572">
        <v>9</v>
      </c>
      <c r="AG1572">
        <v>2</v>
      </c>
    </row>
    <row r="1573" spans="1:38" x14ac:dyDescent="0.35">
      <c r="A1573" t="s">
        <v>264</v>
      </c>
      <c r="B1573" t="s">
        <v>69</v>
      </c>
      <c r="C1573" t="s">
        <v>128</v>
      </c>
      <c r="D1573" t="s">
        <v>262</v>
      </c>
      <c r="E1573" t="s">
        <v>263</v>
      </c>
      <c r="F1573">
        <v>15703</v>
      </c>
      <c r="G1573">
        <v>20220311</v>
      </c>
      <c r="H1573" s="6">
        <f t="shared" si="48"/>
        <v>44631</v>
      </c>
      <c r="I1573" s="5" t="str">
        <f t="shared" si="49"/>
        <v>week1</v>
      </c>
      <c r="J1573" t="s">
        <v>299</v>
      </c>
      <c r="K1573">
        <v>2</v>
      </c>
      <c r="M1573">
        <v>2</v>
      </c>
      <c r="N1573">
        <v>2</v>
      </c>
      <c r="O1573">
        <v>2</v>
      </c>
      <c r="P1573">
        <v>40</v>
      </c>
      <c r="Q1573">
        <v>35</v>
      </c>
      <c r="R1573">
        <v>2</v>
      </c>
      <c r="AF1573">
        <v>7</v>
      </c>
      <c r="AG1573">
        <v>1</v>
      </c>
      <c r="AH1573">
        <v>1</v>
      </c>
    </row>
    <row r="1574" spans="1:38" x14ac:dyDescent="0.35">
      <c r="A1574" t="s">
        <v>264</v>
      </c>
      <c r="B1574" t="s">
        <v>69</v>
      </c>
      <c r="C1574" t="s">
        <v>128</v>
      </c>
      <c r="D1574" t="s">
        <v>262</v>
      </c>
      <c r="E1574" t="s">
        <v>263</v>
      </c>
      <c r="F1574">
        <v>15703</v>
      </c>
      <c r="G1574">
        <v>20220314</v>
      </c>
      <c r="H1574" s="6">
        <f t="shared" si="48"/>
        <v>44634</v>
      </c>
      <c r="I1574" s="5" t="str">
        <f t="shared" si="49"/>
        <v>week2</v>
      </c>
      <c r="J1574" t="s">
        <v>299</v>
      </c>
      <c r="K1574">
        <v>2</v>
      </c>
      <c r="M1574">
        <v>2</v>
      </c>
      <c r="N1574">
        <v>2</v>
      </c>
      <c r="O1574">
        <v>2</v>
      </c>
      <c r="P1574">
        <v>40</v>
      </c>
      <c r="Q1574">
        <v>35</v>
      </c>
      <c r="R1574">
        <v>2</v>
      </c>
      <c r="AF1574">
        <v>6</v>
      </c>
      <c r="AG1574">
        <v>1</v>
      </c>
      <c r="AH1574">
        <v>1</v>
      </c>
    </row>
    <row r="1575" spans="1:38" x14ac:dyDescent="0.35">
      <c r="A1575" t="s">
        <v>264</v>
      </c>
      <c r="B1575" t="s">
        <v>69</v>
      </c>
      <c r="C1575" t="s">
        <v>128</v>
      </c>
      <c r="D1575" t="s">
        <v>262</v>
      </c>
      <c r="E1575" t="s">
        <v>263</v>
      </c>
      <c r="F1575">
        <v>15703</v>
      </c>
      <c r="G1575">
        <v>20220315</v>
      </c>
      <c r="H1575" s="6">
        <f t="shared" si="48"/>
        <v>44635</v>
      </c>
      <c r="I1575" s="5" t="str">
        <f t="shared" si="49"/>
        <v>week2</v>
      </c>
      <c r="J1575" t="s">
        <v>299</v>
      </c>
      <c r="P1575">
        <v>18</v>
      </c>
      <c r="Q1575">
        <v>14</v>
      </c>
      <c r="AF1575">
        <v>5</v>
      </c>
      <c r="AG1575">
        <v>1</v>
      </c>
      <c r="AH1575">
        <v>3</v>
      </c>
      <c r="AL1575">
        <v>1</v>
      </c>
    </row>
    <row r="1576" spans="1:38" x14ac:dyDescent="0.35">
      <c r="A1576" t="s">
        <v>264</v>
      </c>
      <c r="B1576" t="s">
        <v>69</v>
      </c>
      <c r="C1576" t="s">
        <v>128</v>
      </c>
      <c r="D1576" t="s">
        <v>262</v>
      </c>
      <c r="E1576" t="s">
        <v>263</v>
      </c>
      <c r="F1576">
        <v>15703</v>
      </c>
      <c r="G1576">
        <v>20220316</v>
      </c>
      <c r="H1576" s="6">
        <f t="shared" si="48"/>
        <v>44636</v>
      </c>
      <c r="I1576" s="5" t="str">
        <f t="shared" si="49"/>
        <v>week2</v>
      </c>
      <c r="J1576" t="s">
        <v>299</v>
      </c>
      <c r="K1576">
        <v>1</v>
      </c>
      <c r="L1576">
        <v>1</v>
      </c>
      <c r="M1576">
        <v>2</v>
      </c>
      <c r="N1576">
        <v>2</v>
      </c>
      <c r="O1576">
        <v>1</v>
      </c>
      <c r="P1576">
        <v>24</v>
      </c>
      <c r="Q1576">
        <v>10</v>
      </c>
      <c r="R1576">
        <v>2</v>
      </c>
      <c r="S1576">
        <v>1</v>
      </c>
      <c r="Y1576">
        <v>1</v>
      </c>
      <c r="Z1576">
        <v>1</v>
      </c>
      <c r="AA1576">
        <v>1</v>
      </c>
      <c r="AF1576">
        <v>4</v>
      </c>
      <c r="AG1576">
        <v>1</v>
      </c>
      <c r="AL1576">
        <v>2</v>
      </c>
    </row>
    <row r="1577" spans="1:38" x14ac:dyDescent="0.35">
      <c r="A1577" t="s">
        <v>264</v>
      </c>
      <c r="B1577" t="s">
        <v>69</v>
      </c>
      <c r="C1577" t="s">
        <v>128</v>
      </c>
      <c r="D1577" t="s">
        <v>262</v>
      </c>
      <c r="E1577" t="s">
        <v>263</v>
      </c>
      <c r="F1577">
        <v>15703</v>
      </c>
      <c r="G1577">
        <v>20220317</v>
      </c>
      <c r="H1577" s="6">
        <f t="shared" si="48"/>
        <v>44637</v>
      </c>
      <c r="I1577" s="5" t="str">
        <f t="shared" si="49"/>
        <v>week2</v>
      </c>
      <c r="J1577" t="s">
        <v>299</v>
      </c>
      <c r="K1577">
        <v>2</v>
      </c>
      <c r="M1577">
        <v>2</v>
      </c>
      <c r="N1577">
        <v>2</v>
      </c>
      <c r="O1577">
        <v>2</v>
      </c>
      <c r="P1577">
        <v>26</v>
      </c>
      <c r="Q1577">
        <v>19</v>
      </c>
      <c r="R1577">
        <v>2</v>
      </c>
      <c r="AF1577">
        <v>3</v>
      </c>
      <c r="AH1577">
        <v>3</v>
      </c>
    </row>
    <row r="1578" spans="1:38" x14ac:dyDescent="0.35">
      <c r="A1578" t="s">
        <v>264</v>
      </c>
      <c r="B1578" t="s">
        <v>69</v>
      </c>
      <c r="C1578" t="s">
        <v>128</v>
      </c>
      <c r="D1578" t="s">
        <v>262</v>
      </c>
      <c r="E1578" t="s">
        <v>263</v>
      </c>
      <c r="F1578">
        <v>15703</v>
      </c>
      <c r="G1578">
        <v>20220318</v>
      </c>
      <c r="H1578" s="6">
        <f t="shared" si="48"/>
        <v>44638</v>
      </c>
      <c r="I1578" s="5" t="str">
        <f t="shared" si="49"/>
        <v>week2</v>
      </c>
      <c r="J1578" t="s">
        <v>299</v>
      </c>
      <c r="K1578">
        <v>2</v>
      </c>
      <c r="M1578">
        <v>2</v>
      </c>
      <c r="P1578">
        <v>31</v>
      </c>
      <c r="Q1578">
        <v>26</v>
      </c>
      <c r="R1578">
        <v>2</v>
      </c>
      <c r="AF1578">
        <v>3</v>
      </c>
    </row>
    <row r="1579" spans="1:38" x14ac:dyDescent="0.35">
      <c r="A1579" t="s">
        <v>264</v>
      </c>
      <c r="B1579" t="s">
        <v>69</v>
      </c>
      <c r="C1579" t="s">
        <v>128</v>
      </c>
      <c r="D1579" t="s">
        <v>262</v>
      </c>
      <c r="E1579" t="s">
        <v>263</v>
      </c>
      <c r="F1579">
        <v>15703</v>
      </c>
      <c r="G1579">
        <v>20220321</v>
      </c>
      <c r="H1579" s="6">
        <f t="shared" si="48"/>
        <v>44641</v>
      </c>
      <c r="I1579" s="5" t="str">
        <f t="shared" si="49"/>
        <v>week3</v>
      </c>
      <c r="J1579" t="s">
        <v>299</v>
      </c>
      <c r="K1579">
        <v>2</v>
      </c>
      <c r="M1579">
        <v>2</v>
      </c>
      <c r="P1579">
        <v>34</v>
      </c>
      <c r="Q1579">
        <v>29</v>
      </c>
      <c r="R1579">
        <v>2</v>
      </c>
      <c r="AD1579">
        <v>7</v>
      </c>
      <c r="AE1579">
        <v>2</v>
      </c>
      <c r="AF1579">
        <v>3</v>
      </c>
    </row>
    <row r="1580" spans="1:38" x14ac:dyDescent="0.35">
      <c r="A1580" t="s">
        <v>264</v>
      </c>
      <c r="B1580" t="s">
        <v>69</v>
      </c>
      <c r="C1580" t="s">
        <v>128</v>
      </c>
      <c r="D1580" t="s">
        <v>262</v>
      </c>
      <c r="E1580" t="s">
        <v>263</v>
      </c>
      <c r="F1580">
        <v>15703</v>
      </c>
      <c r="G1580">
        <v>20220322</v>
      </c>
      <c r="H1580" s="6">
        <f t="shared" si="48"/>
        <v>44642</v>
      </c>
      <c r="I1580" s="5" t="str">
        <f t="shared" si="49"/>
        <v>week3</v>
      </c>
      <c r="J1580" t="s">
        <v>299</v>
      </c>
      <c r="K1580">
        <v>1</v>
      </c>
      <c r="M1580">
        <v>1</v>
      </c>
      <c r="N1580">
        <v>1</v>
      </c>
      <c r="O1580">
        <v>1</v>
      </c>
      <c r="P1580">
        <v>14</v>
      </c>
      <c r="Q1580">
        <v>10</v>
      </c>
      <c r="R1580">
        <v>1</v>
      </c>
      <c r="AD1580">
        <v>5</v>
      </c>
      <c r="AF1580">
        <v>3</v>
      </c>
    </row>
    <row r="1581" spans="1:38" x14ac:dyDescent="0.35">
      <c r="A1581" t="s">
        <v>264</v>
      </c>
      <c r="B1581" t="s">
        <v>69</v>
      </c>
      <c r="C1581" t="s">
        <v>128</v>
      </c>
      <c r="D1581" t="s">
        <v>262</v>
      </c>
      <c r="E1581" t="s">
        <v>263</v>
      </c>
      <c r="F1581">
        <v>15703</v>
      </c>
      <c r="G1581">
        <v>20220323</v>
      </c>
      <c r="H1581" s="6">
        <f t="shared" si="48"/>
        <v>44643</v>
      </c>
      <c r="I1581" s="5" t="str">
        <f t="shared" si="49"/>
        <v>week3</v>
      </c>
      <c r="J1581" t="s">
        <v>299</v>
      </c>
      <c r="K1581">
        <v>1</v>
      </c>
      <c r="M1581">
        <v>1</v>
      </c>
      <c r="P1581">
        <v>32</v>
      </c>
      <c r="Q1581">
        <v>30</v>
      </c>
      <c r="T1581">
        <v>1</v>
      </c>
      <c r="AD1581">
        <v>3</v>
      </c>
      <c r="AE1581">
        <v>1</v>
      </c>
      <c r="AF1581">
        <v>3</v>
      </c>
      <c r="AG1581">
        <v>0</v>
      </c>
    </row>
    <row r="1582" spans="1:38" x14ac:dyDescent="0.35">
      <c r="A1582" t="s">
        <v>264</v>
      </c>
      <c r="B1582" t="s">
        <v>69</v>
      </c>
      <c r="C1582" t="s">
        <v>128</v>
      </c>
      <c r="D1582" t="s">
        <v>262</v>
      </c>
      <c r="E1582" t="s">
        <v>263</v>
      </c>
      <c r="F1582">
        <v>15703</v>
      </c>
      <c r="G1582">
        <v>20220324</v>
      </c>
      <c r="H1582" s="6">
        <f t="shared" si="48"/>
        <v>44644</v>
      </c>
      <c r="I1582" s="5" t="str">
        <f t="shared" si="49"/>
        <v>week3</v>
      </c>
      <c r="J1582" t="s">
        <v>299</v>
      </c>
      <c r="K1582">
        <v>4</v>
      </c>
      <c r="M1582">
        <v>4</v>
      </c>
      <c r="P1582">
        <v>22</v>
      </c>
      <c r="Q1582">
        <v>22</v>
      </c>
      <c r="R1582">
        <v>2</v>
      </c>
      <c r="T1582">
        <v>2</v>
      </c>
      <c r="AD1582">
        <v>2</v>
      </c>
      <c r="AF1582">
        <v>3</v>
      </c>
    </row>
    <row r="1583" spans="1:38" x14ac:dyDescent="0.35">
      <c r="A1583" t="s">
        <v>264</v>
      </c>
      <c r="B1583" t="s">
        <v>69</v>
      </c>
      <c r="C1583" t="s">
        <v>128</v>
      </c>
      <c r="D1583" t="s">
        <v>262</v>
      </c>
      <c r="E1583" t="s">
        <v>263</v>
      </c>
      <c r="F1583">
        <v>15703</v>
      </c>
      <c r="G1583">
        <v>20220325</v>
      </c>
      <c r="H1583" s="6">
        <f t="shared" si="48"/>
        <v>44645</v>
      </c>
      <c r="I1583" s="5" t="str">
        <f t="shared" si="49"/>
        <v>week3</v>
      </c>
      <c r="J1583" t="s">
        <v>299</v>
      </c>
      <c r="K1583">
        <v>2</v>
      </c>
      <c r="L1583">
        <v>0</v>
      </c>
      <c r="M1583">
        <v>2</v>
      </c>
      <c r="P1583">
        <v>32</v>
      </c>
      <c r="Q1583">
        <v>20</v>
      </c>
      <c r="R1583">
        <v>2</v>
      </c>
      <c r="S1583">
        <v>0</v>
      </c>
      <c r="T1583">
        <v>0</v>
      </c>
      <c r="U1583">
        <v>0</v>
      </c>
      <c r="V1583">
        <v>0</v>
      </c>
      <c r="W1583">
        <v>0</v>
      </c>
      <c r="AD1583">
        <v>2</v>
      </c>
      <c r="AF1583">
        <v>3</v>
      </c>
      <c r="AH1583">
        <v>1</v>
      </c>
    </row>
    <row r="1584" spans="1:38" x14ac:dyDescent="0.35">
      <c r="A1584" t="s">
        <v>264</v>
      </c>
      <c r="B1584" t="s">
        <v>69</v>
      </c>
      <c r="C1584" t="s">
        <v>128</v>
      </c>
      <c r="D1584" t="s">
        <v>262</v>
      </c>
      <c r="E1584" t="s">
        <v>263</v>
      </c>
      <c r="F1584">
        <v>15703</v>
      </c>
      <c r="G1584">
        <v>20220328</v>
      </c>
      <c r="H1584" s="6">
        <f t="shared" si="48"/>
        <v>44648</v>
      </c>
      <c r="I1584" s="5" t="str">
        <f t="shared" si="49"/>
        <v>week4</v>
      </c>
      <c r="J1584" t="s">
        <v>299</v>
      </c>
      <c r="K1584">
        <v>2</v>
      </c>
      <c r="M1584">
        <v>2</v>
      </c>
      <c r="P1584">
        <v>42</v>
      </c>
      <c r="Q1584">
        <v>40</v>
      </c>
      <c r="R1584">
        <v>2</v>
      </c>
      <c r="AB1584">
        <v>1</v>
      </c>
      <c r="AC1584">
        <v>1</v>
      </c>
      <c r="AD1584">
        <v>2</v>
      </c>
      <c r="AF1584">
        <v>3</v>
      </c>
    </row>
    <row r="1585" spans="1:49" x14ac:dyDescent="0.35">
      <c r="A1585" t="s">
        <v>264</v>
      </c>
      <c r="B1585" t="s">
        <v>69</v>
      </c>
      <c r="C1585" t="s">
        <v>128</v>
      </c>
      <c r="D1585" t="s">
        <v>262</v>
      </c>
      <c r="E1585" t="s">
        <v>263</v>
      </c>
      <c r="F1585">
        <v>15703</v>
      </c>
      <c r="G1585">
        <v>20220329</v>
      </c>
      <c r="H1585" s="6">
        <f t="shared" si="48"/>
        <v>44649</v>
      </c>
      <c r="I1585" s="5" t="str">
        <f t="shared" si="49"/>
        <v>week4</v>
      </c>
      <c r="J1585" t="s">
        <v>299</v>
      </c>
      <c r="K1585">
        <v>1</v>
      </c>
      <c r="M1585">
        <v>1</v>
      </c>
      <c r="P1585">
        <v>15</v>
      </c>
      <c r="Q1585">
        <v>15</v>
      </c>
      <c r="R1585">
        <v>1</v>
      </c>
      <c r="AD1585">
        <v>2</v>
      </c>
      <c r="AF1585">
        <v>3</v>
      </c>
      <c r="AG1585">
        <v>2</v>
      </c>
    </row>
    <row r="1586" spans="1:49" x14ac:dyDescent="0.35">
      <c r="A1586" t="s">
        <v>264</v>
      </c>
      <c r="B1586" t="s">
        <v>69</v>
      </c>
      <c r="C1586" t="s">
        <v>128</v>
      </c>
      <c r="D1586" t="s">
        <v>262</v>
      </c>
      <c r="E1586" t="s">
        <v>263</v>
      </c>
      <c r="F1586">
        <v>15703</v>
      </c>
      <c r="G1586">
        <v>20220330</v>
      </c>
      <c r="H1586" s="6">
        <f t="shared" si="48"/>
        <v>44650</v>
      </c>
      <c r="I1586" s="5" t="str">
        <f t="shared" si="49"/>
        <v>week4</v>
      </c>
      <c r="J1586" t="s">
        <v>299</v>
      </c>
      <c r="K1586">
        <v>2</v>
      </c>
      <c r="M1586">
        <v>2</v>
      </c>
      <c r="P1586">
        <v>21</v>
      </c>
      <c r="Q1586">
        <v>20</v>
      </c>
      <c r="R1586">
        <v>2</v>
      </c>
      <c r="AD1586">
        <v>2</v>
      </c>
      <c r="AF1586">
        <v>1</v>
      </c>
    </row>
    <row r="1587" spans="1:49" x14ac:dyDescent="0.35">
      <c r="A1587" t="s">
        <v>264</v>
      </c>
      <c r="B1587" t="s">
        <v>69</v>
      </c>
      <c r="C1587" t="s">
        <v>128</v>
      </c>
      <c r="D1587" t="s">
        <v>262</v>
      </c>
      <c r="E1587" t="s">
        <v>263</v>
      </c>
      <c r="F1587">
        <v>15703</v>
      </c>
      <c r="G1587">
        <v>20220331</v>
      </c>
      <c r="H1587" s="6">
        <f t="shared" si="48"/>
        <v>44651</v>
      </c>
      <c r="I1587" s="5" t="str">
        <f t="shared" si="49"/>
        <v>week4</v>
      </c>
      <c r="J1587" t="s">
        <v>299</v>
      </c>
      <c r="P1587">
        <v>26</v>
      </c>
      <c r="Q1587">
        <v>22</v>
      </c>
      <c r="AD1587">
        <v>4</v>
      </c>
      <c r="AF1587">
        <v>17</v>
      </c>
    </row>
    <row r="1588" spans="1:49" x14ac:dyDescent="0.35">
      <c r="A1588" t="s">
        <v>264</v>
      </c>
      <c r="B1588" t="s">
        <v>69</v>
      </c>
      <c r="C1588" t="s">
        <v>128</v>
      </c>
      <c r="D1588" t="s">
        <v>262</v>
      </c>
      <c r="E1588" t="s">
        <v>263</v>
      </c>
      <c r="F1588">
        <v>15703</v>
      </c>
      <c r="G1588">
        <v>20220401</v>
      </c>
      <c r="H1588" s="6">
        <f t="shared" si="48"/>
        <v>44652</v>
      </c>
      <c r="I1588" s="5" t="str">
        <f t="shared" si="49"/>
        <v>week4</v>
      </c>
      <c r="J1588" t="s">
        <v>299</v>
      </c>
      <c r="K1588">
        <v>1</v>
      </c>
      <c r="M1588">
        <v>1</v>
      </c>
      <c r="P1588">
        <v>17</v>
      </c>
      <c r="Q1588">
        <v>15</v>
      </c>
      <c r="AD1588">
        <v>2</v>
      </c>
      <c r="AE1588">
        <v>2</v>
      </c>
      <c r="AF1588">
        <v>16</v>
      </c>
      <c r="AH1588">
        <v>1</v>
      </c>
    </row>
    <row r="1589" spans="1:49" x14ac:dyDescent="0.35">
      <c r="A1589" t="s">
        <v>264</v>
      </c>
      <c r="B1589" t="s">
        <v>69</v>
      </c>
      <c r="C1589" t="s">
        <v>128</v>
      </c>
      <c r="D1589" t="s">
        <v>262</v>
      </c>
      <c r="E1589" t="s">
        <v>263</v>
      </c>
      <c r="F1589">
        <v>15703</v>
      </c>
      <c r="G1589">
        <v>20220404</v>
      </c>
      <c r="H1589" s="6">
        <f t="shared" si="48"/>
        <v>44655</v>
      </c>
      <c r="I1589" s="5" t="str">
        <f t="shared" si="49"/>
        <v>week5</v>
      </c>
      <c r="J1589" t="s">
        <v>299</v>
      </c>
      <c r="P1589">
        <v>19</v>
      </c>
      <c r="Q1589">
        <v>19</v>
      </c>
      <c r="AD1589">
        <v>2</v>
      </c>
      <c r="AF1589">
        <v>16</v>
      </c>
    </row>
    <row r="1590" spans="1:49" x14ac:dyDescent="0.35">
      <c r="A1590" t="s">
        <v>264</v>
      </c>
      <c r="B1590" t="s">
        <v>69</v>
      </c>
      <c r="C1590" t="s">
        <v>128</v>
      </c>
      <c r="D1590" t="s">
        <v>262</v>
      </c>
      <c r="E1590" t="s">
        <v>263</v>
      </c>
      <c r="F1590">
        <v>15703</v>
      </c>
      <c r="G1590">
        <v>20220405</v>
      </c>
      <c r="H1590" s="6">
        <f t="shared" si="48"/>
        <v>44656</v>
      </c>
      <c r="I1590" s="5" t="str">
        <f t="shared" si="49"/>
        <v>week5</v>
      </c>
      <c r="J1590" t="s">
        <v>299</v>
      </c>
      <c r="K1590">
        <v>1</v>
      </c>
      <c r="M1590">
        <v>1</v>
      </c>
      <c r="P1590">
        <v>22</v>
      </c>
      <c r="Q1590">
        <v>20</v>
      </c>
      <c r="R1590">
        <v>1</v>
      </c>
      <c r="AD1590">
        <v>7</v>
      </c>
      <c r="AE1590">
        <v>1</v>
      </c>
      <c r="AF1590">
        <v>16</v>
      </c>
      <c r="AH1590">
        <v>11</v>
      </c>
      <c r="AL1590">
        <v>5</v>
      </c>
    </row>
    <row r="1591" spans="1:49" x14ac:dyDescent="0.35">
      <c r="A1591" t="s">
        <v>267</v>
      </c>
      <c r="B1591" t="s">
        <v>56</v>
      </c>
      <c r="C1591" t="s">
        <v>74</v>
      </c>
      <c r="D1591" t="s">
        <v>265</v>
      </c>
      <c r="E1591" t="s">
        <v>266</v>
      </c>
      <c r="F1591">
        <v>15732</v>
      </c>
      <c r="G1591">
        <v>20220307</v>
      </c>
      <c r="H1591" s="6">
        <f t="shared" si="48"/>
        <v>44627</v>
      </c>
      <c r="I1591" s="5" t="str">
        <f t="shared" si="49"/>
        <v>week1</v>
      </c>
      <c r="J1591" t="s">
        <v>299</v>
      </c>
      <c r="K1591">
        <v>0</v>
      </c>
      <c r="L1591">
        <v>0</v>
      </c>
      <c r="M1591">
        <v>0</v>
      </c>
      <c r="N1591">
        <v>0</v>
      </c>
      <c r="O1591">
        <v>0</v>
      </c>
      <c r="P1591">
        <v>83</v>
      </c>
      <c r="Q1591">
        <v>80</v>
      </c>
      <c r="R1591">
        <v>0</v>
      </c>
      <c r="S1591">
        <v>0</v>
      </c>
      <c r="T1591">
        <v>0</v>
      </c>
      <c r="U1591">
        <v>0</v>
      </c>
      <c r="V1591">
        <v>0</v>
      </c>
      <c r="W1591">
        <v>0</v>
      </c>
      <c r="X1591">
        <v>0</v>
      </c>
      <c r="Y1591">
        <v>0</v>
      </c>
      <c r="Z1591">
        <v>0</v>
      </c>
      <c r="AA1591">
        <v>0</v>
      </c>
      <c r="AB1591">
        <v>0</v>
      </c>
      <c r="AC1591">
        <v>0</v>
      </c>
      <c r="AD1591">
        <v>0</v>
      </c>
      <c r="AE1591">
        <v>0</v>
      </c>
      <c r="AF1591">
        <v>0</v>
      </c>
      <c r="AG1591">
        <v>0</v>
      </c>
      <c r="AH1591">
        <v>0</v>
      </c>
      <c r="AI1591">
        <v>0</v>
      </c>
      <c r="AJ1591">
        <v>0</v>
      </c>
      <c r="AK1591">
        <v>0</v>
      </c>
      <c r="AL1591">
        <v>0</v>
      </c>
      <c r="AM1591">
        <v>0</v>
      </c>
      <c r="AN1591">
        <v>0</v>
      </c>
      <c r="AO1591">
        <v>0</v>
      </c>
    </row>
    <row r="1592" spans="1:49" x14ac:dyDescent="0.35">
      <c r="A1592" t="s">
        <v>267</v>
      </c>
      <c r="B1592" t="s">
        <v>56</v>
      </c>
      <c r="C1592" t="s">
        <v>74</v>
      </c>
      <c r="D1592" t="s">
        <v>265</v>
      </c>
      <c r="E1592" t="s">
        <v>266</v>
      </c>
      <c r="F1592">
        <v>15732</v>
      </c>
      <c r="G1592">
        <v>20220308</v>
      </c>
      <c r="H1592" s="6">
        <f t="shared" si="48"/>
        <v>44628</v>
      </c>
      <c r="I1592" s="5" t="str">
        <f t="shared" si="49"/>
        <v>week1</v>
      </c>
      <c r="J1592" t="s">
        <v>299</v>
      </c>
      <c r="K1592">
        <v>0</v>
      </c>
      <c r="L1592">
        <v>0</v>
      </c>
      <c r="M1592">
        <v>0</v>
      </c>
      <c r="N1592">
        <v>0</v>
      </c>
      <c r="O1592">
        <v>0</v>
      </c>
      <c r="P1592">
        <v>70</v>
      </c>
      <c r="Q1592">
        <v>70</v>
      </c>
      <c r="R1592">
        <v>0</v>
      </c>
      <c r="S1592">
        <v>0</v>
      </c>
      <c r="T1592">
        <v>0</v>
      </c>
      <c r="U1592">
        <v>0</v>
      </c>
      <c r="V1592">
        <v>0</v>
      </c>
      <c r="W1592">
        <v>0</v>
      </c>
      <c r="X1592">
        <v>0</v>
      </c>
      <c r="Y1592">
        <v>0</v>
      </c>
      <c r="Z1592">
        <v>0</v>
      </c>
      <c r="AA1592">
        <v>0</v>
      </c>
      <c r="AB1592">
        <v>0</v>
      </c>
      <c r="AC1592">
        <v>0</v>
      </c>
      <c r="AD1592">
        <v>0</v>
      </c>
      <c r="AE1592">
        <v>0</v>
      </c>
      <c r="AF1592">
        <v>0</v>
      </c>
      <c r="AG1592">
        <v>0</v>
      </c>
      <c r="AH1592">
        <v>0</v>
      </c>
      <c r="AI1592">
        <v>0</v>
      </c>
      <c r="AJ1592">
        <v>0</v>
      </c>
      <c r="AK1592">
        <v>0</v>
      </c>
      <c r="AL1592">
        <v>0</v>
      </c>
      <c r="AM1592">
        <v>0</v>
      </c>
      <c r="AN1592">
        <v>0</v>
      </c>
      <c r="AO1592">
        <v>0</v>
      </c>
    </row>
    <row r="1593" spans="1:49" x14ac:dyDescent="0.35">
      <c r="A1593" t="s">
        <v>267</v>
      </c>
      <c r="B1593" t="s">
        <v>56</v>
      </c>
      <c r="C1593" t="s">
        <v>74</v>
      </c>
      <c r="D1593" t="s">
        <v>265</v>
      </c>
      <c r="E1593" t="s">
        <v>266</v>
      </c>
      <c r="F1593">
        <v>15732</v>
      </c>
      <c r="G1593">
        <v>20220309</v>
      </c>
      <c r="H1593" s="6">
        <f t="shared" si="48"/>
        <v>44629</v>
      </c>
      <c r="I1593" s="5" t="str">
        <f t="shared" si="49"/>
        <v>week1</v>
      </c>
      <c r="J1593" t="s">
        <v>299</v>
      </c>
      <c r="K1593">
        <v>4</v>
      </c>
      <c r="L1593">
        <v>1</v>
      </c>
      <c r="M1593">
        <v>5</v>
      </c>
      <c r="N1593">
        <v>4</v>
      </c>
      <c r="O1593">
        <v>4</v>
      </c>
      <c r="P1593">
        <v>50</v>
      </c>
      <c r="Q1593">
        <v>46</v>
      </c>
      <c r="R1593">
        <v>0</v>
      </c>
      <c r="S1593">
        <v>0</v>
      </c>
      <c r="T1593">
        <v>4</v>
      </c>
      <c r="U1593">
        <v>0</v>
      </c>
      <c r="V1593">
        <v>0</v>
      </c>
      <c r="W1593">
        <v>0</v>
      </c>
      <c r="X1593">
        <v>0</v>
      </c>
      <c r="Y1593">
        <v>0</v>
      </c>
      <c r="Z1593">
        <v>1</v>
      </c>
      <c r="AA1593">
        <v>1</v>
      </c>
      <c r="AB1593">
        <v>0</v>
      </c>
      <c r="AC1593">
        <v>0</v>
      </c>
      <c r="AD1593">
        <v>0</v>
      </c>
      <c r="AE1593">
        <v>0</v>
      </c>
      <c r="AF1593">
        <v>0</v>
      </c>
      <c r="AG1593">
        <v>0</v>
      </c>
      <c r="AH1593">
        <v>0</v>
      </c>
      <c r="AI1593">
        <v>0</v>
      </c>
      <c r="AJ1593">
        <v>0</v>
      </c>
      <c r="AK1593">
        <v>0</v>
      </c>
      <c r="AL1593">
        <v>0</v>
      </c>
      <c r="AM1593">
        <v>0</v>
      </c>
      <c r="AN1593">
        <v>0</v>
      </c>
      <c r="AO1593">
        <v>0</v>
      </c>
    </row>
    <row r="1594" spans="1:49" x14ac:dyDescent="0.35">
      <c r="A1594" t="s">
        <v>267</v>
      </c>
      <c r="B1594" t="s">
        <v>56</v>
      </c>
      <c r="C1594" t="s">
        <v>74</v>
      </c>
      <c r="D1594" t="s">
        <v>265</v>
      </c>
      <c r="E1594" t="s">
        <v>266</v>
      </c>
      <c r="F1594">
        <v>15732</v>
      </c>
      <c r="G1594">
        <v>20220310</v>
      </c>
      <c r="H1594" s="6">
        <f t="shared" si="48"/>
        <v>44630</v>
      </c>
      <c r="I1594" s="5" t="str">
        <f t="shared" si="49"/>
        <v>week1</v>
      </c>
      <c r="J1594" t="s">
        <v>299</v>
      </c>
      <c r="K1594">
        <v>0</v>
      </c>
      <c r="L1594">
        <v>1</v>
      </c>
      <c r="M1594">
        <v>1</v>
      </c>
      <c r="N1594">
        <v>1</v>
      </c>
      <c r="P1594">
        <v>58</v>
      </c>
      <c r="Q1594">
        <v>55</v>
      </c>
      <c r="R1594">
        <v>0</v>
      </c>
      <c r="S1594">
        <v>0</v>
      </c>
      <c r="T1594">
        <v>1</v>
      </c>
      <c r="U1594">
        <v>1</v>
      </c>
      <c r="V1594">
        <v>0</v>
      </c>
      <c r="W1594">
        <v>0</v>
      </c>
      <c r="X1594">
        <v>0</v>
      </c>
      <c r="Y1594">
        <v>1</v>
      </c>
      <c r="Z1594">
        <v>1</v>
      </c>
      <c r="AA1594">
        <v>1</v>
      </c>
      <c r="AB1594">
        <v>0</v>
      </c>
      <c r="AC1594">
        <v>0</v>
      </c>
      <c r="AD1594">
        <v>0</v>
      </c>
      <c r="AE1594">
        <v>0</v>
      </c>
      <c r="AF1594">
        <v>0</v>
      </c>
      <c r="AG1594">
        <v>0</v>
      </c>
      <c r="AH1594">
        <v>0</v>
      </c>
      <c r="AI1594">
        <v>0</v>
      </c>
      <c r="AJ1594">
        <v>0</v>
      </c>
      <c r="AK1594">
        <v>0</v>
      </c>
      <c r="AL1594">
        <v>0</v>
      </c>
      <c r="AM1594">
        <v>0</v>
      </c>
      <c r="AN1594">
        <v>0</v>
      </c>
      <c r="AO1594">
        <v>0</v>
      </c>
    </row>
    <row r="1595" spans="1:49" x14ac:dyDescent="0.35">
      <c r="A1595" t="s">
        <v>267</v>
      </c>
      <c r="B1595" t="s">
        <v>56</v>
      </c>
      <c r="C1595" t="s">
        <v>74</v>
      </c>
      <c r="D1595" t="s">
        <v>265</v>
      </c>
      <c r="E1595" t="s">
        <v>266</v>
      </c>
      <c r="F1595">
        <v>15732</v>
      </c>
      <c r="G1595">
        <v>20220311</v>
      </c>
      <c r="H1595" s="6">
        <f t="shared" si="48"/>
        <v>44631</v>
      </c>
      <c r="I1595" s="5" t="str">
        <f t="shared" si="49"/>
        <v>week1</v>
      </c>
      <c r="J1595" t="s">
        <v>299</v>
      </c>
      <c r="K1595">
        <v>0</v>
      </c>
      <c r="L1595">
        <v>1</v>
      </c>
      <c r="M1595">
        <v>1</v>
      </c>
      <c r="N1595">
        <v>1</v>
      </c>
      <c r="O1595">
        <v>0</v>
      </c>
      <c r="P1595">
        <v>36</v>
      </c>
      <c r="Q1595">
        <v>36</v>
      </c>
      <c r="R1595">
        <v>0</v>
      </c>
      <c r="S1595">
        <v>0</v>
      </c>
      <c r="T1595">
        <v>0</v>
      </c>
      <c r="U1595">
        <v>0</v>
      </c>
      <c r="V1595">
        <v>1</v>
      </c>
      <c r="W1595">
        <v>1</v>
      </c>
      <c r="X1595">
        <v>0</v>
      </c>
      <c r="Y1595">
        <v>1</v>
      </c>
      <c r="Z1595">
        <v>1</v>
      </c>
      <c r="AA1595">
        <v>1</v>
      </c>
      <c r="AB1595">
        <v>0</v>
      </c>
      <c r="AC1595">
        <v>0</v>
      </c>
      <c r="AD1595">
        <v>0</v>
      </c>
      <c r="AE1595">
        <v>0</v>
      </c>
      <c r="AF1595">
        <v>0</v>
      </c>
      <c r="AG1595">
        <v>0</v>
      </c>
      <c r="AH1595">
        <v>0</v>
      </c>
      <c r="AI1595">
        <v>0</v>
      </c>
      <c r="AJ1595">
        <v>0</v>
      </c>
      <c r="AK1595">
        <v>0</v>
      </c>
      <c r="AL1595">
        <v>0</v>
      </c>
      <c r="AM1595">
        <v>0</v>
      </c>
      <c r="AN1595">
        <v>0</v>
      </c>
      <c r="AO1595">
        <v>0</v>
      </c>
    </row>
    <row r="1596" spans="1:49" x14ac:dyDescent="0.35">
      <c r="A1596" t="s">
        <v>267</v>
      </c>
      <c r="B1596" t="s">
        <v>56</v>
      </c>
      <c r="C1596" t="s">
        <v>74</v>
      </c>
      <c r="D1596" t="s">
        <v>265</v>
      </c>
      <c r="E1596" t="s">
        <v>266</v>
      </c>
      <c r="F1596">
        <v>15732</v>
      </c>
      <c r="G1596">
        <v>20220312</v>
      </c>
      <c r="H1596" s="6">
        <f t="shared" si="48"/>
        <v>44632</v>
      </c>
      <c r="I1596" s="5" t="str">
        <f t="shared" si="49"/>
        <v>week1</v>
      </c>
      <c r="J1596" t="s">
        <v>299</v>
      </c>
      <c r="K1596">
        <v>0</v>
      </c>
      <c r="L1596">
        <v>0</v>
      </c>
      <c r="M1596">
        <v>0</v>
      </c>
      <c r="P1596">
        <v>0</v>
      </c>
      <c r="Q1596">
        <v>0</v>
      </c>
      <c r="R1596">
        <v>0</v>
      </c>
      <c r="S1596">
        <v>0</v>
      </c>
      <c r="T1596">
        <v>0</v>
      </c>
      <c r="U1596">
        <v>0</v>
      </c>
      <c r="V1596">
        <v>0</v>
      </c>
      <c r="W1596">
        <v>0</v>
      </c>
      <c r="X1596">
        <v>0</v>
      </c>
      <c r="Z1596">
        <v>0</v>
      </c>
      <c r="AA1596">
        <v>0</v>
      </c>
      <c r="AB1596">
        <v>0</v>
      </c>
      <c r="AC1596">
        <v>0</v>
      </c>
      <c r="AD1596">
        <v>0</v>
      </c>
      <c r="AE1596">
        <v>0</v>
      </c>
      <c r="AF1596">
        <v>0</v>
      </c>
      <c r="AG1596">
        <v>0</v>
      </c>
      <c r="AH1596">
        <v>0</v>
      </c>
      <c r="AI1596">
        <v>0</v>
      </c>
      <c r="AJ1596">
        <v>0</v>
      </c>
      <c r="AK1596">
        <v>0</v>
      </c>
      <c r="AL1596">
        <v>0</v>
      </c>
      <c r="AM1596">
        <v>0</v>
      </c>
      <c r="AN1596">
        <v>0</v>
      </c>
      <c r="AO1596">
        <v>0</v>
      </c>
      <c r="AP1596">
        <v>0</v>
      </c>
      <c r="AS1596">
        <v>0</v>
      </c>
      <c r="AT1596">
        <v>0</v>
      </c>
      <c r="AW1596">
        <v>0</v>
      </c>
    </row>
    <row r="1597" spans="1:49" x14ac:dyDescent="0.35">
      <c r="A1597" t="s">
        <v>267</v>
      </c>
      <c r="B1597" t="s">
        <v>56</v>
      </c>
      <c r="C1597" t="s">
        <v>74</v>
      </c>
      <c r="D1597" t="s">
        <v>265</v>
      </c>
      <c r="E1597" t="s">
        <v>266</v>
      </c>
      <c r="F1597">
        <v>15732</v>
      </c>
      <c r="G1597">
        <v>20220313</v>
      </c>
      <c r="H1597" s="6">
        <f t="shared" si="48"/>
        <v>44633</v>
      </c>
      <c r="I1597" s="5" t="str">
        <f t="shared" si="49"/>
        <v>week1</v>
      </c>
      <c r="J1597" t="s">
        <v>299</v>
      </c>
      <c r="K1597">
        <v>0</v>
      </c>
      <c r="L1597">
        <v>0</v>
      </c>
      <c r="M1597">
        <v>0</v>
      </c>
      <c r="P1597">
        <v>0</v>
      </c>
      <c r="Q1597">
        <v>0</v>
      </c>
      <c r="R1597">
        <v>0</v>
      </c>
      <c r="S1597">
        <v>0</v>
      </c>
      <c r="T1597">
        <v>0</v>
      </c>
      <c r="U1597">
        <v>0</v>
      </c>
      <c r="V1597">
        <v>0</v>
      </c>
      <c r="W1597">
        <v>0</v>
      </c>
      <c r="X1597">
        <v>0</v>
      </c>
      <c r="Z1597">
        <v>0</v>
      </c>
      <c r="AA1597">
        <v>0</v>
      </c>
      <c r="AB1597">
        <v>0</v>
      </c>
      <c r="AC1597">
        <v>0</v>
      </c>
      <c r="AD1597">
        <v>0</v>
      </c>
      <c r="AE1597">
        <v>0</v>
      </c>
      <c r="AF1597">
        <v>0</v>
      </c>
      <c r="AG1597">
        <v>0</v>
      </c>
      <c r="AH1597">
        <v>0</v>
      </c>
      <c r="AI1597">
        <v>0</v>
      </c>
      <c r="AJ1597">
        <v>0</v>
      </c>
      <c r="AK1597">
        <v>0</v>
      </c>
      <c r="AL1597">
        <v>0</v>
      </c>
      <c r="AM1597">
        <v>0</v>
      </c>
      <c r="AN1597">
        <v>0</v>
      </c>
      <c r="AO1597">
        <v>0</v>
      </c>
      <c r="AP1597">
        <v>0</v>
      </c>
      <c r="AS1597">
        <v>0</v>
      </c>
      <c r="AT1597">
        <v>0</v>
      </c>
      <c r="AW1597">
        <v>0</v>
      </c>
    </row>
    <row r="1598" spans="1:49" x14ac:dyDescent="0.35">
      <c r="A1598" t="s">
        <v>267</v>
      </c>
      <c r="B1598" t="s">
        <v>56</v>
      </c>
      <c r="C1598" t="s">
        <v>74</v>
      </c>
      <c r="D1598" t="s">
        <v>265</v>
      </c>
      <c r="E1598" t="s">
        <v>266</v>
      </c>
      <c r="F1598">
        <v>15732</v>
      </c>
      <c r="G1598">
        <v>20220314</v>
      </c>
      <c r="H1598" s="6">
        <f t="shared" si="48"/>
        <v>44634</v>
      </c>
      <c r="I1598" s="5" t="str">
        <f t="shared" si="49"/>
        <v>week2</v>
      </c>
      <c r="J1598" t="s">
        <v>299</v>
      </c>
      <c r="K1598">
        <v>1</v>
      </c>
      <c r="L1598">
        <v>0</v>
      </c>
      <c r="M1598">
        <v>1</v>
      </c>
      <c r="N1598">
        <v>1</v>
      </c>
      <c r="O1598">
        <v>1</v>
      </c>
      <c r="P1598">
        <v>56</v>
      </c>
      <c r="Q1598">
        <v>52</v>
      </c>
      <c r="R1598">
        <v>1</v>
      </c>
      <c r="S1598">
        <v>0</v>
      </c>
      <c r="T1598">
        <v>0</v>
      </c>
      <c r="U1598">
        <v>0</v>
      </c>
      <c r="V1598">
        <v>0</v>
      </c>
      <c r="W1598">
        <v>0</v>
      </c>
      <c r="X1598">
        <v>0</v>
      </c>
      <c r="Y1598">
        <v>0</v>
      </c>
      <c r="Z1598">
        <v>0</v>
      </c>
      <c r="AA1598">
        <v>0</v>
      </c>
      <c r="AB1598">
        <v>0</v>
      </c>
      <c r="AC1598">
        <v>0</v>
      </c>
      <c r="AD1598">
        <v>0</v>
      </c>
      <c r="AE1598">
        <v>0</v>
      </c>
      <c r="AF1598">
        <v>0</v>
      </c>
      <c r="AG1598">
        <v>0</v>
      </c>
      <c r="AH1598">
        <v>0</v>
      </c>
      <c r="AI1598">
        <v>0</v>
      </c>
      <c r="AJ1598">
        <v>0</v>
      </c>
      <c r="AK1598">
        <v>0</v>
      </c>
      <c r="AL1598">
        <v>0</v>
      </c>
      <c r="AM1598">
        <v>0</v>
      </c>
      <c r="AN1598">
        <v>0</v>
      </c>
      <c r="AO1598">
        <v>0</v>
      </c>
    </row>
    <row r="1599" spans="1:49" x14ac:dyDescent="0.35">
      <c r="A1599" t="s">
        <v>267</v>
      </c>
      <c r="B1599" t="s">
        <v>56</v>
      </c>
      <c r="C1599" t="s">
        <v>74</v>
      </c>
      <c r="D1599" t="s">
        <v>265</v>
      </c>
      <c r="E1599" t="s">
        <v>266</v>
      </c>
      <c r="F1599">
        <v>15732</v>
      </c>
      <c r="G1599">
        <v>20220315</v>
      </c>
      <c r="H1599" s="6">
        <f t="shared" si="48"/>
        <v>44635</v>
      </c>
      <c r="I1599" s="5" t="str">
        <f t="shared" si="49"/>
        <v>week2</v>
      </c>
      <c r="J1599" t="s">
        <v>299</v>
      </c>
      <c r="K1599">
        <v>0</v>
      </c>
      <c r="L1599">
        <v>2</v>
      </c>
      <c r="M1599">
        <v>2</v>
      </c>
      <c r="N1599">
        <v>0</v>
      </c>
      <c r="O1599">
        <v>0</v>
      </c>
      <c r="P1599">
        <v>59</v>
      </c>
      <c r="Q1599">
        <v>59</v>
      </c>
      <c r="R1599">
        <v>0</v>
      </c>
      <c r="S1599">
        <v>0</v>
      </c>
      <c r="T1599">
        <v>1</v>
      </c>
      <c r="U1599">
        <v>1</v>
      </c>
      <c r="V1599">
        <v>1</v>
      </c>
      <c r="W1599">
        <v>1</v>
      </c>
      <c r="X1599">
        <v>0</v>
      </c>
      <c r="Y1599">
        <v>0</v>
      </c>
      <c r="Z1599">
        <v>2</v>
      </c>
      <c r="AA1599">
        <v>2</v>
      </c>
      <c r="AB1599">
        <v>0</v>
      </c>
      <c r="AC1599">
        <v>0</v>
      </c>
      <c r="AD1599">
        <v>0</v>
      </c>
      <c r="AE1599">
        <v>0</v>
      </c>
      <c r="AF1599">
        <v>0</v>
      </c>
      <c r="AG1599">
        <v>0</v>
      </c>
      <c r="AH1599">
        <v>0</v>
      </c>
      <c r="AI1599">
        <v>0</v>
      </c>
      <c r="AJ1599">
        <v>0</v>
      </c>
      <c r="AK1599">
        <v>0</v>
      </c>
      <c r="AL1599">
        <v>0</v>
      </c>
      <c r="AM1599">
        <v>0</v>
      </c>
      <c r="AN1599">
        <v>0</v>
      </c>
      <c r="AO1599">
        <v>0</v>
      </c>
    </row>
    <row r="1600" spans="1:49" x14ac:dyDescent="0.35">
      <c r="A1600" t="s">
        <v>267</v>
      </c>
      <c r="B1600" t="s">
        <v>56</v>
      </c>
      <c r="C1600" t="s">
        <v>74</v>
      </c>
      <c r="D1600" t="s">
        <v>265</v>
      </c>
      <c r="E1600" t="s">
        <v>266</v>
      </c>
      <c r="F1600">
        <v>15732</v>
      </c>
      <c r="G1600">
        <v>20220316</v>
      </c>
      <c r="H1600" s="6">
        <f t="shared" si="48"/>
        <v>44636</v>
      </c>
      <c r="I1600" s="5" t="str">
        <f t="shared" si="49"/>
        <v>week2</v>
      </c>
      <c r="J1600" t="s">
        <v>299</v>
      </c>
      <c r="K1600">
        <v>1</v>
      </c>
      <c r="L1600">
        <v>0</v>
      </c>
      <c r="M1600">
        <v>1</v>
      </c>
      <c r="N1600">
        <v>1</v>
      </c>
      <c r="O1600">
        <v>1</v>
      </c>
      <c r="P1600">
        <v>67</v>
      </c>
      <c r="Q1600">
        <v>64</v>
      </c>
      <c r="R1600">
        <v>1</v>
      </c>
      <c r="S1600">
        <v>0</v>
      </c>
      <c r="T1600">
        <v>0</v>
      </c>
      <c r="U1600">
        <v>0</v>
      </c>
      <c r="V1600">
        <v>0</v>
      </c>
      <c r="W1600">
        <v>0</v>
      </c>
      <c r="X1600">
        <v>0</v>
      </c>
      <c r="Y1600">
        <v>0</v>
      </c>
      <c r="Z1600">
        <v>0</v>
      </c>
      <c r="AA1600">
        <v>0</v>
      </c>
      <c r="AB1600">
        <v>0</v>
      </c>
      <c r="AC1600">
        <v>0</v>
      </c>
      <c r="AD1600">
        <v>0</v>
      </c>
      <c r="AE1600">
        <v>0</v>
      </c>
      <c r="AF1600">
        <v>0</v>
      </c>
      <c r="AG1600">
        <v>0</v>
      </c>
      <c r="AH1600">
        <v>0</v>
      </c>
      <c r="AI1600">
        <v>0</v>
      </c>
      <c r="AJ1600">
        <v>0</v>
      </c>
      <c r="AK1600">
        <v>0</v>
      </c>
      <c r="AL1600">
        <v>0</v>
      </c>
      <c r="AM1600">
        <v>0</v>
      </c>
      <c r="AN1600">
        <v>0</v>
      </c>
      <c r="AO1600">
        <v>0</v>
      </c>
    </row>
    <row r="1601" spans="1:49" x14ac:dyDescent="0.35">
      <c r="A1601" t="s">
        <v>267</v>
      </c>
      <c r="B1601" t="s">
        <v>56</v>
      </c>
      <c r="C1601" t="s">
        <v>74</v>
      </c>
      <c r="D1601" t="s">
        <v>265</v>
      </c>
      <c r="E1601" t="s">
        <v>266</v>
      </c>
      <c r="F1601">
        <v>15732</v>
      </c>
      <c r="G1601">
        <v>20220317</v>
      </c>
      <c r="H1601" s="6">
        <f t="shared" si="48"/>
        <v>44637</v>
      </c>
      <c r="I1601" s="5" t="str">
        <f t="shared" si="49"/>
        <v>week2</v>
      </c>
      <c r="J1601" t="s">
        <v>299</v>
      </c>
      <c r="K1601">
        <v>0</v>
      </c>
      <c r="L1601">
        <v>0</v>
      </c>
      <c r="M1601">
        <v>0</v>
      </c>
      <c r="P1601">
        <v>62</v>
      </c>
      <c r="Q1601">
        <v>62</v>
      </c>
      <c r="R1601">
        <v>0</v>
      </c>
      <c r="S1601">
        <v>0</v>
      </c>
      <c r="T1601">
        <v>0</v>
      </c>
      <c r="U1601">
        <v>0</v>
      </c>
      <c r="V1601">
        <v>0</v>
      </c>
      <c r="W1601">
        <v>0</v>
      </c>
      <c r="X1601">
        <v>0</v>
      </c>
      <c r="Z1601">
        <v>0</v>
      </c>
      <c r="AA1601">
        <v>0</v>
      </c>
      <c r="AB1601">
        <v>0</v>
      </c>
      <c r="AC1601">
        <v>0</v>
      </c>
      <c r="AD1601">
        <v>0</v>
      </c>
      <c r="AE1601">
        <v>0</v>
      </c>
      <c r="AF1601">
        <v>0</v>
      </c>
      <c r="AG1601">
        <v>0</v>
      </c>
      <c r="AH1601">
        <v>0</v>
      </c>
      <c r="AI1601">
        <v>1</v>
      </c>
      <c r="AJ1601">
        <v>0</v>
      </c>
      <c r="AK1601">
        <v>0</v>
      </c>
      <c r="AL1601">
        <v>0</v>
      </c>
      <c r="AM1601">
        <v>0</v>
      </c>
      <c r="AN1601">
        <v>0</v>
      </c>
      <c r="AO1601">
        <v>0</v>
      </c>
      <c r="AP1601">
        <v>0</v>
      </c>
      <c r="AS1601">
        <v>0</v>
      </c>
      <c r="AT1601">
        <v>0</v>
      </c>
      <c r="AW1601">
        <v>0</v>
      </c>
    </row>
    <row r="1602" spans="1:49" x14ac:dyDescent="0.35">
      <c r="A1602" t="s">
        <v>267</v>
      </c>
      <c r="B1602" t="s">
        <v>56</v>
      </c>
      <c r="C1602" t="s">
        <v>74</v>
      </c>
      <c r="D1602" t="s">
        <v>265</v>
      </c>
      <c r="E1602" t="s">
        <v>266</v>
      </c>
      <c r="F1602">
        <v>15732</v>
      </c>
      <c r="G1602">
        <v>20220318</v>
      </c>
      <c r="H1602" s="6">
        <f t="shared" ref="H1602:H1665" si="50">VLOOKUP($G1602,Day_Week_Map,2,FALSE)</f>
        <v>44638</v>
      </c>
      <c r="I1602" s="5" t="str">
        <f t="shared" ref="I1602:I1665" si="51">VLOOKUP($G1602,Day_Week_Map,3,FALSE)</f>
        <v>week2</v>
      </c>
      <c r="J1602" t="s">
        <v>299</v>
      </c>
      <c r="K1602">
        <v>0</v>
      </c>
      <c r="L1602">
        <v>0</v>
      </c>
      <c r="M1602">
        <v>0</v>
      </c>
      <c r="P1602">
        <v>43</v>
      </c>
      <c r="Q1602">
        <v>43</v>
      </c>
      <c r="R1602">
        <v>0</v>
      </c>
      <c r="S1602">
        <v>0</v>
      </c>
      <c r="T1602">
        <v>0</v>
      </c>
      <c r="U1602">
        <v>0</v>
      </c>
      <c r="V1602">
        <v>0</v>
      </c>
      <c r="W1602">
        <v>0</v>
      </c>
      <c r="X1602">
        <v>0</v>
      </c>
      <c r="Z1602">
        <v>0</v>
      </c>
      <c r="AA1602">
        <v>0</v>
      </c>
      <c r="AB1602">
        <v>0</v>
      </c>
      <c r="AC1602">
        <v>0</v>
      </c>
      <c r="AD1602">
        <v>0</v>
      </c>
      <c r="AE1602">
        <v>0</v>
      </c>
      <c r="AF1602">
        <v>0</v>
      </c>
      <c r="AG1602">
        <v>0</v>
      </c>
      <c r="AH1602">
        <v>0</v>
      </c>
      <c r="AI1602">
        <v>0</v>
      </c>
      <c r="AJ1602">
        <v>0</v>
      </c>
      <c r="AK1602">
        <v>0</v>
      </c>
      <c r="AL1602">
        <v>0</v>
      </c>
      <c r="AM1602">
        <v>0</v>
      </c>
      <c r="AN1602">
        <v>0</v>
      </c>
      <c r="AO1602">
        <v>0</v>
      </c>
      <c r="AP1602">
        <v>0</v>
      </c>
      <c r="AS1602">
        <v>0</v>
      </c>
      <c r="AT1602">
        <v>0</v>
      </c>
      <c r="AW1602">
        <v>0</v>
      </c>
    </row>
    <row r="1603" spans="1:49" x14ac:dyDescent="0.35">
      <c r="A1603" t="s">
        <v>267</v>
      </c>
      <c r="B1603" t="s">
        <v>56</v>
      </c>
      <c r="C1603" t="s">
        <v>74</v>
      </c>
      <c r="D1603" t="s">
        <v>265</v>
      </c>
      <c r="E1603" t="s">
        <v>266</v>
      </c>
      <c r="F1603">
        <v>15732</v>
      </c>
      <c r="G1603">
        <v>20220319</v>
      </c>
      <c r="H1603" s="6">
        <f t="shared" si="50"/>
        <v>44639</v>
      </c>
      <c r="I1603" s="5" t="str">
        <f t="shared" si="51"/>
        <v>week2</v>
      </c>
      <c r="J1603" t="s">
        <v>299</v>
      </c>
      <c r="K1603">
        <v>0</v>
      </c>
      <c r="L1603">
        <v>0</v>
      </c>
      <c r="M1603">
        <v>0</v>
      </c>
      <c r="P1603">
        <v>0</v>
      </c>
      <c r="Q1603">
        <v>0</v>
      </c>
      <c r="R1603">
        <v>0</v>
      </c>
      <c r="S1603">
        <v>0</v>
      </c>
      <c r="T1603">
        <v>0</v>
      </c>
      <c r="U1603">
        <v>0</v>
      </c>
      <c r="V1603">
        <v>0</v>
      </c>
      <c r="W1603">
        <v>0</v>
      </c>
      <c r="X1603">
        <v>0</v>
      </c>
      <c r="Z1603">
        <v>0</v>
      </c>
      <c r="AA1603">
        <v>0</v>
      </c>
      <c r="AB1603">
        <v>0</v>
      </c>
      <c r="AC1603">
        <v>0</v>
      </c>
      <c r="AD1603">
        <v>0</v>
      </c>
      <c r="AE1603">
        <v>0</v>
      </c>
      <c r="AF1603">
        <v>0</v>
      </c>
      <c r="AG1603">
        <v>0</v>
      </c>
      <c r="AH1603">
        <v>0</v>
      </c>
      <c r="AI1603">
        <v>0</v>
      </c>
      <c r="AJ1603">
        <v>0</v>
      </c>
      <c r="AK1603">
        <v>0</v>
      </c>
      <c r="AL1603">
        <v>0</v>
      </c>
      <c r="AM1603">
        <v>0</v>
      </c>
      <c r="AN1603">
        <v>0</v>
      </c>
      <c r="AO1603">
        <v>0</v>
      </c>
      <c r="AP1603">
        <v>0</v>
      </c>
      <c r="AS1603">
        <v>0</v>
      </c>
      <c r="AT1603">
        <v>0</v>
      </c>
      <c r="AW1603">
        <v>0</v>
      </c>
    </row>
    <row r="1604" spans="1:49" x14ac:dyDescent="0.35">
      <c r="A1604" t="s">
        <v>267</v>
      </c>
      <c r="B1604" t="s">
        <v>56</v>
      </c>
      <c r="C1604" t="s">
        <v>74</v>
      </c>
      <c r="D1604" t="s">
        <v>265</v>
      </c>
      <c r="E1604" t="s">
        <v>266</v>
      </c>
      <c r="F1604">
        <v>15732</v>
      </c>
      <c r="G1604">
        <v>20220320</v>
      </c>
      <c r="H1604" s="6">
        <f t="shared" si="50"/>
        <v>44640</v>
      </c>
      <c r="I1604" s="5" t="str">
        <f t="shared" si="51"/>
        <v>week2</v>
      </c>
      <c r="J1604" t="s">
        <v>299</v>
      </c>
      <c r="K1604">
        <v>0</v>
      </c>
      <c r="L1604">
        <v>0</v>
      </c>
      <c r="M1604">
        <v>0</v>
      </c>
      <c r="P1604">
        <v>0</v>
      </c>
      <c r="Q1604">
        <v>0</v>
      </c>
      <c r="R1604">
        <v>0</v>
      </c>
      <c r="S1604">
        <v>0</v>
      </c>
      <c r="T1604">
        <v>0</v>
      </c>
      <c r="U1604">
        <v>0</v>
      </c>
      <c r="V1604">
        <v>0</v>
      </c>
      <c r="W1604">
        <v>0</v>
      </c>
      <c r="X1604">
        <v>0</v>
      </c>
      <c r="Z1604">
        <v>0</v>
      </c>
      <c r="AA1604">
        <v>0</v>
      </c>
      <c r="AB1604">
        <v>0</v>
      </c>
      <c r="AC1604">
        <v>0</v>
      </c>
      <c r="AD1604">
        <v>0</v>
      </c>
      <c r="AE1604">
        <v>0</v>
      </c>
      <c r="AF1604">
        <v>0</v>
      </c>
      <c r="AG1604">
        <v>0</v>
      </c>
      <c r="AH1604">
        <v>0</v>
      </c>
      <c r="AI1604">
        <v>0</v>
      </c>
      <c r="AJ1604">
        <v>0</v>
      </c>
      <c r="AK1604">
        <v>0</v>
      </c>
      <c r="AL1604">
        <v>0</v>
      </c>
      <c r="AM1604">
        <v>0</v>
      </c>
      <c r="AN1604">
        <v>0</v>
      </c>
      <c r="AO1604">
        <v>0</v>
      </c>
      <c r="AP1604">
        <v>0</v>
      </c>
      <c r="AS1604">
        <v>0</v>
      </c>
      <c r="AT1604">
        <v>0</v>
      </c>
      <c r="AW1604">
        <v>0</v>
      </c>
    </row>
    <row r="1605" spans="1:49" x14ac:dyDescent="0.35">
      <c r="A1605" t="s">
        <v>267</v>
      </c>
      <c r="B1605" t="s">
        <v>56</v>
      </c>
      <c r="C1605" t="s">
        <v>74</v>
      </c>
      <c r="D1605" t="s">
        <v>265</v>
      </c>
      <c r="E1605" t="s">
        <v>266</v>
      </c>
      <c r="F1605">
        <v>15732</v>
      </c>
      <c r="G1605">
        <v>20220321</v>
      </c>
      <c r="H1605" s="6">
        <f t="shared" si="50"/>
        <v>44641</v>
      </c>
      <c r="I1605" s="5" t="str">
        <f t="shared" si="51"/>
        <v>week3</v>
      </c>
      <c r="J1605" t="s">
        <v>299</v>
      </c>
      <c r="K1605">
        <v>10</v>
      </c>
      <c r="L1605">
        <v>0</v>
      </c>
      <c r="M1605">
        <v>10</v>
      </c>
      <c r="N1605">
        <v>1</v>
      </c>
      <c r="O1605">
        <v>1</v>
      </c>
      <c r="P1605">
        <v>53</v>
      </c>
      <c r="Q1605">
        <v>53</v>
      </c>
      <c r="R1605">
        <v>1</v>
      </c>
      <c r="S1605">
        <v>0</v>
      </c>
      <c r="T1605">
        <v>0</v>
      </c>
      <c r="U1605">
        <v>0</v>
      </c>
      <c r="V1605">
        <v>0</v>
      </c>
      <c r="W1605">
        <v>0</v>
      </c>
      <c r="X1605">
        <v>0</v>
      </c>
      <c r="Y1605">
        <v>0</v>
      </c>
      <c r="Z1605">
        <v>0</v>
      </c>
      <c r="AA1605">
        <v>0</v>
      </c>
      <c r="AB1605">
        <v>0</v>
      </c>
      <c r="AC1605">
        <v>0</v>
      </c>
      <c r="AD1605">
        <v>0</v>
      </c>
      <c r="AE1605">
        <v>0</v>
      </c>
      <c r="AF1605">
        <v>0</v>
      </c>
      <c r="AG1605">
        <v>0</v>
      </c>
      <c r="AH1605">
        <v>0</v>
      </c>
      <c r="AI1605">
        <v>0</v>
      </c>
      <c r="AJ1605">
        <v>0</v>
      </c>
      <c r="AK1605">
        <v>0</v>
      </c>
      <c r="AL1605">
        <v>0</v>
      </c>
      <c r="AM1605">
        <v>0</v>
      </c>
      <c r="AN1605">
        <v>0</v>
      </c>
      <c r="AO1605">
        <v>0</v>
      </c>
      <c r="AP1605">
        <v>0</v>
      </c>
      <c r="AS1605">
        <v>0</v>
      </c>
      <c r="AT1605">
        <v>0</v>
      </c>
      <c r="AW1605">
        <v>0</v>
      </c>
    </row>
    <row r="1606" spans="1:49" x14ac:dyDescent="0.35">
      <c r="A1606" t="s">
        <v>267</v>
      </c>
      <c r="B1606" t="s">
        <v>56</v>
      </c>
      <c r="C1606" t="s">
        <v>74</v>
      </c>
      <c r="D1606" t="s">
        <v>265</v>
      </c>
      <c r="E1606" t="s">
        <v>266</v>
      </c>
      <c r="F1606">
        <v>15732</v>
      </c>
      <c r="G1606">
        <v>20220322</v>
      </c>
      <c r="H1606" s="6">
        <f t="shared" si="50"/>
        <v>44642</v>
      </c>
      <c r="I1606" s="5" t="str">
        <f t="shared" si="51"/>
        <v>week3</v>
      </c>
      <c r="J1606" t="s">
        <v>299</v>
      </c>
      <c r="K1606">
        <v>11</v>
      </c>
      <c r="L1606">
        <v>0</v>
      </c>
      <c r="M1606">
        <v>11</v>
      </c>
      <c r="N1606">
        <v>11</v>
      </c>
      <c r="O1606">
        <v>11</v>
      </c>
      <c r="P1606">
        <v>69</v>
      </c>
      <c r="Q1606">
        <v>69</v>
      </c>
      <c r="R1606">
        <v>2</v>
      </c>
      <c r="S1606">
        <v>0</v>
      </c>
      <c r="T1606">
        <v>2</v>
      </c>
      <c r="U1606">
        <v>0</v>
      </c>
      <c r="V1606">
        <v>0</v>
      </c>
      <c r="W1606">
        <v>0</v>
      </c>
      <c r="X1606">
        <v>1</v>
      </c>
      <c r="Y1606">
        <v>0</v>
      </c>
      <c r="Z1606">
        <v>0</v>
      </c>
      <c r="AA1606">
        <v>0</v>
      </c>
      <c r="AB1606">
        <v>1</v>
      </c>
      <c r="AC1606">
        <v>0</v>
      </c>
      <c r="AD1606">
        <v>1</v>
      </c>
      <c r="AE1606">
        <v>0</v>
      </c>
      <c r="AF1606">
        <v>16</v>
      </c>
      <c r="AG1606">
        <v>1</v>
      </c>
      <c r="AH1606">
        <v>2</v>
      </c>
      <c r="AI1606">
        <v>0</v>
      </c>
      <c r="AJ1606">
        <v>0</v>
      </c>
      <c r="AK1606">
        <v>0</v>
      </c>
      <c r="AL1606">
        <v>0</v>
      </c>
      <c r="AM1606">
        <v>0</v>
      </c>
      <c r="AN1606">
        <v>0</v>
      </c>
      <c r="AO1606">
        <v>0</v>
      </c>
      <c r="AP1606">
        <v>0</v>
      </c>
      <c r="AS1606">
        <v>0</v>
      </c>
      <c r="AT1606">
        <v>0</v>
      </c>
      <c r="AW1606">
        <v>0</v>
      </c>
    </row>
    <row r="1607" spans="1:49" x14ac:dyDescent="0.35">
      <c r="A1607" t="s">
        <v>267</v>
      </c>
      <c r="B1607" t="s">
        <v>56</v>
      </c>
      <c r="C1607" t="s">
        <v>74</v>
      </c>
      <c r="D1607" t="s">
        <v>265</v>
      </c>
      <c r="E1607" t="s">
        <v>266</v>
      </c>
      <c r="F1607">
        <v>15732</v>
      </c>
      <c r="G1607">
        <v>20220323</v>
      </c>
      <c r="H1607" s="6">
        <f t="shared" si="50"/>
        <v>44643</v>
      </c>
      <c r="I1607" s="5" t="str">
        <f t="shared" si="51"/>
        <v>week3</v>
      </c>
      <c r="J1607" t="s">
        <v>299</v>
      </c>
      <c r="K1607">
        <v>5</v>
      </c>
      <c r="L1607">
        <v>0</v>
      </c>
      <c r="M1607">
        <v>5</v>
      </c>
      <c r="P1607">
        <v>50</v>
      </c>
      <c r="Q1607">
        <v>50</v>
      </c>
      <c r="R1607">
        <v>0</v>
      </c>
      <c r="S1607">
        <v>0</v>
      </c>
      <c r="T1607">
        <v>1</v>
      </c>
      <c r="U1607">
        <v>0</v>
      </c>
      <c r="V1607">
        <v>0</v>
      </c>
      <c r="W1607">
        <v>0</v>
      </c>
      <c r="X1607">
        <v>0</v>
      </c>
      <c r="Z1607">
        <v>0</v>
      </c>
      <c r="AA1607">
        <v>0</v>
      </c>
      <c r="AB1607">
        <v>2</v>
      </c>
      <c r="AC1607">
        <v>0</v>
      </c>
      <c r="AD1607">
        <v>3</v>
      </c>
      <c r="AE1607">
        <v>1</v>
      </c>
      <c r="AF1607">
        <v>15</v>
      </c>
      <c r="AG1607">
        <v>1</v>
      </c>
      <c r="AH1607">
        <v>0</v>
      </c>
      <c r="AI1607">
        <v>0</v>
      </c>
      <c r="AJ1607">
        <v>0</v>
      </c>
      <c r="AK1607">
        <v>0</v>
      </c>
      <c r="AL1607">
        <v>0</v>
      </c>
      <c r="AM1607">
        <v>0</v>
      </c>
      <c r="AN1607">
        <v>0</v>
      </c>
      <c r="AO1607">
        <v>0</v>
      </c>
      <c r="AP1607">
        <v>0</v>
      </c>
      <c r="AS1607">
        <v>0</v>
      </c>
      <c r="AT1607">
        <v>0</v>
      </c>
      <c r="AW1607">
        <v>0</v>
      </c>
    </row>
    <row r="1608" spans="1:49" x14ac:dyDescent="0.35">
      <c r="A1608" t="s">
        <v>267</v>
      </c>
      <c r="B1608" t="s">
        <v>56</v>
      </c>
      <c r="C1608" t="s">
        <v>74</v>
      </c>
      <c r="D1608" t="s">
        <v>265</v>
      </c>
      <c r="E1608" t="s">
        <v>266</v>
      </c>
      <c r="F1608">
        <v>15732</v>
      </c>
      <c r="G1608">
        <v>20220324</v>
      </c>
      <c r="H1608" s="6">
        <f t="shared" si="50"/>
        <v>44644</v>
      </c>
      <c r="I1608" s="5" t="str">
        <f t="shared" si="51"/>
        <v>week3</v>
      </c>
      <c r="J1608" t="s">
        <v>299</v>
      </c>
      <c r="K1608">
        <v>5</v>
      </c>
      <c r="L1608">
        <v>1</v>
      </c>
      <c r="M1608">
        <v>6</v>
      </c>
      <c r="P1608">
        <v>38</v>
      </c>
      <c r="Q1608">
        <v>38</v>
      </c>
      <c r="R1608">
        <v>1</v>
      </c>
      <c r="S1608">
        <v>0</v>
      </c>
      <c r="T1608">
        <v>1</v>
      </c>
      <c r="U1608">
        <v>0</v>
      </c>
      <c r="V1608">
        <v>1</v>
      </c>
      <c r="W1608">
        <v>1</v>
      </c>
      <c r="X1608">
        <v>0</v>
      </c>
      <c r="Z1608">
        <v>1</v>
      </c>
      <c r="AA1608">
        <v>1</v>
      </c>
      <c r="AB1608">
        <v>0</v>
      </c>
      <c r="AC1608">
        <v>0</v>
      </c>
      <c r="AD1608">
        <v>2</v>
      </c>
      <c r="AE1608">
        <v>0</v>
      </c>
      <c r="AF1608">
        <v>14</v>
      </c>
      <c r="AG1608">
        <v>1</v>
      </c>
      <c r="AH1608">
        <v>0</v>
      </c>
      <c r="AI1608">
        <v>0</v>
      </c>
      <c r="AJ1608">
        <v>0</v>
      </c>
      <c r="AK1608">
        <v>0</v>
      </c>
      <c r="AL1608">
        <v>1</v>
      </c>
      <c r="AM1608">
        <v>0</v>
      </c>
      <c r="AN1608">
        <v>0</v>
      </c>
      <c r="AO1608">
        <v>0</v>
      </c>
      <c r="AP1608">
        <v>0</v>
      </c>
      <c r="AS1608">
        <v>0</v>
      </c>
      <c r="AT1608">
        <v>0</v>
      </c>
      <c r="AW1608">
        <v>0</v>
      </c>
    </row>
    <row r="1609" spans="1:49" x14ac:dyDescent="0.35">
      <c r="A1609" t="s">
        <v>267</v>
      </c>
      <c r="B1609" t="s">
        <v>56</v>
      </c>
      <c r="C1609" t="s">
        <v>74</v>
      </c>
      <c r="D1609" t="s">
        <v>265</v>
      </c>
      <c r="E1609" t="s">
        <v>266</v>
      </c>
      <c r="F1609">
        <v>15732</v>
      </c>
      <c r="G1609">
        <v>20220325</v>
      </c>
      <c r="H1609" s="6">
        <f t="shared" si="50"/>
        <v>44645</v>
      </c>
      <c r="I1609" s="5" t="str">
        <f t="shared" si="51"/>
        <v>week3</v>
      </c>
      <c r="J1609" t="s">
        <v>299</v>
      </c>
      <c r="K1609">
        <v>3</v>
      </c>
      <c r="L1609">
        <v>0</v>
      </c>
      <c r="M1609">
        <v>3</v>
      </c>
      <c r="P1609">
        <v>33</v>
      </c>
      <c r="Q1609">
        <v>33</v>
      </c>
      <c r="R1609">
        <v>1</v>
      </c>
      <c r="S1609">
        <v>0</v>
      </c>
      <c r="T1609">
        <v>0</v>
      </c>
      <c r="U1609">
        <v>0</v>
      </c>
      <c r="V1609">
        <v>0</v>
      </c>
      <c r="W1609">
        <v>0</v>
      </c>
      <c r="X1609">
        <v>0</v>
      </c>
      <c r="Z1609">
        <v>0</v>
      </c>
      <c r="AA1609">
        <v>0</v>
      </c>
      <c r="AB1609">
        <v>0</v>
      </c>
      <c r="AC1609">
        <v>0</v>
      </c>
      <c r="AD1609">
        <v>2</v>
      </c>
      <c r="AE1609">
        <v>0</v>
      </c>
      <c r="AF1609">
        <v>13</v>
      </c>
      <c r="AG1609">
        <v>0</v>
      </c>
      <c r="AI1609">
        <v>0</v>
      </c>
      <c r="AJ1609">
        <v>0</v>
      </c>
      <c r="AK1609">
        <v>0</v>
      </c>
      <c r="AL1609">
        <v>0</v>
      </c>
      <c r="AM1609">
        <v>0</v>
      </c>
      <c r="AN1609">
        <v>0</v>
      </c>
      <c r="AO1609">
        <v>0</v>
      </c>
      <c r="AP1609">
        <v>0</v>
      </c>
      <c r="AS1609">
        <v>0</v>
      </c>
      <c r="AT1609">
        <v>0</v>
      </c>
      <c r="AW1609">
        <v>0</v>
      </c>
    </row>
    <row r="1610" spans="1:49" x14ac:dyDescent="0.35">
      <c r="A1610" t="s">
        <v>267</v>
      </c>
      <c r="B1610" t="s">
        <v>56</v>
      </c>
      <c r="C1610" t="s">
        <v>74</v>
      </c>
      <c r="D1610" t="s">
        <v>265</v>
      </c>
      <c r="E1610" t="s">
        <v>266</v>
      </c>
      <c r="F1610">
        <v>15732</v>
      </c>
      <c r="G1610">
        <v>20220326</v>
      </c>
      <c r="H1610" s="6">
        <f t="shared" si="50"/>
        <v>44646</v>
      </c>
      <c r="I1610" s="5" t="str">
        <f t="shared" si="51"/>
        <v>week3</v>
      </c>
      <c r="J1610" t="s">
        <v>299</v>
      </c>
      <c r="K1610">
        <v>1</v>
      </c>
      <c r="L1610">
        <v>1</v>
      </c>
      <c r="M1610">
        <v>2</v>
      </c>
      <c r="P1610">
        <v>0</v>
      </c>
      <c r="Q1610">
        <v>0</v>
      </c>
      <c r="R1610">
        <v>0</v>
      </c>
      <c r="S1610">
        <v>0</v>
      </c>
      <c r="T1610">
        <v>1</v>
      </c>
      <c r="U1610">
        <v>1</v>
      </c>
      <c r="V1610">
        <v>1</v>
      </c>
      <c r="W1610">
        <v>0</v>
      </c>
      <c r="X1610">
        <v>1</v>
      </c>
      <c r="Z1610">
        <v>1</v>
      </c>
      <c r="AA1610">
        <v>1</v>
      </c>
      <c r="AB1610">
        <v>0</v>
      </c>
      <c r="AC1610">
        <v>0</v>
      </c>
      <c r="AD1610">
        <v>0</v>
      </c>
      <c r="AE1610">
        <v>0</v>
      </c>
      <c r="AF1610">
        <v>0</v>
      </c>
      <c r="AG1610">
        <v>0</v>
      </c>
      <c r="AH1610">
        <v>0</v>
      </c>
      <c r="AI1610">
        <v>0</v>
      </c>
      <c r="AJ1610">
        <v>0</v>
      </c>
      <c r="AK1610">
        <v>0</v>
      </c>
      <c r="AL1610">
        <v>0</v>
      </c>
      <c r="AM1610">
        <v>0</v>
      </c>
      <c r="AN1610">
        <v>0</v>
      </c>
      <c r="AO1610">
        <v>0</v>
      </c>
      <c r="AP1610">
        <v>0</v>
      </c>
      <c r="AS1610">
        <v>0</v>
      </c>
      <c r="AT1610">
        <v>0</v>
      </c>
      <c r="AW1610">
        <v>0</v>
      </c>
    </row>
    <row r="1611" spans="1:49" x14ac:dyDescent="0.35">
      <c r="A1611" t="s">
        <v>267</v>
      </c>
      <c r="B1611" t="s">
        <v>56</v>
      </c>
      <c r="C1611" t="s">
        <v>74</v>
      </c>
      <c r="D1611" t="s">
        <v>265</v>
      </c>
      <c r="E1611" t="s">
        <v>266</v>
      </c>
      <c r="F1611">
        <v>15732</v>
      </c>
      <c r="G1611">
        <v>20220327</v>
      </c>
      <c r="H1611" s="6">
        <f t="shared" si="50"/>
        <v>44647</v>
      </c>
      <c r="I1611" s="5" t="str">
        <f t="shared" si="51"/>
        <v>week3</v>
      </c>
      <c r="J1611" t="s">
        <v>299</v>
      </c>
      <c r="K1611">
        <v>1</v>
      </c>
      <c r="L1611">
        <v>1</v>
      </c>
      <c r="M1611">
        <v>2</v>
      </c>
      <c r="P1611">
        <v>0</v>
      </c>
      <c r="Q1611">
        <v>0</v>
      </c>
      <c r="R1611">
        <v>0</v>
      </c>
      <c r="S1611">
        <v>0</v>
      </c>
      <c r="T1611">
        <v>0</v>
      </c>
      <c r="U1611">
        <v>0</v>
      </c>
      <c r="V1611">
        <v>2</v>
      </c>
      <c r="W1611">
        <v>1</v>
      </c>
      <c r="X1611">
        <v>1</v>
      </c>
      <c r="Z1611">
        <v>0</v>
      </c>
      <c r="AA1611">
        <v>0</v>
      </c>
      <c r="AB1611">
        <v>0</v>
      </c>
      <c r="AC1611">
        <v>0</v>
      </c>
      <c r="AD1611">
        <v>0</v>
      </c>
      <c r="AE1611">
        <v>0</v>
      </c>
      <c r="AF1611">
        <v>0</v>
      </c>
      <c r="AG1611">
        <v>0</v>
      </c>
      <c r="AH1611">
        <v>0</v>
      </c>
      <c r="AI1611">
        <v>0</v>
      </c>
      <c r="AJ1611">
        <v>0</v>
      </c>
      <c r="AK1611">
        <v>0</v>
      </c>
      <c r="AL1611">
        <v>0</v>
      </c>
      <c r="AM1611">
        <v>0</v>
      </c>
      <c r="AN1611">
        <v>0</v>
      </c>
      <c r="AO1611">
        <v>0</v>
      </c>
      <c r="AP1611">
        <v>0</v>
      </c>
      <c r="AS1611">
        <v>0</v>
      </c>
      <c r="AT1611">
        <v>0</v>
      </c>
      <c r="AW1611">
        <v>0</v>
      </c>
    </row>
    <row r="1612" spans="1:49" x14ac:dyDescent="0.35">
      <c r="A1612" t="s">
        <v>267</v>
      </c>
      <c r="B1612" t="s">
        <v>56</v>
      </c>
      <c r="C1612" t="s">
        <v>74</v>
      </c>
      <c r="D1612" t="s">
        <v>265</v>
      </c>
      <c r="E1612" t="s">
        <v>266</v>
      </c>
      <c r="F1612">
        <v>15732</v>
      </c>
      <c r="G1612">
        <v>20220328</v>
      </c>
      <c r="H1612" s="6">
        <f t="shared" si="50"/>
        <v>44648</v>
      </c>
      <c r="I1612" s="5" t="str">
        <f t="shared" si="51"/>
        <v>week4</v>
      </c>
      <c r="J1612" t="s">
        <v>299</v>
      </c>
      <c r="K1612">
        <v>5</v>
      </c>
      <c r="L1612">
        <v>1</v>
      </c>
      <c r="M1612">
        <v>6</v>
      </c>
      <c r="P1612">
        <v>50</v>
      </c>
      <c r="Q1612">
        <v>50</v>
      </c>
      <c r="R1612">
        <v>0</v>
      </c>
      <c r="S1612">
        <v>0</v>
      </c>
      <c r="T1612">
        <v>1</v>
      </c>
      <c r="U1612">
        <v>1</v>
      </c>
      <c r="V1612">
        <v>0</v>
      </c>
      <c r="W1612">
        <v>0</v>
      </c>
      <c r="X1612">
        <v>0</v>
      </c>
      <c r="Z1612">
        <v>1</v>
      </c>
      <c r="AA1612">
        <v>1</v>
      </c>
      <c r="AB1612">
        <v>0</v>
      </c>
      <c r="AC1612">
        <v>0</v>
      </c>
      <c r="AD1612">
        <v>2</v>
      </c>
      <c r="AE1612">
        <v>0</v>
      </c>
      <c r="AF1612">
        <v>13</v>
      </c>
      <c r="AG1612">
        <v>0</v>
      </c>
      <c r="AH1612">
        <v>1</v>
      </c>
      <c r="AI1612">
        <v>0</v>
      </c>
      <c r="AJ1612">
        <v>0</v>
      </c>
      <c r="AK1612">
        <v>0</v>
      </c>
      <c r="AL1612">
        <v>0</v>
      </c>
      <c r="AM1612">
        <v>0</v>
      </c>
      <c r="AN1612">
        <v>0</v>
      </c>
      <c r="AO1612">
        <v>0</v>
      </c>
      <c r="AP1612">
        <v>0</v>
      </c>
      <c r="AS1612">
        <v>0</v>
      </c>
      <c r="AT1612">
        <v>0</v>
      </c>
      <c r="AW1612">
        <v>0</v>
      </c>
    </row>
    <row r="1613" spans="1:49" x14ac:dyDescent="0.35">
      <c r="A1613" t="s">
        <v>267</v>
      </c>
      <c r="B1613" t="s">
        <v>56</v>
      </c>
      <c r="C1613" t="s">
        <v>74</v>
      </c>
      <c r="D1613" t="s">
        <v>265</v>
      </c>
      <c r="E1613" t="s">
        <v>266</v>
      </c>
      <c r="F1613">
        <v>15732</v>
      </c>
      <c r="G1613">
        <v>20220329</v>
      </c>
      <c r="H1613" s="6">
        <f t="shared" si="50"/>
        <v>44649</v>
      </c>
      <c r="I1613" s="5" t="str">
        <f t="shared" si="51"/>
        <v>week4</v>
      </c>
      <c r="J1613" t="s">
        <v>299</v>
      </c>
      <c r="K1613">
        <v>5</v>
      </c>
      <c r="L1613">
        <v>0</v>
      </c>
      <c r="M1613">
        <v>5</v>
      </c>
      <c r="P1613">
        <v>28</v>
      </c>
      <c r="Q1613">
        <v>28</v>
      </c>
      <c r="R1613">
        <v>0</v>
      </c>
      <c r="S1613">
        <v>0</v>
      </c>
      <c r="T1613">
        <v>0</v>
      </c>
      <c r="U1613">
        <v>0</v>
      </c>
      <c r="V1613">
        <v>0</v>
      </c>
      <c r="W1613">
        <v>0</v>
      </c>
      <c r="X1613">
        <v>0</v>
      </c>
      <c r="Z1613">
        <v>0</v>
      </c>
      <c r="AA1613">
        <v>1</v>
      </c>
      <c r="AB1613">
        <v>0</v>
      </c>
      <c r="AC1613">
        <v>0</v>
      </c>
      <c r="AD1613">
        <v>0</v>
      </c>
      <c r="AE1613">
        <v>0</v>
      </c>
      <c r="AF1613">
        <v>13</v>
      </c>
      <c r="AG1613">
        <v>0</v>
      </c>
      <c r="AH1613">
        <v>0</v>
      </c>
      <c r="AI1613">
        <v>0</v>
      </c>
      <c r="AJ1613">
        <v>0</v>
      </c>
      <c r="AK1613">
        <v>0</v>
      </c>
      <c r="AL1613">
        <v>0</v>
      </c>
      <c r="AM1613">
        <v>0</v>
      </c>
      <c r="AN1613">
        <v>0</v>
      </c>
      <c r="AO1613">
        <v>0</v>
      </c>
      <c r="AP1613">
        <v>0</v>
      </c>
      <c r="AS1613">
        <v>0</v>
      </c>
      <c r="AT1613">
        <v>0</v>
      </c>
      <c r="AW1613">
        <v>0</v>
      </c>
    </row>
    <row r="1614" spans="1:49" x14ac:dyDescent="0.35">
      <c r="A1614" t="s">
        <v>267</v>
      </c>
      <c r="B1614" t="s">
        <v>56</v>
      </c>
      <c r="C1614" t="s">
        <v>74</v>
      </c>
      <c r="D1614" t="s">
        <v>265</v>
      </c>
      <c r="E1614" t="s">
        <v>266</v>
      </c>
      <c r="F1614">
        <v>15732</v>
      </c>
      <c r="G1614">
        <v>20220330</v>
      </c>
      <c r="H1614" s="6">
        <f t="shared" si="50"/>
        <v>44650</v>
      </c>
      <c r="I1614" s="5" t="str">
        <f t="shared" si="51"/>
        <v>week4</v>
      </c>
      <c r="J1614" t="s">
        <v>299</v>
      </c>
      <c r="K1614">
        <v>4</v>
      </c>
      <c r="L1614">
        <v>0</v>
      </c>
      <c r="M1614">
        <v>4</v>
      </c>
      <c r="P1614">
        <v>26</v>
      </c>
      <c r="Q1614">
        <v>26</v>
      </c>
      <c r="R1614">
        <v>1</v>
      </c>
      <c r="S1614">
        <v>0</v>
      </c>
      <c r="T1614">
        <v>0</v>
      </c>
      <c r="U1614">
        <v>0</v>
      </c>
      <c r="V1614">
        <v>0</v>
      </c>
      <c r="W1614">
        <v>0</v>
      </c>
      <c r="X1614">
        <v>0</v>
      </c>
      <c r="Z1614">
        <v>0</v>
      </c>
      <c r="AA1614">
        <v>0</v>
      </c>
      <c r="AB1614">
        <v>0</v>
      </c>
      <c r="AC1614">
        <v>0</v>
      </c>
      <c r="AD1614">
        <v>0</v>
      </c>
      <c r="AE1614">
        <v>0</v>
      </c>
      <c r="AF1614">
        <v>13</v>
      </c>
      <c r="AG1614">
        <v>0</v>
      </c>
      <c r="AH1614">
        <v>0</v>
      </c>
      <c r="AI1614">
        <v>0</v>
      </c>
      <c r="AJ1614">
        <v>0</v>
      </c>
      <c r="AK1614">
        <v>0</v>
      </c>
      <c r="AL1614">
        <v>0</v>
      </c>
      <c r="AM1614">
        <v>0</v>
      </c>
      <c r="AN1614">
        <v>0</v>
      </c>
      <c r="AO1614">
        <v>0</v>
      </c>
      <c r="AP1614">
        <v>0</v>
      </c>
      <c r="AS1614">
        <v>0</v>
      </c>
      <c r="AT1614">
        <v>0</v>
      </c>
      <c r="AW1614">
        <v>0</v>
      </c>
    </row>
    <row r="1615" spans="1:49" x14ac:dyDescent="0.35">
      <c r="A1615" t="s">
        <v>267</v>
      </c>
      <c r="B1615" t="s">
        <v>56</v>
      </c>
      <c r="C1615" t="s">
        <v>74</v>
      </c>
      <c r="D1615" t="s">
        <v>265</v>
      </c>
      <c r="E1615" t="s">
        <v>266</v>
      </c>
      <c r="F1615">
        <v>15732</v>
      </c>
      <c r="G1615">
        <v>20220331</v>
      </c>
      <c r="H1615" s="6">
        <f t="shared" si="50"/>
        <v>44651</v>
      </c>
      <c r="I1615" s="5" t="str">
        <f t="shared" si="51"/>
        <v>week4</v>
      </c>
      <c r="J1615" t="s">
        <v>299</v>
      </c>
      <c r="K1615">
        <v>7</v>
      </c>
      <c r="L1615">
        <v>2</v>
      </c>
      <c r="M1615">
        <v>9</v>
      </c>
      <c r="P1615">
        <v>37</v>
      </c>
      <c r="Q1615">
        <v>37</v>
      </c>
      <c r="R1615">
        <v>1</v>
      </c>
      <c r="S1615">
        <v>0</v>
      </c>
      <c r="T1615">
        <v>4</v>
      </c>
      <c r="U1615">
        <v>2</v>
      </c>
      <c r="V1615">
        <v>0</v>
      </c>
      <c r="W1615">
        <v>0</v>
      </c>
      <c r="X1615">
        <v>0</v>
      </c>
      <c r="Z1615">
        <v>2</v>
      </c>
      <c r="AA1615">
        <v>2</v>
      </c>
      <c r="AB1615">
        <v>2</v>
      </c>
      <c r="AC1615">
        <v>1</v>
      </c>
      <c r="AD1615">
        <v>0</v>
      </c>
      <c r="AE1615">
        <v>0</v>
      </c>
      <c r="AF1615">
        <v>13</v>
      </c>
      <c r="AG1615">
        <v>0</v>
      </c>
      <c r="AH1615">
        <v>0</v>
      </c>
      <c r="AI1615">
        <v>0</v>
      </c>
      <c r="AJ1615">
        <v>0</v>
      </c>
      <c r="AK1615">
        <v>0</v>
      </c>
      <c r="AL1615">
        <v>0</v>
      </c>
      <c r="AM1615">
        <v>0</v>
      </c>
      <c r="AN1615">
        <v>0</v>
      </c>
      <c r="AO1615">
        <v>0</v>
      </c>
      <c r="AP1615">
        <v>0</v>
      </c>
      <c r="AS1615">
        <v>0</v>
      </c>
      <c r="AT1615">
        <v>0</v>
      </c>
      <c r="AW1615">
        <v>0</v>
      </c>
    </row>
    <row r="1616" spans="1:49" x14ac:dyDescent="0.35">
      <c r="A1616" t="s">
        <v>267</v>
      </c>
      <c r="B1616" t="s">
        <v>56</v>
      </c>
      <c r="C1616" t="s">
        <v>74</v>
      </c>
      <c r="D1616" t="s">
        <v>265</v>
      </c>
      <c r="E1616" t="s">
        <v>266</v>
      </c>
      <c r="F1616">
        <v>15732</v>
      </c>
      <c r="G1616">
        <v>20220401</v>
      </c>
      <c r="H1616" s="6">
        <f t="shared" si="50"/>
        <v>44652</v>
      </c>
      <c r="I1616" s="5" t="str">
        <f t="shared" si="51"/>
        <v>week4</v>
      </c>
      <c r="J1616" t="s">
        <v>299</v>
      </c>
      <c r="K1616">
        <v>7</v>
      </c>
      <c r="L1616">
        <v>0</v>
      </c>
      <c r="M1616">
        <v>7</v>
      </c>
      <c r="P1616">
        <v>52</v>
      </c>
      <c r="Q1616">
        <v>52</v>
      </c>
      <c r="R1616">
        <v>0</v>
      </c>
      <c r="S1616">
        <v>0</v>
      </c>
      <c r="T1616">
        <v>1</v>
      </c>
      <c r="U1616">
        <v>0</v>
      </c>
      <c r="V1616">
        <v>0</v>
      </c>
      <c r="W1616">
        <v>0</v>
      </c>
      <c r="X1616">
        <v>0</v>
      </c>
      <c r="Z1616">
        <v>0</v>
      </c>
      <c r="AA1616">
        <v>0</v>
      </c>
      <c r="AB1616">
        <v>0</v>
      </c>
      <c r="AC1616">
        <v>0</v>
      </c>
      <c r="AD1616">
        <v>5</v>
      </c>
      <c r="AE1616">
        <v>1</v>
      </c>
      <c r="AF1616">
        <v>16</v>
      </c>
      <c r="AG1616">
        <v>0</v>
      </c>
      <c r="AH1616">
        <v>0</v>
      </c>
      <c r="AI1616">
        <v>0</v>
      </c>
      <c r="AJ1616">
        <v>0</v>
      </c>
      <c r="AK1616">
        <v>0</v>
      </c>
      <c r="AL1616">
        <v>0</v>
      </c>
      <c r="AM1616">
        <v>0</v>
      </c>
      <c r="AN1616">
        <v>0</v>
      </c>
      <c r="AO1616">
        <v>0</v>
      </c>
      <c r="AP1616">
        <v>0</v>
      </c>
      <c r="AS1616">
        <v>0</v>
      </c>
      <c r="AT1616">
        <v>0</v>
      </c>
      <c r="AW1616">
        <v>0</v>
      </c>
    </row>
    <row r="1617" spans="1:49" x14ac:dyDescent="0.35">
      <c r="A1617" t="s">
        <v>267</v>
      </c>
      <c r="B1617" t="s">
        <v>56</v>
      </c>
      <c r="C1617" t="s">
        <v>74</v>
      </c>
      <c r="D1617" t="s">
        <v>265</v>
      </c>
      <c r="E1617" t="s">
        <v>266</v>
      </c>
      <c r="F1617">
        <v>15732</v>
      </c>
      <c r="G1617">
        <v>20220402</v>
      </c>
      <c r="H1617" s="6">
        <f t="shared" si="50"/>
        <v>44653</v>
      </c>
      <c r="I1617" s="5" t="str">
        <f t="shared" si="51"/>
        <v>week4</v>
      </c>
      <c r="J1617" t="s">
        <v>299</v>
      </c>
      <c r="K1617">
        <v>6</v>
      </c>
      <c r="L1617">
        <v>1</v>
      </c>
      <c r="M1617">
        <v>7</v>
      </c>
      <c r="P1617">
        <v>1</v>
      </c>
      <c r="Q1617">
        <v>1</v>
      </c>
      <c r="R1617">
        <v>0</v>
      </c>
      <c r="S1617">
        <v>0</v>
      </c>
      <c r="T1617">
        <v>0</v>
      </c>
      <c r="U1617">
        <v>0</v>
      </c>
      <c r="V1617">
        <v>1</v>
      </c>
      <c r="W1617">
        <v>1</v>
      </c>
      <c r="X1617">
        <v>0</v>
      </c>
      <c r="Z1617">
        <v>1</v>
      </c>
      <c r="AA1617">
        <v>1</v>
      </c>
      <c r="AB1617">
        <v>0</v>
      </c>
      <c r="AC1617">
        <v>0</v>
      </c>
      <c r="AD1617">
        <v>4</v>
      </c>
      <c r="AE1617">
        <v>0</v>
      </c>
      <c r="AF1617">
        <v>16</v>
      </c>
      <c r="AG1617">
        <v>0</v>
      </c>
      <c r="AH1617">
        <v>0</v>
      </c>
      <c r="AI1617">
        <v>0</v>
      </c>
      <c r="AJ1617">
        <v>0</v>
      </c>
      <c r="AK1617">
        <v>0</v>
      </c>
      <c r="AL1617">
        <v>0</v>
      </c>
      <c r="AM1617">
        <v>0</v>
      </c>
      <c r="AN1617">
        <v>0</v>
      </c>
      <c r="AO1617">
        <v>0</v>
      </c>
      <c r="AP1617">
        <v>0</v>
      </c>
      <c r="AS1617">
        <v>0</v>
      </c>
      <c r="AT1617">
        <v>0</v>
      </c>
      <c r="AW1617">
        <v>0</v>
      </c>
    </row>
    <row r="1618" spans="1:49" x14ac:dyDescent="0.35">
      <c r="A1618" t="s">
        <v>267</v>
      </c>
      <c r="B1618" t="s">
        <v>56</v>
      </c>
      <c r="C1618" t="s">
        <v>74</v>
      </c>
      <c r="D1618" t="s">
        <v>265</v>
      </c>
      <c r="E1618" t="s">
        <v>266</v>
      </c>
      <c r="F1618">
        <v>15732</v>
      </c>
      <c r="G1618">
        <v>20220403</v>
      </c>
      <c r="H1618" s="6">
        <f t="shared" si="50"/>
        <v>44654</v>
      </c>
      <c r="I1618" s="5" t="str">
        <f t="shared" si="51"/>
        <v>week4</v>
      </c>
      <c r="J1618" t="s">
        <v>299</v>
      </c>
      <c r="K1618">
        <v>0</v>
      </c>
      <c r="L1618">
        <v>0</v>
      </c>
      <c r="M1618">
        <v>0</v>
      </c>
      <c r="P1618">
        <v>0</v>
      </c>
      <c r="Q1618">
        <v>0</v>
      </c>
      <c r="R1618">
        <v>0</v>
      </c>
      <c r="S1618">
        <v>0</v>
      </c>
      <c r="T1618">
        <v>0</v>
      </c>
      <c r="U1618">
        <v>0</v>
      </c>
      <c r="V1618">
        <v>0</v>
      </c>
      <c r="W1618">
        <v>0</v>
      </c>
      <c r="X1618">
        <v>0</v>
      </c>
      <c r="Z1618">
        <v>0</v>
      </c>
      <c r="AA1618">
        <v>0</v>
      </c>
      <c r="AB1618">
        <v>0</v>
      </c>
      <c r="AC1618">
        <v>0</v>
      </c>
      <c r="AD1618">
        <v>0</v>
      </c>
      <c r="AE1618">
        <v>0</v>
      </c>
      <c r="AF1618">
        <v>16</v>
      </c>
      <c r="AG1618">
        <v>0</v>
      </c>
      <c r="AH1618">
        <v>0</v>
      </c>
      <c r="AI1618">
        <v>0</v>
      </c>
      <c r="AJ1618">
        <v>0</v>
      </c>
      <c r="AK1618">
        <v>0</v>
      </c>
      <c r="AL1618">
        <v>0</v>
      </c>
      <c r="AM1618">
        <v>0</v>
      </c>
      <c r="AN1618">
        <v>0</v>
      </c>
      <c r="AO1618">
        <v>0</v>
      </c>
      <c r="AP1618">
        <v>0</v>
      </c>
      <c r="AS1618">
        <v>0</v>
      </c>
      <c r="AT1618">
        <v>0</v>
      </c>
      <c r="AW1618">
        <v>0</v>
      </c>
    </row>
    <row r="1619" spans="1:49" x14ac:dyDescent="0.35">
      <c r="A1619" t="s">
        <v>267</v>
      </c>
      <c r="B1619" t="s">
        <v>56</v>
      </c>
      <c r="C1619" t="s">
        <v>74</v>
      </c>
      <c r="D1619" t="s">
        <v>265</v>
      </c>
      <c r="E1619" t="s">
        <v>266</v>
      </c>
      <c r="F1619">
        <v>15732</v>
      </c>
      <c r="G1619">
        <v>20220404</v>
      </c>
      <c r="H1619" s="6">
        <f t="shared" si="50"/>
        <v>44655</v>
      </c>
      <c r="I1619" s="5" t="str">
        <f t="shared" si="51"/>
        <v>week5</v>
      </c>
      <c r="J1619" t="s">
        <v>299</v>
      </c>
      <c r="K1619">
        <v>15</v>
      </c>
      <c r="L1619">
        <v>1</v>
      </c>
      <c r="M1619">
        <v>16</v>
      </c>
      <c r="P1619">
        <v>54</v>
      </c>
      <c r="Q1619">
        <v>54</v>
      </c>
      <c r="R1619">
        <v>1</v>
      </c>
      <c r="S1619">
        <v>0</v>
      </c>
      <c r="T1619">
        <v>6</v>
      </c>
      <c r="U1619">
        <v>1</v>
      </c>
      <c r="V1619">
        <v>0</v>
      </c>
      <c r="W1619">
        <v>0</v>
      </c>
      <c r="X1619">
        <v>0</v>
      </c>
      <c r="Z1619">
        <v>1</v>
      </c>
      <c r="AA1619">
        <v>1</v>
      </c>
      <c r="AB1619">
        <v>0</v>
      </c>
      <c r="AC1619">
        <v>0</v>
      </c>
      <c r="AD1619">
        <v>4</v>
      </c>
      <c r="AE1619">
        <v>1</v>
      </c>
      <c r="AF1619">
        <v>16</v>
      </c>
      <c r="AG1619">
        <v>0</v>
      </c>
      <c r="AH1619">
        <v>0</v>
      </c>
      <c r="AI1619">
        <v>0</v>
      </c>
      <c r="AJ1619">
        <v>0</v>
      </c>
      <c r="AK1619">
        <v>0</v>
      </c>
      <c r="AL1619">
        <v>1</v>
      </c>
      <c r="AM1619">
        <v>0</v>
      </c>
      <c r="AN1619">
        <v>0</v>
      </c>
      <c r="AO1619">
        <v>0</v>
      </c>
      <c r="AP1619">
        <v>0</v>
      </c>
      <c r="AS1619">
        <v>0</v>
      </c>
      <c r="AT1619">
        <v>0</v>
      </c>
      <c r="AW1619">
        <v>0</v>
      </c>
    </row>
    <row r="1620" spans="1:49" x14ac:dyDescent="0.35">
      <c r="A1620" t="s">
        <v>267</v>
      </c>
      <c r="B1620" t="s">
        <v>56</v>
      </c>
      <c r="C1620" t="s">
        <v>74</v>
      </c>
      <c r="D1620" t="s">
        <v>265</v>
      </c>
      <c r="E1620" t="s">
        <v>266</v>
      </c>
      <c r="F1620">
        <v>15732</v>
      </c>
      <c r="G1620">
        <v>20220405</v>
      </c>
      <c r="H1620" s="6">
        <f t="shared" si="50"/>
        <v>44656</v>
      </c>
      <c r="I1620" s="5" t="str">
        <f t="shared" si="51"/>
        <v>week5</v>
      </c>
      <c r="J1620" t="s">
        <v>299</v>
      </c>
      <c r="K1620">
        <v>0</v>
      </c>
      <c r="L1620">
        <v>1</v>
      </c>
      <c r="M1620">
        <v>1</v>
      </c>
      <c r="P1620">
        <v>74</v>
      </c>
      <c r="Q1620">
        <v>74</v>
      </c>
      <c r="R1620">
        <v>0</v>
      </c>
      <c r="S1620">
        <v>0</v>
      </c>
      <c r="T1620">
        <v>1</v>
      </c>
      <c r="U1620">
        <v>1</v>
      </c>
      <c r="V1620">
        <v>0</v>
      </c>
      <c r="W1620">
        <v>0</v>
      </c>
      <c r="X1620">
        <v>0</v>
      </c>
      <c r="Z1620">
        <v>1</v>
      </c>
      <c r="AA1620">
        <v>1</v>
      </c>
      <c r="AB1620">
        <v>1</v>
      </c>
      <c r="AC1620">
        <v>1</v>
      </c>
      <c r="AD1620">
        <v>3</v>
      </c>
      <c r="AE1620">
        <v>0</v>
      </c>
      <c r="AF1620">
        <v>16</v>
      </c>
      <c r="AG1620">
        <v>0</v>
      </c>
      <c r="AH1620">
        <v>0</v>
      </c>
      <c r="AI1620">
        <v>0</v>
      </c>
      <c r="AJ1620">
        <v>0</v>
      </c>
      <c r="AK1620">
        <v>0</v>
      </c>
      <c r="AL1620">
        <v>0</v>
      </c>
      <c r="AM1620">
        <v>0</v>
      </c>
      <c r="AN1620">
        <v>0</v>
      </c>
      <c r="AO1620">
        <v>0</v>
      </c>
      <c r="AP1620">
        <v>0</v>
      </c>
      <c r="AS1620">
        <v>0</v>
      </c>
      <c r="AT1620">
        <v>0</v>
      </c>
      <c r="AW1620">
        <v>0</v>
      </c>
    </row>
    <row r="1621" spans="1:49" x14ac:dyDescent="0.35">
      <c r="A1621" t="s">
        <v>267</v>
      </c>
      <c r="B1621" t="s">
        <v>56</v>
      </c>
      <c r="C1621" t="s">
        <v>74</v>
      </c>
      <c r="D1621" t="s">
        <v>265</v>
      </c>
      <c r="E1621" t="s">
        <v>266</v>
      </c>
      <c r="F1621">
        <v>15732</v>
      </c>
      <c r="G1621">
        <v>20220406</v>
      </c>
      <c r="H1621" s="6">
        <f t="shared" si="50"/>
        <v>44657</v>
      </c>
      <c r="I1621" s="5" t="str">
        <f t="shared" si="51"/>
        <v>week5</v>
      </c>
      <c r="J1621" t="s">
        <v>299</v>
      </c>
      <c r="K1621">
        <v>10</v>
      </c>
      <c r="L1621">
        <v>1</v>
      </c>
      <c r="M1621">
        <v>11</v>
      </c>
      <c r="P1621">
        <v>36</v>
      </c>
      <c r="Q1621">
        <v>47</v>
      </c>
      <c r="R1621">
        <v>0</v>
      </c>
      <c r="S1621">
        <v>0</v>
      </c>
      <c r="T1621">
        <v>0</v>
      </c>
      <c r="U1621">
        <v>0</v>
      </c>
      <c r="V1621">
        <v>1</v>
      </c>
      <c r="W1621">
        <v>1</v>
      </c>
      <c r="X1621">
        <v>0</v>
      </c>
      <c r="Z1621">
        <v>1</v>
      </c>
      <c r="AA1621">
        <v>1</v>
      </c>
      <c r="AB1621">
        <v>2</v>
      </c>
      <c r="AC1621">
        <v>1</v>
      </c>
      <c r="AD1621">
        <v>5</v>
      </c>
      <c r="AE1621">
        <v>0</v>
      </c>
      <c r="AF1621">
        <v>16</v>
      </c>
      <c r="AG1621">
        <v>0</v>
      </c>
      <c r="AH1621">
        <v>0</v>
      </c>
      <c r="AI1621">
        <v>0</v>
      </c>
      <c r="AJ1621">
        <v>0</v>
      </c>
      <c r="AK1621">
        <v>0</v>
      </c>
      <c r="AL1621">
        <v>0</v>
      </c>
      <c r="AM1621">
        <v>0</v>
      </c>
      <c r="AN1621">
        <v>0</v>
      </c>
      <c r="AO1621">
        <v>0</v>
      </c>
      <c r="AP1621">
        <v>0</v>
      </c>
      <c r="AS1621">
        <v>0</v>
      </c>
      <c r="AT1621">
        <v>0</v>
      </c>
      <c r="AW1621">
        <v>0</v>
      </c>
    </row>
    <row r="1622" spans="1:49" x14ac:dyDescent="0.35">
      <c r="A1622" t="s">
        <v>270</v>
      </c>
      <c r="B1622" t="s">
        <v>69</v>
      </c>
      <c r="C1622" t="s">
        <v>176</v>
      </c>
      <c r="D1622" t="s">
        <v>268</v>
      </c>
      <c r="E1622" t="s">
        <v>269</v>
      </c>
      <c r="F1622">
        <v>15738</v>
      </c>
      <c r="G1622">
        <v>20220307</v>
      </c>
      <c r="H1622" s="6">
        <f t="shared" si="50"/>
        <v>44627</v>
      </c>
      <c r="I1622" s="5" t="str">
        <f t="shared" si="51"/>
        <v>week1</v>
      </c>
      <c r="J1622" t="s">
        <v>299</v>
      </c>
      <c r="P1622">
        <v>10</v>
      </c>
      <c r="AD1622">
        <v>5</v>
      </c>
      <c r="AF1622">
        <v>15</v>
      </c>
    </row>
    <row r="1623" spans="1:49" x14ac:dyDescent="0.35">
      <c r="A1623" t="s">
        <v>270</v>
      </c>
      <c r="B1623" t="s">
        <v>69</v>
      </c>
      <c r="C1623" t="s">
        <v>176</v>
      </c>
      <c r="D1623" t="s">
        <v>268</v>
      </c>
      <c r="E1623" t="s">
        <v>269</v>
      </c>
      <c r="F1623">
        <v>15738</v>
      </c>
      <c r="G1623">
        <v>20220308</v>
      </c>
      <c r="H1623" s="6">
        <f t="shared" si="50"/>
        <v>44628</v>
      </c>
      <c r="I1623" s="5" t="str">
        <f t="shared" si="51"/>
        <v>week1</v>
      </c>
      <c r="J1623" t="s">
        <v>299</v>
      </c>
      <c r="P1623">
        <v>15</v>
      </c>
      <c r="AD1623">
        <v>5</v>
      </c>
      <c r="AF1623">
        <v>15</v>
      </c>
    </row>
    <row r="1624" spans="1:49" x14ac:dyDescent="0.35">
      <c r="A1624" t="s">
        <v>270</v>
      </c>
      <c r="B1624" t="s">
        <v>69</v>
      </c>
      <c r="C1624" t="s">
        <v>176</v>
      </c>
      <c r="D1624" t="s">
        <v>268</v>
      </c>
      <c r="E1624" t="s">
        <v>269</v>
      </c>
      <c r="F1624">
        <v>15738</v>
      </c>
      <c r="G1624">
        <v>20220309</v>
      </c>
      <c r="H1624" s="6">
        <f t="shared" si="50"/>
        <v>44629</v>
      </c>
      <c r="I1624" s="5" t="str">
        <f t="shared" si="51"/>
        <v>week1</v>
      </c>
      <c r="J1624" t="s">
        <v>299</v>
      </c>
      <c r="K1624">
        <v>0</v>
      </c>
      <c r="M1624">
        <v>0</v>
      </c>
      <c r="P1624">
        <v>21</v>
      </c>
      <c r="R1624">
        <v>0</v>
      </c>
      <c r="AD1624">
        <v>5</v>
      </c>
      <c r="AF1624">
        <v>15</v>
      </c>
      <c r="AG1624">
        <v>1</v>
      </c>
      <c r="AL1624">
        <v>1</v>
      </c>
    </row>
    <row r="1625" spans="1:49" x14ac:dyDescent="0.35">
      <c r="A1625" t="s">
        <v>270</v>
      </c>
      <c r="B1625" t="s">
        <v>69</v>
      </c>
      <c r="C1625" t="s">
        <v>176</v>
      </c>
      <c r="D1625" t="s">
        <v>268</v>
      </c>
      <c r="E1625" t="s">
        <v>269</v>
      </c>
      <c r="F1625">
        <v>15738</v>
      </c>
      <c r="G1625">
        <v>20220310</v>
      </c>
      <c r="H1625" s="6">
        <f t="shared" si="50"/>
        <v>44630</v>
      </c>
      <c r="I1625" s="5" t="str">
        <f t="shared" si="51"/>
        <v>week1</v>
      </c>
      <c r="J1625" t="s">
        <v>299</v>
      </c>
      <c r="P1625">
        <v>9</v>
      </c>
      <c r="AD1625">
        <v>5</v>
      </c>
      <c r="AF1625">
        <v>14</v>
      </c>
      <c r="AG1625">
        <v>1</v>
      </c>
      <c r="AH1625">
        <v>1</v>
      </c>
    </row>
    <row r="1626" spans="1:49" x14ac:dyDescent="0.35">
      <c r="A1626" t="s">
        <v>270</v>
      </c>
      <c r="B1626" t="s">
        <v>69</v>
      </c>
      <c r="C1626" t="s">
        <v>176</v>
      </c>
      <c r="D1626" t="s">
        <v>268</v>
      </c>
      <c r="E1626" t="s">
        <v>269</v>
      </c>
      <c r="F1626">
        <v>15738</v>
      </c>
      <c r="G1626">
        <v>20220311</v>
      </c>
      <c r="H1626" s="6">
        <f t="shared" si="50"/>
        <v>44631</v>
      </c>
      <c r="I1626" s="5" t="str">
        <f t="shared" si="51"/>
        <v>week1</v>
      </c>
      <c r="J1626" t="s">
        <v>299</v>
      </c>
      <c r="K1626">
        <v>1</v>
      </c>
      <c r="M1626">
        <v>1</v>
      </c>
      <c r="P1626">
        <v>17</v>
      </c>
      <c r="R1626">
        <v>1</v>
      </c>
      <c r="AD1626">
        <v>5</v>
      </c>
      <c r="AE1626">
        <v>1</v>
      </c>
      <c r="AF1626">
        <v>14</v>
      </c>
      <c r="AG1626">
        <v>1</v>
      </c>
      <c r="AH1626">
        <v>2</v>
      </c>
    </row>
    <row r="1627" spans="1:49" x14ac:dyDescent="0.35">
      <c r="A1627" t="s">
        <v>270</v>
      </c>
      <c r="B1627" t="s">
        <v>69</v>
      </c>
      <c r="C1627" t="s">
        <v>176</v>
      </c>
      <c r="D1627" t="s">
        <v>268</v>
      </c>
      <c r="E1627" t="s">
        <v>269</v>
      </c>
      <c r="F1627">
        <v>15738</v>
      </c>
      <c r="G1627">
        <v>20220314</v>
      </c>
      <c r="H1627" s="6">
        <f t="shared" si="50"/>
        <v>44634</v>
      </c>
      <c r="I1627" s="5" t="str">
        <f t="shared" si="51"/>
        <v>week2</v>
      </c>
      <c r="J1627" t="s">
        <v>299</v>
      </c>
      <c r="K1627">
        <v>1</v>
      </c>
      <c r="M1627">
        <v>1</v>
      </c>
      <c r="P1627">
        <v>9</v>
      </c>
      <c r="R1627">
        <v>1</v>
      </c>
      <c r="AD1627">
        <v>4</v>
      </c>
      <c r="AF1627">
        <v>13</v>
      </c>
    </row>
    <row r="1628" spans="1:49" x14ac:dyDescent="0.35">
      <c r="A1628" t="s">
        <v>270</v>
      </c>
      <c r="B1628" t="s">
        <v>69</v>
      </c>
      <c r="C1628" t="s">
        <v>176</v>
      </c>
      <c r="D1628" t="s">
        <v>268</v>
      </c>
      <c r="E1628" t="s">
        <v>269</v>
      </c>
      <c r="F1628">
        <v>15738</v>
      </c>
      <c r="G1628">
        <v>20220315</v>
      </c>
      <c r="H1628" s="6">
        <f t="shared" si="50"/>
        <v>44635</v>
      </c>
      <c r="I1628" s="5" t="str">
        <f t="shared" si="51"/>
        <v>week2</v>
      </c>
      <c r="J1628" t="s">
        <v>299</v>
      </c>
      <c r="P1628">
        <v>7</v>
      </c>
      <c r="AD1628">
        <v>4</v>
      </c>
      <c r="AF1628">
        <v>13</v>
      </c>
    </row>
    <row r="1629" spans="1:49" x14ac:dyDescent="0.35">
      <c r="A1629" t="s">
        <v>270</v>
      </c>
      <c r="B1629" t="s">
        <v>69</v>
      </c>
      <c r="C1629" t="s">
        <v>176</v>
      </c>
      <c r="D1629" t="s">
        <v>268</v>
      </c>
      <c r="E1629" t="s">
        <v>269</v>
      </c>
      <c r="F1629">
        <v>15738</v>
      </c>
      <c r="G1629">
        <v>20220316</v>
      </c>
      <c r="H1629" s="6">
        <f t="shared" si="50"/>
        <v>44636</v>
      </c>
      <c r="I1629" s="5" t="str">
        <f t="shared" si="51"/>
        <v>week2</v>
      </c>
      <c r="J1629" t="s">
        <v>299</v>
      </c>
      <c r="K1629">
        <v>2</v>
      </c>
      <c r="M1629">
        <v>2</v>
      </c>
      <c r="P1629">
        <v>19</v>
      </c>
      <c r="R1629">
        <v>2</v>
      </c>
      <c r="AD1629">
        <v>6</v>
      </c>
      <c r="AE1629">
        <v>1</v>
      </c>
      <c r="AF1629">
        <v>13</v>
      </c>
      <c r="AH1629">
        <v>3</v>
      </c>
    </row>
    <row r="1630" spans="1:49" x14ac:dyDescent="0.35">
      <c r="A1630" t="s">
        <v>270</v>
      </c>
      <c r="B1630" t="s">
        <v>69</v>
      </c>
      <c r="C1630" t="s">
        <v>176</v>
      </c>
      <c r="D1630" t="s">
        <v>268</v>
      </c>
      <c r="E1630" t="s">
        <v>269</v>
      </c>
      <c r="F1630">
        <v>15738</v>
      </c>
      <c r="G1630">
        <v>20220317</v>
      </c>
      <c r="H1630" s="6">
        <f t="shared" si="50"/>
        <v>44637</v>
      </c>
      <c r="I1630" s="5" t="str">
        <f t="shared" si="51"/>
        <v>week2</v>
      </c>
      <c r="J1630" t="s">
        <v>299</v>
      </c>
      <c r="K1630">
        <v>1</v>
      </c>
      <c r="M1630">
        <v>1</v>
      </c>
      <c r="P1630">
        <v>13</v>
      </c>
      <c r="R1630">
        <v>1</v>
      </c>
      <c r="AD1630">
        <v>5</v>
      </c>
      <c r="AE1630">
        <v>1</v>
      </c>
      <c r="AF1630">
        <v>13</v>
      </c>
    </row>
    <row r="1631" spans="1:49" x14ac:dyDescent="0.35">
      <c r="A1631" t="s">
        <v>270</v>
      </c>
      <c r="B1631" t="s">
        <v>69</v>
      </c>
      <c r="C1631" t="s">
        <v>176</v>
      </c>
      <c r="D1631" t="s">
        <v>268</v>
      </c>
      <c r="E1631" t="s">
        <v>269</v>
      </c>
      <c r="F1631">
        <v>15738</v>
      </c>
      <c r="G1631">
        <v>20220318</v>
      </c>
      <c r="H1631" s="6">
        <f t="shared" si="50"/>
        <v>44638</v>
      </c>
      <c r="I1631" s="5" t="str">
        <f t="shared" si="51"/>
        <v>week2</v>
      </c>
      <c r="J1631" t="s">
        <v>299</v>
      </c>
      <c r="K1631">
        <v>1</v>
      </c>
      <c r="M1631">
        <v>1</v>
      </c>
      <c r="P1631">
        <v>14</v>
      </c>
      <c r="R1631">
        <v>1</v>
      </c>
      <c r="AD1631">
        <v>4</v>
      </c>
      <c r="AF1631">
        <v>13</v>
      </c>
      <c r="AG1631">
        <v>1</v>
      </c>
    </row>
    <row r="1632" spans="1:49" x14ac:dyDescent="0.35">
      <c r="A1632" t="s">
        <v>270</v>
      </c>
      <c r="B1632" t="s">
        <v>69</v>
      </c>
      <c r="C1632" t="s">
        <v>176</v>
      </c>
      <c r="D1632" t="s">
        <v>268</v>
      </c>
      <c r="E1632" t="s">
        <v>269</v>
      </c>
      <c r="F1632">
        <v>15738</v>
      </c>
      <c r="G1632">
        <v>20220321</v>
      </c>
      <c r="H1632" s="6">
        <f t="shared" si="50"/>
        <v>44641</v>
      </c>
      <c r="I1632" s="5" t="str">
        <f t="shared" si="51"/>
        <v>week3</v>
      </c>
      <c r="J1632" t="s">
        <v>299</v>
      </c>
      <c r="P1632">
        <v>11</v>
      </c>
      <c r="AD1632">
        <v>4</v>
      </c>
      <c r="AF1632">
        <v>12</v>
      </c>
    </row>
    <row r="1633" spans="1:49" x14ac:dyDescent="0.35">
      <c r="A1633" t="s">
        <v>270</v>
      </c>
      <c r="B1633" t="s">
        <v>69</v>
      </c>
      <c r="C1633" t="s">
        <v>176</v>
      </c>
      <c r="D1633" t="s">
        <v>268</v>
      </c>
      <c r="E1633" t="s">
        <v>269</v>
      </c>
      <c r="F1633">
        <v>15738</v>
      </c>
      <c r="G1633">
        <v>20220322</v>
      </c>
      <c r="H1633" s="6">
        <f t="shared" si="50"/>
        <v>44642</v>
      </c>
      <c r="I1633" s="5" t="str">
        <f t="shared" si="51"/>
        <v>week3</v>
      </c>
      <c r="J1633" t="s">
        <v>299</v>
      </c>
      <c r="P1633">
        <v>10</v>
      </c>
      <c r="AD1633">
        <v>4</v>
      </c>
      <c r="AF1633">
        <v>12</v>
      </c>
    </row>
    <row r="1634" spans="1:49" x14ac:dyDescent="0.35">
      <c r="A1634" t="s">
        <v>270</v>
      </c>
      <c r="B1634" t="s">
        <v>69</v>
      </c>
      <c r="C1634" t="s">
        <v>176</v>
      </c>
      <c r="D1634" t="s">
        <v>268</v>
      </c>
      <c r="E1634" t="s">
        <v>269</v>
      </c>
      <c r="F1634">
        <v>15738</v>
      </c>
      <c r="G1634">
        <v>20220323</v>
      </c>
      <c r="H1634" s="6">
        <f t="shared" si="50"/>
        <v>44643</v>
      </c>
      <c r="I1634" s="5" t="str">
        <f t="shared" si="51"/>
        <v>week3</v>
      </c>
      <c r="J1634" t="s">
        <v>299</v>
      </c>
      <c r="P1634">
        <v>16</v>
      </c>
      <c r="AD1634">
        <v>4</v>
      </c>
      <c r="AE1634">
        <v>1</v>
      </c>
      <c r="AF1634">
        <v>12</v>
      </c>
      <c r="AG1634">
        <v>1</v>
      </c>
      <c r="AH1634">
        <v>8</v>
      </c>
      <c r="AI1634">
        <v>1</v>
      </c>
    </row>
    <row r="1635" spans="1:49" x14ac:dyDescent="0.35">
      <c r="A1635" t="s">
        <v>270</v>
      </c>
      <c r="B1635" t="s">
        <v>69</v>
      </c>
      <c r="C1635" t="s">
        <v>176</v>
      </c>
      <c r="D1635" t="s">
        <v>268</v>
      </c>
      <c r="E1635" t="s">
        <v>269</v>
      </c>
      <c r="F1635">
        <v>15738</v>
      </c>
      <c r="G1635">
        <v>20220324</v>
      </c>
      <c r="H1635" s="6">
        <f t="shared" si="50"/>
        <v>44644</v>
      </c>
      <c r="I1635" s="5" t="str">
        <f t="shared" si="51"/>
        <v>week3</v>
      </c>
      <c r="J1635" t="s">
        <v>299</v>
      </c>
      <c r="K1635">
        <v>1</v>
      </c>
      <c r="M1635">
        <v>1</v>
      </c>
      <c r="P1635">
        <v>15</v>
      </c>
      <c r="Q1635">
        <v>10</v>
      </c>
      <c r="R1635">
        <v>1</v>
      </c>
      <c r="X1635">
        <v>1</v>
      </c>
      <c r="AD1635">
        <v>6</v>
      </c>
      <c r="AF1635">
        <v>11</v>
      </c>
    </row>
    <row r="1636" spans="1:49" x14ac:dyDescent="0.35">
      <c r="A1636" t="s">
        <v>270</v>
      </c>
      <c r="B1636" t="s">
        <v>69</v>
      </c>
      <c r="C1636" t="s">
        <v>176</v>
      </c>
      <c r="D1636" t="s">
        <v>268</v>
      </c>
      <c r="E1636" t="s">
        <v>269</v>
      </c>
      <c r="F1636">
        <v>15738</v>
      </c>
      <c r="G1636">
        <v>20220325</v>
      </c>
      <c r="H1636" s="6">
        <f t="shared" si="50"/>
        <v>44645</v>
      </c>
      <c r="I1636" s="5" t="str">
        <f t="shared" si="51"/>
        <v>week3</v>
      </c>
      <c r="J1636" t="s">
        <v>299</v>
      </c>
      <c r="K1636">
        <v>1</v>
      </c>
      <c r="L1636">
        <v>0</v>
      </c>
      <c r="M1636">
        <v>1</v>
      </c>
      <c r="P1636">
        <v>12</v>
      </c>
      <c r="Q1636">
        <v>10</v>
      </c>
      <c r="R1636">
        <v>1</v>
      </c>
      <c r="S1636">
        <v>0</v>
      </c>
      <c r="AD1636">
        <v>6</v>
      </c>
      <c r="AF1636">
        <v>11</v>
      </c>
    </row>
    <row r="1637" spans="1:49" x14ac:dyDescent="0.35">
      <c r="A1637" t="s">
        <v>270</v>
      </c>
      <c r="B1637" t="s">
        <v>69</v>
      </c>
      <c r="C1637" t="s">
        <v>176</v>
      </c>
      <c r="D1637" t="s">
        <v>268</v>
      </c>
      <c r="E1637" t="s">
        <v>269</v>
      </c>
      <c r="F1637">
        <v>15738</v>
      </c>
      <c r="G1637">
        <v>20220328</v>
      </c>
      <c r="H1637" s="6">
        <f t="shared" si="50"/>
        <v>44648</v>
      </c>
      <c r="I1637" s="5" t="str">
        <f t="shared" si="51"/>
        <v>week4</v>
      </c>
      <c r="J1637" t="s">
        <v>299</v>
      </c>
      <c r="K1637">
        <v>4</v>
      </c>
      <c r="M1637">
        <v>4</v>
      </c>
      <c r="P1637">
        <v>15</v>
      </c>
      <c r="Q1637">
        <v>13</v>
      </c>
      <c r="R1637">
        <v>4</v>
      </c>
      <c r="AD1637">
        <v>6</v>
      </c>
      <c r="AF1637">
        <v>11</v>
      </c>
    </row>
    <row r="1638" spans="1:49" x14ac:dyDescent="0.35">
      <c r="A1638" t="s">
        <v>270</v>
      </c>
      <c r="B1638" t="s">
        <v>69</v>
      </c>
      <c r="C1638" t="s">
        <v>176</v>
      </c>
      <c r="D1638" t="s">
        <v>268</v>
      </c>
      <c r="E1638" t="s">
        <v>269</v>
      </c>
      <c r="F1638">
        <v>15738</v>
      </c>
      <c r="G1638">
        <v>20220329</v>
      </c>
      <c r="H1638" s="6">
        <f t="shared" si="50"/>
        <v>44649</v>
      </c>
      <c r="I1638" s="5" t="str">
        <f t="shared" si="51"/>
        <v>week4</v>
      </c>
      <c r="J1638" t="s">
        <v>299</v>
      </c>
      <c r="K1638">
        <v>5</v>
      </c>
      <c r="M1638">
        <v>5</v>
      </c>
      <c r="P1638">
        <v>12</v>
      </c>
      <c r="Q1638">
        <v>1</v>
      </c>
      <c r="T1638">
        <v>1</v>
      </c>
      <c r="V1638">
        <v>2</v>
      </c>
      <c r="AD1638">
        <v>7</v>
      </c>
      <c r="AF1638">
        <v>11</v>
      </c>
    </row>
    <row r="1639" spans="1:49" x14ac:dyDescent="0.35">
      <c r="A1639" t="s">
        <v>270</v>
      </c>
      <c r="B1639" t="s">
        <v>69</v>
      </c>
      <c r="C1639" t="s">
        <v>176</v>
      </c>
      <c r="D1639" t="s">
        <v>268</v>
      </c>
      <c r="E1639" t="s">
        <v>269</v>
      </c>
      <c r="F1639">
        <v>15738</v>
      </c>
      <c r="G1639">
        <v>20220330</v>
      </c>
      <c r="H1639" s="6">
        <f t="shared" si="50"/>
        <v>44650</v>
      </c>
      <c r="I1639" s="5" t="str">
        <f t="shared" si="51"/>
        <v>week4</v>
      </c>
      <c r="J1639" t="s">
        <v>299</v>
      </c>
      <c r="K1639">
        <v>2</v>
      </c>
      <c r="M1639">
        <v>2</v>
      </c>
      <c r="P1639">
        <v>14</v>
      </c>
      <c r="Q1639">
        <v>14</v>
      </c>
      <c r="R1639">
        <v>2</v>
      </c>
      <c r="AD1639">
        <v>7</v>
      </c>
      <c r="AF1639">
        <v>11</v>
      </c>
    </row>
    <row r="1640" spans="1:49" x14ac:dyDescent="0.35">
      <c r="A1640" t="s">
        <v>270</v>
      </c>
      <c r="B1640" t="s">
        <v>69</v>
      </c>
      <c r="C1640" t="s">
        <v>176</v>
      </c>
      <c r="D1640" t="s">
        <v>268</v>
      </c>
      <c r="E1640" t="s">
        <v>269</v>
      </c>
      <c r="F1640">
        <v>15738</v>
      </c>
      <c r="G1640">
        <v>20220331</v>
      </c>
      <c r="H1640" s="6">
        <f t="shared" si="50"/>
        <v>44651</v>
      </c>
      <c r="I1640" s="5" t="str">
        <f t="shared" si="51"/>
        <v>week4</v>
      </c>
      <c r="J1640" t="s">
        <v>299</v>
      </c>
      <c r="K1640">
        <v>1</v>
      </c>
      <c r="M1640">
        <v>1</v>
      </c>
      <c r="P1640">
        <v>12</v>
      </c>
      <c r="Q1640">
        <v>8</v>
      </c>
      <c r="R1640">
        <v>1</v>
      </c>
      <c r="AD1640">
        <v>10</v>
      </c>
      <c r="AF1640">
        <v>11</v>
      </c>
    </row>
    <row r="1641" spans="1:49" x14ac:dyDescent="0.35">
      <c r="A1641" t="s">
        <v>270</v>
      </c>
      <c r="B1641" t="s">
        <v>69</v>
      </c>
      <c r="C1641" t="s">
        <v>176</v>
      </c>
      <c r="D1641" t="s">
        <v>268</v>
      </c>
      <c r="E1641" t="s">
        <v>269</v>
      </c>
      <c r="F1641">
        <v>15738</v>
      </c>
      <c r="G1641">
        <v>20220401</v>
      </c>
      <c r="H1641" s="6">
        <f t="shared" si="50"/>
        <v>44652</v>
      </c>
      <c r="I1641" s="5" t="str">
        <f t="shared" si="51"/>
        <v>week4</v>
      </c>
      <c r="J1641" t="s">
        <v>299</v>
      </c>
      <c r="K1641">
        <v>1</v>
      </c>
      <c r="M1641">
        <v>1</v>
      </c>
      <c r="P1641">
        <v>12</v>
      </c>
      <c r="Q1641">
        <v>10</v>
      </c>
      <c r="R1641">
        <v>1</v>
      </c>
      <c r="AD1641">
        <v>10</v>
      </c>
      <c r="AF1641">
        <v>11</v>
      </c>
    </row>
    <row r="1642" spans="1:49" x14ac:dyDescent="0.35">
      <c r="A1642" t="s">
        <v>270</v>
      </c>
      <c r="B1642" t="s">
        <v>69</v>
      </c>
      <c r="C1642" t="s">
        <v>176</v>
      </c>
      <c r="D1642" t="s">
        <v>268</v>
      </c>
      <c r="E1642" t="s">
        <v>269</v>
      </c>
      <c r="F1642">
        <v>15738</v>
      </c>
      <c r="G1642">
        <v>20220402</v>
      </c>
      <c r="H1642" s="6">
        <f t="shared" si="50"/>
        <v>44653</v>
      </c>
      <c r="I1642" s="5" t="str">
        <f t="shared" si="51"/>
        <v>week4</v>
      </c>
      <c r="J1642" t="s">
        <v>299</v>
      </c>
      <c r="K1642">
        <v>2</v>
      </c>
      <c r="L1642">
        <v>1</v>
      </c>
      <c r="M1642">
        <v>3</v>
      </c>
      <c r="P1642">
        <v>9</v>
      </c>
      <c r="Q1642">
        <v>8</v>
      </c>
      <c r="R1642">
        <v>3</v>
      </c>
      <c r="S1642">
        <v>1</v>
      </c>
      <c r="Z1642">
        <v>1</v>
      </c>
      <c r="AA1642">
        <v>1</v>
      </c>
      <c r="AD1642">
        <v>10</v>
      </c>
      <c r="AF1642">
        <v>11</v>
      </c>
      <c r="AP1642">
        <v>3</v>
      </c>
    </row>
    <row r="1643" spans="1:49" x14ac:dyDescent="0.35">
      <c r="A1643" t="s">
        <v>270</v>
      </c>
      <c r="B1643" t="s">
        <v>69</v>
      </c>
      <c r="C1643" t="s">
        <v>176</v>
      </c>
      <c r="D1643" t="s">
        <v>268</v>
      </c>
      <c r="E1643" t="s">
        <v>269</v>
      </c>
      <c r="F1643">
        <v>15738</v>
      </c>
      <c r="G1643">
        <v>20220404</v>
      </c>
      <c r="H1643" s="6">
        <f t="shared" si="50"/>
        <v>44655</v>
      </c>
      <c r="I1643" s="5" t="str">
        <f t="shared" si="51"/>
        <v>week5</v>
      </c>
      <c r="J1643" t="s">
        <v>299</v>
      </c>
      <c r="L1643">
        <v>1</v>
      </c>
      <c r="M1643">
        <v>1</v>
      </c>
      <c r="P1643">
        <v>5</v>
      </c>
      <c r="Q1643">
        <v>5</v>
      </c>
      <c r="R1643">
        <v>1</v>
      </c>
      <c r="S1643">
        <v>1</v>
      </c>
      <c r="Z1643">
        <v>1</v>
      </c>
      <c r="AA1643">
        <v>1</v>
      </c>
      <c r="AD1643">
        <v>10</v>
      </c>
      <c r="AE1643">
        <v>1</v>
      </c>
      <c r="AF1643">
        <v>12</v>
      </c>
    </row>
    <row r="1644" spans="1:49" x14ac:dyDescent="0.35">
      <c r="A1644" t="s">
        <v>270</v>
      </c>
      <c r="B1644" t="s">
        <v>69</v>
      </c>
      <c r="C1644" t="s">
        <v>176</v>
      </c>
      <c r="D1644" t="s">
        <v>268</v>
      </c>
      <c r="E1644" t="s">
        <v>269</v>
      </c>
      <c r="F1644">
        <v>15738</v>
      </c>
      <c r="G1644">
        <v>20220405</v>
      </c>
      <c r="H1644" s="6">
        <f t="shared" si="50"/>
        <v>44656</v>
      </c>
      <c r="I1644" s="5" t="str">
        <f t="shared" si="51"/>
        <v>week5</v>
      </c>
      <c r="J1644" t="s">
        <v>299</v>
      </c>
      <c r="K1644">
        <v>13</v>
      </c>
      <c r="M1644">
        <v>13</v>
      </c>
      <c r="P1644">
        <v>13</v>
      </c>
      <c r="Q1644">
        <v>13</v>
      </c>
      <c r="R1644">
        <v>1</v>
      </c>
      <c r="T1644">
        <v>1</v>
      </c>
      <c r="V1644">
        <v>9</v>
      </c>
      <c r="X1644">
        <v>5</v>
      </c>
      <c r="AD1644">
        <v>9</v>
      </c>
      <c r="AE1644">
        <v>1</v>
      </c>
      <c r="AF1644">
        <v>12</v>
      </c>
    </row>
    <row r="1645" spans="1:49" x14ac:dyDescent="0.35">
      <c r="A1645" t="s">
        <v>270</v>
      </c>
      <c r="B1645" t="s">
        <v>69</v>
      </c>
      <c r="C1645" t="s">
        <v>176</v>
      </c>
      <c r="D1645" t="s">
        <v>268</v>
      </c>
      <c r="E1645" t="s">
        <v>269</v>
      </c>
      <c r="F1645">
        <v>15738</v>
      </c>
      <c r="G1645">
        <v>20220406</v>
      </c>
      <c r="H1645" s="6">
        <f t="shared" si="50"/>
        <v>44657</v>
      </c>
      <c r="I1645" s="5" t="str">
        <f t="shared" si="51"/>
        <v>week5</v>
      </c>
      <c r="J1645" t="s">
        <v>299</v>
      </c>
      <c r="K1645">
        <v>2</v>
      </c>
      <c r="M1645">
        <v>2</v>
      </c>
      <c r="P1645">
        <v>19</v>
      </c>
      <c r="Q1645">
        <v>17</v>
      </c>
      <c r="R1645">
        <v>1</v>
      </c>
      <c r="AD1645">
        <v>8</v>
      </c>
      <c r="AE1645">
        <v>1</v>
      </c>
      <c r="AF1645">
        <v>12</v>
      </c>
    </row>
    <row r="1646" spans="1:49" x14ac:dyDescent="0.35">
      <c r="A1646" t="s">
        <v>273</v>
      </c>
      <c r="B1646" t="s">
        <v>56</v>
      </c>
      <c r="C1646" t="s">
        <v>65</v>
      </c>
      <c r="D1646" t="s">
        <v>271</v>
      </c>
      <c r="E1646" t="s">
        <v>272</v>
      </c>
      <c r="F1646">
        <v>15747</v>
      </c>
      <c r="G1646">
        <v>20220307</v>
      </c>
      <c r="H1646" s="6">
        <f t="shared" si="50"/>
        <v>44627</v>
      </c>
      <c r="I1646" s="5" t="str">
        <f t="shared" si="51"/>
        <v>week1</v>
      </c>
      <c r="J1646" t="s">
        <v>299</v>
      </c>
      <c r="K1646">
        <v>1</v>
      </c>
      <c r="L1646">
        <v>0</v>
      </c>
      <c r="M1646">
        <v>1</v>
      </c>
      <c r="N1646">
        <v>1</v>
      </c>
      <c r="O1646">
        <v>1</v>
      </c>
      <c r="P1646">
        <v>30</v>
      </c>
      <c r="Q1646">
        <v>25</v>
      </c>
      <c r="R1646">
        <v>1</v>
      </c>
      <c r="S1646">
        <v>0</v>
      </c>
      <c r="T1646">
        <v>0</v>
      </c>
      <c r="U1646">
        <v>0</v>
      </c>
      <c r="V1646">
        <v>0</v>
      </c>
      <c r="W1646">
        <v>0</v>
      </c>
      <c r="X1646">
        <v>0</v>
      </c>
      <c r="Y1646">
        <v>0</v>
      </c>
      <c r="Z1646">
        <v>0</v>
      </c>
      <c r="AA1646">
        <v>0</v>
      </c>
      <c r="AB1646">
        <v>0</v>
      </c>
      <c r="AC1646">
        <v>0</v>
      </c>
      <c r="AD1646">
        <v>0</v>
      </c>
      <c r="AE1646">
        <v>0</v>
      </c>
      <c r="AF1646">
        <v>0</v>
      </c>
      <c r="AG1646">
        <v>0</v>
      </c>
      <c r="AH1646">
        <v>0</v>
      </c>
      <c r="AI1646">
        <v>0</v>
      </c>
      <c r="AJ1646">
        <v>0</v>
      </c>
      <c r="AK1646">
        <v>0</v>
      </c>
      <c r="AL1646">
        <v>0</v>
      </c>
      <c r="AM1646">
        <v>0</v>
      </c>
      <c r="AN1646">
        <v>0</v>
      </c>
      <c r="AO1646">
        <v>0</v>
      </c>
    </row>
    <row r="1647" spans="1:49" x14ac:dyDescent="0.35">
      <c r="A1647" t="s">
        <v>273</v>
      </c>
      <c r="B1647" t="s">
        <v>56</v>
      </c>
      <c r="C1647" t="s">
        <v>65</v>
      </c>
      <c r="D1647" t="s">
        <v>271</v>
      </c>
      <c r="E1647" t="s">
        <v>272</v>
      </c>
      <c r="F1647">
        <v>15747</v>
      </c>
      <c r="G1647">
        <v>20220308</v>
      </c>
      <c r="H1647" s="6">
        <f t="shared" si="50"/>
        <v>44628</v>
      </c>
      <c r="I1647" s="5" t="str">
        <f t="shared" si="51"/>
        <v>week1</v>
      </c>
      <c r="J1647" t="s">
        <v>299</v>
      </c>
      <c r="K1647">
        <v>1</v>
      </c>
      <c r="L1647">
        <v>0</v>
      </c>
      <c r="M1647">
        <v>1</v>
      </c>
      <c r="N1647">
        <v>1</v>
      </c>
      <c r="O1647">
        <v>1</v>
      </c>
      <c r="P1647">
        <v>25</v>
      </c>
      <c r="Q1647">
        <v>24</v>
      </c>
      <c r="R1647">
        <v>0</v>
      </c>
      <c r="S1647">
        <v>0</v>
      </c>
      <c r="T1647">
        <v>1</v>
      </c>
      <c r="U1647">
        <v>0</v>
      </c>
      <c r="V1647">
        <v>0</v>
      </c>
      <c r="W1647">
        <v>0</v>
      </c>
      <c r="X1647">
        <v>0</v>
      </c>
      <c r="Y1647">
        <v>0</v>
      </c>
      <c r="Z1647">
        <v>0</v>
      </c>
      <c r="AA1647">
        <v>0</v>
      </c>
      <c r="AB1647">
        <v>0</v>
      </c>
      <c r="AC1647">
        <v>0</v>
      </c>
      <c r="AD1647">
        <v>0</v>
      </c>
      <c r="AE1647">
        <v>0</v>
      </c>
      <c r="AF1647">
        <v>0</v>
      </c>
      <c r="AG1647">
        <v>0</v>
      </c>
      <c r="AH1647">
        <v>5</v>
      </c>
      <c r="AI1647">
        <v>0</v>
      </c>
      <c r="AJ1647">
        <v>2</v>
      </c>
      <c r="AK1647">
        <v>0</v>
      </c>
      <c r="AL1647">
        <v>0</v>
      </c>
      <c r="AM1647">
        <v>0</v>
      </c>
      <c r="AN1647">
        <v>0</v>
      </c>
      <c r="AO1647">
        <v>0</v>
      </c>
      <c r="AP1647">
        <v>0</v>
      </c>
      <c r="AS1647">
        <v>0</v>
      </c>
      <c r="AT1647">
        <v>0</v>
      </c>
      <c r="AW1647">
        <v>0</v>
      </c>
    </row>
    <row r="1648" spans="1:49" x14ac:dyDescent="0.35">
      <c r="A1648" t="s">
        <v>273</v>
      </c>
      <c r="B1648" t="s">
        <v>56</v>
      </c>
      <c r="C1648" t="s">
        <v>65</v>
      </c>
      <c r="D1648" t="s">
        <v>271</v>
      </c>
      <c r="E1648" t="s">
        <v>272</v>
      </c>
      <c r="F1648">
        <v>15747</v>
      </c>
      <c r="G1648">
        <v>20220309</v>
      </c>
      <c r="H1648" s="6">
        <f t="shared" si="50"/>
        <v>44629</v>
      </c>
      <c r="I1648" s="5" t="str">
        <f t="shared" si="51"/>
        <v>week1</v>
      </c>
      <c r="J1648" t="s">
        <v>299</v>
      </c>
      <c r="K1648">
        <v>2</v>
      </c>
      <c r="L1648">
        <v>0</v>
      </c>
      <c r="M1648">
        <v>2</v>
      </c>
      <c r="N1648">
        <v>2</v>
      </c>
      <c r="O1648">
        <v>2</v>
      </c>
      <c r="P1648">
        <v>9</v>
      </c>
      <c r="Q1648">
        <v>9</v>
      </c>
      <c r="R1648">
        <v>2</v>
      </c>
      <c r="S1648">
        <v>0</v>
      </c>
      <c r="T1648">
        <v>0</v>
      </c>
      <c r="U1648">
        <v>0</v>
      </c>
      <c r="V1648">
        <v>0</v>
      </c>
      <c r="W1648">
        <v>0</v>
      </c>
      <c r="X1648">
        <v>2</v>
      </c>
      <c r="Y1648">
        <v>0</v>
      </c>
      <c r="Z1648">
        <v>0</v>
      </c>
      <c r="AA1648">
        <v>0</v>
      </c>
      <c r="AB1648">
        <v>0</v>
      </c>
      <c r="AC1648">
        <v>0</v>
      </c>
      <c r="AD1648">
        <v>22</v>
      </c>
      <c r="AE1648">
        <v>12</v>
      </c>
      <c r="AF1648">
        <v>1</v>
      </c>
      <c r="AG1648">
        <v>2</v>
      </c>
      <c r="AH1648">
        <v>5</v>
      </c>
      <c r="AI1648">
        <v>0</v>
      </c>
      <c r="AJ1648">
        <v>0</v>
      </c>
      <c r="AK1648">
        <v>0</v>
      </c>
      <c r="AL1648">
        <v>0</v>
      </c>
      <c r="AM1648">
        <v>0</v>
      </c>
      <c r="AN1648">
        <v>0</v>
      </c>
      <c r="AO1648">
        <v>0</v>
      </c>
    </row>
    <row r="1649" spans="1:49" x14ac:dyDescent="0.35">
      <c r="A1649" t="s">
        <v>273</v>
      </c>
      <c r="B1649" t="s">
        <v>56</v>
      </c>
      <c r="C1649" t="s">
        <v>65</v>
      </c>
      <c r="D1649" t="s">
        <v>271</v>
      </c>
      <c r="E1649" t="s">
        <v>272</v>
      </c>
      <c r="F1649">
        <v>15747</v>
      </c>
      <c r="G1649">
        <v>20220310</v>
      </c>
      <c r="H1649" s="6">
        <f t="shared" si="50"/>
        <v>44630</v>
      </c>
      <c r="I1649" s="5" t="str">
        <f t="shared" si="51"/>
        <v>week1</v>
      </c>
      <c r="J1649" t="s">
        <v>299</v>
      </c>
      <c r="K1649">
        <v>0</v>
      </c>
      <c r="L1649">
        <v>0</v>
      </c>
      <c r="M1649">
        <v>0</v>
      </c>
      <c r="N1649">
        <v>0</v>
      </c>
      <c r="O1649">
        <v>0</v>
      </c>
      <c r="P1649">
        <v>16</v>
      </c>
      <c r="Q1649">
        <v>14</v>
      </c>
      <c r="R1649">
        <v>0</v>
      </c>
      <c r="S1649">
        <v>0</v>
      </c>
      <c r="T1649">
        <v>0</v>
      </c>
      <c r="U1649">
        <v>0</v>
      </c>
      <c r="V1649">
        <v>0</v>
      </c>
      <c r="W1649">
        <v>0</v>
      </c>
      <c r="X1649">
        <v>0</v>
      </c>
      <c r="Y1649">
        <v>0</v>
      </c>
      <c r="Z1649">
        <v>0</v>
      </c>
      <c r="AA1649">
        <v>0</v>
      </c>
      <c r="AB1649">
        <v>0</v>
      </c>
      <c r="AC1649">
        <v>0</v>
      </c>
      <c r="AD1649">
        <v>13</v>
      </c>
      <c r="AE1649">
        <v>1</v>
      </c>
      <c r="AF1649">
        <v>0</v>
      </c>
      <c r="AG1649">
        <v>2</v>
      </c>
      <c r="AH1649">
        <v>0</v>
      </c>
      <c r="AI1649">
        <v>0</v>
      </c>
      <c r="AJ1649">
        <v>2</v>
      </c>
      <c r="AK1649">
        <v>0</v>
      </c>
      <c r="AL1649">
        <v>0</v>
      </c>
      <c r="AM1649">
        <v>0</v>
      </c>
      <c r="AN1649">
        <v>0</v>
      </c>
      <c r="AO1649">
        <v>0</v>
      </c>
      <c r="AP1649">
        <v>0</v>
      </c>
      <c r="AS1649">
        <v>0</v>
      </c>
      <c r="AT1649">
        <v>0</v>
      </c>
      <c r="AW1649">
        <v>0</v>
      </c>
    </row>
    <row r="1650" spans="1:49" x14ac:dyDescent="0.35">
      <c r="A1650" t="s">
        <v>273</v>
      </c>
      <c r="B1650" t="s">
        <v>56</v>
      </c>
      <c r="C1650" t="s">
        <v>65</v>
      </c>
      <c r="D1650" t="s">
        <v>271</v>
      </c>
      <c r="E1650" t="s">
        <v>272</v>
      </c>
      <c r="F1650">
        <v>15747</v>
      </c>
      <c r="G1650">
        <v>20220311</v>
      </c>
      <c r="H1650" s="6">
        <f t="shared" si="50"/>
        <v>44631</v>
      </c>
      <c r="I1650" s="5" t="str">
        <f t="shared" si="51"/>
        <v>week1</v>
      </c>
      <c r="J1650" t="s">
        <v>299</v>
      </c>
      <c r="K1650">
        <v>1</v>
      </c>
      <c r="L1650">
        <v>0</v>
      </c>
      <c r="M1650">
        <v>1</v>
      </c>
      <c r="N1650">
        <v>1</v>
      </c>
      <c r="O1650">
        <v>1</v>
      </c>
      <c r="P1650">
        <v>21</v>
      </c>
      <c r="Q1650">
        <v>20</v>
      </c>
      <c r="R1650">
        <v>1</v>
      </c>
      <c r="S1650">
        <v>0</v>
      </c>
      <c r="T1650">
        <v>0</v>
      </c>
      <c r="U1650">
        <v>0</v>
      </c>
      <c r="V1650">
        <v>0</v>
      </c>
      <c r="W1650">
        <v>0</v>
      </c>
      <c r="X1650">
        <v>0</v>
      </c>
      <c r="Y1650">
        <v>0</v>
      </c>
      <c r="Z1650">
        <v>0</v>
      </c>
      <c r="AA1650">
        <v>0</v>
      </c>
      <c r="AB1650">
        <v>0</v>
      </c>
      <c r="AC1650">
        <v>0</v>
      </c>
      <c r="AD1650">
        <v>0</v>
      </c>
      <c r="AE1650">
        <v>0</v>
      </c>
      <c r="AF1650">
        <v>0</v>
      </c>
      <c r="AG1650">
        <v>0</v>
      </c>
      <c r="AH1650">
        <v>0</v>
      </c>
      <c r="AI1650">
        <v>0</v>
      </c>
      <c r="AJ1650">
        <v>0</v>
      </c>
      <c r="AK1650">
        <v>0</v>
      </c>
      <c r="AL1650">
        <v>0</v>
      </c>
      <c r="AM1650">
        <v>0</v>
      </c>
      <c r="AN1650">
        <v>0</v>
      </c>
      <c r="AO1650">
        <v>0</v>
      </c>
    </row>
    <row r="1651" spans="1:49" x14ac:dyDescent="0.35">
      <c r="A1651" t="s">
        <v>273</v>
      </c>
      <c r="B1651" t="s">
        <v>56</v>
      </c>
      <c r="C1651" t="s">
        <v>65</v>
      </c>
      <c r="D1651" t="s">
        <v>271</v>
      </c>
      <c r="E1651" t="s">
        <v>272</v>
      </c>
      <c r="F1651">
        <v>15747</v>
      </c>
      <c r="G1651">
        <v>20220312</v>
      </c>
      <c r="H1651" s="6">
        <f t="shared" si="50"/>
        <v>44632</v>
      </c>
      <c r="I1651" s="5" t="str">
        <f t="shared" si="51"/>
        <v>week1</v>
      </c>
      <c r="J1651" t="s">
        <v>299</v>
      </c>
      <c r="K1651">
        <v>0</v>
      </c>
      <c r="L1651">
        <v>0</v>
      </c>
      <c r="M1651">
        <v>0</v>
      </c>
      <c r="N1651">
        <v>0</v>
      </c>
      <c r="O1651">
        <v>0</v>
      </c>
      <c r="P1651">
        <v>0</v>
      </c>
      <c r="Q1651">
        <v>0</v>
      </c>
      <c r="R1651">
        <v>0</v>
      </c>
      <c r="S1651">
        <v>0</v>
      </c>
      <c r="T1651">
        <v>0</v>
      </c>
      <c r="U1651">
        <v>0</v>
      </c>
      <c r="V1651">
        <v>0</v>
      </c>
      <c r="W1651">
        <v>0</v>
      </c>
      <c r="X1651">
        <v>0</v>
      </c>
      <c r="Y1651">
        <v>0</v>
      </c>
      <c r="Z1651">
        <v>0</v>
      </c>
      <c r="AA1651">
        <v>0</v>
      </c>
      <c r="AB1651">
        <v>0</v>
      </c>
      <c r="AC1651">
        <v>0</v>
      </c>
      <c r="AD1651">
        <v>0</v>
      </c>
      <c r="AE1651">
        <v>0</v>
      </c>
      <c r="AF1651">
        <v>0</v>
      </c>
      <c r="AG1651">
        <v>0</v>
      </c>
      <c r="AH1651">
        <v>0</v>
      </c>
      <c r="AI1651">
        <v>0</v>
      </c>
      <c r="AJ1651">
        <v>0</v>
      </c>
      <c r="AK1651">
        <v>0</v>
      </c>
      <c r="AL1651">
        <v>0</v>
      </c>
      <c r="AM1651">
        <v>0</v>
      </c>
      <c r="AN1651">
        <v>0</v>
      </c>
      <c r="AO1651">
        <v>0</v>
      </c>
    </row>
    <row r="1652" spans="1:49" x14ac:dyDescent="0.35">
      <c r="A1652" t="s">
        <v>273</v>
      </c>
      <c r="B1652" t="s">
        <v>56</v>
      </c>
      <c r="C1652" t="s">
        <v>65</v>
      </c>
      <c r="D1652" t="s">
        <v>271</v>
      </c>
      <c r="E1652" t="s">
        <v>272</v>
      </c>
      <c r="F1652">
        <v>15747</v>
      </c>
      <c r="G1652">
        <v>20220313</v>
      </c>
      <c r="H1652" s="6">
        <f t="shared" si="50"/>
        <v>44633</v>
      </c>
      <c r="I1652" s="5" t="str">
        <f t="shared" si="51"/>
        <v>week1</v>
      </c>
      <c r="J1652" t="s">
        <v>299</v>
      </c>
      <c r="K1652">
        <v>0</v>
      </c>
      <c r="L1652">
        <v>0</v>
      </c>
      <c r="M1652">
        <v>0</v>
      </c>
      <c r="N1652">
        <v>0</v>
      </c>
      <c r="O1652">
        <v>0</v>
      </c>
      <c r="P1652">
        <v>0</v>
      </c>
      <c r="Q1652">
        <v>0</v>
      </c>
      <c r="R1652">
        <v>0</v>
      </c>
      <c r="S1652">
        <v>0</v>
      </c>
      <c r="T1652">
        <v>0</v>
      </c>
      <c r="U1652">
        <v>0</v>
      </c>
      <c r="V1652">
        <v>0</v>
      </c>
      <c r="W1652">
        <v>0</v>
      </c>
      <c r="X1652">
        <v>0</v>
      </c>
      <c r="Y1652">
        <v>0</v>
      </c>
      <c r="Z1652">
        <v>0</v>
      </c>
      <c r="AA1652">
        <v>0</v>
      </c>
      <c r="AB1652">
        <v>0</v>
      </c>
      <c r="AC1652">
        <v>0</v>
      </c>
      <c r="AD1652">
        <v>0</v>
      </c>
      <c r="AE1652">
        <v>0</v>
      </c>
      <c r="AF1652">
        <v>0</v>
      </c>
      <c r="AG1652">
        <v>0</v>
      </c>
      <c r="AH1652">
        <v>0</v>
      </c>
      <c r="AI1652">
        <v>0</v>
      </c>
      <c r="AJ1652">
        <v>0</v>
      </c>
      <c r="AK1652">
        <v>0</v>
      </c>
      <c r="AL1652">
        <v>0</v>
      </c>
      <c r="AM1652">
        <v>0</v>
      </c>
      <c r="AN1652">
        <v>0</v>
      </c>
      <c r="AO1652">
        <v>0</v>
      </c>
    </row>
    <row r="1653" spans="1:49" x14ac:dyDescent="0.35">
      <c r="A1653" t="s">
        <v>273</v>
      </c>
      <c r="B1653" t="s">
        <v>56</v>
      </c>
      <c r="C1653" t="s">
        <v>65</v>
      </c>
      <c r="D1653" t="s">
        <v>271</v>
      </c>
      <c r="E1653" t="s">
        <v>272</v>
      </c>
      <c r="F1653">
        <v>15747</v>
      </c>
      <c r="G1653">
        <v>20220314</v>
      </c>
      <c r="H1653" s="6">
        <f t="shared" si="50"/>
        <v>44634</v>
      </c>
      <c r="I1653" s="5" t="str">
        <f t="shared" si="51"/>
        <v>week2</v>
      </c>
      <c r="J1653" t="s">
        <v>299</v>
      </c>
      <c r="K1653">
        <v>2</v>
      </c>
      <c r="L1653">
        <v>0</v>
      </c>
      <c r="M1653">
        <v>2</v>
      </c>
      <c r="N1653">
        <v>2</v>
      </c>
      <c r="O1653">
        <v>2</v>
      </c>
      <c r="P1653">
        <v>28</v>
      </c>
      <c r="Q1653">
        <v>28</v>
      </c>
      <c r="R1653">
        <v>1</v>
      </c>
      <c r="S1653">
        <v>0</v>
      </c>
      <c r="T1653">
        <v>0</v>
      </c>
      <c r="U1653">
        <v>0</v>
      </c>
      <c r="V1653">
        <v>1</v>
      </c>
      <c r="W1653">
        <v>0</v>
      </c>
      <c r="X1653">
        <v>0</v>
      </c>
      <c r="Y1653">
        <v>0</v>
      </c>
      <c r="Z1653">
        <v>0</v>
      </c>
      <c r="AA1653">
        <v>0</v>
      </c>
      <c r="AB1653">
        <v>0</v>
      </c>
      <c r="AC1653">
        <v>0</v>
      </c>
      <c r="AD1653">
        <v>13</v>
      </c>
      <c r="AE1653">
        <v>1</v>
      </c>
      <c r="AF1653">
        <v>2</v>
      </c>
      <c r="AG1653">
        <v>0</v>
      </c>
      <c r="AH1653">
        <v>0</v>
      </c>
      <c r="AI1653">
        <v>0</v>
      </c>
      <c r="AJ1653">
        <v>0</v>
      </c>
      <c r="AK1653">
        <v>0</v>
      </c>
      <c r="AL1653">
        <v>0</v>
      </c>
      <c r="AM1653">
        <v>0</v>
      </c>
      <c r="AN1653">
        <v>0</v>
      </c>
      <c r="AO1653">
        <v>0</v>
      </c>
    </row>
    <row r="1654" spans="1:49" x14ac:dyDescent="0.35">
      <c r="A1654" t="s">
        <v>273</v>
      </c>
      <c r="B1654" t="s">
        <v>56</v>
      </c>
      <c r="C1654" t="s">
        <v>65</v>
      </c>
      <c r="D1654" t="s">
        <v>271</v>
      </c>
      <c r="E1654" t="s">
        <v>272</v>
      </c>
      <c r="F1654">
        <v>15747</v>
      </c>
      <c r="G1654">
        <v>20220315</v>
      </c>
      <c r="H1654" s="6">
        <f t="shared" si="50"/>
        <v>44635</v>
      </c>
      <c r="I1654" s="5" t="str">
        <f t="shared" si="51"/>
        <v>week2</v>
      </c>
      <c r="J1654" t="s">
        <v>299</v>
      </c>
      <c r="K1654">
        <v>1</v>
      </c>
      <c r="L1654">
        <v>1</v>
      </c>
      <c r="M1654">
        <v>2</v>
      </c>
      <c r="N1654">
        <v>2</v>
      </c>
      <c r="O1654">
        <v>1</v>
      </c>
      <c r="P1654">
        <v>11</v>
      </c>
      <c r="Q1654">
        <v>11</v>
      </c>
      <c r="R1654">
        <v>0</v>
      </c>
      <c r="S1654">
        <v>0</v>
      </c>
      <c r="T1654">
        <v>1</v>
      </c>
      <c r="U1654">
        <v>0</v>
      </c>
      <c r="V1654">
        <v>1</v>
      </c>
      <c r="W1654">
        <v>1</v>
      </c>
      <c r="X1654">
        <v>1</v>
      </c>
      <c r="Y1654">
        <v>1</v>
      </c>
      <c r="Z1654">
        <v>1</v>
      </c>
      <c r="AA1654">
        <v>1</v>
      </c>
      <c r="AB1654">
        <v>0</v>
      </c>
      <c r="AC1654">
        <v>0</v>
      </c>
      <c r="AD1654">
        <v>12</v>
      </c>
      <c r="AE1654">
        <v>0</v>
      </c>
      <c r="AF1654">
        <v>2</v>
      </c>
      <c r="AG1654">
        <v>0</v>
      </c>
      <c r="AH1654">
        <v>0</v>
      </c>
      <c r="AI1654">
        <v>0</v>
      </c>
      <c r="AJ1654">
        <v>2</v>
      </c>
      <c r="AK1654">
        <v>0</v>
      </c>
      <c r="AL1654">
        <v>1</v>
      </c>
      <c r="AM1654">
        <v>0</v>
      </c>
      <c r="AN1654">
        <v>0</v>
      </c>
      <c r="AO1654">
        <v>0</v>
      </c>
      <c r="AP1654">
        <v>0</v>
      </c>
      <c r="AS1654">
        <v>0</v>
      </c>
      <c r="AT1654">
        <v>0</v>
      </c>
      <c r="AW1654">
        <v>0</v>
      </c>
    </row>
    <row r="1655" spans="1:49" x14ac:dyDescent="0.35">
      <c r="A1655" t="s">
        <v>273</v>
      </c>
      <c r="B1655" t="s">
        <v>56</v>
      </c>
      <c r="C1655" t="s">
        <v>65</v>
      </c>
      <c r="D1655" t="s">
        <v>271</v>
      </c>
      <c r="E1655" t="s">
        <v>272</v>
      </c>
      <c r="F1655">
        <v>15747</v>
      </c>
      <c r="G1655">
        <v>20220316</v>
      </c>
      <c r="H1655" s="6">
        <f t="shared" si="50"/>
        <v>44636</v>
      </c>
      <c r="I1655" s="5" t="str">
        <f t="shared" si="51"/>
        <v>week2</v>
      </c>
      <c r="J1655" t="s">
        <v>299</v>
      </c>
      <c r="K1655">
        <v>1</v>
      </c>
      <c r="L1655">
        <v>1</v>
      </c>
      <c r="M1655">
        <v>2</v>
      </c>
      <c r="N1655">
        <v>2</v>
      </c>
      <c r="O1655">
        <v>1</v>
      </c>
      <c r="P1655">
        <v>20</v>
      </c>
      <c r="Q1655">
        <v>20</v>
      </c>
      <c r="R1655">
        <v>1</v>
      </c>
      <c r="S1655">
        <v>1</v>
      </c>
      <c r="T1655">
        <v>0</v>
      </c>
      <c r="U1655">
        <v>0</v>
      </c>
      <c r="V1655">
        <v>1</v>
      </c>
      <c r="W1655">
        <v>0</v>
      </c>
      <c r="X1655">
        <v>0</v>
      </c>
      <c r="Y1655">
        <v>1</v>
      </c>
      <c r="Z1655">
        <v>1</v>
      </c>
      <c r="AA1655">
        <v>1</v>
      </c>
      <c r="AB1655">
        <v>0</v>
      </c>
      <c r="AC1655">
        <v>0</v>
      </c>
      <c r="AD1655">
        <v>13</v>
      </c>
      <c r="AE1655">
        <v>1</v>
      </c>
      <c r="AF1655">
        <v>2</v>
      </c>
      <c r="AG1655">
        <v>0</v>
      </c>
      <c r="AH1655">
        <v>0</v>
      </c>
      <c r="AI1655">
        <v>0</v>
      </c>
      <c r="AJ1655">
        <v>0</v>
      </c>
      <c r="AK1655">
        <v>0</v>
      </c>
      <c r="AL1655">
        <v>0</v>
      </c>
      <c r="AM1655">
        <v>0</v>
      </c>
      <c r="AN1655">
        <v>0</v>
      </c>
      <c r="AO1655">
        <v>0</v>
      </c>
    </row>
    <row r="1656" spans="1:49" x14ac:dyDescent="0.35">
      <c r="A1656" t="s">
        <v>273</v>
      </c>
      <c r="B1656" t="s">
        <v>56</v>
      </c>
      <c r="C1656" t="s">
        <v>65</v>
      </c>
      <c r="D1656" t="s">
        <v>271</v>
      </c>
      <c r="E1656" t="s">
        <v>272</v>
      </c>
      <c r="F1656">
        <v>15747</v>
      </c>
      <c r="G1656">
        <v>20220317</v>
      </c>
      <c r="H1656" s="6">
        <f t="shared" si="50"/>
        <v>44637</v>
      </c>
      <c r="I1656" s="5" t="str">
        <f t="shared" si="51"/>
        <v>week2</v>
      </c>
      <c r="J1656" t="s">
        <v>299</v>
      </c>
      <c r="K1656">
        <v>0</v>
      </c>
      <c r="L1656">
        <v>0</v>
      </c>
      <c r="M1656">
        <v>0</v>
      </c>
      <c r="N1656">
        <v>0</v>
      </c>
      <c r="O1656">
        <v>0</v>
      </c>
      <c r="P1656">
        <v>14</v>
      </c>
      <c r="Q1656">
        <v>14</v>
      </c>
      <c r="R1656">
        <v>0</v>
      </c>
      <c r="S1656">
        <v>0</v>
      </c>
      <c r="T1656">
        <v>0</v>
      </c>
      <c r="U1656">
        <v>0</v>
      </c>
      <c r="V1656">
        <v>0</v>
      </c>
      <c r="W1656">
        <v>0</v>
      </c>
      <c r="X1656">
        <v>0</v>
      </c>
      <c r="Y1656">
        <v>0</v>
      </c>
      <c r="Z1656">
        <v>0</v>
      </c>
      <c r="AA1656">
        <v>0</v>
      </c>
      <c r="AB1656">
        <v>0</v>
      </c>
      <c r="AC1656">
        <v>0</v>
      </c>
      <c r="AD1656">
        <v>21</v>
      </c>
      <c r="AE1656">
        <v>2</v>
      </c>
      <c r="AF1656">
        <v>2</v>
      </c>
      <c r="AG1656">
        <v>0</v>
      </c>
      <c r="AH1656">
        <v>13</v>
      </c>
      <c r="AI1656">
        <v>0</v>
      </c>
      <c r="AJ1656">
        <v>4</v>
      </c>
      <c r="AK1656">
        <v>0</v>
      </c>
      <c r="AL1656">
        <v>1</v>
      </c>
      <c r="AM1656">
        <v>0</v>
      </c>
      <c r="AN1656">
        <v>0</v>
      </c>
      <c r="AO1656">
        <v>0</v>
      </c>
    </row>
    <row r="1657" spans="1:49" x14ac:dyDescent="0.35">
      <c r="A1657" t="s">
        <v>273</v>
      </c>
      <c r="B1657" t="s">
        <v>56</v>
      </c>
      <c r="C1657" t="s">
        <v>65</v>
      </c>
      <c r="D1657" t="s">
        <v>271</v>
      </c>
      <c r="E1657" t="s">
        <v>272</v>
      </c>
      <c r="F1657">
        <v>15747</v>
      </c>
      <c r="G1657">
        <v>20220318</v>
      </c>
      <c r="H1657" s="6">
        <f t="shared" si="50"/>
        <v>44638</v>
      </c>
      <c r="I1657" s="5" t="str">
        <f t="shared" si="51"/>
        <v>week2</v>
      </c>
      <c r="J1657" t="s">
        <v>299</v>
      </c>
      <c r="K1657">
        <v>1</v>
      </c>
      <c r="L1657">
        <v>0</v>
      </c>
      <c r="M1657">
        <v>1</v>
      </c>
      <c r="N1657">
        <v>1</v>
      </c>
      <c r="O1657">
        <v>1</v>
      </c>
      <c r="P1657">
        <v>7</v>
      </c>
      <c r="Q1657">
        <v>7</v>
      </c>
      <c r="R1657">
        <v>0</v>
      </c>
      <c r="S1657">
        <v>0</v>
      </c>
      <c r="T1657">
        <v>0</v>
      </c>
      <c r="U1657">
        <v>0</v>
      </c>
      <c r="V1657">
        <v>1</v>
      </c>
      <c r="W1657">
        <v>0</v>
      </c>
      <c r="X1657">
        <v>0</v>
      </c>
      <c r="Y1657">
        <v>0</v>
      </c>
      <c r="Z1657">
        <v>0</v>
      </c>
      <c r="AA1657">
        <v>0</v>
      </c>
      <c r="AB1657">
        <v>0</v>
      </c>
      <c r="AC1657">
        <v>0</v>
      </c>
      <c r="AD1657">
        <v>20</v>
      </c>
      <c r="AE1657">
        <v>1</v>
      </c>
      <c r="AF1657">
        <v>2</v>
      </c>
      <c r="AG1657">
        <v>0</v>
      </c>
      <c r="AH1657">
        <v>2</v>
      </c>
      <c r="AI1657">
        <v>0</v>
      </c>
      <c r="AJ1657">
        <v>0</v>
      </c>
      <c r="AK1657">
        <v>0</v>
      </c>
      <c r="AL1657">
        <v>0</v>
      </c>
      <c r="AM1657">
        <v>0</v>
      </c>
      <c r="AN1657">
        <v>0</v>
      </c>
      <c r="AO1657">
        <v>0</v>
      </c>
    </row>
    <row r="1658" spans="1:49" x14ac:dyDescent="0.35">
      <c r="A1658" t="s">
        <v>273</v>
      </c>
      <c r="B1658" t="s">
        <v>56</v>
      </c>
      <c r="C1658" t="s">
        <v>65</v>
      </c>
      <c r="D1658" t="s">
        <v>271</v>
      </c>
      <c r="E1658" t="s">
        <v>272</v>
      </c>
      <c r="F1658">
        <v>15747</v>
      </c>
      <c r="G1658">
        <v>20220321</v>
      </c>
      <c r="H1658" s="6">
        <f t="shared" si="50"/>
        <v>44641</v>
      </c>
      <c r="I1658" s="5" t="str">
        <f t="shared" si="51"/>
        <v>week3</v>
      </c>
      <c r="J1658" t="s">
        <v>299</v>
      </c>
      <c r="K1658">
        <v>1</v>
      </c>
      <c r="M1658">
        <v>1</v>
      </c>
      <c r="N1658">
        <v>1</v>
      </c>
      <c r="O1658">
        <v>1</v>
      </c>
      <c r="P1658">
        <v>18</v>
      </c>
      <c r="Q1658">
        <v>18</v>
      </c>
      <c r="R1658">
        <v>1</v>
      </c>
      <c r="AD1658">
        <v>19</v>
      </c>
      <c r="AE1658">
        <v>3</v>
      </c>
      <c r="AF1658">
        <v>3</v>
      </c>
    </row>
    <row r="1659" spans="1:49" x14ac:dyDescent="0.35">
      <c r="A1659" t="s">
        <v>273</v>
      </c>
      <c r="B1659" t="s">
        <v>56</v>
      </c>
      <c r="C1659" t="s">
        <v>65</v>
      </c>
      <c r="D1659" t="s">
        <v>271</v>
      </c>
      <c r="E1659" t="s">
        <v>272</v>
      </c>
      <c r="F1659">
        <v>15747</v>
      </c>
      <c r="G1659">
        <v>20220322</v>
      </c>
      <c r="H1659" s="6">
        <f t="shared" si="50"/>
        <v>44642</v>
      </c>
      <c r="I1659" s="5" t="str">
        <f t="shared" si="51"/>
        <v>week3</v>
      </c>
      <c r="J1659" t="s">
        <v>299</v>
      </c>
      <c r="K1659">
        <v>0</v>
      </c>
      <c r="L1659">
        <v>0</v>
      </c>
      <c r="M1659">
        <v>0</v>
      </c>
      <c r="N1659">
        <v>0</v>
      </c>
      <c r="O1659">
        <v>0</v>
      </c>
      <c r="P1659">
        <v>8</v>
      </c>
      <c r="Q1659">
        <v>8</v>
      </c>
      <c r="R1659">
        <v>0</v>
      </c>
      <c r="S1659">
        <v>0</v>
      </c>
      <c r="T1659">
        <v>0</v>
      </c>
      <c r="U1659">
        <v>0</v>
      </c>
      <c r="V1659">
        <v>0</v>
      </c>
      <c r="W1659">
        <v>0</v>
      </c>
      <c r="X1659">
        <v>0</v>
      </c>
      <c r="Y1659">
        <v>0</v>
      </c>
      <c r="Z1659">
        <v>0</v>
      </c>
      <c r="AA1659">
        <v>0</v>
      </c>
      <c r="AB1659">
        <v>0</v>
      </c>
      <c r="AC1659">
        <v>0</v>
      </c>
      <c r="AD1659">
        <v>16</v>
      </c>
      <c r="AE1659">
        <v>0</v>
      </c>
      <c r="AF1659">
        <v>3</v>
      </c>
      <c r="AG1659">
        <v>0</v>
      </c>
      <c r="AH1659">
        <v>0</v>
      </c>
      <c r="AI1659">
        <v>0</v>
      </c>
      <c r="AJ1659">
        <v>0</v>
      </c>
      <c r="AK1659">
        <v>0</v>
      </c>
      <c r="AL1659">
        <v>0</v>
      </c>
      <c r="AM1659">
        <v>0</v>
      </c>
      <c r="AN1659">
        <v>0</v>
      </c>
      <c r="AO1659">
        <v>0</v>
      </c>
      <c r="AP1659">
        <v>0</v>
      </c>
      <c r="AS1659">
        <v>0</v>
      </c>
      <c r="AT1659">
        <v>0</v>
      </c>
      <c r="AW1659">
        <v>0</v>
      </c>
    </row>
    <row r="1660" spans="1:49" x14ac:dyDescent="0.35">
      <c r="A1660" t="s">
        <v>273</v>
      </c>
      <c r="B1660" t="s">
        <v>56</v>
      </c>
      <c r="C1660" t="s">
        <v>65</v>
      </c>
      <c r="D1660" t="s">
        <v>271</v>
      </c>
      <c r="E1660" t="s">
        <v>272</v>
      </c>
      <c r="F1660">
        <v>15747</v>
      </c>
      <c r="G1660">
        <v>20220323</v>
      </c>
      <c r="H1660" s="6">
        <f t="shared" si="50"/>
        <v>44643</v>
      </c>
      <c r="I1660" s="5" t="str">
        <f t="shared" si="51"/>
        <v>week3</v>
      </c>
      <c r="J1660" t="s">
        <v>299</v>
      </c>
      <c r="K1660">
        <v>1</v>
      </c>
      <c r="L1660">
        <v>0</v>
      </c>
      <c r="M1660">
        <v>1</v>
      </c>
      <c r="P1660">
        <v>17</v>
      </c>
      <c r="Q1660">
        <v>17</v>
      </c>
      <c r="R1660">
        <v>1</v>
      </c>
      <c r="S1660">
        <v>0</v>
      </c>
      <c r="T1660">
        <v>0</v>
      </c>
      <c r="U1660">
        <v>0</v>
      </c>
      <c r="V1660">
        <v>0</v>
      </c>
      <c r="W1660">
        <v>0</v>
      </c>
      <c r="X1660">
        <v>0</v>
      </c>
      <c r="Z1660">
        <v>0</v>
      </c>
      <c r="AA1660">
        <v>0</v>
      </c>
      <c r="AB1660">
        <v>0</v>
      </c>
      <c r="AC1660">
        <v>0</v>
      </c>
      <c r="AD1660">
        <v>27</v>
      </c>
      <c r="AE1660">
        <v>6</v>
      </c>
      <c r="AF1660">
        <v>3</v>
      </c>
      <c r="AG1660">
        <v>0</v>
      </c>
      <c r="AH1660">
        <v>0</v>
      </c>
      <c r="AI1660">
        <v>0</v>
      </c>
      <c r="AJ1660">
        <v>0</v>
      </c>
      <c r="AK1660">
        <v>0</v>
      </c>
      <c r="AL1660">
        <v>0</v>
      </c>
      <c r="AM1660">
        <v>0</v>
      </c>
      <c r="AN1660">
        <v>0</v>
      </c>
      <c r="AO1660">
        <v>0</v>
      </c>
      <c r="AP1660">
        <v>0</v>
      </c>
      <c r="AS1660">
        <v>0</v>
      </c>
      <c r="AT1660">
        <v>0</v>
      </c>
      <c r="AW1660">
        <v>0</v>
      </c>
    </row>
    <row r="1661" spans="1:49" x14ac:dyDescent="0.35">
      <c r="A1661" t="s">
        <v>273</v>
      </c>
      <c r="B1661" t="s">
        <v>56</v>
      </c>
      <c r="C1661" t="s">
        <v>65</v>
      </c>
      <c r="D1661" t="s">
        <v>271</v>
      </c>
      <c r="E1661" t="s">
        <v>272</v>
      </c>
      <c r="F1661">
        <v>15747</v>
      </c>
      <c r="G1661">
        <v>20220324</v>
      </c>
      <c r="H1661" s="6">
        <f t="shared" si="50"/>
        <v>44644</v>
      </c>
      <c r="I1661" s="5" t="str">
        <f t="shared" si="51"/>
        <v>week3</v>
      </c>
      <c r="J1661" t="s">
        <v>299</v>
      </c>
      <c r="K1661">
        <v>1</v>
      </c>
      <c r="L1661">
        <v>2</v>
      </c>
      <c r="M1661">
        <v>3</v>
      </c>
      <c r="P1661">
        <v>11</v>
      </c>
      <c r="Q1661">
        <v>11</v>
      </c>
      <c r="R1661">
        <v>1</v>
      </c>
      <c r="S1661">
        <v>0</v>
      </c>
      <c r="T1661">
        <v>1</v>
      </c>
      <c r="U1661">
        <v>1</v>
      </c>
      <c r="V1661">
        <v>1</v>
      </c>
      <c r="W1661">
        <v>1</v>
      </c>
      <c r="X1661">
        <v>0</v>
      </c>
      <c r="Z1661">
        <v>2</v>
      </c>
      <c r="AA1661">
        <v>2</v>
      </c>
      <c r="AB1661">
        <v>0</v>
      </c>
      <c r="AC1661">
        <v>0</v>
      </c>
      <c r="AD1661">
        <v>21</v>
      </c>
      <c r="AE1661">
        <v>9</v>
      </c>
      <c r="AF1661">
        <v>3</v>
      </c>
      <c r="AG1661">
        <v>0</v>
      </c>
      <c r="AH1661">
        <v>0</v>
      </c>
      <c r="AI1661">
        <v>0</v>
      </c>
      <c r="AJ1661">
        <v>0</v>
      </c>
      <c r="AK1661">
        <v>0</v>
      </c>
      <c r="AL1661">
        <v>0</v>
      </c>
      <c r="AM1661">
        <v>0</v>
      </c>
      <c r="AN1661">
        <v>0</v>
      </c>
      <c r="AO1661">
        <v>0</v>
      </c>
      <c r="AP1661">
        <v>0</v>
      </c>
      <c r="AS1661">
        <v>0</v>
      </c>
      <c r="AT1661">
        <v>0</v>
      </c>
      <c r="AW1661">
        <v>0</v>
      </c>
    </row>
    <row r="1662" spans="1:49" x14ac:dyDescent="0.35">
      <c r="A1662" t="s">
        <v>273</v>
      </c>
      <c r="B1662" t="s">
        <v>56</v>
      </c>
      <c r="C1662" t="s">
        <v>65</v>
      </c>
      <c r="D1662" t="s">
        <v>271</v>
      </c>
      <c r="E1662" t="s">
        <v>272</v>
      </c>
      <c r="F1662">
        <v>15747</v>
      </c>
      <c r="G1662">
        <v>20220325</v>
      </c>
      <c r="H1662" s="6">
        <f t="shared" si="50"/>
        <v>44645</v>
      </c>
      <c r="I1662" s="5" t="str">
        <f t="shared" si="51"/>
        <v>week3</v>
      </c>
      <c r="J1662" t="s">
        <v>299</v>
      </c>
      <c r="K1662">
        <v>3</v>
      </c>
      <c r="L1662">
        <v>0</v>
      </c>
      <c r="M1662">
        <v>3</v>
      </c>
      <c r="P1662">
        <v>18</v>
      </c>
      <c r="Q1662">
        <v>18</v>
      </c>
      <c r="R1662">
        <v>1</v>
      </c>
      <c r="S1662">
        <v>0</v>
      </c>
      <c r="T1662">
        <v>1</v>
      </c>
      <c r="U1662">
        <v>0</v>
      </c>
      <c r="V1662">
        <v>1</v>
      </c>
      <c r="W1662">
        <v>0</v>
      </c>
      <c r="X1662">
        <v>0</v>
      </c>
      <c r="Z1662">
        <v>0</v>
      </c>
      <c r="AA1662">
        <v>0</v>
      </c>
      <c r="AB1662">
        <v>0</v>
      </c>
      <c r="AC1662">
        <v>0</v>
      </c>
      <c r="AD1662">
        <v>12</v>
      </c>
      <c r="AE1662">
        <v>0</v>
      </c>
      <c r="AF1662">
        <v>3</v>
      </c>
      <c r="AG1662">
        <v>0</v>
      </c>
      <c r="AH1662">
        <v>2</v>
      </c>
      <c r="AI1662">
        <v>0</v>
      </c>
      <c r="AJ1662">
        <v>0</v>
      </c>
      <c r="AK1662">
        <v>0</v>
      </c>
      <c r="AL1662">
        <v>0</v>
      </c>
      <c r="AM1662">
        <v>0</v>
      </c>
      <c r="AN1662">
        <v>0</v>
      </c>
      <c r="AO1662">
        <v>0</v>
      </c>
      <c r="AP1662">
        <v>1</v>
      </c>
      <c r="AS1662">
        <v>0</v>
      </c>
      <c r="AT1662">
        <v>0</v>
      </c>
      <c r="AW1662">
        <v>0</v>
      </c>
    </row>
    <row r="1663" spans="1:49" x14ac:dyDescent="0.35">
      <c r="A1663" t="s">
        <v>273</v>
      </c>
      <c r="B1663" t="s">
        <v>56</v>
      </c>
      <c r="C1663" t="s">
        <v>65</v>
      </c>
      <c r="D1663" t="s">
        <v>271</v>
      </c>
      <c r="E1663" t="s">
        <v>272</v>
      </c>
      <c r="F1663">
        <v>15747</v>
      </c>
      <c r="G1663">
        <v>20220328</v>
      </c>
      <c r="H1663" s="6">
        <f t="shared" si="50"/>
        <v>44648</v>
      </c>
      <c r="I1663" s="5" t="str">
        <f t="shared" si="51"/>
        <v>week4</v>
      </c>
      <c r="J1663" t="s">
        <v>299</v>
      </c>
      <c r="K1663">
        <v>5</v>
      </c>
      <c r="L1663">
        <v>0</v>
      </c>
      <c r="M1663">
        <v>5</v>
      </c>
      <c r="P1663">
        <v>11</v>
      </c>
      <c r="Q1663">
        <v>11</v>
      </c>
      <c r="R1663">
        <v>0</v>
      </c>
      <c r="S1663">
        <v>0</v>
      </c>
      <c r="T1663">
        <v>4</v>
      </c>
      <c r="U1663">
        <v>0</v>
      </c>
      <c r="V1663">
        <v>1</v>
      </c>
      <c r="W1663">
        <v>0</v>
      </c>
      <c r="X1663">
        <v>0</v>
      </c>
      <c r="Z1663">
        <v>0</v>
      </c>
      <c r="AA1663">
        <v>0</v>
      </c>
      <c r="AB1663">
        <v>0</v>
      </c>
      <c r="AC1663">
        <v>0</v>
      </c>
      <c r="AD1663">
        <v>12</v>
      </c>
      <c r="AE1663">
        <v>3</v>
      </c>
      <c r="AF1663">
        <v>3</v>
      </c>
      <c r="AG1663">
        <v>0</v>
      </c>
      <c r="AH1663">
        <v>0</v>
      </c>
      <c r="AI1663">
        <v>0</v>
      </c>
      <c r="AJ1663">
        <v>0</v>
      </c>
      <c r="AK1663">
        <v>0</v>
      </c>
      <c r="AL1663">
        <v>0</v>
      </c>
      <c r="AM1663">
        <v>0</v>
      </c>
      <c r="AN1663">
        <v>0</v>
      </c>
      <c r="AO1663">
        <v>0</v>
      </c>
      <c r="AP1663">
        <v>0</v>
      </c>
      <c r="AS1663">
        <v>0</v>
      </c>
      <c r="AT1663">
        <v>0</v>
      </c>
      <c r="AW1663">
        <v>0</v>
      </c>
    </row>
    <row r="1664" spans="1:49" x14ac:dyDescent="0.35">
      <c r="A1664" t="s">
        <v>273</v>
      </c>
      <c r="B1664" t="s">
        <v>56</v>
      </c>
      <c r="C1664" t="s">
        <v>65</v>
      </c>
      <c r="D1664" t="s">
        <v>271</v>
      </c>
      <c r="E1664" t="s">
        <v>272</v>
      </c>
      <c r="F1664">
        <v>15747</v>
      </c>
      <c r="G1664">
        <v>20220329</v>
      </c>
      <c r="H1664" s="6">
        <f t="shared" si="50"/>
        <v>44649</v>
      </c>
      <c r="I1664" s="5" t="str">
        <f t="shared" si="51"/>
        <v>week4</v>
      </c>
      <c r="J1664" t="s">
        <v>299</v>
      </c>
      <c r="K1664">
        <v>2</v>
      </c>
      <c r="L1664">
        <v>0</v>
      </c>
      <c r="M1664">
        <v>2</v>
      </c>
      <c r="P1664">
        <v>6</v>
      </c>
      <c r="Q1664">
        <v>6</v>
      </c>
      <c r="R1664">
        <v>0</v>
      </c>
      <c r="S1664">
        <v>0</v>
      </c>
      <c r="T1664">
        <v>2</v>
      </c>
      <c r="U1664">
        <v>0</v>
      </c>
      <c r="V1664">
        <v>0</v>
      </c>
      <c r="W1664">
        <v>0</v>
      </c>
      <c r="X1664">
        <v>0</v>
      </c>
      <c r="Z1664">
        <v>0</v>
      </c>
      <c r="AA1664">
        <v>0</v>
      </c>
      <c r="AB1664">
        <v>0</v>
      </c>
      <c r="AC1664">
        <v>0</v>
      </c>
      <c r="AD1664">
        <v>8</v>
      </c>
      <c r="AE1664">
        <v>0</v>
      </c>
      <c r="AF1664">
        <v>3</v>
      </c>
      <c r="AG1664">
        <v>0</v>
      </c>
      <c r="AH1664">
        <v>1</v>
      </c>
      <c r="AI1664">
        <v>0</v>
      </c>
      <c r="AJ1664">
        <v>0</v>
      </c>
      <c r="AK1664">
        <v>0</v>
      </c>
      <c r="AL1664">
        <v>0</v>
      </c>
      <c r="AM1664">
        <v>0</v>
      </c>
      <c r="AN1664">
        <v>0</v>
      </c>
      <c r="AO1664">
        <v>0</v>
      </c>
      <c r="AP1664">
        <v>0</v>
      </c>
      <c r="AS1664">
        <v>0</v>
      </c>
      <c r="AT1664">
        <v>0</v>
      </c>
      <c r="AW1664">
        <v>0</v>
      </c>
    </row>
    <row r="1665" spans="1:49" x14ac:dyDescent="0.35">
      <c r="A1665" t="s">
        <v>273</v>
      </c>
      <c r="B1665" t="s">
        <v>56</v>
      </c>
      <c r="C1665" t="s">
        <v>65</v>
      </c>
      <c r="D1665" t="s">
        <v>271</v>
      </c>
      <c r="E1665" t="s">
        <v>272</v>
      </c>
      <c r="F1665">
        <v>15747</v>
      </c>
      <c r="G1665">
        <v>20220330</v>
      </c>
      <c r="H1665" s="6">
        <f t="shared" si="50"/>
        <v>44650</v>
      </c>
      <c r="I1665" s="5" t="str">
        <f t="shared" si="51"/>
        <v>week4</v>
      </c>
      <c r="J1665" t="s">
        <v>299</v>
      </c>
      <c r="K1665">
        <v>2</v>
      </c>
      <c r="L1665">
        <v>0</v>
      </c>
      <c r="M1665">
        <v>2</v>
      </c>
      <c r="P1665">
        <v>17</v>
      </c>
      <c r="Q1665">
        <v>17</v>
      </c>
      <c r="R1665">
        <v>2</v>
      </c>
      <c r="S1665">
        <v>0</v>
      </c>
      <c r="T1665">
        <v>0</v>
      </c>
      <c r="U1665">
        <v>0</v>
      </c>
      <c r="V1665">
        <v>0</v>
      </c>
      <c r="W1665">
        <v>0</v>
      </c>
      <c r="X1665">
        <v>0</v>
      </c>
      <c r="Z1665">
        <v>0</v>
      </c>
      <c r="AA1665">
        <v>0</v>
      </c>
      <c r="AB1665">
        <v>2</v>
      </c>
      <c r="AC1665">
        <v>0</v>
      </c>
      <c r="AD1665">
        <v>11</v>
      </c>
      <c r="AE1665">
        <v>2</v>
      </c>
      <c r="AF1665">
        <v>3</v>
      </c>
      <c r="AG1665">
        <v>0</v>
      </c>
      <c r="AH1665">
        <v>1</v>
      </c>
      <c r="AI1665">
        <v>0</v>
      </c>
      <c r="AJ1665">
        <v>0</v>
      </c>
      <c r="AK1665">
        <v>0</v>
      </c>
      <c r="AL1665">
        <v>0</v>
      </c>
      <c r="AM1665">
        <v>0</v>
      </c>
      <c r="AN1665">
        <v>0</v>
      </c>
      <c r="AO1665">
        <v>0</v>
      </c>
      <c r="AP1665">
        <v>0</v>
      </c>
      <c r="AS1665">
        <v>0</v>
      </c>
      <c r="AT1665">
        <v>0</v>
      </c>
      <c r="AW1665">
        <v>0</v>
      </c>
    </row>
    <row r="1666" spans="1:49" x14ac:dyDescent="0.35">
      <c r="A1666" t="s">
        <v>273</v>
      </c>
      <c r="B1666" t="s">
        <v>56</v>
      </c>
      <c r="C1666" t="s">
        <v>65</v>
      </c>
      <c r="D1666" t="s">
        <v>271</v>
      </c>
      <c r="E1666" t="s">
        <v>272</v>
      </c>
      <c r="F1666">
        <v>15747</v>
      </c>
      <c r="G1666">
        <v>20220331</v>
      </c>
      <c r="H1666" s="6">
        <f t="shared" ref="H1666:H1729" si="52">VLOOKUP($G1666,Day_Week_Map,2,FALSE)</f>
        <v>44651</v>
      </c>
      <c r="I1666" s="5" t="str">
        <f t="shared" ref="I1666:I1729" si="53">VLOOKUP($G1666,Day_Week_Map,3,FALSE)</f>
        <v>week4</v>
      </c>
      <c r="J1666" t="s">
        <v>299</v>
      </c>
      <c r="K1666">
        <v>0</v>
      </c>
      <c r="L1666">
        <v>0</v>
      </c>
      <c r="M1666">
        <v>0</v>
      </c>
      <c r="P1666">
        <v>11</v>
      </c>
      <c r="Q1666">
        <v>11</v>
      </c>
      <c r="R1666">
        <v>0</v>
      </c>
      <c r="S1666">
        <v>0</v>
      </c>
      <c r="T1666">
        <v>0</v>
      </c>
      <c r="U1666">
        <v>0</v>
      </c>
      <c r="V1666">
        <v>0</v>
      </c>
      <c r="W1666">
        <v>0</v>
      </c>
      <c r="X1666">
        <v>0</v>
      </c>
      <c r="Z1666">
        <v>0</v>
      </c>
      <c r="AA1666">
        <v>0</v>
      </c>
      <c r="AB1666">
        <v>0</v>
      </c>
      <c r="AC1666">
        <v>0</v>
      </c>
      <c r="AD1666">
        <v>9</v>
      </c>
      <c r="AE1666">
        <v>3</v>
      </c>
      <c r="AF1666">
        <v>3</v>
      </c>
      <c r="AG1666">
        <v>0</v>
      </c>
      <c r="AH1666">
        <v>0</v>
      </c>
      <c r="AI1666">
        <v>0</v>
      </c>
      <c r="AJ1666">
        <v>0</v>
      </c>
      <c r="AK1666">
        <v>0</v>
      </c>
      <c r="AL1666">
        <v>0</v>
      </c>
      <c r="AM1666">
        <v>0</v>
      </c>
      <c r="AN1666">
        <v>0</v>
      </c>
      <c r="AO1666">
        <v>0</v>
      </c>
      <c r="AP1666">
        <v>0</v>
      </c>
      <c r="AS1666">
        <v>0</v>
      </c>
      <c r="AT1666">
        <v>0</v>
      </c>
      <c r="AW1666">
        <v>0</v>
      </c>
    </row>
    <row r="1667" spans="1:49" x14ac:dyDescent="0.35">
      <c r="A1667" t="s">
        <v>273</v>
      </c>
      <c r="B1667" t="s">
        <v>56</v>
      </c>
      <c r="C1667" t="s">
        <v>65</v>
      </c>
      <c r="D1667" t="s">
        <v>271</v>
      </c>
      <c r="E1667" t="s">
        <v>272</v>
      </c>
      <c r="F1667">
        <v>15747</v>
      </c>
      <c r="G1667">
        <v>20220401</v>
      </c>
      <c r="H1667" s="6">
        <f t="shared" si="52"/>
        <v>44652</v>
      </c>
      <c r="I1667" s="5" t="str">
        <f t="shared" si="53"/>
        <v>week4</v>
      </c>
      <c r="J1667" t="s">
        <v>299</v>
      </c>
      <c r="K1667">
        <v>1</v>
      </c>
      <c r="L1667">
        <v>0</v>
      </c>
      <c r="M1667">
        <v>1</v>
      </c>
      <c r="P1667">
        <v>15</v>
      </c>
      <c r="Q1667">
        <v>5</v>
      </c>
      <c r="R1667">
        <v>1</v>
      </c>
      <c r="S1667">
        <v>0</v>
      </c>
      <c r="T1667">
        <v>0</v>
      </c>
      <c r="U1667">
        <v>0</v>
      </c>
      <c r="V1667">
        <v>0</v>
      </c>
      <c r="W1667">
        <v>0</v>
      </c>
      <c r="X1667">
        <v>1</v>
      </c>
      <c r="Z1667">
        <v>0</v>
      </c>
      <c r="AA1667">
        <v>0</v>
      </c>
      <c r="AB1667">
        <v>0</v>
      </c>
      <c r="AC1667">
        <v>0</v>
      </c>
      <c r="AD1667">
        <v>6</v>
      </c>
      <c r="AE1667">
        <v>0</v>
      </c>
      <c r="AF1667">
        <v>3</v>
      </c>
      <c r="AG1667">
        <v>0</v>
      </c>
      <c r="AH1667">
        <v>1</v>
      </c>
      <c r="AI1667">
        <v>0</v>
      </c>
      <c r="AJ1667">
        <v>0</v>
      </c>
      <c r="AK1667">
        <v>0</v>
      </c>
      <c r="AL1667">
        <v>0</v>
      </c>
      <c r="AM1667">
        <v>0</v>
      </c>
      <c r="AN1667">
        <v>0</v>
      </c>
      <c r="AO1667">
        <v>0</v>
      </c>
      <c r="AP1667">
        <v>0</v>
      </c>
      <c r="AS1667">
        <v>0</v>
      </c>
      <c r="AT1667">
        <v>0</v>
      </c>
      <c r="AW1667">
        <v>0</v>
      </c>
    </row>
    <row r="1668" spans="1:49" x14ac:dyDescent="0.35">
      <c r="A1668" t="s">
        <v>273</v>
      </c>
      <c r="B1668" t="s">
        <v>56</v>
      </c>
      <c r="C1668" t="s">
        <v>65</v>
      </c>
      <c r="D1668" t="s">
        <v>271</v>
      </c>
      <c r="E1668" t="s">
        <v>272</v>
      </c>
      <c r="F1668">
        <v>15747</v>
      </c>
      <c r="G1668">
        <v>20220402</v>
      </c>
      <c r="H1668" s="6">
        <f t="shared" si="52"/>
        <v>44653</v>
      </c>
      <c r="I1668" s="5" t="str">
        <f t="shared" si="53"/>
        <v>week4</v>
      </c>
      <c r="J1668" t="s">
        <v>299</v>
      </c>
      <c r="K1668">
        <v>0</v>
      </c>
      <c r="L1668">
        <v>0</v>
      </c>
      <c r="M1668">
        <v>0</v>
      </c>
      <c r="P1668">
        <v>0</v>
      </c>
      <c r="Q1668">
        <v>0</v>
      </c>
      <c r="R1668">
        <v>0</v>
      </c>
      <c r="S1668">
        <v>0</v>
      </c>
      <c r="T1668">
        <v>0</v>
      </c>
      <c r="U1668">
        <v>0</v>
      </c>
      <c r="V1668">
        <v>0</v>
      </c>
      <c r="W1668">
        <v>0</v>
      </c>
      <c r="X1668">
        <v>0</v>
      </c>
      <c r="Z1668">
        <v>0</v>
      </c>
      <c r="AA1668">
        <v>0</v>
      </c>
      <c r="AB1668">
        <v>0</v>
      </c>
      <c r="AC1668">
        <v>0</v>
      </c>
      <c r="AD1668">
        <v>0</v>
      </c>
      <c r="AE1668">
        <v>0</v>
      </c>
      <c r="AF1668">
        <v>0</v>
      </c>
      <c r="AG1668">
        <v>0</v>
      </c>
      <c r="AH1668">
        <v>0</v>
      </c>
      <c r="AI1668">
        <v>0</v>
      </c>
      <c r="AJ1668">
        <v>0</v>
      </c>
      <c r="AK1668">
        <v>0</v>
      </c>
      <c r="AL1668">
        <v>0</v>
      </c>
      <c r="AM1668">
        <v>0</v>
      </c>
      <c r="AN1668">
        <v>0</v>
      </c>
      <c r="AO1668">
        <v>0</v>
      </c>
      <c r="AP1668">
        <v>0</v>
      </c>
      <c r="AS1668">
        <v>0</v>
      </c>
      <c r="AT1668">
        <v>0</v>
      </c>
      <c r="AW1668">
        <v>0</v>
      </c>
    </row>
    <row r="1669" spans="1:49" x14ac:dyDescent="0.35">
      <c r="A1669" t="s">
        <v>273</v>
      </c>
      <c r="B1669" t="s">
        <v>56</v>
      </c>
      <c r="C1669" t="s">
        <v>65</v>
      </c>
      <c r="D1669" t="s">
        <v>271</v>
      </c>
      <c r="E1669" t="s">
        <v>272</v>
      </c>
      <c r="F1669">
        <v>15747</v>
      </c>
      <c r="G1669">
        <v>20220403</v>
      </c>
      <c r="H1669" s="6">
        <f t="shared" si="52"/>
        <v>44654</v>
      </c>
      <c r="I1669" s="5" t="str">
        <f t="shared" si="53"/>
        <v>week4</v>
      </c>
      <c r="J1669" t="s">
        <v>299</v>
      </c>
      <c r="K1669">
        <v>0</v>
      </c>
      <c r="L1669">
        <v>0</v>
      </c>
      <c r="M1669">
        <v>0</v>
      </c>
      <c r="P1669">
        <v>0</v>
      </c>
      <c r="Q1669">
        <v>0</v>
      </c>
      <c r="R1669">
        <v>0</v>
      </c>
      <c r="S1669">
        <v>0</v>
      </c>
      <c r="T1669">
        <v>0</v>
      </c>
      <c r="U1669">
        <v>0</v>
      </c>
      <c r="V1669">
        <v>0</v>
      </c>
      <c r="W1669">
        <v>0</v>
      </c>
      <c r="X1669">
        <v>0</v>
      </c>
      <c r="Z1669">
        <v>0</v>
      </c>
      <c r="AA1669">
        <v>0</v>
      </c>
      <c r="AB1669">
        <v>0</v>
      </c>
      <c r="AC1669">
        <v>0</v>
      </c>
      <c r="AD1669">
        <v>0</v>
      </c>
      <c r="AE1669">
        <v>0</v>
      </c>
      <c r="AF1669">
        <v>0</v>
      </c>
      <c r="AG1669">
        <v>0</v>
      </c>
      <c r="AH1669">
        <v>0</v>
      </c>
      <c r="AI1669">
        <v>0</v>
      </c>
      <c r="AJ1669">
        <v>0</v>
      </c>
      <c r="AK1669">
        <v>0</v>
      </c>
      <c r="AL1669">
        <v>0</v>
      </c>
      <c r="AM1669">
        <v>0</v>
      </c>
      <c r="AN1669">
        <v>0</v>
      </c>
      <c r="AO1669">
        <v>0</v>
      </c>
      <c r="AP1669">
        <v>0</v>
      </c>
      <c r="AS1669">
        <v>0</v>
      </c>
      <c r="AT1669">
        <v>0</v>
      </c>
      <c r="AW1669">
        <v>0</v>
      </c>
    </row>
    <row r="1670" spans="1:49" x14ac:dyDescent="0.35">
      <c r="A1670" t="s">
        <v>273</v>
      </c>
      <c r="B1670" t="s">
        <v>56</v>
      </c>
      <c r="C1670" t="s">
        <v>65</v>
      </c>
      <c r="D1670" t="s">
        <v>271</v>
      </c>
      <c r="E1670" t="s">
        <v>272</v>
      </c>
      <c r="F1670">
        <v>15747</v>
      </c>
      <c r="G1670">
        <v>20220404</v>
      </c>
      <c r="H1670" s="6">
        <f t="shared" si="52"/>
        <v>44655</v>
      </c>
      <c r="I1670" s="5" t="str">
        <f t="shared" si="53"/>
        <v>week5</v>
      </c>
      <c r="J1670" t="s">
        <v>299</v>
      </c>
      <c r="K1670">
        <v>0</v>
      </c>
      <c r="L1670">
        <v>0</v>
      </c>
      <c r="M1670">
        <v>0</v>
      </c>
      <c r="P1670">
        <v>11</v>
      </c>
      <c r="Q1670">
        <v>10</v>
      </c>
      <c r="R1670">
        <v>0</v>
      </c>
      <c r="S1670">
        <v>0</v>
      </c>
      <c r="T1670">
        <v>0</v>
      </c>
      <c r="U1670">
        <v>0</v>
      </c>
      <c r="V1670">
        <v>0</v>
      </c>
      <c r="W1670">
        <v>0</v>
      </c>
      <c r="X1670">
        <v>0</v>
      </c>
      <c r="Z1670">
        <v>0</v>
      </c>
      <c r="AA1670">
        <v>0</v>
      </c>
      <c r="AB1670">
        <v>0</v>
      </c>
      <c r="AC1670">
        <v>0</v>
      </c>
      <c r="AD1670">
        <v>6</v>
      </c>
      <c r="AE1670">
        <v>0</v>
      </c>
      <c r="AF1670">
        <v>3</v>
      </c>
      <c r="AG1670">
        <v>0</v>
      </c>
      <c r="AH1670">
        <v>0</v>
      </c>
      <c r="AI1670">
        <v>0</v>
      </c>
      <c r="AJ1670">
        <v>0</v>
      </c>
      <c r="AK1670">
        <v>0</v>
      </c>
      <c r="AL1670">
        <v>0</v>
      </c>
      <c r="AM1670">
        <v>0</v>
      </c>
      <c r="AN1670">
        <v>0</v>
      </c>
      <c r="AO1670">
        <v>0</v>
      </c>
      <c r="AP1670">
        <v>0</v>
      </c>
      <c r="AS1670">
        <v>0</v>
      </c>
      <c r="AT1670">
        <v>0</v>
      </c>
      <c r="AW1670">
        <v>0</v>
      </c>
    </row>
    <row r="1671" spans="1:49" x14ac:dyDescent="0.35">
      <c r="A1671" t="s">
        <v>273</v>
      </c>
      <c r="B1671" t="s">
        <v>56</v>
      </c>
      <c r="C1671" t="s">
        <v>65</v>
      </c>
      <c r="D1671" t="s">
        <v>271</v>
      </c>
      <c r="E1671" t="s">
        <v>272</v>
      </c>
      <c r="F1671">
        <v>15747</v>
      </c>
      <c r="G1671">
        <v>20220405</v>
      </c>
      <c r="H1671" s="6">
        <f t="shared" si="52"/>
        <v>44656</v>
      </c>
      <c r="I1671" s="5" t="str">
        <f t="shared" si="53"/>
        <v>week5</v>
      </c>
      <c r="J1671" t="s">
        <v>299</v>
      </c>
      <c r="K1671">
        <v>2</v>
      </c>
      <c r="L1671">
        <v>1</v>
      </c>
      <c r="M1671">
        <v>3</v>
      </c>
      <c r="P1671">
        <v>30</v>
      </c>
      <c r="Q1671">
        <v>28</v>
      </c>
      <c r="R1671">
        <v>0</v>
      </c>
      <c r="S1671">
        <v>0</v>
      </c>
      <c r="T1671">
        <v>1</v>
      </c>
      <c r="U1671">
        <v>0</v>
      </c>
      <c r="V1671">
        <v>2</v>
      </c>
      <c r="W1671">
        <v>1</v>
      </c>
      <c r="X1671">
        <v>0</v>
      </c>
      <c r="Z1671">
        <v>0</v>
      </c>
      <c r="AA1671">
        <v>0</v>
      </c>
      <c r="AB1671">
        <v>0</v>
      </c>
      <c r="AC1671">
        <v>0</v>
      </c>
      <c r="AD1671">
        <v>6</v>
      </c>
      <c r="AE1671">
        <v>0</v>
      </c>
      <c r="AF1671">
        <v>3</v>
      </c>
      <c r="AG1671">
        <v>0</v>
      </c>
      <c r="AH1671">
        <v>0</v>
      </c>
      <c r="AI1671">
        <v>0</v>
      </c>
      <c r="AJ1671">
        <v>0</v>
      </c>
      <c r="AK1671">
        <v>0</v>
      </c>
      <c r="AL1671">
        <v>0</v>
      </c>
      <c r="AM1671">
        <v>0</v>
      </c>
      <c r="AN1671">
        <v>0</v>
      </c>
      <c r="AO1671">
        <v>0</v>
      </c>
      <c r="AP1671">
        <v>0</v>
      </c>
      <c r="AS1671">
        <v>0</v>
      </c>
      <c r="AT1671">
        <v>0</v>
      </c>
      <c r="AW1671">
        <v>0</v>
      </c>
    </row>
    <row r="1672" spans="1:49" x14ac:dyDescent="0.35">
      <c r="A1672" t="s">
        <v>273</v>
      </c>
      <c r="B1672" t="s">
        <v>56</v>
      </c>
      <c r="C1672" t="s">
        <v>65</v>
      </c>
      <c r="D1672" t="s">
        <v>271</v>
      </c>
      <c r="E1672" t="s">
        <v>272</v>
      </c>
      <c r="F1672">
        <v>15747</v>
      </c>
      <c r="G1672">
        <v>20220406</v>
      </c>
      <c r="H1672" s="6">
        <f t="shared" si="52"/>
        <v>44657</v>
      </c>
      <c r="I1672" s="5" t="str">
        <f t="shared" si="53"/>
        <v>week5</v>
      </c>
      <c r="J1672" t="s">
        <v>299</v>
      </c>
      <c r="K1672">
        <v>5</v>
      </c>
      <c r="L1672">
        <v>0</v>
      </c>
      <c r="M1672">
        <v>5</v>
      </c>
      <c r="P1672">
        <v>19</v>
      </c>
      <c r="Q1672">
        <v>19</v>
      </c>
      <c r="R1672">
        <v>1</v>
      </c>
      <c r="S1672">
        <v>0</v>
      </c>
      <c r="T1672">
        <v>3</v>
      </c>
      <c r="U1672">
        <v>0</v>
      </c>
      <c r="V1672">
        <v>1</v>
      </c>
      <c r="W1672">
        <v>0</v>
      </c>
      <c r="X1672">
        <v>0</v>
      </c>
      <c r="Z1672">
        <v>0</v>
      </c>
      <c r="AA1672">
        <v>0</v>
      </c>
      <c r="AB1672">
        <v>0</v>
      </c>
      <c r="AC1672">
        <v>0</v>
      </c>
      <c r="AD1672">
        <v>6</v>
      </c>
      <c r="AE1672">
        <v>0</v>
      </c>
      <c r="AF1672">
        <v>3</v>
      </c>
      <c r="AG1672">
        <v>0</v>
      </c>
      <c r="AH1672">
        <v>1</v>
      </c>
      <c r="AI1672">
        <v>0</v>
      </c>
      <c r="AJ1672">
        <v>0</v>
      </c>
      <c r="AK1672">
        <v>0</v>
      </c>
      <c r="AL1672">
        <v>0</v>
      </c>
      <c r="AM1672">
        <v>0</v>
      </c>
      <c r="AN1672">
        <v>0</v>
      </c>
      <c r="AO1672">
        <v>0</v>
      </c>
      <c r="AP1672">
        <v>0</v>
      </c>
      <c r="AS1672">
        <v>0</v>
      </c>
      <c r="AT1672">
        <v>0</v>
      </c>
      <c r="AW1672">
        <v>0</v>
      </c>
    </row>
    <row r="1673" spans="1:49" x14ac:dyDescent="0.35">
      <c r="A1673" t="s">
        <v>276</v>
      </c>
      <c r="B1673" t="s">
        <v>78</v>
      </c>
      <c r="C1673" t="s">
        <v>109</v>
      </c>
      <c r="D1673" t="s">
        <v>274</v>
      </c>
      <c r="E1673" t="s">
        <v>275</v>
      </c>
      <c r="F1673">
        <v>15753</v>
      </c>
      <c r="G1673">
        <v>20220308</v>
      </c>
      <c r="H1673" s="6">
        <f t="shared" si="52"/>
        <v>44628</v>
      </c>
      <c r="I1673" s="5" t="str">
        <f t="shared" si="53"/>
        <v>week1</v>
      </c>
      <c r="J1673" t="s">
        <v>299</v>
      </c>
      <c r="K1673">
        <v>9</v>
      </c>
      <c r="L1673">
        <v>1</v>
      </c>
      <c r="M1673">
        <v>10</v>
      </c>
      <c r="N1673">
        <v>10</v>
      </c>
      <c r="O1673">
        <v>9</v>
      </c>
      <c r="P1673">
        <v>115</v>
      </c>
      <c r="Q1673">
        <v>47</v>
      </c>
      <c r="R1673">
        <v>8</v>
      </c>
      <c r="S1673">
        <v>1</v>
      </c>
      <c r="T1673">
        <v>2</v>
      </c>
      <c r="U1673">
        <v>0</v>
      </c>
      <c r="V1673">
        <v>0</v>
      </c>
      <c r="W1673">
        <v>0</v>
      </c>
      <c r="X1673">
        <v>1</v>
      </c>
      <c r="Y1673">
        <v>1</v>
      </c>
      <c r="Z1673">
        <v>1</v>
      </c>
      <c r="AA1673">
        <v>1</v>
      </c>
      <c r="AB1673">
        <v>0</v>
      </c>
      <c r="AC1673">
        <v>0</v>
      </c>
      <c r="AD1673">
        <v>187</v>
      </c>
      <c r="AE1673">
        <v>37</v>
      </c>
      <c r="AF1673">
        <v>199</v>
      </c>
      <c r="AG1673">
        <v>1</v>
      </c>
      <c r="AH1673">
        <v>6</v>
      </c>
      <c r="AI1673">
        <v>1</v>
      </c>
      <c r="AJ1673">
        <v>0</v>
      </c>
      <c r="AK1673">
        <v>0</v>
      </c>
      <c r="AL1673">
        <v>16</v>
      </c>
      <c r="AM1673">
        <v>0</v>
      </c>
      <c r="AN1673">
        <v>0</v>
      </c>
      <c r="AO1673">
        <v>0</v>
      </c>
    </row>
    <row r="1674" spans="1:49" x14ac:dyDescent="0.35">
      <c r="A1674" t="s">
        <v>276</v>
      </c>
      <c r="B1674" t="s">
        <v>78</v>
      </c>
      <c r="C1674" t="s">
        <v>109</v>
      </c>
      <c r="D1674" t="s">
        <v>274</v>
      </c>
      <c r="E1674" t="s">
        <v>275</v>
      </c>
      <c r="F1674">
        <v>15753</v>
      </c>
      <c r="G1674">
        <v>20220309</v>
      </c>
      <c r="H1674" s="6">
        <f t="shared" si="52"/>
        <v>44629</v>
      </c>
      <c r="I1674" s="5" t="str">
        <f t="shared" si="53"/>
        <v>week1</v>
      </c>
      <c r="J1674" t="s">
        <v>299</v>
      </c>
      <c r="K1674">
        <v>7</v>
      </c>
      <c r="L1674">
        <v>0</v>
      </c>
      <c r="M1674">
        <v>7</v>
      </c>
      <c r="N1674">
        <v>7</v>
      </c>
      <c r="O1674">
        <v>7</v>
      </c>
      <c r="P1674">
        <v>90</v>
      </c>
      <c r="Q1674">
        <v>44</v>
      </c>
      <c r="R1674">
        <v>7</v>
      </c>
      <c r="S1674">
        <v>0</v>
      </c>
      <c r="T1674">
        <v>0</v>
      </c>
      <c r="U1674">
        <v>0</v>
      </c>
      <c r="V1674">
        <v>0</v>
      </c>
      <c r="W1674">
        <v>0</v>
      </c>
      <c r="X1674">
        <v>0</v>
      </c>
      <c r="Y1674">
        <v>0</v>
      </c>
      <c r="Z1674">
        <v>0</v>
      </c>
      <c r="AA1674">
        <v>0</v>
      </c>
      <c r="AB1674">
        <v>1</v>
      </c>
      <c r="AC1674">
        <v>1</v>
      </c>
      <c r="AD1674">
        <v>193</v>
      </c>
      <c r="AE1674">
        <v>17</v>
      </c>
      <c r="AF1674">
        <v>151</v>
      </c>
      <c r="AG1674">
        <v>1</v>
      </c>
      <c r="AH1674">
        <v>0</v>
      </c>
      <c r="AI1674">
        <v>0</v>
      </c>
      <c r="AJ1674">
        <v>0</v>
      </c>
      <c r="AK1674">
        <v>0</v>
      </c>
      <c r="AL1674">
        <v>1</v>
      </c>
      <c r="AM1674">
        <v>0</v>
      </c>
      <c r="AN1674">
        <v>0</v>
      </c>
      <c r="AO1674">
        <v>0</v>
      </c>
    </row>
    <row r="1675" spans="1:49" x14ac:dyDescent="0.35">
      <c r="A1675" t="s">
        <v>276</v>
      </c>
      <c r="B1675" t="s">
        <v>78</v>
      </c>
      <c r="C1675" t="s">
        <v>109</v>
      </c>
      <c r="D1675" t="s">
        <v>274</v>
      </c>
      <c r="E1675" t="s">
        <v>275</v>
      </c>
      <c r="F1675">
        <v>15753</v>
      </c>
      <c r="G1675">
        <v>20220310</v>
      </c>
      <c r="H1675" s="6">
        <f t="shared" si="52"/>
        <v>44630</v>
      </c>
      <c r="I1675" s="5" t="str">
        <f t="shared" si="53"/>
        <v>week1</v>
      </c>
      <c r="J1675" t="s">
        <v>299</v>
      </c>
      <c r="K1675">
        <v>6</v>
      </c>
      <c r="L1675">
        <v>0</v>
      </c>
      <c r="M1675">
        <v>6</v>
      </c>
      <c r="N1675">
        <v>6</v>
      </c>
      <c r="O1675">
        <v>6</v>
      </c>
      <c r="P1675">
        <v>48</v>
      </c>
      <c r="Q1675">
        <v>39</v>
      </c>
      <c r="R1675">
        <v>5</v>
      </c>
      <c r="S1675">
        <v>0</v>
      </c>
      <c r="T1675">
        <v>1</v>
      </c>
      <c r="U1675">
        <v>0</v>
      </c>
      <c r="X1675">
        <v>0</v>
      </c>
      <c r="Y1675">
        <v>0</v>
      </c>
      <c r="Z1675">
        <v>0</v>
      </c>
      <c r="AA1675">
        <v>0</v>
      </c>
      <c r="AB1675">
        <v>0</v>
      </c>
      <c r="AC1675">
        <v>0</v>
      </c>
      <c r="AD1675">
        <v>216</v>
      </c>
      <c r="AE1675">
        <v>23</v>
      </c>
      <c r="AF1675">
        <v>151</v>
      </c>
      <c r="AG1675">
        <v>0</v>
      </c>
      <c r="AH1675">
        <v>0</v>
      </c>
      <c r="AI1675">
        <v>0</v>
      </c>
      <c r="AJ1675">
        <v>0</v>
      </c>
      <c r="AK1675">
        <v>0</v>
      </c>
      <c r="AL1675">
        <v>22</v>
      </c>
      <c r="AM1675">
        <v>0</v>
      </c>
      <c r="AN1675">
        <v>0</v>
      </c>
      <c r="AO1675">
        <v>0</v>
      </c>
    </row>
    <row r="1676" spans="1:49" x14ac:dyDescent="0.35">
      <c r="A1676" t="s">
        <v>276</v>
      </c>
      <c r="B1676" t="s">
        <v>78</v>
      </c>
      <c r="C1676" t="s">
        <v>109</v>
      </c>
      <c r="D1676" t="s">
        <v>274</v>
      </c>
      <c r="E1676" t="s">
        <v>275</v>
      </c>
      <c r="F1676">
        <v>15753</v>
      </c>
      <c r="G1676">
        <v>20220311</v>
      </c>
      <c r="H1676" s="6">
        <f t="shared" si="52"/>
        <v>44631</v>
      </c>
      <c r="I1676" s="5" t="str">
        <f t="shared" si="53"/>
        <v>week1</v>
      </c>
      <c r="J1676" t="s">
        <v>299</v>
      </c>
      <c r="K1676">
        <v>8</v>
      </c>
      <c r="L1676">
        <v>0</v>
      </c>
      <c r="M1676">
        <v>8</v>
      </c>
      <c r="N1676">
        <v>8</v>
      </c>
      <c r="O1676">
        <v>8</v>
      </c>
      <c r="P1676">
        <v>44</v>
      </c>
      <c r="Q1676">
        <v>34</v>
      </c>
      <c r="R1676">
        <v>7</v>
      </c>
      <c r="S1676">
        <v>0</v>
      </c>
      <c r="T1676">
        <v>1</v>
      </c>
      <c r="U1676">
        <v>0</v>
      </c>
      <c r="V1676">
        <v>0</v>
      </c>
      <c r="W1676">
        <v>0</v>
      </c>
      <c r="X1676">
        <v>0</v>
      </c>
      <c r="Y1676">
        <v>0</v>
      </c>
      <c r="Z1676">
        <v>0</v>
      </c>
      <c r="AA1676">
        <v>0</v>
      </c>
      <c r="AB1676">
        <v>1</v>
      </c>
      <c r="AC1676">
        <v>0</v>
      </c>
      <c r="AD1676">
        <v>220</v>
      </c>
      <c r="AE1676">
        <v>33</v>
      </c>
      <c r="AF1676">
        <v>160</v>
      </c>
      <c r="AG1676">
        <v>4</v>
      </c>
      <c r="AH1676">
        <v>2</v>
      </c>
      <c r="AI1676">
        <v>0</v>
      </c>
      <c r="AJ1676">
        <v>0</v>
      </c>
      <c r="AK1676">
        <v>0</v>
      </c>
      <c r="AL1676">
        <v>3</v>
      </c>
      <c r="AM1676">
        <v>0</v>
      </c>
      <c r="AN1676">
        <v>0</v>
      </c>
      <c r="AO1676">
        <v>0</v>
      </c>
    </row>
    <row r="1677" spans="1:49" x14ac:dyDescent="0.35">
      <c r="A1677" t="s">
        <v>276</v>
      </c>
      <c r="B1677" t="s">
        <v>78</v>
      </c>
      <c r="C1677" t="s">
        <v>109</v>
      </c>
      <c r="D1677" t="s">
        <v>274</v>
      </c>
      <c r="E1677" t="s">
        <v>275</v>
      </c>
      <c r="F1677">
        <v>15753</v>
      </c>
      <c r="G1677">
        <v>20220312</v>
      </c>
      <c r="H1677" s="6">
        <f t="shared" si="52"/>
        <v>44632</v>
      </c>
      <c r="I1677" s="5" t="str">
        <f t="shared" si="53"/>
        <v>week1</v>
      </c>
      <c r="J1677" t="s">
        <v>299</v>
      </c>
      <c r="AD1677">
        <v>220</v>
      </c>
      <c r="AF1677">
        <v>160</v>
      </c>
    </row>
    <row r="1678" spans="1:49" x14ac:dyDescent="0.35">
      <c r="A1678" t="s">
        <v>276</v>
      </c>
      <c r="B1678" t="s">
        <v>78</v>
      </c>
      <c r="C1678" t="s">
        <v>109</v>
      </c>
      <c r="D1678" t="s">
        <v>274</v>
      </c>
      <c r="E1678" t="s">
        <v>275</v>
      </c>
      <c r="F1678">
        <v>15753</v>
      </c>
      <c r="G1678">
        <v>20220313</v>
      </c>
      <c r="H1678" s="6">
        <f t="shared" si="52"/>
        <v>44633</v>
      </c>
      <c r="I1678" s="5" t="str">
        <f t="shared" si="53"/>
        <v>week1</v>
      </c>
      <c r="J1678" t="s">
        <v>299</v>
      </c>
      <c r="AD1678">
        <v>220</v>
      </c>
      <c r="AF1678">
        <v>160</v>
      </c>
    </row>
    <row r="1679" spans="1:49" x14ac:dyDescent="0.35">
      <c r="A1679" t="s">
        <v>276</v>
      </c>
      <c r="B1679" t="s">
        <v>78</v>
      </c>
      <c r="C1679" t="s">
        <v>109</v>
      </c>
      <c r="D1679" t="s">
        <v>274</v>
      </c>
      <c r="E1679" t="s">
        <v>275</v>
      </c>
      <c r="F1679">
        <v>15753</v>
      </c>
      <c r="G1679">
        <v>20220314</v>
      </c>
      <c r="H1679" s="6">
        <f t="shared" si="52"/>
        <v>44634</v>
      </c>
      <c r="I1679" s="5" t="str">
        <f t="shared" si="53"/>
        <v>week2</v>
      </c>
      <c r="J1679" t="s">
        <v>299</v>
      </c>
      <c r="K1679">
        <v>9</v>
      </c>
      <c r="L1679">
        <v>0</v>
      </c>
      <c r="M1679">
        <v>9</v>
      </c>
      <c r="N1679">
        <v>9</v>
      </c>
      <c r="O1679">
        <v>9</v>
      </c>
      <c r="P1679">
        <v>43</v>
      </c>
      <c r="Q1679">
        <v>43</v>
      </c>
      <c r="R1679">
        <v>7</v>
      </c>
      <c r="S1679">
        <v>0</v>
      </c>
      <c r="T1679">
        <v>2</v>
      </c>
      <c r="U1679">
        <v>0</v>
      </c>
      <c r="V1679">
        <v>0</v>
      </c>
      <c r="W1679">
        <v>0</v>
      </c>
      <c r="X1679">
        <v>0</v>
      </c>
      <c r="Y1679">
        <v>0</v>
      </c>
      <c r="Z1679">
        <v>0</v>
      </c>
      <c r="AA1679">
        <v>0</v>
      </c>
      <c r="AB1679">
        <v>0</v>
      </c>
      <c r="AC1679">
        <v>0</v>
      </c>
      <c r="AD1679">
        <v>253</v>
      </c>
      <c r="AE1679">
        <v>32</v>
      </c>
      <c r="AF1679">
        <v>162</v>
      </c>
      <c r="AG1679">
        <v>4</v>
      </c>
      <c r="AH1679">
        <v>8</v>
      </c>
      <c r="AI1679">
        <v>1</v>
      </c>
      <c r="AJ1679">
        <v>0</v>
      </c>
      <c r="AK1679">
        <v>0</v>
      </c>
      <c r="AL1679">
        <v>1</v>
      </c>
      <c r="AM1679">
        <v>0</v>
      </c>
      <c r="AN1679">
        <v>0</v>
      </c>
      <c r="AO1679">
        <v>0</v>
      </c>
    </row>
    <row r="1680" spans="1:49" x14ac:dyDescent="0.35">
      <c r="A1680" t="s">
        <v>276</v>
      </c>
      <c r="B1680" t="s">
        <v>78</v>
      </c>
      <c r="C1680" t="s">
        <v>109</v>
      </c>
      <c r="D1680" t="s">
        <v>274</v>
      </c>
      <c r="E1680" t="s">
        <v>275</v>
      </c>
      <c r="F1680">
        <v>15753</v>
      </c>
      <c r="G1680">
        <v>20220315</v>
      </c>
      <c r="H1680" s="6">
        <f t="shared" si="52"/>
        <v>44635</v>
      </c>
      <c r="I1680" s="5" t="str">
        <f t="shared" si="53"/>
        <v>week2</v>
      </c>
      <c r="J1680" t="s">
        <v>299</v>
      </c>
      <c r="K1680">
        <v>6</v>
      </c>
      <c r="L1680">
        <v>0</v>
      </c>
      <c r="M1680">
        <v>6</v>
      </c>
      <c r="N1680">
        <v>6</v>
      </c>
      <c r="O1680">
        <v>6</v>
      </c>
      <c r="P1680">
        <v>49</v>
      </c>
      <c r="Q1680">
        <v>44</v>
      </c>
      <c r="R1680">
        <v>6</v>
      </c>
      <c r="S1680">
        <v>0</v>
      </c>
      <c r="X1680">
        <v>0</v>
      </c>
      <c r="Y1680">
        <v>0</v>
      </c>
      <c r="Z1680">
        <v>0</v>
      </c>
      <c r="AD1680">
        <v>254</v>
      </c>
      <c r="AE1680">
        <v>29</v>
      </c>
      <c r="AF1680">
        <v>155</v>
      </c>
      <c r="AG1680">
        <v>0</v>
      </c>
      <c r="AH1680">
        <v>2</v>
      </c>
      <c r="AI1680">
        <v>0</v>
      </c>
      <c r="AJ1680">
        <v>0</v>
      </c>
      <c r="AL1680">
        <v>8</v>
      </c>
      <c r="AM1680">
        <v>0</v>
      </c>
      <c r="AN1680">
        <v>0</v>
      </c>
      <c r="AO1680">
        <v>0</v>
      </c>
    </row>
    <row r="1681" spans="1:49" x14ac:dyDescent="0.35">
      <c r="A1681" t="s">
        <v>276</v>
      </c>
      <c r="B1681" t="s">
        <v>78</v>
      </c>
      <c r="C1681" t="s">
        <v>109</v>
      </c>
      <c r="D1681" t="s">
        <v>274</v>
      </c>
      <c r="E1681" t="s">
        <v>275</v>
      </c>
      <c r="F1681">
        <v>15753</v>
      </c>
      <c r="G1681">
        <v>20220316</v>
      </c>
      <c r="H1681" s="6">
        <f t="shared" si="52"/>
        <v>44636</v>
      </c>
      <c r="I1681" s="5" t="str">
        <f t="shared" si="53"/>
        <v>week2</v>
      </c>
      <c r="J1681" t="s">
        <v>299</v>
      </c>
      <c r="K1681">
        <v>5</v>
      </c>
      <c r="L1681">
        <v>1</v>
      </c>
      <c r="M1681">
        <v>6</v>
      </c>
      <c r="N1681">
        <v>6</v>
      </c>
      <c r="O1681">
        <v>5</v>
      </c>
      <c r="P1681">
        <v>39</v>
      </c>
      <c r="Q1681">
        <v>39</v>
      </c>
      <c r="R1681">
        <v>6</v>
      </c>
      <c r="S1681">
        <v>1</v>
      </c>
      <c r="X1681">
        <v>0</v>
      </c>
      <c r="Y1681">
        <v>1</v>
      </c>
      <c r="Z1681">
        <v>1</v>
      </c>
      <c r="AA1681">
        <v>1</v>
      </c>
      <c r="AB1681">
        <v>1</v>
      </c>
      <c r="AC1681">
        <v>1</v>
      </c>
      <c r="AD1681">
        <v>276</v>
      </c>
      <c r="AE1681">
        <v>26</v>
      </c>
      <c r="AF1681">
        <v>160</v>
      </c>
      <c r="AG1681">
        <v>1</v>
      </c>
      <c r="AH1681">
        <v>0</v>
      </c>
      <c r="AI1681">
        <v>0</v>
      </c>
      <c r="AJ1681">
        <v>0</v>
      </c>
      <c r="AK1681">
        <v>0</v>
      </c>
      <c r="AL1681">
        <v>0</v>
      </c>
      <c r="AM1681">
        <v>0</v>
      </c>
      <c r="AN1681">
        <v>0</v>
      </c>
      <c r="AO1681">
        <v>0</v>
      </c>
    </row>
    <row r="1682" spans="1:49" x14ac:dyDescent="0.35">
      <c r="A1682" t="s">
        <v>276</v>
      </c>
      <c r="B1682" t="s">
        <v>78</v>
      </c>
      <c r="C1682" t="s">
        <v>109</v>
      </c>
      <c r="D1682" t="s">
        <v>274</v>
      </c>
      <c r="E1682" t="s">
        <v>275</v>
      </c>
      <c r="F1682">
        <v>15753</v>
      </c>
      <c r="G1682">
        <v>20220317</v>
      </c>
      <c r="H1682" s="6">
        <f t="shared" si="52"/>
        <v>44637</v>
      </c>
      <c r="I1682" s="5" t="str">
        <f t="shared" si="53"/>
        <v>week2</v>
      </c>
      <c r="J1682" t="s">
        <v>299</v>
      </c>
      <c r="K1682">
        <v>8</v>
      </c>
      <c r="L1682">
        <v>0</v>
      </c>
      <c r="M1682">
        <v>8</v>
      </c>
      <c r="N1682">
        <v>8</v>
      </c>
      <c r="O1682">
        <v>8</v>
      </c>
      <c r="P1682">
        <v>48</v>
      </c>
      <c r="Q1682">
        <v>45</v>
      </c>
      <c r="R1682">
        <v>5</v>
      </c>
      <c r="S1682">
        <v>0</v>
      </c>
      <c r="T1682">
        <v>3</v>
      </c>
      <c r="U1682">
        <v>0</v>
      </c>
      <c r="Y1682">
        <v>0</v>
      </c>
      <c r="AD1682">
        <v>242</v>
      </c>
      <c r="AE1682">
        <v>20</v>
      </c>
      <c r="AF1682">
        <v>169</v>
      </c>
      <c r="AG1682">
        <v>1</v>
      </c>
      <c r="AI1682">
        <v>0</v>
      </c>
      <c r="AJ1682">
        <v>0</v>
      </c>
      <c r="AL1682">
        <v>2</v>
      </c>
      <c r="AM1682">
        <v>0</v>
      </c>
      <c r="AN1682">
        <v>0</v>
      </c>
      <c r="AO1682">
        <v>0</v>
      </c>
    </row>
    <row r="1683" spans="1:49" x14ac:dyDescent="0.35">
      <c r="A1683" t="s">
        <v>276</v>
      </c>
      <c r="B1683" t="s">
        <v>78</v>
      </c>
      <c r="C1683" t="s">
        <v>109</v>
      </c>
      <c r="D1683" t="s">
        <v>274</v>
      </c>
      <c r="E1683" t="s">
        <v>275</v>
      </c>
      <c r="F1683">
        <v>15753</v>
      </c>
      <c r="G1683">
        <v>20220318</v>
      </c>
      <c r="H1683" s="6">
        <f t="shared" si="52"/>
        <v>44638</v>
      </c>
      <c r="I1683" s="5" t="str">
        <f t="shared" si="53"/>
        <v>week2</v>
      </c>
      <c r="J1683" t="s">
        <v>299</v>
      </c>
      <c r="K1683">
        <v>7</v>
      </c>
      <c r="L1683">
        <v>1</v>
      </c>
      <c r="M1683">
        <v>8</v>
      </c>
      <c r="N1683">
        <v>8</v>
      </c>
      <c r="O1683">
        <v>7</v>
      </c>
      <c r="P1683">
        <v>43</v>
      </c>
      <c r="Q1683">
        <v>43</v>
      </c>
      <c r="R1683">
        <v>6</v>
      </c>
      <c r="S1683">
        <v>1</v>
      </c>
      <c r="T1683">
        <v>2</v>
      </c>
      <c r="U1683">
        <v>0</v>
      </c>
      <c r="V1683">
        <v>0</v>
      </c>
      <c r="W1683">
        <v>0</v>
      </c>
      <c r="X1683">
        <v>3</v>
      </c>
      <c r="Y1683">
        <v>1</v>
      </c>
      <c r="Z1683">
        <v>1</v>
      </c>
      <c r="AA1683">
        <v>1</v>
      </c>
      <c r="AB1683">
        <v>0</v>
      </c>
      <c r="AC1683">
        <v>0</v>
      </c>
      <c r="AD1683">
        <v>226</v>
      </c>
      <c r="AE1683">
        <v>6</v>
      </c>
      <c r="AF1683">
        <v>172</v>
      </c>
      <c r="AG1683">
        <v>6</v>
      </c>
      <c r="AH1683">
        <v>0</v>
      </c>
      <c r="AI1683">
        <v>0</v>
      </c>
      <c r="AJ1683">
        <v>0</v>
      </c>
      <c r="AK1683">
        <v>0</v>
      </c>
      <c r="AL1683">
        <v>1</v>
      </c>
      <c r="AM1683">
        <v>0</v>
      </c>
      <c r="AN1683">
        <v>0</v>
      </c>
      <c r="AO1683">
        <v>0</v>
      </c>
    </row>
    <row r="1684" spans="1:49" x14ac:dyDescent="0.35">
      <c r="A1684" t="s">
        <v>276</v>
      </c>
      <c r="B1684" t="s">
        <v>78</v>
      </c>
      <c r="C1684" t="s">
        <v>109</v>
      </c>
      <c r="D1684" t="s">
        <v>274</v>
      </c>
      <c r="E1684" t="s">
        <v>275</v>
      </c>
      <c r="F1684">
        <v>15753</v>
      </c>
      <c r="G1684">
        <v>20220319</v>
      </c>
      <c r="H1684" s="6">
        <f t="shared" si="52"/>
        <v>44639</v>
      </c>
      <c r="I1684" s="5" t="str">
        <f t="shared" si="53"/>
        <v>week2</v>
      </c>
      <c r="J1684" t="s">
        <v>299</v>
      </c>
      <c r="AD1684">
        <v>226</v>
      </c>
      <c r="AF1684">
        <v>172</v>
      </c>
    </row>
    <row r="1685" spans="1:49" x14ac:dyDescent="0.35">
      <c r="A1685" t="s">
        <v>276</v>
      </c>
      <c r="B1685" t="s">
        <v>78</v>
      </c>
      <c r="C1685" t="s">
        <v>109</v>
      </c>
      <c r="D1685" t="s">
        <v>274</v>
      </c>
      <c r="E1685" t="s">
        <v>275</v>
      </c>
      <c r="F1685">
        <v>15753</v>
      </c>
      <c r="G1685">
        <v>20220320</v>
      </c>
      <c r="H1685" s="6">
        <f t="shared" si="52"/>
        <v>44640</v>
      </c>
      <c r="I1685" s="5" t="str">
        <f t="shared" si="53"/>
        <v>week2</v>
      </c>
      <c r="J1685" t="s">
        <v>299</v>
      </c>
      <c r="AD1685">
        <v>226</v>
      </c>
      <c r="AF1685">
        <v>172</v>
      </c>
    </row>
    <row r="1686" spans="1:49" x14ac:dyDescent="0.35">
      <c r="A1686" t="s">
        <v>276</v>
      </c>
      <c r="B1686" t="s">
        <v>78</v>
      </c>
      <c r="C1686" t="s">
        <v>109</v>
      </c>
      <c r="D1686" t="s">
        <v>274</v>
      </c>
      <c r="E1686" t="s">
        <v>275</v>
      </c>
      <c r="F1686">
        <v>15753</v>
      </c>
      <c r="G1686">
        <v>20220321</v>
      </c>
      <c r="H1686" s="6">
        <f t="shared" si="52"/>
        <v>44641</v>
      </c>
      <c r="I1686" s="5" t="str">
        <f t="shared" si="53"/>
        <v>week3</v>
      </c>
      <c r="J1686" t="s">
        <v>299</v>
      </c>
      <c r="K1686">
        <v>7</v>
      </c>
      <c r="L1686">
        <v>1</v>
      </c>
      <c r="M1686">
        <v>8</v>
      </c>
      <c r="P1686">
        <v>50</v>
      </c>
      <c r="Q1686">
        <v>38</v>
      </c>
      <c r="R1686">
        <v>8</v>
      </c>
      <c r="S1686">
        <v>1</v>
      </c>
      <c r="T1686">
        <v>0</v>
      </c>
      <c r="U1686">
        <v>0</v>
      </c>
      <c r="V1686">
        <v>0</v>
      </c>
      <c r="W1686">
        <v>0</v>
      </c>
      <c r="X1686">
        <v>0</v>
      </c>
      <c r="Z1686">
        <v>1</v>
      </c>
      <c r="AA1686">
        <v>1</v>
      </c>
      <c r="AB1686">
        <v>0</v>
      </c>
      <c r="AC1686">
        <v>0</v>
      </c>
      <c r="AD1686">
        <v>226</v>
      </c>
      <c r="AE1686">
        <v>14</v>
      </c>
      <c r="AF1686">
        <v>170</v>
      </c>
      <c r="AG1686">
        <v>2</v>
      </c>
      <c r="AH1686">
        <v>0</v>
      </c>
      <c r="AI1686">
        <v>0</v>
      </c>
      <c r="AJ1686">
        <v>0</v>
      </c>
      <c r="AK1686">
        <v>0</v>
      </c>
      <c r="AL1686">
        <v>1</v>
      </c>
      <c r="AM1686">
        <v>0</v>
      </c>
      <c r="AN1686">
        <v>0</v>
      </c>
      <c r="AO1686">
        <v>0</v>
      </c>
    </row>
    <row r="1687" spans="1:49" x14ac:dyDescent="0.35">
      <c r="A1687" t="s">
        <v>276</v>
      </c>
      <c r="B1687" t="s">
        <v>78</v>
      </c>
      <c r="C1687" t="s">
        <v>109</v>
      </c>
      <c r="D1687" t="s">
        <v>274</v>
      </c>
      <c r="E1687" t="s">
        <v>275</v>
      </c>
      <c r="F1687">
        <v>15753</v>
      </c>
      <c r="G1687">
        <v>20220322</v>
      </c>
      <c r="H1687" s="6">
        <f t="shared" si="52"/>
        <v>44642</v>
      </c>
      <c r="I1687" s="5" t="str">
        <f t="shared" si="53"/>
        <v>week3</v>
      </c>
      <c r="J1687" t="s">
        <v>299</v>
      </c>
      <c r="K1687">
        <v>10</v>
      </c>
      <c r="L1687">
        <v>0</v>
      </c>
      <c r="M1687">
        <v>10</v>
      </c>
      <c r="P1687">
        <v>50</v>
      </c>
      <c r="Q1687">
        <v>43</v>
      </c>
      <c r="R1687">
        <v>7</v>
      </c>
      <c r="S1687">
        <v>0</v>
      </c>
      <c r="T1687">
        <v>3</v>
      </c>
      <c r="U1687">
        <v>0</v>
      </c>
      <c r="V1687">
        <v>0</v>
      </c>
      <c r="W1687">
        <v>0</v>
      </c>
      <c r="X1687">
        <v>1</v>
      </c>
      <c r="AB1687">
        <v>1</v>
      </c>
      <c r="AC1687">
        <v>1</v>
      </c>
      <c r="AD1687">
        <v>227</v>
      </c>
      <c r="AE1687">
        <v>11</v>
      </c>
      <c r="AF1687">
        <v>177</v>
      </c>
      <c r="AG1687">
        <v>1</v>
      </c>
      <c r="AH1687">
        <v>0</v>
      </c>
      <c r="AI1687">
        <v>0</v>
      </c>
      <c r="AJ1687">
        <v>0</v>
      </c>
      <c r="AK1687">
        <v>0</v>
      </c>
      <c r="AL1687">
        <v>1</v>
      </c>
      <c r="AM1687">
        <v>0</v>
      </c>
      <c r="AN1687">
        <v>0</v>
      </c>
      <c r="AO1687">
        <v>0</v>
      </c>
      <c r="AP1687">
        <v>24</v>
      </c>
      <c r="AS1687">
        <v>2</v>
      </c>
      <c r="AT1687">
        <v>38</v>
      </c>
      <c r="AW1687">
        <v>0</v>
      </c>
    </row>
    <row r="1688" spans="1:49" x14ac:dyDescent="0.35">
      <c r="A1688" t="s">
        <v>276</v>
      </c>
      <c r="B1688" t="s">
        <v>78</v>
      </c>
      <c r="C1688" t="s">
        <v>109</v>
      </c>
      <c r="D1688" t="s">
        <v>274</v>
      </c>
      <c r="E1688" t="s">
        <v>275</v>
      </c>
      <c r="F1688">
        <v>15753</v>
      </c>
      <c r="G1688">
        <v>20220323</v>
      </c>
      <c r="H1688" s="6">
        <f t="shared" si="52"/>
        <v>44643</v>
      </c>
      <c r="I1688" s="5" t="str">
        <f t="shared" si="53"/>
        <v>week3</v>
      </c>
      <c r="J1688" t="s">
        <v>299</v>
      </c>
      <c r="K1688">
        <v>11</v>
      </c>
      <c r="L1688">
        <v>0</v>
      </c>
      <c r="M1688">
        <v>11</v>
      </c>
      <c r="P1688">
        <v>78</v>
      </c>
      <c r="Q1688">
        <v>62</v>
      </c>
      <c r="R1688">
        <v>7</v>
      </c>
      <c r="S1688">
        <v>0</v>
      </c>
      <c r="T1688">
        <v>4</v>
      </c>
      <c r="U1688">
        <v>0</v>
      </c>
      <c r="V1688">
        <v>0</v>
      </c>
      <c r="W1688">
        <v>0</v>
      </c>
      <c r="X1688">
        <v>1</v>
      </c>
      <c r="Z1688">
        <v>0</v>
      </c>
      <c r="AA1688">
        <v>0</v>
      </c>
      <c r="AB1688">
        <v>0</v>
      </c>
      <c r="AC1688">
        <v>0</v>
      </c>
      <c r="AD1688">
        <v>175</v>
      </c>
      <c r="AE1688">
        <v>21</v>
      </c>
      <c r="AF1688">
        <v>187</v>
      </c>
      <c r="AG1688">
        <v>3</v>
      </c>
      <c r="AH1688">
        <v>0</v>
      </c>
      <c r="AI1688">
        <v>1</v>
      </c>
      <c r="AJ1688">
        <v>0</v>
      </c>
      <c r="AK1688">
        <v>0</v>
      </c>
      <c r="AL1688">
        <v>1</v>
      </c>
      <c r="AM1688">
        <v>0</v>
      </c>
      <c r="AN1688">
        <v>0</v>
      </c>
      <c r="AO1688">
        <v>0</v>
      </c>
      <c r="AP1688">
        <v>22</v>
      </c>
      <c r="AS1688">
        <v>0</v>
      </c>
      <c r="AT1688">
        <v>38</v>
      </c>
      <c r="AW1688">
        <v>0</v>
      </c>
    </row>
    <row r="1689" spans="1:49" x14ac:dyDescent="0.35">
      <c r="A1689" t="s">
        <v>276</v>
      </c>
      <c r="B1689" t="s">
        <v>78</v>
      </c>
      <c r="C1689" t="s">
        <v>109</v>
      </c>
      <c r="D1689" t="s">
        <v>274</v>
      </c>
      <c r="E1689" t="s">
        <v>275</v>
      </c>
      <c r="F1689">
        <v>15753</v>
      </c>
      <c r="G1689">
        <v>20220324</v>
      </c>
      <c r="H1689" s="6">
        <f t="shared" si="52"/>
        <v>44644</v>
      </c>
      <c r="I1689" s="5" t="str">
        <f t="shared" si="53"/>
        <v>week3</v>
      </c>
      <c r="J1689" t="s">
        <v>299</v>
      </c>
      <c r="K1689">
        <v>11</v>
      </c>
      <c r="L1689">
        <v>0</v>
      </c>
      <c r="M1689">
        <v>11</v>
      </c>
      <c r="P1689">
        <v>90</v>
      </c>
      <c r="Q1689">
        <v>62</v>
      </c>
      <c r="R1689">
        <v>7</v>
      </c>
      <c r="S1689">
        <v>0</v>
      </c>
      <c r="T1689">
        <v>4</v>
      </c>
      <c r="U1689">
        <v>0</v>
      </c>
      <c r="V1689">
        <v>0</v>
      </c>
      <c r="W1689">
        <v>0</v>
      </c>
      <c r="X1689">
        <v>1</v>
      </c>
      <c r="Z1689">
        <v>0</v>
      </c>
      <c r="AA1689">
        <v>0</v>
      </c>
      <c r="AB1689">
        <v>0</v>
      </c>
      <c r="AC1689">
        <v>0</v>
      </c>
      <c r="AD1689">
        <v>154</v>
      </c>
      <c r="AE1689">
        <v>10</v>
      </c>
      <c r="AF1689">
        <v>184</v>
      </c>
      <c r="AG1689">
        <v>3</v>
      </c>
    </row>
    <row r="1690" spans="1:49" x14ac:dyDescent="0.35">
      <c r="A1690" t="s">
        <v>276</v>
      </c>
      <c r="B1690" t="s">
        <v>78</v>
      </c>
      <c r="C1690" t="s">
        <v>109</v>
      </c>
      <c r="D1690" t="s">
        <v>274</v>
      </c>
      <c r="E1690" t="s">
        <v>275</v>
      </c>
      <c r="F1690">
        <v>15753</v>
      </c>
      <c r="G1690">
        <v>20220325</v>
      </c>
      <c r="H1690" s="6">
        <f t="shared" si="52"/>
        <v>44645</v>
      </c>
      <c r="I1690" s="5" t="str">
        <f t="shared" si="53"/>
        <v>week3</v>
      </c>
      <c r="J1690" t="s">
        <v>299</v>
      </c>
      <c r="K1690">
        <v>7</v>
      </c>
      <c r="L1690">
        <v>3</v>
      </c>
      <c r="M1690">
        <v>10</v>
      </c>
      <c r="P1690">
        <v>108</v>
      </c>
      <c r="Q1690">
        <v>61</v>
      </c>
      <c r="R1690">
        <v>7</v>
      </c>
      <c r="S1690">
        <v>1</v>
      </c>
      <c r="T1690">
        <v>3</v>
      </c>
      <c r="U1690">
        <v>2</v>
      </c>
      <c r="X1690">
        <v>3</v>
      </c>
      <c r="Z1690">
        <v>3</v>
      </c>
      <c r="AA1690">
        <v>3</v>
      </c>
      <c r="AD1690">
        <v>152</v>
      </c>
      <c r="AE1690">
        <v>14</v>
      </c>
      <c r="AF1690">
        <v>189</v>
      </c>
      <c r="AG1690">
        <v>4</v>
      </c>
      <c r="AH1690">
        <v>0</v>
      </c>
      <c r="AI1690">
        <v>0</v>
      </c>
      <c r="AJ1690">
        <v>0</v>
      </c>
      <c r="AK1690">
        <v>0</v>
      </c>
      <c r="AL1690">
        <v>2</v>
      </c>
      <c r="AM1690">
        <v>0</v>
      </c>
      <c r="AN1690">
        <v>0</v>
      </c>
      <c r="AO1690">
        <v>1</v>
      </c>
      <c r="AP1690">
        <v>23</v>
      </c>
      <c r="AS1690">
        <v>4</v>
      </c>
      <c r="AT1690">
        <v>42</v>
      </c>
      <c r="AW1690">
        <v>0</v>
      </c>
    </row>
    <row r="1691" spans="1:49" x14ac:dyDescent="0.35">
      <c r="A1691" t="s">
        <v>276</v>
      </c>
      <c r="B1691" t="s">
        <v>78</v>
      </c>
      <c r="C1691" t="s">
        <v>109</v>
      </c>
      <c r="D1691" t="s">
        <v>274</v>
      </c>
      <c r="E1691" t="s">
        <v>275</v>
      </c>
      <c r="F1691">
        <v>15753</v>
      </c>
      <c r="G1691">
        <v>20220326</v>
      </c>
      <c r="H1691" s="6">
        <f t="shared" si="52"/>
        <v>44646</v>
      </c>
      <c r="I1691" s="5" t="str">
        <f t="shared" si="53"/>
        <v>week3</v>
      </c>
      <c r="J1691" t="s">
        <v>299</v>
      </c>
      <c r="AD1691">
        <v>148</v>
      </c>
      <c r="AF1691">
        <v>185</v>
      </c>
    </row>
    <row r="1692" spans="1:49" x14ac:dyDescent="0.35">
      <c r="A1692" t="s">
        <v>276</v>
      </c>
      <c r="B1692" t="s">
        <v>78</v>
      </c>
      <c r="C1692" t="s">
        <v>109</v>
      </c>
      <c r="D1692" t="s">
        <v>274</v>
      </c>
      <c r="E1692" t="s">
        <v>275</v>
      </c>
      <c r="F1692">
        <v>15753</v>
      </c>
      <c r="G1692">
        <v>20220327</v>
      </c>
      <c r="H1692" s="6">
        <f t="shared" si="52"/>
        <v>44647</v>
      </c>
      <c r="I1692" s="5" t="str">
        <f t="shared" si="53"/>
        <v>week3</v>
      </c>
      <c r="J1692" t="s">
        <v>299</v>
      </c>
      <c r="AD1692">
        <v>148</v>
      </c>
      <c r="AF1692">
        <v>185</v>
      </c>
    </row>
    <row r="1693" spans="1:49" x14ac:dyDescent="0.35">
      <c r="A1693" t="s">
        <v>276</v>
      </c>
      <c r="B1693" t="s">
        <v>78</v>
      </c>
      <c r="C1693" t="s">
        <v>109</v>
      </c>
      <c r="D1693" t="s">
        <v>274</v>
      </c>
      <c r="E1693" t="s">
        <v>275</v>
      </c>
      <c r="F1693">
        <v>15753</v>
      </c>
      <c r="G1693">
        <v>20220328</v>
      </c>
      <c r="H1693" s="6">
        <f t="shared" si="52"/>
        <v>44648</v>
      </c>
      <c r="I1693" s="5" t="str">
        <f t="shared" si="53"/>
        <v>week4</v>
      </c>
      <c r="J1693" t="s">
        <v>299</v>
      </c>
      <c r="K1693">
        <v>8</v>
      </c>
      <c r="L1693">
        <v>2</v>
      </c>
      <c r="M1693">
        <v>10</v>
      </c>
      <c r="P1693">
        <v>129</v>
      </c>
      <c r="Q1693">
        <v>46</v>
      </c>
      <c r="R1693">
        <v>6</v>
      </c>
      <c r="S1693">
        <v>2</v>
      </c>
      <c r="T1693">
        <v>4</v>
      </c>
      <c r="U1693">
        <v>0</v>
      </c>
      <c r="V1693">
        <v>0</v>
      </c>
      <c r="W1693">
        <v>0</v>
      </c>
      <c r="X1693">
        <v>1</v>
      </c>
      <c r="Z1693">
        <v>2</v>
      </c>
      <c r="AA1693">
        <v>2</v>
      </c>
      <c r="AB1693">
        <v>0</v>
      </c>
      <c r="AC1693">
        <v>0</v>
      </c>
      <c r="AD1693">
        <v>136</v>
      </c>
      <c r="AE1693">
        <v>10</v>
      </c>
      <c r="AF1693">
        <v>176</v>
      </c>
      <c r="AG1693">
        <v>4</v>
      </c>
      <c r="AH1693">
        <v>0</v>
      </c>
      <c r="AI1693">
        <v>0</v>
      </c>
      <c r="AJ1693">
        <v>0</v>
      </c>
      <c r="AK1693">
        <v>0</v>
      </c>
      <c r="AL1693">
        <v>0</v>
      </c>
      <c r="AM1693">
        <v>0</v>
      </c>
      <c r="AN1693">
        <v>0</v>
      </c>
      <c r="AO1693">
        <v>0</v>
      </c>
      <c r="AP1693">
        <v>33</v>
      </c>
      <c r="AS1693">
        <v>0</v>
      </c>
      <c r="AT1693">
        <v>38</v>
      </c>
      <c r="AW1693">
        <v>0</v>
      </c>
    </row>
    <row r="1694" spans="1:49" x14ac:dyDescent="0.35">
      <c r="A1694" t="s">
        <v>276</v>
      </c>
      <c r="B1694" t="s">
        <v>78</v>
      </c>
      <c r="C1694" t="s">
        <v>109</v>
      </c>
      <c r="D1694" t="s">
        <v>274</v>
      </c>
      <c r="E1694" t="s">
        <v>275</v>
      </c>
      <c r="F1694">
        <v>15753</v>
      </c>
      <c r="G1694">
        <v>20220329</v>
      </c>
      <c r="H1694" s="6">
        <f t="shared" si="52"/>
        <v>44649</v>
      </c>
      <c r="I1694" s="5" t="str">
        <f t="shared" si="53"/>
        <v>week4</v>
      </c>
      <c r="J1694" t="s">
        <v>299</v>
      </c>
      <c r="K1694">
        <v>11</v>
      </c>
      <c r="L1694">
        <v>0</v>
      </c>
      <c r="M1694">
        <v>11</v>
      </c>
      <c r="P1694">
        <v>106</v>
      </c>
      <c r="Q1694">
        <v>62</v>
      </c>
      <c r="R1694">
        <v>7</v>
      </c>
      <c r="S1694">
        <v>0</v>
      </c>
      <c r="T1694">
        <v>4</v>
      </c>
      <c r="U1694">
        <v>0</v>
      </c>
      <c r="V1694">
        <v>0</v>
      </c>
      <c r="W1694">
        <v>0</v>
      </c>
      <c r="X1694">
        <v>1</v>
      </c>
      <c r="Z1694">
        <v>0</v>
      </c>
      <c r="AA1694">
        <v>0</v>
      </c>
      <c r="AB1694">
        <v>0</v>
      </c>
      <c r="AC1694">
        <v>0</v>
      </c>
      <c r="AD1694">
        <v>139</v>
      </c>
      <c r="AE1694">
        <v>17</v>
      </c>
      <c r="AF1694">
        <v>180</v>
      </c>
      <c r="AG1694">
        <v>1</v>
      </c>
      <c r="AH1694">
        <v>1</v>
      </c>
      <c r="AI1694">
        <v>0</v>
      </c>
      <c r="AJ1694">
        <v>0</v>
      </c>
      <c r="AK1694">
        <v>0</v>
      </c>
      <c r="AL1694">
        <v>3</v>
      </c>
      <c r="AM1694">
        <v>0</v>
      </c>
      <c r="AN1694">
        <v>0</v>
      </c>
      <c r="AO1694">
        <v>0</v>
      </c>
      <c r="AP1694">
        <v>32</v>
      </c>
      <c r="AS1694">
        <v>0</v>
      </c>
      <c r="AT1694">
        <v>0</v>
      </c>
      <c r="AW1694">
        <v>0</v>
      </c>
    </row>
    <row r="1695" spans="1:49" x14ac:dyDescent="0.35">
      <c r="A1695" t="s">
        <v>276</v>
      </c>
      <c r="B1695" t="s">
        <v>78</v>
      </c>
      <c r="C1695" t="s">
        <v>109</v>
      </c>
      <c r="D1695" t="s">
        <v>274</v>
      </c>
      <c r="E1695" t="s">
        <v>275</v>
      </c>
      <c r="F1695">
        <v>15753</v>
      </c>
      <c r="G1695">
        <v>20220330</v>
      </c>
      <c r="H1695" s="6">
        <f t="shared" si="52"/>
        <v>44650</v>
      </c>
      <c r="I1695" s="5" t="str">
        <f t="shared" si="53"/>
        <v>week4</v>
      </c>
      <c r="J1695" t="s">
        <v>299</v>
      </c>
      <c r="K1695">
        <v>9</v>
      </c>
      <c r="L1695">
        <v>1</v>
      </c>
      <c r="M1695">
        <v>10</v>
      </c>
      <c r="P1695">
        <v>90</v>
      </c>
      <c r="Q1695">
        <v>52</v>
      </c>
      <c r="R1695">
        <v>8</v>
      </c>
      <c r="S1695">
        <v>1</v>
      </c>
      <c r="X1695">
        <v>1</v>
      </c>
      <c r="Z1695">
        <v>1</v>
      </c>
      <c r="AA1695">
        <v>1</v>
      </c>
      <c r="AB1695">
        <v>1</v>
      </c>
      <c r="AC1695">
        <v>0</v>
      </c>
      <c r="AD1695">
        <v>142</v>
      </c>
      <c r="AE1695">
        <v>10</v>
      </c>
      <c r="AF1695">
        <v>183</v>
      </c>
      <c r="AG1695">
        <v>8</v>
      </c>
      <c r="AH1695">
        <v>1</v>
      </c>
      <c r="AP1695">
        <v>31</v>
      </c>
      <c r="AS1695">
        <v>1</v>
      </c>
    </row>
    <row r="1696" spans="1:49" x14ac:dyDescent="0.35">
      <c r="A1696" t="s">
        <v>276</v>
      </c>
      <c r="B1696" t="s">
        <v>78</v>
      </c>
      <c r="C1696" t="s">
        <v>109</v>
      </c>
      <c r="D1696" t="s">
        <v>274</v>
      </c>
      <c r="E1696" t="s">
        <v>275</v>
      </c>
      <c r="F1696">
        <v>15753</v>
      </c>
      <c r="G1696">
        <v>20220331</v>
      </c>
      <c r="H1696" s="6">
        <f t="shared" si="52"/>
        <v>44651</v>
      </c>
      <c r="I1696" s="5" t="str">
        <f t="shared" si="53"/>
        <v>week4</v>
      </c>
      <c r="J1696" t="s">
        <v>299</v>
      </c>
      <c r="K1696">
        <v>10</v>
      </c>
      <c r="M1696">
        <v>10</v>
      </c>
      <c r="P1696">
        <v>107</v>
      </c>
      <c r="Q1696">
        <v>65</v>
      </c>
      <c r="R1696">
        <v>6</v>
      </c>
      <c r="AD1696">
        <v>133</v>
      </c>
      <c r="AE1696">
        <v>8</v>
      </c>
      <c r="AF1696">
        <v>175</v>
      </c>
      <c r="AG1696">
        <v>6</v>
      </c>
      <c r="AH1696">
        <v>3</v>
      </c>
      <c r="AI1696">
        <v>1</v>
      </c>
      <c r="AL1696">
        <v>7</v>
      </c>
      <c r="AP1696">
        <v>33</v>
      </c>
    </row>
    <row r="1697" spans="1:42" x14ac:dyDescent="0.35">
      <c r="A1697" t="s">
        <v>276</v>
      </c>
      <c r="B1697" t="s">
        <v>78</v>
      </c>
      <c r="C1697" t="s">
        <v>109</v>
      </c>
      <c r="D1697" t="s">
        <v>274</v>
      </c>
      <c r="E1697" t="s">
        <v>275</v>
      </c>
      <c r="F1697">
        <v>15753</v>
      </c>
      <c r="G1697">
        <v>20220401</v>
      </c>
      <c r="H1697" s="6">
        <f t="shared" si="52"/>
        <v>44652</v>
      </c>
      <c r="I1697" s="5" t="str">
        <f t="shared" si="53"/>
        <v>week4</v>
      </c>
      <c r="J1697" t="s">
        <v>299</v>
      </c>
      <c r="K1697">
        <v>0</v>
      </c>
      <c r="L1697">
        <v>0</v>
      </c>
      <c r="M1697">
        <v>0</v>
      </c>
      <c r="P1697">
        <v>0</v>
      </c>
      <c r="Q1697">
        <v>0</v>
      </c>
      <c r="R1697">
        <v>0</v>
      </c>
      <c r="S1697">
        <v>0</v>
      </c>
      <c r="T1697">
        <v>0</v>
      </c>
      <c r="U1697">
        <v>0</v>
      </c>
      <c r="V1697">
        <v>0</v>
      </c>
      <c r="W1697">
        <v>0</v>
      </c>
      <c r="AD1697">
        <v>138</v>
      </c>
      <c r="AE1697">
        <v>9</v>
      </c>
      <c r="AF1697">
        <v>170</v>
      </c>
      <c r="AG1697">
        <v>1</v>
      </c>
      <c r="AH1697">
        <v>26</v>
      </c>
      <c r="AL1697">
        <v>2</v>
      </c>
      <c r="AP1697">
        <v>27</v>
      </c>
    </row>
    <row r="1698" spans="1:42" x14ac:dyDescent="0.35">
      <c r="A1698" t="s">
        <v>276</v>
      </c>
      <c r="B1698" t="s">
        <v>78</v>
      </c>
      <c r="C1698" t="s">
        <v>109</v>
      </c>
      <c r="D1698" t="s">
        <v>274</v>
      </c>
      <c r="E1698" t="s">
        <v>275</v>
      </c>
      <c r="F1698">
        <v>15753</v>
      </c>
      <c r="G1698">
        <v>20220402</v>
      </c>
      <c r="H1698" s="6">
        <f t="shared" si="52"/>
        <v>44653</v>
      </c>
      <c r="I1698" s="5" t="str">
        <f t="shared" si="53"/>
        <v>week4</v>
      </c>
      <c r="J1698" t="s">
        <v>299</v>
      </c>
      <c r="AD1698">
        <v>134</v>
      </c>
      <c r="AE1698">
        <v>0</v>
      </c>
      <c r="AF1698">
        <v>169</v>
      </c>
      <c r="AG1698">
        <v>0</v>
      </c>
    </row>
    <row r="1699" spans="1:42" x14ac:dyDescent="0.35">
      <c r="A1699" t="s">
        <v>276</v>
      </c>
      <c r="B1699" t="s">
        <v>78</v>
      </c>
      <c r="C1699" t="s">
        <v>109</v>
      </c>
      <c r="D1699" t="s">
        <v>274</v>
      </c>
      <c r="E1699" t="s">
        <v>275</v>
      </c>
      <c r="F1699">
        <v>15753</v>
      </c>
      <c r="G1699">
        <v>20220403</v>
      </c>
      <c r="H1699" s="6">
        <f t="shared" si="52"/>
        <v>44654</v>
      </c>
      <c r="I1699" s="5" t="str">
        <f t="shared" si="53"/>
        <v>week4</v>
      </c>
      <c r="J1699" t="s">
        <v>299</v>
      </c>
      <c r="AD1699">
        <v>134</v>
      </c>
      <c r="AF1699">
        <v>169</v>
      </c>
    </row>
    <row r="1700" spans="1:42" x14ac:dyDescent="0.35">
      <c r="A1700" t="s">
        <v>276</v>
      </c>
      <c r="B1700" t="s">
        <v>78</v>
      </c>
      <c r="C1700" t="s">
        <v>109</v>
      </c>
      <c r="D1700" t="s">
        <v>274</v>
      </c>
      <c r="E1700" t="s">
        <v>275</v>
      </c>
      <c r="F1700">
        <v>15753</v>
      </c>
      <c r="G1700">
        <v>20220404</v>
      </c>
      <c r="H1700" s="6">
        <f t="shared" si="52"/>
        <v>44655</v>
      </c>
      <c r="I1700" s="5" t="str">
        <f t="shared" si="53"/>
        <v>week5</v>
      </c>
      <c r="J1700" t="s">
        <v>299</v>
      </c>
      <c r="K1700">
        <v>12</v>
      </c>
      <c r="M1700">
        <v>12</v>
      </c>
      <c r="P1700">
        <v>70</v>
      </c>
      <c r="Q1700">
        <v>63</v>
      </c>
      <c r="R1700">
        <v>7</v>
      </c>
      <c r="T1700">
        <v>3</v>
      </c>
      <c r="AD1700">
        <v>176</v>
      </c>
      <c r="AE1700">
        <v>25</v>
      </c>
      <c r="AF1700">
        <v>183</v>
      </c>
      <c r="AG1700">
        <v>6</v>
      </c>
      <c r="AH1700">
        <v>17</v>
      </c>
      <c r="AI1700">
        <v>1</v>
      </c>
      <c r="AJ1700">
        <v>3</v>
      </c>
      <c r="AL1700">
        <v>28</v>
      </c>
      <c r="AO1700">
        <v>1</v>
      </c>
      <c r="AP1700">
        <v>81</v>
      </c>
    </row>
    <row r="1701" spans="1:42" x14ac:dyDescent="0.35">
      <c r="A1701" t="s">
        <v>276</v>
      </c>
      <c r="B1701" t="s">
        <v>78</v>
      </c>
      <c r="C1701" t="s">
        <v>109</v>
      </c>
      <c r="D1701" t="s">
        <v>274</v>
      </c>
      <c r="E1701" t="s">
        <v>275</v>
      </c>
      <c r="F1701">
        <v>15753</v>
      </c>
      <c r="G1701">
        <v>20220405</v>
      </c>
      <c r="H1701" s="6">
        <f t="shared" si="52"/>
        <v>44656</v>
      </c>
      <c r="I1701" s="5" t="str">
        <f t="shared" si="53"/>
        <v>week5</v>
      </c>
      <c r="J1701" t="s">
        <v>299</v>
      </c>
      <c r="K1701">
        <v>8</v>
      </c>
      <c r="M1701">
        <v>8</v>
      </c>
      <c r="P1701">
        <v>64</v>
      </c>
      <c r="Q1701">
        <v>51</v>
      </c>
      <c r="R1701">
        <v>8</v>
      </c>
      <c r="X1701">
        <v>1</v>
      </c>
      <c r="AB1701">
        <v>1</v>
      </c>
      <c r="AC1701">
        <v>1</v>
      </c>
      <c r="AD1701">
        <v>179</v>
      </c>
      <c r="AE1701">
        <v>20</v>
      </c>
      <c r="AF1701">
        <v>176</v>
      </c>
      <c r="AG1701">
        <v>1</v>
      </c>
      <c r="AH1701">
        <v>9</v>
      </c>
      <c r="AL1701">
        <v>3</v>
      </c>
      <c r="AP1701">
        <v>54</v>
      </c>
    </row>
    <row r="1702" spans="1:42" x14ac:dyDescent="0.35">
      <c r="A1702" t="s">
        <v>276</v>
      </c>
      <c r="B1702" t="s">
        <v>78</v>
      </c>
      <c r="C1702" t="s">
        <v>109</v>
      </c>
      <c r="D1702" t="s">
        <v>274</v>
      </c>
      <c r="E1702" t="s">
        <v>275</v>
      </c>
      <c r="F1702">
        <v>15753</v>
      </c>
      <c r="G1702">
        <v>20220406</v>
      </c>
      <c r="H1702" s="6">
        <f t="shared" si="52"/>
        <v>44657</v>
      </c>
      <c r="I1702" s="5" t="str">
        <f t="shared" si="53"/>
        <v>week5</v>
      </c>
      <c r="J1702" t="s">
        <v>299</v>
      </c>
      <c r="K1702">
        <v>6</v>
      </c>
      <c r="M1702">
        <v>6</v>
      </c>
      <c r="P1702">
        <v>45</v>
      </c>
      <c r="Q1702">
        <v>39</v>
      </c>
      <c r="R1702">
        <v>5</v>
      </c>
      <c r="X1702">
        <v>1</v>
      </c>
      <c r="AD1702">
        <v>186</v>
      </c>
      <c r="AE1702">
        <v>16</v>
      </c>
      <c r="AF1702">
        <v>181</v>
      </c>
      <c r="AG1702">
        <v>1</v>
      </c>
      <c r="AH1702">
        <v>5</v>
      </c>
      <c r="AP1702">
        <v>143</v>
      </c>
    </row>
    <row r="1703" spans="1:42" x14ac:dyDescent="0.35">
      <c r="A1703" t="s">
        <v>279</v>
      </c>
      <c r="B1703" t="s">
        <v>78</v>
      </c>
      <c r="C1703" t="s">
        <v>96</v>
      </c>
      <c r="D1703" t="s">
        <v>277</v>
      </c>
      <c r="E1703" t="s">
        <v>278</v>
      </c>
      <c r="F1703">
        <v>15758</v>
      </c>
      <c r="G1703">
        <v>20220307</v>
      </c>
      <c r="H1703" s="6">
        <f t="shared" si="52"/>
        <v>44627</v>
      </c>
      <c r="I1703" s="5" t="str">
        <f t="shared" si="53"/>
        <v>week1</v>
      </c>
      <c r="J1703" t="s">
        <v>299</v>
      </c>
      <c r="K1703">
        <v>19</v>
      </c>
      <c r="L1703">
        <v>3</v>
      </c>
      <c r="M1703">
        <v>22</v>
      </c>
      <c r="N1703">
        <v>7</v>
      </c>
      <c r="O1703">
        <v>5</v>
      </c>
      <c r="P1703">
        <v>295</v>
      </c>
      <c r="Q1703">
        <v>90</v>
      </c>
      <c r="R1703">
        <v>6</v>
      </c>
      <c r="S1703">
        <v>2</v>
      </c>
      <c r="T1703">
        <v>1</v>
      </c>
      <c r="X1703">
        <v>1</v>
      </c>
      <c r="Y1703">
        <v>2</v>
      </c>
      <c r="Z1703">
        <v>3</v>
      </c>
      <c r="AA1703">
        <v>3</v>
      </c>
      <c r="AB1703">
        <v>1</v>
      </c>
      <c r="AC1703">
        <v>1</v>
      </c>
      <c r="AD1703">
        <v>166</v>
      </c>
      <c r="AE1703">
        <v>20</v>
      </c>
      <c r="AF1703">
        <v>108</v>
      </c>
      <c r="AG1703">
        <v>4</v>
      </c>
      <c r="AH1703">
        <v>2</v>
      </c>
      <c r="AL1703">
        <v>1</v>
      </c>
    </row>
    <row r="1704" spans="1:42" x14ac:dyDescent="0.35">
      <c r="A1704" t="s">
        <v>279</v>
      </c>
      <c r="B1704" t="s">
        <v>78</v>
      </c>
      <c r="C1704" t="s">
        <v>96</v>
      </c>
      <c r="D1704" t="s">
        <v>277</v>
      </c>
      <c r="E1704" t="s">
        <v>278</v>
      </c>
      <c r="F1704">
        <v>15758</v>
      </c>
      <c r="G1704">
        <v>20220308</v>
      </c>
      <c r="H1704" s="6">
        <f t="shared" si="52"/>
        <v>44628</v>
      </c>
      <c r="I1704" s="5" t="str">
        <f t="shared" si="53"/>
        <v>week1</v>
      </c>
      <c r="J1704" t="s">
        <v>299</v>
      </c>
      <c r="K1704">
        <v>4</v>
      </c>
      <c r="L1704">
        <v>0</v>
      </c>
      <c r="M1704">
        <v>4</v>
      </c>
      <c r="N1704">
        <v>4</v>
      </c>
      <c r="O1704">
        <v>4</v>
      </c>
      <c r="P1704">
        <v>247</v>
      </c>
      <c r="Q1704">
        <v>76</v>
      </c>
      <c r="R1704">
        <v>3</v>
      </c>
      <c r="S1704">
        <v>0</v>
      </c>
      <c r="T1704">
        <v>1</v>
      </c>
      <c r="U1704">
        <v>0</v>
      </c>
      <c r="V1704">
        <v>0</v>
      </c>
      <c r="W1704">
        <v>0</v>
      </c>
      <c r="X1704">
        <v>1</v>
      </c>
      <c r="Y1704">
        <v>0</v>
      </c>
      <c r="Z1704">
        <v>0</v>
      </c>
      <c r="AA1704">
        <v>0</v>
      </c>
      <c r="AB1704">
        <v>0</v>
      </c>
      <c r="AC1704">
        <v>0</v>
      </c>
      <c r="AD1704">
        <v>146</v>
      </c>
      <c r="AE1704">
        <v>18</v>
      </c>
      <c r="AF1704">
        <v>80</v>
      </c>
      <c r="AG1704">
        <v>5</v>
      </c>
      <c r="AH1704">
        <v>1</v>
      </c>
      <c r="AI1704">
        <v>1</v>
      </c>
      <c r="AJ1704">
        <v>2</v>
      </c>
      <c r="AK1704">
        <v>0</v>
      </c>
      <c r="AL1704">
        <v>2</v>
      </c>
      <c r="AM1704">
        <v>0</v>
      </c>
      <c r="AN1704">
        <v>0</v>
      </c>
      <c r="AO1704">
        <v>0</v>
      </c>
    </row>
    <row r="1705" spans="1:42" x14ac:dyDescent="0.35">
      <c r="A1705" t="s">
        <v>279</v>
      </c>
      <c r="B1705" t="s">
        <v>78</v>
      </c>
      <c r="C1705" t="s">
        <v>96</v>
      </c>
      <c r="D1705" t="s">
        <v>277</v>
      </c>
      <c r="E1705" t="s">
        <v>278</v>
      </c>
      <c r="F1705">
        <v>15758</v>
      </c>
      <c r="G1705">
        <v>20220310</v>
      </c>
      <c r="H1705" s="6">
        <f t="shared" si="52"/>
        <v>44630</v>
      </c>
      <c r="I1705" s="5" t="str">
        <f t="shared" si="53"/>
        <v>week1</v>
      </c>
      <c r="J1705" t="s">
        <v>299</v>
      </c>
      <c r="K1705">
        <v>8</v>
      </c>
      <c r="L1705">
        <v>1</v>
      </c>
      <c r="M1705">
        <v>9</v>
      </c>
      <c r="N1705">
        <v>9</v>
      </c>
      <c r="O1705">
        <v>8</v>
      </c>
      <c r="P1705">
        <v>193</v>
      </c>
      <c r="Q1705">
        <v>139</v>
      </c>
      <c r="R1705">
        <v>8</v>
      </c>
      <c r="S1705">
        <v>1</v>
      </c>
      <c r="T1705">
        <v>1</v>
      </c>
      <c r="U1705">
        <v>0</v>
      </c>
      <c r="V1705">
        <v>0</v>
      </c>
      <c r="W1705">
        <v>0</v>
      </c>
      <c r="X1705">
        <v>2</v>
      </c>
      <c r="Y1705">
        <v>1</v>
      </c>
      <c r="Z1705">
        <v>1</v>
      </c>
      <c r="AA1705">
        <v>1</v>
      </c>
      <c r="AB1705">
        <v>0</v>
      </c>
      <c r="AC1705">
        <v>0</v>
      </c>
      <c r="AD1705">
        <v>110</v>
      </c>
      <c r="AE1705">
        <v>16</v>
      </c>
      <c r="AF1705">
        <v>94</v>
      </c>
      <c r="AG1705">
        <v>3</v>
      </c>
      <c r="AH1705">
        <v>9</v>
      </c>
      <c r="AI1705">
        <v>0</v>
      </c>
      <c r="AL1705">
        <v>13</v>
      </c>
    </row>
    <row r="1706" spans="1:42" x14ac:dyDescent="0.35">
      <c r="A1706" t="s">
        <v>279</v>
      </c>
      <c r="B1706" t="s">
        <v>78</v>
      </c>
      <c r="C1706" t="s">
        <v>96</v>
      </c>
      <c r="D1706" t="s">
        <v>277</v>
      </c>
      <c r="E1706" t="s">
        <v>278</v>
      </c>
      <c r="F1706">
        <v>15758</v>
      </c>
      <c r="G1706">
        <v>20220311</v>
      </c>
      <c r="H1706" s="6">
        <f t="shared" si="52"/>
        <v>44631</v>
      </c>
      <c r="I1706" s="5" t="str">
        <f t="shared" si="53"/>
        <v>week1</v>
      </c>
      <c r="J1706" t="s">
        <v>299</v>
      </c>
      <c r="K1706">
        <v>5</v>
      </c>
      <c r="L1706">
        <v>3</v>
      </c>
      <c r="M1706">
        <v>8</v>
      </c>
      <c r="N1706">
        <v>8</v>
      </c>
      <c r="O1706">
        <v>5</v>
      </c>
      <c r="P1706">
        <v>278</v>
      </c>
      <c r="Q1706">
        <v>93</v>
      </c>
      <c r="R1706">
        <v>7</v>
      </c>
      <c r="S1706">
        <v>3</v>
      </c>
      <c r="T1706">
        <v>1</v>
      </c>
      <c r="X1706">
        <v>2</v>
      </c>
      <c r="Y1706">
        <v>3</v>
      </c>
      <c r="Z1706">
        <v>2</v>
      </c>
      <c r="AA1706">
        <v>2</v>
      </c>
      <c r="AD1706">
        <v>35</v>
      </c>
      <c r="AE1706">
        <v>11</v>
      </c>
      <c r="AF1706">
        <v>93</v>
      </c>
      <c r="AG1706">
        <v>3</v>
      </c>
      <c r="AH1706">
        <v>2</v>
      </c>
      <c r="AI1706">
        <v>0</v>
      </c>
      <c r="AJ1706">
        <v>0</v>
      </c>
      <c r="AK1706">
        <v>0</v>
      </c>
      <c r="AL1706">
        <v>6</v>
      </c>
      <c r="AM1706">
        <v>0</v>
      </c>
      <c r="AN1706">
        <v>0</v>
      </c>
      <c r="AO1706">
        <v>0</v>
      </c>
    </row>
    <row r="1707" spans="1:42" x14ac:dyDescent="0.35">
      <c r="A1707" t="s">
        <v>279</v>
      </c>
      <c r="B1707" t="s">
        <v>78</v>
      </c>
      <c r="C1707" t="s">
        <v>96</v>
      </c>
      <c r="D1707" t="s">
        <v>277</v>
      </c>
      <c r="E1707" t="s">
        <v>278</v>
      </c>
      <c r="F1707">
        <v>15758</v>
      </c>
      <c r="G1707">
        <v>20220314</v>
      </c>
      <c r="H1707" s="6">
        <f t="shared" si="52"/>
        <v>44634</v>
      </c>
      <c r="I1707" s="5" t="str">
        <f t="shared" si="53"/>
        <v>week2</v>
      </c>
      <c r="J1707" t="s">
        <v>299</v>
      </c>
      <c r="K1707">
        <v>6</v>
      </c>
      <c r="L1707">
        <v>1</v>
      </c>
      <c r="M1707">
        <v>7</v>
      </c>
      <c r="N1707">
        <v>7</v>
      </c>
      <c r="O1707">
        <v>6</v>
      </c>
      <c r="P1707">
        <v>246</v>
      </c>
      <c r="Q1707">
        <v>118</v>
      </c>
      <c r="R1707">
        <v>6</v>
      </c>
      <c r="S1707">
        <v>1</v>
      </c>
      <c r="T1707">
        <v>1</v>
      </c>
      <c r="U1707">
        <v>0</v>
      </c>
      <c r="V1707">
        <v>0</v>
      </c>
      <c r="W1707">
        <v>0</v>
      </c>
      <c r="X1707">
        <v>1</v>
      </c>
      <c r="Y1707">
        <v>1</v>
      </c>
      <c r="Z1707">
        <v>1</v>
      </c>
      <c r="AA1707">
        <v>1</v>
      </c>
      <c r="AB1707">
        <v>0</v>
      </c>
      <c r="AC1707">
        <v>0</v>
      </c>
      <c r="AD1707">
        <v>135</v>
      </c>
      <c r="AE1707">
        <v>19</v>
      </c>
      <c r="AF1707">
        <v>93</v>
      </c>
      <c r="AG1707">
        <v>2</v>
      </c>
      <c r="AH1707">
        <v>1</v>
      </c>
      <c r="AI1707">
        <v>0</v>
      </c>
      <c r="AJ1707">
        <v>1</v>
      </c>
      <c r="AK1707">
        <v>0</v>
      </c>
      <c r="AL1707">
        <v>8</v>
      </c>
      <c r="AM1707">
        <v>0</v>
      </c>
      <c r="AN1707">
        <v>0</v>
      </c>
      <c r="AO1707">
        <v>0</v>
      </c>
    </row>
    <row r="1708" spans="1:42" x14ac:dyDescent="0.35">
      <c r="A1708" t="s">
        <v>279</v>
      </c>
      <c r="B1708" t="s">
        <v>78</v>
      </c>
      <c r="C1708" t="s">
        <v>96</v>
      </c>
      <c r="D1708" t="s">
        <v>277</v>
      </c>
      <c r="E1708" t="s">
        <v>278</v>
      </c>
      <c r="F1708">
        <v>15758</v>
      </c>
      <c r="G1708">
        <v>20220315</v>
      </c>
      <c r="H1708" s="6">
        <f t="shared" si="52"/>
        <v>44635</v>
      </c>
      <c r="I1708" s="5" t="str">
        <f t="shared" si="53"/>
        <v>week2</v>
      </c>
      <c r="J1708" t="s">
        <v>299</v>
      </c>
      <c r="K1708">
        <v>5</v>
      </c>
      <c r="L1708">
        <v>1</v>
      </c>
      <c r="M1708">
        <v>6</v>
      </c>
      <c r="N1708">
        <v>6</v>
      </c>
      <c r="O1708">
        <v>5</v>
      </c>
      <c r="P1708">
        <v>256</v>
      </c>
      <c r="Q1708">
        <v>99</v>
      </c>
      <c r="R1708">
        <v>5</v>
      </c>
      <c r="S1708">
        <v>1</v>
      </c>
      <c r="T1708">
        <v>1</v>
      </c>
      <c r="X1708">
        <v>1</v>
      </c>
      <c r="Y1708">
        <v>1</v>
      </c>
      <c r="Z1708">
        <v>1</v>
      </c>
      <c r="AA1708">
        <v>2</v>
      </c>
      <c r="AB1708">
        <v>0</v>
      </c>
      <c r="AC1708">
        <v>0</v>
      </c>
      <c r="AD1708">
        <v>125</v>
      </c>
      <c r="AE1708">
        <v>10</v>
      </c>
      <c r="AF1708">
        <v>86</v>
      </c>
      <c r="AG1708">
        <v>4</v>
      </c>
      <c r="AH1708">
        <v>0</v>
      </c>
      <c r="AI1708">
        <v>0</v>
      </c>
      <c r="AJ1708">
        <v>0</v>
      </c>
      <c r="AK1708">
        <v>0</v>
      </c>
      <c r="AL1708">
        <v>4</v>
      </c>
      <c r="AM1708">
        <v>0</v>
      </c>
      <c r="AN1708">
        <v>0</v>
      </c>
      <c r="AO1708">
        <v>0</v>
      </c>
    </row>
    <row r="1709" spans="1:42" x14ac:dyDescent="0.35">
      <c r="A1709" t="s">
        <v>279</v>
      </c>
      <c r="B1709" t="s">
        <v>78</v>
      </c>
      <c r="C1709" t="s">
        <v>96</v>
      </c>
      <c r="D1709" t="s">
        <v>277</v>
      </c>
      <c r="E1709" t="s">
        <v>278</v>
      </c>
      <c r="F1709">
        <v>15758</v>
      </c>
      <c r="G1709">
        <v>20220316</v>
      </c>
      <c r="H1709" s="6">
        <f t="shared" si="52"/>
        <v>44636</v>
      </c>
      <c r="I1709" s="5" t="str">
        <f t="shared" si="53"/>
        <v>week2</v>
      </c>
      <c r="J1709" t="s">
        <v>299</v>
      </c>
      <c r="K1709">
        <v>4</v>
      </c>
      <c r="L1709">
        <v>1</v>
      </c>
      <c r="M1709">
        <v>5</v>
      </c>
      <c r="N1709">
        <v>5</v>
      </c>
      <c r="O1709">
        <v>4</v>
      </c>
      <c r="P1709">
        <v>191</v>
      </c>
      <c r="Q1709">
        <v>141</v>
      </c>
      <c r="R1709">
        <v>5</v>
      </c>
      <c r="S1709">
        <v>1</v>
      </c>
      <c r="X1709">
        <v>0</v>
      </c>
      <c r="Y1709">
        <v>1</v>
      </c>
      <c r="Z1709">
        <v>1</v>
      </c>
      <c r="AA1709">
        <v>1</v>
      </c>
      <c r="AB1709">
        <v>1</v>
      </c>
      <c r="AC1709">
        <v>1</v>
      </c>
      <c r="AD1709">
        <v>112</v>
      </c>
      <c r="AE1709">
        <v>10</v>
      </c>
      <c r="AF1709">
        <v>68</v>
      </c>
      <c r="AG1709">
        <v>4</v>
      </c>
      <c r="AH1709">
        <v>1</v>
      </c>
      <c r="AI1709">
        <v>0</v>
      </c>
      <c r="AJ1709">
        <v>0</v>
      </c>
      <c r="AK1709">
        <v>0</v>
      </c>
      <c r="AL1709">
        <v>8</v>
      </c>
      <c r="AM1709">
        <v>0</v>
      </c>
      <c r="AN1709">
        <v>0</v>
      </c>
      <c r="AO1709">
        <v>0</v>
      </c>
    </row>
    <row r="1710" spans="1:42" x14ac:dyDescent="0.35">
      <c r="A1710" t="s">
        <v>279</v>
      </c>
      <c r="B1710" t="s">
        <v>78</v>
      </c>
      <c r="C1710" t="s">
        <v>96</v>
      </c>
      <c r="D1710" t="s">
        <v>277</v>
      </c>
      <c r="E1710" t="s">
        <v>278</v>
      </c>
      <c r="F1710">
        <v>15758</v>
      </c>
      <c r="G1710">
        <v>20220317</v>
      </c>
      <c r="H1710" s="6">
        <f t="shared" si="52"/>
        <v>44637</v>
      </c>
      <c r="I1710" s="5" t="str">
        <f t="shared" si="53"/>
        <v>week2</v>
      </c>
      <c r="J1710" t="s">
        <v>299</v>
      </c>
      <c r="K1710">
        <v>4</v>
      </c>
      <c r="L1710">
        <v>0</v>
      </c>
      <c r="M1710">
        <v>4</v>
      </c>
      <c r="N1710">
        <v>4</v>
      </c>
      <c r="O1710">
        <v>4</v>
      </c>
      <c r="P1710">
        <v>221</v>
      </c>
      <c r="Q1710">
        <v>85</v>
      </c>
      <c r="R1710">
        <v>4</v>
      </c>
      <c r="S1710">
        <v>0</v>
      </c>
      <c r="T1710">
        <v>0</v>
      </c>
      <c r="U1710">
        <v>0</v>
      </c>
      <c r="V1710">
        <v>0</v>
      </c>
      <c r="W1710">
        <v>0</v>
      </c>
      <c r="X1710">
        <v>0</v>
      </c>
      <c r="Y1710">
        <v>0</v>
      </c>
      <c r="Z1710">
        <v>0</v>
      </c>
      <c r="AA1710">
        <v>0</v>
      </c>
      <c r="AB1710">
        <v>1</v>
      </c>
      <c r="AC1710">
        <v>1</v>
      </c>
      <c r="AD1710">
        <v>112</v>
      </c>
      <c r="AE1710">
        <v>10</v>
      </c>
      <c r="AF1710">
        <v>68</v>
      </c>
      <c r="AG1710">
        <v>4</v>
      </c>
      <c r="AH1710">
        <v>4</v>
      </c>
      <c r="AI1710">
        <v>1</v>
      </c>
      <c r="AJ1710">
        <v>0</v>
      </c>
      <c r="AK1710">
        <v>0</v>
      </c>
      <c r="AL1710">
        <v>0</v>
      </c>
      <c r="AM1710">
        <v>0</v>
      </c>
      <c r="AN1710">
        <v>0</v>
      </c>
      <c r="AO1710">
        <v>0</v>
      </c>
    </row>
    <row r="1711" spans="1:42" x14ac:dyDescent="0.35">
      <c r="A1711" t="s">
        <v>279</v>
      </c>
      <c r="B1711" t="s">
        <v>78</v>
      </c>
      <c r="C1711" t="s">
        <v>96</v>
      </c>
      <c r="D1711" t="s">
        <v>277</v>
      </c>
      <c r="E1711" t="s">
        <v>278</v>
      </c>
      <c r="F1711">
        <v>15758</v>
      </c>
      <c r="G1711">
        <v>20220318</v>
      </c>
      <c r="H1711" s="6">
        <f t="shared" si="52"/>
        <v>44638</v>
      </c>
      <c r="I1711" s="5" t="str">
        <f t="shared" si="53"/>
        <v>week2</v>
      </c>
      <c r="J1711" t="s">
        <v>299</v>
      </c>
      <c r="K1711">
        <v>4</v>
      </c>
      <c r="L1711">
        <v>0</v>
      </c>
      <c r="M1711">
        <v>4</v>
      </c>
      <c r="N1711">
        <v>4</v>
      </c>
      <c r="O1711">
        <v>4</v>
      </c>
      <c r="P1711">
        <v>196</v>
      </c>
      <c r="Q1711">
        <v>112</v>
      </c>
      <c r="R1711">
        <v>3</v>
      </c>
      <c r="S1711">
        <v>0</v>
      </c>
      <c r="T1711">
        <v>1</v>
      </c>
      <c r="U1711">
        <v>0</v>
      </c>
      <c r="V1711">
        <v>0</v>
      </c>
      <c r="W1711">
        <v>0</v>
      </c>
      <c r="X1711">
        <v>1</v>
      </c>
      <c r="Y1711">
        <v>0</v>
      </c>
      <c r="Z1711">
        <v>0</v>
      </c>
      <c r="AA1711">
        <v>0</v>
      </c>
      <c r="AB1711">
        <v>0</v>
      </c>
      <c r="AC1711">
        <v>0</v>
      </c>
      <c r="AD1711">
        <v>98</v>
      </c>
      <c r="AE1711">
        <v>14</v>
      </c>
      <c r="AF1711">
        <v>68</v>
      </c>
      <c r="AG1711">
        <v>2</v>
      </c>
      <c r="AH1711">
        <v>2</v>
      </c>
      <c r="AI1711">
        <v>0</v>
      </c>
      <c r="AJ1711">
        <v>0</v>
      </c>
      <c r="AK1711">
        <v>0</v>
      </c>
      <c r="AL1711">
        <v>5</v>
      </c>
      <c r="AM1711">
        <v>0</v>
      </c>
      <c r="AN1711">
        <v>0</v>
      </c>
      <c r="AO1711">
        <v>0</v>
      </c>
    </row>
    <row r="1712" spans="1:42" x14ac:dyDescent="0.35">
      <c r="A1712" t="s">
        <v>279</v>
      </c>
      <c r="B1712" t="s">
        <v>78</v>
      </c>
      <c r="C1712" t="s">
        <v>96</v>
      </c>
      <c r="D1712" t="s">
        <v>277</v>
      </c>
      <c r="E1712" t="s">
        <v>278</v>
      </c>
      <c r="F1712">
        <v>15758</v>
      </c>
      <c r="G1712">
        <v>20220319</v>
      </c>
      <c r="H1712" s="6">
        <f t="shared" si="52"/>
        <v>44639</v>
      </c>
      <c r="I1712" s="5" t="str">
        <f t="shared" si="53"/>
        <v>week2</v>
      </c>
      <c r="J1712" t="s">
        <v>299</v>
      </c>
      <c r="K1712">
        <v>2</v>
      </c>
      <c r="L1712">
        <v>0</v>
      </c>
      <c r="M1712">
        <v>2</v>
      </c>
      <c r="N1712">
        <v>2</v>
      </c>
      <c r="O1712">
        <v>2</v>
      </c>
      <c r="P1712">
        <v>130</v>
      </c>
      <c r="Q1712">
        <v>53</v>
      </c>
      <c r="R1712">
        <v>2</v>
      </c>
      <c r="S1712">
        <v>0</v>
      </c>
      <c r="T1712">
        <v>0</v>
      </c>
      <c r="U1712">
        <v>0</v>
      </c>
      <c r="V1712">
        <v>0</v>
      </c>
      <c r="W1712">
        <v>0</v>
      </c>
      <c r="X1712">
        <v>0</v>
      </c>
      <c r="Y1712">
        <v>0</v>
      </c>
      <c r="Z1712">
        <v>0</v>
      </c>
      <c r="AA1712">
        <v>0</v>
      </c>
      <c r="AB1712">
        <v>0</v>
      </c>
      <c r="AC1712">
        <v>0</v>
      </c>
      <c r="AD1712">
        <v>84</v>
      </c>
      <c r="AE1712">
        <v>0</v>
      </c>
      <c r="AF1712">
        <v>66</v>
      </c>
      <c r="AG1712">
        <v>0</v>
      </c>
      <c r="AH1712">
        <v>0</v>
      </c>
      <c r="AI1712">
        <v>0</v>
      </c>
      <c r="AJ1712">
        <v>0</v>
      </c>
      <c r="AK1712">
        <v>0</v>
      </c>
      <c r="AL1712">
        <v>0</v>
      </c>
      <c r="AM1712">
        <v>0</v>
      </c>
      <c r="AN1712">
        <v>0</v>
      </c>
      <c r="AO1712">
        <v>0</v>
      </c>
    </row>
    <row r="1713" spans="1:49" x14ac:dyDescent="0.35">
      <c r="A1713" t="s">
        <v>279</v>
      </c>
      <c r="B1713" t="s">
        <v>78</v>
      </c>
      <c r="C1713" t="s">
        <v>96</v>
      </c>
      <c r="D1713" t="s">
        <v>277</v>
      </c>
      <c r="E1713" t="s">
        <v>278</v>
      </c>
      <c r="F1713">
        <v>15758</v>
      </c>
      <c r="G1713">
        <v>20220320</v>
      </c>
      <c r="H1713" s="6">
        <f t="shared" si="52"/>
        <v>44640</v>
      </c>
      <c r="I1713" s="5" t="str">
        <f t="shared" si="53"/>
        <v>week2</v>
      </c>
      <c r="J1713" t="s">
        <v>299</v>
      </c>
      <c r="AD1713">
        <v>84</v>
      </c>
      <c r="AF1713">
        <v>66</v>
      </c>
    </row>
    <row r="1714" spans="1:49" x14ac:dyDescent="0.35">
      <c r="A1714" t="s">
        <v>279</v>
      </c>
      <c r="B1714" t="s">
        <v>78</v>
      </c>
      <c r="C1714" t="s">
        <v>96</v>
      </c>
      <c r="D1714" t="s">
        <v>277</v>
      </c>
      <c r="E1714" t="s">
        <v>278</v>
      </c>
      <c r="F1714">
        <v>15758</v>
      </c>
      <c r="G1714">
        <v>20220321</v>
      </c>
      <c r="H1714" s="6">
        <f t="shared" si="52"/>
        <v>44641</v>
      </c>
      <c r="I1714" s="5" t="str">
        <f t="shared" si="53"/>
        <v>week3</v>
      </c>
      <c r="J1714" t="s">
        <v>299</v>
      </c>
      <c r="K1714">
        <v>19</v>
      </c>
      <c r="L1714">
        <v>1</v>
      </c>
      <c r="M1714">
        <v>20</v>
      </c>
      <c r="N1714">
        <v>8</v>
      </c>
      <c r="O1714">
        <v>8</v>
      </c>
      <c r="P1714">
        <v>243</v>
      </c>
      <c r="Q1714">
        <v>109</v>
      </c>
      <c r="R1714">
        <v>7</v>
      </c>
      <c r="T1714">
        <v>1</v>
      </c>
      <c r="X1714">
        <v>2</v>
      </c>
      <c r="Z1714">
        <v>1</v>
      </c>
      <c r="AA1714">
        <v>1</v>
      </c>
      <c r="AB1714">
        <v>0</v>
      </c>
      <c r="AC1714">
        <v>0</v>
      </c>
      <c r="AD1714">
        <v>134</v>
      </c>
      <c r="AE1714">
        <v>6</v>
      </c>
      <c r="AF1714">
        <v>102</v>
      </c>
      <c r="AH1714">
        <v>4</v>
      </c>
      <c r="AJ1714">
        <v>2</v>
      </c>
      <c r="AL1714">
        <v>4</v>
      </c>
    </row>
    <row r="1715" spans="1:49" x14ac:dyDescent="0.35">
      <c r="A1715" t="s">
        <v>279</v>
      </c>
      <c r="B1715" t="s">
        <v>78</v>
      </c>
      <c r="C1715" t="s">
        <v>96</v>
      </c>
      <c r="D1715" t="s">
        <v>277</v>
      </c>
      <c r="E1715" t="s">
        <v>278</v>
      </c>
      <c r="F1715">
        <v>15758</v>
      </c>
      <c r="G1715">
        <v>20220322</v>
      </c>
      <c r="H1715" s="6">
        <f t="shared" si="52"/>
        <v>44642</v>
      </c>
      <c r="I1715" s="5" t="str">
        <f t="shared" si="53"/>
        <v>week3</v>
      </c>
      <c r="J1715" t="s">
        <v>299</v>
      </c>
      <c r="K1715">
        <v>22</v>
      </c>
      <c r="M1715">
        <v>22</v>
      </c>
      <c r="P1715">
        <v>247</v>
      </c>
      <c r="Q1715">
        <v>172</v>
      </c>
      <c r="R1715">
        <v>5</v>
      </c>
      <c r="X1715">
        <v>1</v>
      </c>
      <c r="AD1715">
        <v>143</v>
      </c>
      <c r="AE1715">
        <v>19</v>
      </c>
      <c r="AF1715">
        <v>107</v>
      </c>
      <c r="AG1715">
        <v>6</v>
      </c>
      <c r="AH1715">
        <v>4</v>
      </c>
      <c r="AL1715">
        <v>1</v>
      </c>
    </row>
    <row r="1716" spans="1:49" x14ac:dyDescent="0.35">
      <c r="A1716" t="s">
        <v>279</v>
      </c>
      <c r="B1716" t="s">
        <v>78</v>
      </c>
      <c r="C1716" t="s">
        <v>96</v>
      </c>
      <c r="D1716" t="s">
        <v>277</v>
      </c>
      <c r="E1716" t="s">
        <v>278</v>
      </c>
      <c r="F1716">
        <v>15758</v>
      </c>
      <c r="G1716">
        <v>20220323</v>
      </c>
      <c r="H1716" s="6">
        <f t="shared" si="52"/>
        <v>44643</v>
      </c>
      <c r="I1716" s="5" t="str">
        <f t="shared" si="53"/>
        <v>week3</v>
      </c>
      <c r="J1716" t="s">
        <v>299</v>
      </c>
      <c r="K1716">
        <v>16</v>
      </c>
      <c r="M1716">
        <v>16</v>
      </c>
      <c r="P1716">
        <v>191</v>
      </c>
      <c r="Q1716">
        <v>95</v>
      </c>
      <c r="R1716">
        <v>5</v>
      </c>
      <c r="T1716">
        <v>1</v>
      </c>
      <c r="X1716">
        <v>2</v>
      </c>
      <c r="AB1716">
        <v>1</v>
      </c>
      <c r="AC1716">
        <v>1</v>
      </c>
      <c r="AD1716">
        <v>119</v>
      </c>
      <c r="AE1716">
        <v>4</v>
      </c>
      <c r="AF1716">
        <v>107</v>
      </c>
      <c r="AG1716">
        <v>10</v>
      </c>
      <c r="AH1716">
        <v>5</v>
      </c>
      <c r="AL1716">
        <v>3</v>
      </c>
      <c r="AM1716">
        <v>1</v>
      </c>
      <c r="AP1716">
        <v>1</v>
      </c>
      <c r="AS1716">
        <v>4</v>
      </c>
      <c r="AT1716">
        <v>203</v>
      </c>
      <c r="AW1716">
        <v>117</v>
      </c>
    </row>
    <row r="1717" spans="1:49" x14ac:dyDescent="0.35">
      <c r="A1717" t="s">
        <v>279</v>
      </c>
      <c r="B1717" t="s">
        <v>78</v>
      </c>
      <c r="C1717" t="s">
        <v>96</v>
      </c>
      <c r="D1717" t="s">
        <v>277</v>
      </c>
      <c r="E1717" t="s">
        <v>278</v>
      </c>
      <c r="F1717">
        <v>15758</v>
      </c>
      <c r="G1717">
        <v>20220324</v>
      </c>
      <c r="H1717" s="6">
        <f t="shared" si="52"/>
        <v>44644</v>
      </c>
      <c r="I1717" s="5" t="str">
        <f t="shared" si="53"/>
        <v>week3</v>
      </c>
      <c r="J1717" t="s">
        <v>299</v>
      </c>
      <c r="K1717">
        <v>18</v>
      </c>
      <c r="M1717">
        <v>18</v>
      </c>
      <c r="P1717">
        <v>216</v>
      </c>
      <c r="Q1717">
        <v>109</v>
      </c>
      <c r="R1717">
        <v>7</v>
      </c>
      <c r="T1717">
        <v>1</v>
      </c>
      <c r="X1717">
        <v>2</v>
      </c>
      <c r="AD1717">
        <v>97</v>
      </c>
      <c r="AE1717">
        <v>4</v>
      </c>
      <c r="AF1717">
        <v>96</v>
      </c>
      <c r="AG1717">
        <v>4</v>
      </c>
      <c r="AH1717">
        <v>7</v>
      </c>
      <c r="AL1717">
        <v>2</v>
      </c>
      <c r="AS1717">
        <v>4</v>
      </c>
      <c r="AT1717">
        <v>207</v>
      </c>
      <c r="AW1717">
        <v>117</v>
      </c>
    </row>
    <row r="1718" spans="1:49" x14ac:dyDescent="0.35">
      <c r="A1718" t="s">
        <v>279</v>
      </c>
      <c r="B1718" t="s">
        <v>78</v>
      </c>
      <c r="C1718" t="s">
        <v>96</v>
      </c>
      <c r="D1718" t="s">
        <v>277</v>
      </c>
      <c r="E1718" t="s">
        <v>278</v>
      </c>
      <c r="F1718">
        <v>15758</v>
      </c>
      <c r="G1718">
        <v>20220325</v>
      </c>
      <c r="H1718" s="6">
        <f t="shared" si="52"/>
        <v>44645</v>
      </c>
      <c r="I1718" s="5" t="str">
        <f t="shared" si="53"/>
        <v>week3</v>
      </c>
      <c r="J1718" t="s">
        <v>299</v>
      </c>
      <c r="K1718">
        <v>25</v>
      </c>
      <c r="L1718">
        <v>1</v>
      </c>
      <c r="M1718">
        <v>26</v>
      </c>
      <c r="P1718">
        <v>176</v>
      </c>
      <c r="Q1718">
        <v>107</v>
      </c>
      <c r="R1718">
        <v>7</v>
      </c>
      <c r="S1718">
        <v>1</v>
      </c>
      <c r="T1718">
        <v>1</v>
      </c>
      <c r="X1718">
        <v>1</v>
      </c>
      <c r="Z1718">
        <v>1</v>
      </c>
      <c r="AA1718">
        <v>1</v>
      </c>
      <c r="AD1718">
        <v>92</v>
      </c>
      <c r="AE1718">
        <v>17</v>
      </c>
      <c r="AF1718">
        <v>93</v>
      </c>
      <c r="AG1718">
        <v>7</v>
      </c>
      <c r="AL1718">
        <v>1</v>
      </c>
    </row>
    <row r="1719" spans="1:49" x14ac:dyDescent="0.35">
      <c r="A1719" t="s">
        <v>279</v>
      </c>
      <c r="B1719" t="s">
        <v>78</v>
      </c>
      <c r="C1719" t="s">
        <v>96</v>
      </c>
      <c r="D1719" t="s">
        <v>277</v>
      </c>
      <c r="E1719" t="s">
        <v>278</v>
      </c>
      <c r="F1719">
        <v>15758</v>
      </c>
      <c r="G1719">
        <v>20220326</v>
      </c>
      <c r="H1719" s="6">
        <f t="shared" si="52"/>
        <v>44646</v>
      </c>
      <c r="I1719" s="5" t="str">
        <f t="shared" si="53"/>
        <v>week3</v>
      </c>
      <c r="J1719" t="s">
        <v>299</v>
      </c>
      <c r="AD1719">
        <v>92</v>
      </c>
      <c r="AF1719">
        <v>93</v>
      </c>
    </row>
    <row r="1720" spans="1:49" x14ac:dyDescent="0.35">
      <c r="A1720" t="s">
        <v>279</v>
      </c>
      <c r="B1720" t="s">
        <v>78</v>
      </c>
      <c r="C1720" t="s">
        <v>96</v>
      </c>
      <c r="D1720" t="s">
        <v>277</v>
      </c>
      <c r="E1720" t="s">
        <v>278</v>
      </c>
      <c r="F1720">
        <v>15758</v>
      </c>
      <c r="G1720">
        <v>20220327</v>
      </c>
      <c r="H1720" s="6">
        <f t="shared" si="52"/>
        <v>44647</v>
      </c>
      <c r="I1720" s="5" t="str">
        <f t="shared" si="53"/>
        <v>week3</v>
      </c>
      <c r="J1720" t="s">
        <v>299</v>
      </c>
      <c r="AD1720">
        <v>92</v>
      </c>
      <c r="AF1720">
        <v>93</v>
      </c>
    </row>
    <row r="1721" spans="1:49" x14ac:dyDescent="0.35">
      <c r="A1721" t="s">
        <v>279</v>
      </c>
      <c r="B1721" t="s">
        <v>78</v>
      </c>
      <c r="C1721" t="s">
        <v>96</v>
      </c>
      <c r="D1721" t="s">
        <v>277</v>
      </c>
      <c r="E1721" t="s">
        <v>278</v>
      </c>
      <c r="F1721">
        <v>15758</v>
      </c>
      <c r="G1721">
        <v>20220328</v>
      </c>
      <c r="H1721" s="6">
        <f t="shared" si="52"/>
        <v>44648</v>
      </c>
      <c r="I1721" s="5" t="str">
        <f t="shared" si="53"/>
        <v>week4</v>
      </c>
      <c r="J1721" t="s">
        <v>299</v>
      </c>
      <c r="K1721">
        <v>16</v>
      </c>
      <c r="M1721">
        <v>16</v>
      </c>
      <c r="P1721">
        <v>222</v>
      </c>
      <c r="Q1721">
        <v>146</v>
      </c>
      <c r="R1721">
        <v>6</v>
      </c>
      <c r="T1721">
        <v>10</v>
      </c>
      <c r="X1721">
        <v>2</v>
      </c>
      <c r="AB1721">
        <v>1</v>
      </c>
      <c r="AD1721">
        <v>153</v>
      </c>
      <c r="AE1721">
        <v>9</v>
      </c>
      <c r="AF1721">
        <v>94</v>
      </c>
      <c r="AG1721">
        <v>7</v>
      </c>
      <c r="AH1721">
        <v>4</v>
      </c>
      <c r="AI1721">
        <v>2</v>
      </c>
      <c r="AL1721">
        <v>6</v>
      </c>
      <c r="AP1721">
        <v>1</v>
      </c>
      <c r="AT1721">
        <v>207</v>
      </c>
      <c r="AW1721">
        <v>117</v>
      </c>
    </row>
    <row r="1722" spans="1:49" x14ac:dyDescent="0.35">
      <c r="A1722" t="s">
        <v>279</v>
      </c>
      <c r="B1722" t="s">
        <v>78</v>
      </c>
      <c r="C1722" t="s">
        <v>96</v>
      </c>
      <c r="D1722" t="s">
        <v>277</v>
      </c>
      <c r="E1722" t="s">
        <v>278</v>
      </c>
      <c r="F1722">
        <v>15758</v>
      </c>
      <c r="G1722">
        <v>20220329</v>
      </c>
      <c r="H1722" s="6">
        <f t="shared" si="52"/>
        <v>44649</v>
      </c>
      <c r="I1722" s="5" t="str">
        <f t="shared" si="53"/>
        <v>week4</v>
      </c>
      <c r="J1722" t="s">
        <v>299</v>
      </c>
      <c r="K1722">
        <v>20</v>
      </c>
      <c r="L1722">
        <v>1</v>
      </c>
      <c r="M1722">
        <v>21</v>
      </c>
      <c r="P1722">
        <v>208</v>
      </c>
      <c r="Q1722">
        <v>149</v>
      </c>
      <c r="R1722">
        <v>9</v>
      </c>
      <c r="S1722">
        <v>1</v>
      </c>
      <c r="X1722">
        <v>0</v>
      </c>
      <c r="Z1722">
        <v>1</v>
      </c>
      <c r="AA1722">
        <v>1</v>
      </c>
      <c r="AB1722">
        <v>1</v>
      </c>
      <c r="AC1722">
        <v>1</v>
      </c>
      <c r="AD1722">
        <v>133</v>
      </c>
      <c r="AE1722">
        <v>10</v>
      </c>
      <c r="AF1722">
        <v>89</v>
      </c>
      <c r="AG1722">
        <v>6</v>
      </c>
      <c r="AH1722">
        <v>3</v>
      </c>
      <c r="AS1722">
        <v>4</v>
      </c>
      <c r="AT1722">
        <v>211</v>
      </c>
      <c r="AW1722">
        <v>117</v>
      </c>
    </row>
    <row r="1723" spans="1:49" x14ac:dyDescent="0.35">
      <c r="A1723" t="s">
        <v>279</v>
      </c>
      <c r="B1723" t="s">
        <v>78</v>
      </c>
      <c r="C1723" t="s">
        <v>96</v>
      </c>
      <c r="D1723" t="s">
        <v>277</v>
      </c>
      <c r="E1723" t="s">
        <v>278</v>
      </c>
      <c r="F1723">
        <v>15758</v>
      </c>
      <c r="G1723">
        <v>20220330</v>
      </c>
      <c r="H1723" s="6">
        <f t="shared" si="52"/>
        <v>44650</v>
      </c>
      <c r="I1723" s="5" t="str">
        <f t="shared" si="53"/>
        <v>week4</v>
      </c>
      <c r="J1723" t="s">
        <v>299</v>
      </c>
      <c r="K1723">
        <v>9</v>
      </c>
      <c r="L1723">
        <v>1</v>
      </c>
      <c r="M1723">
        <v>10</v>
      </c>
      <c r="P1723">
        <v>181</v>
      </c>
      <c r="Q1723">
        <v>110</v>
      </c>
      <c r="R1723">
        <v>10</v>
      </c>
      <c r="S1723">
        <v>1</v>
      </c>
      <c r="X1723">
        <v>1</v>
      </c>
      <c r="Z1723">
        <v>1</v>
      </c>
      <c r="AA1723">
        <v>1</v>
      </c>
      <c r="AD1723">
        <v>123</v>
      </c>
      <c r="AE1723">
        <v>10</v>
      </c>
      <c r="AF1723">
        <v>89</v>
      </c>
      <c r="AG1723">
        <v>2</v>
      </c>
      <c r="AH1723">
        <v>1</v>
      </c>
      <c r="AL1723">
        <v>2</v>
      </c>
      <c r="AS1723">
        <v>2</v>
      </c>
      <c r="AT1723">
        <v>213</v>
      </c>
      <c r="AW1723">
        <v>117</v>
      </c>
    </row>
    <row r="1724" spans="1:49" x14ac:dyDescent="0.35">
      <c r="A1724" t="s">
        <v>279</v>
      </c>
      <c r="B1724" t="s">
        <v>78</v>
      </c>
      <c r="C1724" t="s">
        <v>96</v>
      </c>
      <c r="D1724" t="s">
        <v>277</v>
      </c>
      <c r="E1724" t="s">
        <v>278</v>
      </c>
      <c r="F1724">
        <v>15758</v>
      </c>
      <c r="G1724">
        <v>20220331</v>
      </c>
      <c r="H1724" s="6">
        <f t="shared" si="52"/>
        <v>44651</v>
      </c>
      <c r="I1724" s="5" t="str">
        <f t="shared" si="53"/>
        <v>week4</v>
      </c>
      <c r="J1724" t="s">
        <v>299</v>
      </c>
      <c r="K1724">
        <v>16</v>
      </c>
      <c r="L1724">
        <v>4</v>
      </c>
      <c r="M1724">
        <v>20</v>
      </c>
      <c r="P1724">
        <v>179</v>
      </c>
      <c r="Q1724">
        <v>120</v>
      </c>
      <c r="R1724">
        <v>9</v>
      </c>
      <c r="S1724">
        <v>1</v>
      </c>
      <c r="T1724">
        <v>3</v>
      </c>
      <c r="U1724">
        <v>3</v>
      </c>
      <c r="Z1724">
        <v>4</v>
      </c>
      <c r="AA1724">
        <v>4</v>
      </c>
      <c r="AD1724">
        <v>114</v>
      </c>
      <c r="AE1724">
        <v>6</v>
      </c>
      <c r="AF1724">
        <v>82</v>
      </c>
      <c r="AG1724">
        <v>2</v>
      </c>
      <c r="AL1724">
        <v>5</v>
      </c>
    </row>
    <row r="1725" spans="1:49" x14ac:dyDescent="0.35">
      <c r="A1725" t="s">
        <v>279</v>
      </c>
      <c r="B1725" t="s">
        <v>78</v>
      </c>
      <c r="C1725" t="s">
        <v>96</v>
      </c>
      <c r="D1725" t="s">
        <v>277</v>
      </c>
      <c r="E1725" t="s">
        <v>278</v>
      </c>
      <c r="F1725">
        <v>15758</v>
      </c>
      <c r="G1725">
        <v>20220401</v>
      </c>
      <c r="H1725" s="6">
        <f t="shared" si="52"/>
        <v>44652</v>
      </c>
      <c r="I1725" s="5" t="str">
        <f t="shared" si="53"/>
        <v>week4</v>
      </c>
      <c r="J1725" t="s">
        <v>299</v>
      </c>
      <c r="K1725">
        <v>16</v>
      </c>
      <c r="L1725">
        <v>1</v>
      </c>
      <c r="M1725">
        <v>17</v>
      </c>
      <c r="P1725">
        <v>208</v>
      </c>
      <c r="Q1725">
        <v>110</v>
      </c>
      <c r="R1725">
        <v>9</v>
      </c>
      <c r="S1725">
        <v>1</v>
      </c>
      <c r="V1725">
        <v>5</v>
      </c>
      <c r="X1725">
        <v>5</v>
      </c>
      <c r="Z1725">
        <v>1</v>
      </c>
      <c r="AA1725">
        <v>1</v>
      </c>
      <c r="AD1725">
        <v>103</v>
      </c>
      <c r="AE1725">
        <v>7</v>
      </c>
      <c r="AF1725">
        <v>82</v>
      </c>
      <c r="AG1725">
        <v>1</v>
      </c>
      <c r="AI1725">
        <v>1</v>
      </c>
      <c r="AL1725">
        <v>2</v>
      </c>
      <c r="AM1725">
        <v>1</v>
      </c>
      <c r="AN1725">
        <v>1</v>
      </c>
      <c r="AS1725">
        <v>2</v>
      </c>
      <c r="AT1725">
        <v>213</v>
      </c>
      <c r="AW1725">
        <v>117</v>
      </c>
    </row>
    <row r="1726" spans="1:49" x14ac:dyDescent="0.35">
      <c r="A1726" t="s">
        <v>279</v>
      </c>
      <c r="B1726" t="s">
        <v>78</v>
      </c>
      <c r="C1726" t="s">
        <v>96</v>
      </c>
      <c r="D1726" t="s">
        <v>277</v>
      </c>
      <c r="E1726" t="s">
        <v>278</v>
      </c>
      <c r="F1726">
        <v>15758</v>
      </c>
      <c r="G1726">
        <v>20220402</v>
      </c>
      <c r="H1726" s="6">
        <f t="shared" si="52"/>
        <v>44653</v>
      </c>
      <c r="I1726" s="5" t="str">
        <f t="shared" si="53"/>
        <v>week4</v>
      </c>
      <c r="J1726" t="s">
        <v>299</v>
      </c>
      <c r="K1726">
        <v>2</v>
      </c>
      <c r="M1726">
        <v>2</v>
      </c>
      <c r="P1726">
        <v>109</v>
      </c>
      <c r="Q1726">
        <v>78</v>
      </c>
      <c r="R1726">
        <v>2</v>
      </c>
      <c r="AD1726">
        <v>103</v>
      </c>
      <c r="AF1726">
        <v>82</v>
      </c>
    </row>
    <row r="1727" spans="1:49" x14ac:dyDescent="0.35">
      <c r="A1727" t="s">
        <v>279</v>
      </c>
      <c r="B1727" t="s">
        <v>78</v>
      </c>
      <c r="C1727" t="s">
        <v>96</v>
      </c>
      <c r="D1727" t="s">
        <v>277</v>
      </c>
      <c r="E1727" t="s">
        <v>278</v>
      </c>
      <c r="F1727">
        <v>15758</v>
      </c>
      <c r="G1727">
        <v>20220403</v>
      </c>
      <c r="H1727" s="6">
        <f t="shared" si="52"/>
        <v>44654</v>
      </c>
      <c r="I1727" s="5" t="str">
        <f t="shared" si="53"/>
        <v>week4</v>
      </c>
      <c r="J1727" t="s">
        <v>299</v>
      </c>
      <c r="AD1727">
        <v>103</v>
      </c>
      <c r="AF1727">
        <v>82</v>
      </c>
    </row>
    <row r="1728" spans="1:49" x14ac:dyDescent="0.35">
      <c r="A1728" t="s">
        <v>279</v>
      </c>
      <c r="B1728" t="s">
        <v>78</v>
      </c>
      <c r="C1728" t="s">
        <v>96</v>
      </c>
      <c r="D1728" t="s">
        <v>277</v>
      </c>
      <c r="E1728" t="s">
        <v>278</v>
      </c>
      <c r="F1728">
        <v>15758</v>
      </c>
      <c r="G1728">
        <v>20220404</v>
      </c>
      <c r="H1728" s="6">
        <f t="shared" si="52"/>
        <v>44655</v>
      </c>
      <c r="I1728" s="5" t="str">
        <f t="shared" si="53"/>
        <v>week5</v>
      </c>
      <c r="J1728" t="s">
        <v>299</v>
      </c>
      <c r="K1728">
        <v>29</v>
      </c>
      <c r="M1728">
        <v>29</v>
      </c>
      <c r="P1728">
        <v>182</v>
      </c>
      <c r="Q1728">
        <v>138</v>
      </c>
      <c r="R1728">
        <v>8</v>
      </c>
      <c r="T1728">
        <v>1</v>
      </c>
      <c r="AB1728">
        <v>1</v>
      </c>
      <c r="AD1728">
        <v>114</v>
      </c>
      <c r="AE1728">
        <v>8</v>
      </c>
      <c r="AF1728">
        <v>80</v>
      </c>
      <c r="AG1728">
        <v>2</v>
      </c>
      <c r="AI1728">
        <v>1</v>
      </c>
      <c r="AL1728">
        <v>3</v>
      </c>
    </row>
    <row r="1729" spans="1:49" x14ac:dyDescent="0.35">
      <c r="A1729" t="s">
        <v>279</v>
      </c>
      <c r="B1729" t="s">
        <v>78</v>
      </c>
      <c r="C1729" t="s">
        <v>96</v>
      </c>
      <c r="D1729" t="s">
        <v>277</v>
      </c>
      <c r="E1729" t="s">
        <v>278</v>
      </c>
      <c r="F1729">
        <v>15758</v>
      </c>
      <c r="G1729">
        <v>20220405</v>
      </c>
      <c r="H1729" s="6">
        <f t="shared" si="52"/>
        <v>44656</v>
      </c>
      <c r="I1729" s="5" t="str">
        <f t="shared" si="53"/>
        <v>week5</v>
      </c>
      <c r="J1729" t="s">
        <v>299</v>
      </c>
      <c r="K1729">
        <v>12</v>
      </c>
      <c r="L1729">
        <v>1</v>
      </c>
      <c r="M1729">
        <v>13</v>
      </c>
      <c r="P1729">
        <v>197</v>
      </c>
      <c r="Q1729">
        <v>140</v>
      </c>
      <c r="R1729">
        <v>12</v>
      </c>
      <c r="S1729">
        <v>1</v>
      </c>
      <c r="T1729">
        <v>1</v>
      </c>
      <c r="Z1729">
        <v>2</v>
      </c>
      <c r="AD1729">
        <v>106</v>
      </c>
      <c r="AE1729">
        <v>8</v>
      </c>
      <c r="AF1729">
        <v>78</v>
      </c>
      <c r="AG1729">
        <v>0</v>
      </c>
      <c r="AH1729">
        <v>2</v>
      </c>
      <c r="AI1729">
        <v>0</v>
      </c>
      <c r="AJ1729">
        <v>0</v>
      </c>
      <c r="AK1729">
        <v>0</v>
      </c>
    </row>
    <row r="1730" spans="1:49" x14ac:dyDescent="0.35">
      <c r="A1730" t="s">
        <v>282</v>
      </c>
      <c r="B1730" t="s">
        <v>56</v>
      </c>
      <c r="C1730" t="s">
        <v>65</v>
      </c>
      <c r="D1730" t="s">
        <v>280</v>
      </c>
      <c r="E1730" t="s">
        <v>281</v>
      </c>
      <c r="F1730">
        <v>15777</v>
      </c>
      <c r="G1730">
        <v>20220307</v>
      </c>
      <c r="H1730" s="6">
        <f t="shared" ref="H1730:H1793" si="54">VLOOKUP($G1730,Day_Week_Map,2,FALSE)</f>
        <v>44627</v>
      </c>
      <c r="I1730" s="5" t="str">
        <f t="shared" ref="I1730:I1793" si="55">VLOOKUP($G1730,Day_Week_Map,3,FALSE)</f>
        <v>week1</v>
      </c>
      <c r="J1730" t="s">
        <v>299</v>
      </c>
      <c r="K1730">
        <v>1</v>
      </c>
      <c r="L1730">
        <v>0</v>
      </c>
      <c r="M1730">
        <v>1</v>
      </c>
      <c r="N1730">
        <v>1</v>
      </c>
      <c r="O1730">
        <v>1</v>
      </c>
      <c r="P1730">
        <v>23</v>
      </c>
      <c r="Q1730">
        <v>23</v>
      </c>
      <c r="R1730">
        <v>0</v>
      </c>
      <c r="S1730">
        <v>0</v>
      </c>
      <c r="T1730">
        <v>0</v>
      </c>
      <c r="U1730">
        <v>0</v>
      </c>
      <c r="V1730">
        <v>1</v>
      </c>
      <c r="W1730">
        <v>0</v>
      </c>
      <c r="X1730">
        <v>0</v>
      </c>
      <c r="Y1730">
        <v>0</v>
      </c>
      <c r="Z1730">
        <v>0</v>
      </c>
      <c r="AA1730">
        <v>0</v>
      </c>
      <c r="AB1730">
        <v>0</v>
      </c>
      <c r="AC1730">
        <v>0</v>
      </c>
      <c r="AD1730">
        <v>1</v>
      </c>
      <c r="AE1730">
        <v>0</v>
      </c>
      <c r="AF1730">
        <v>0</v>
      </c>
      <c r="AG1730">
        <v>0</v>
      </c>
      <c r="AH1730">
        <v>0</v>
      </c>
      <c r="AI1730">
        <v>0</v>
      </c>
      <c r="AJ1730">
        <v>0</v>
      </c>
      <c r="AK1730">
        <v>0</v>
      </c>
      <c r="AL1730">
        <v>2</v>
      </c>
      <c r="AM1730">
        <v>0</v>
      </c>
      <c r="AN1730">
        <v>0</v>
      </c>
      <c r="AO1730">
        <v>0</v>
      </c>
    </row>
    <row r="1731" spans="1:49" x14ac:dyDescent="0.35">
      <c r="A1731" t="s">
        <v>282</v>
      </c>
      <c r="B1731" t="s">
        <v>56</v>
      </c>
      <c r="C1731" t="s">
        <v>65</v>
      </c>
      <c r="D1731" t="s">
        <v>280</v>
      </c>
      <c r="E1731" t="s">
        <v>281</v>
      </c>
      <c r="F1731">
        <v>15777</v>
      </c>
      <c r="G1731">
        <v>20220308</v>
      </c>
      <c r="H1731" s="6">
        <f t="shared" si="54"/>
        <v>44628</v>
      </c>
      <c r="I1731" s="5" t="str">
        <f t="shared" si="55"/>
        <v>week1</v>
      </c>
      <c r="J1731" t="s">
        <v>299</v>
      </c>
      <c r="K1731">
        <v>0</v>
      </c>
      <c r="L1731">
        <v>0</v>
      </c>
      <c r="M1731">
        <v>0</v>
      </c>
      <c r="N1731">
        <v>0</v>
      </c>
      <c r="O1731">
        <v>0</v>
      </c>
      <c r="P1731">
        <v>16</v>
      </c>
      <c r="Q1731">
        <v>14</v>
      </c>
      <c r="R1731">
        <v>0</v>
      </c>
      <c r="S1731">
        <v>0</v>
      </c>
      <c r="T1731">
        <v>0</v>
      </c>
      <c r="U1731">
        <v>0</v>
      </c>
      <c r="V1731">
        <v>0</v>
      </c>
      <c r="W1731">
        <v>0</v>
      </c>
      <c r="X1731">
        <v>0</v>
      </c>
      <c r="Y1731">
        <v>0</v>
      </c>
      <c r="Z1731">
        <v>0</v>
      </c>
      <c r="AA1731">
        <v>0</v>
      </c>
      <c r="AB1731">
        <v>0</v>
      </c>
      <c r="AC1731">
        <v>0</v>
      </c>
      <c r="AD1731">
        <v>6</v>
      </c>
      <c r="AE1731">
        <v>3</v>
      </c>
      <c r="AF1731">
        <v>0</v>
      </c>
      <c r="AG1731">
        <v>0</v>
      </c>
      <c r="AH1731">
        <v>1</v>
      </c>
      <c r="AI1731">
        <v>0</v>
      </c>
      <c r="AJ1731">
        <v>0</v>
      </c>
      <c r="AK1731">
        <v>0</v>
      </c>
      <c r="AL1731">
        <v>0</v>
      </c>
      <c r="AM1731">
        <v>0</v>
      </c>
      <c r="AN1731">
        <v>0</v>
      </c>
      <c r="AO1731">
        <v>0</v>
      </c>
    </row>
    <row r="1732" spans="1:49" x14ac:dyDescent="0.35">
      <c r="A1732" t="s">
        <v>282</v>
      </c>
      <c r="B1732" t="s">
        <v>56</v>
      </c>
      <c r="C1732" t="s">
        <v>65</v>
      </c>
      <c r="D1732" t="s">
        <v>280</v>
      </c>
      <c r="E1732" t="s">
        <v>281</v>
      </c>
      <c r="F1732">
        <v>15777</v>
      </c>
      <c r="G1732">
        <v>20220309</v>
      </c>
      <c r="H1732" s="6">
        <f t="shared" si="54"/>
        <v>44629</v>
      </c>
      <c r="I1732" s="5" t="str">
        <f t="shared" si="55"/>
        <v>week1</v>
      </c>
      <c r="J1732" t="s">
        <v>299</v>
      </c>
      <c r="K1732">
        <v>1</v>
      </c>
      <c r="L1732">
        <v>0</v>
      </c>
      <c r="M1732">
        <v>1</v>
      </c>
      <c r="N1732">
        <v>1</v>
      </c>
      <c r="O1732">
        <v>1</v>
      </c>
      <c r="P1732">
        <v>17</v>
      </c>
      <c r="Q1732">
        <v>15</v>
      </c>
      <c r="R1732">
        <v>0</v>
      </c>
      <c r="S1732">
        <v>0</v>
      </c>
      <c r="T1732">
        <v>1</v>
      </c>
      <c r="U1732">
        <v>0</v>
      </c>
      <c r="V1732">
        <v>0</v>
      </c>
      <c r="W1732">
        <v>0</v>
      </c>
      <c r="X1732">
        <v>0</v>
      </c>
      <c r="Y1732">
        <v>0</v>
      </c>
      <c r="Z1732">
        <v>0</v>
      </c>
      <c r="AA1732">
        <v>0</v>
      </c>
      <c r="AB1732">
        <v>0</v>
      </c>
      <c r="AC1732">
        <v>0</v>
      </c>
      <c r="AD1732">
        <v>1</v>
      </c>
      <c r="AE1732">
        <v>1</v>
      </c>
      <c r="AF1732">
        <v>0</v>
      </c>
      <c r="AG1732">
        <v>0</v>
      </c>
      <c r="AH1732">
        <v>1</v>
      </c>
      <c r="AI1732">
        <v>0</v>
      </c>
      <c r="AJ1732">
        <v>0</v>
      </c>
      <c r="AK1732">
        <v>0</v>
      </c>
      <c r="AL1732">
        <v>0</v>
      </c>
      <c r="AM1732">
        <v>0</v>
      </c>
      <c r="AN1732">
        <v>0</v>
      </c>
      <c r="AO1732">
        <v>0</v>
      </c>
    </row>
    <row r="1733" spans="1:49" x14ac:dyDescent="0.35">
      <c r="A1733" t="s">
        <v>282</v>
      </c>
      <c r="B1733" t="s">
        <v>56</v>
      </c>
      <c r="C1733" t="s">
        <v>65</v>
      </c>
      <c r="D1733" t="s">
        <v>280</v>
      </c>
      <c r="E1733" t="s">
        <v>281</v>
      </c>
      <c r="F1733">
        <v>15777</v>
      </c>
      <c r="G1733">
        <v>20220310</v>
      </c>
      <c r="H1733" s="6">
        <f t="shared" si="54"/>
        <v>44630</v>
      </c>
      <c r="I1733" s="5" t="str">
        <f t="shared" si="55"/>
        <v>week1</v>
      </c>
      <c r="J1733" t="s">
        <v>299</v>
      </c>
      <c r="K1733">
        <v>0</v>
      </c>
      <c r="L1733">
        <v>0</v>
      </c>
      <c r="M1733">
        <v>0</v>
      </c>
      <c r="N1733">
        <v>0</v>
      </c>
      <c r="O1733">
        <v>0</v>
      </c>
      <c r="P1733">
        <v>26</v>
      </c>
      <c r="Q1733">
        <v>20</v>
      </c>
      <c r="R1733">
        <v>0</v>
      </c>
      <c r="S1733">
        <v>0</v>
      </c>
      <c r="T1733">
        <v>0</v>
      </c>
      <c r="U1733">
        <v>0</v>
      </c>
      <c r="V1733">
        <v>0</v>
      </c>
      <c r="W1733">
        <v>0</v>
      </c>
      <c r="X1733">
        <v>0</v>
      </c>
      <c r="Y1733">
        <v>0</v>
      </c>
      <c r="Z1733">
        <v>0</v>
      </c>
      <c r="AA1733">
        <v>0</v>
      </c>
      <c r="AB1733">
        <v>0</v>
      </c>
      <c r="AC1733">
        <v>0</v>
      </c>
      <c r="AD1733">
        <v>1</v>
      </c>
      <c r="AE1733">
        <v>1</v>
      </c>
      <c r="AF1733">
        <v>0</v>
      </c>
      <c r="AG1733">
        <v>0</v>
      </c>
      <c r="AH1733">
        <v>0</v>
      </c>
      <c r="AI1733">
        <v>0</v>
      </c>
      <c r="AJ1733">
        <v>0</v>
      </c>
      <c r="AK1733">
        <v>0</v>
      </c>
      <c r="AL1733">
        <v>0</v>
      </c>
      <c r="AM1733">
        <v>0</v>
      </c>
      <c r="AN1733">
        <v>0</v>
      </c>
      <c r="AO1733">
        <v>0</v>
      </c>
    </row>
    <row r="1734" spans="1:49" x14ac:dyDescent="0.35">
      <c r="A1734" t="s">
        <v>282</v>
      </c>
      <c r="B1734" t="s">
        <v>56</v>
      </c>
      <c r="C1734" t="s">
        <v>65</v>
      </c>
      <c r="D1734" t="s">
        <v>280</v>
      </c>
      <c r="E1734" t="s">
        <v>281</v>
      </c>
      <c r="F1734">
        <v>15777</v>
      </c>
      <c r="G1734">
        <v>20220311</v>
      </c>
      <c r="H1734" s="6">
        <f t="shared" si="54"/>
        <v>44631</v>
      </c>
      <c r="I1734" s="5" t="str">
        <f t="shared" si="55"/>
        <v>week1</v>
      </c>
      <c r="J1734" t="s">
        <v>299</v>
      </c>
      <c r="K1734">
        <v>0</v>
      </c>
      <c r="L1734">
        <v>0</v>
      </c>
      <c r="M1734">
        <v>0</v>
      </c>
      <c r="N1734">
        <v>0</v>
      </c>
      <c r="O1734">
        <v>0</v>
      </c>
      <c r="P1734">
        <v>16</v>
      </c>
      <c r="Q1734">
        <v>12</v>
      </c>
      <c r="R1734">
        <v>0</v>
      </c>
      <c r="S1734">
        <v>0</v>
      </c>
      <c r="T1734">
        <v>0</v>
      </c>
      <c r="U1734">
        <v>0</v>
      </c>
      <c r="V1734">
        <v>0</v>
      </c>
      <c r="W1734">
        <v>0</v>
      </c>
      <c r="X1734">
        <v>0</v>
      </c>
      <c r="Y1734">
        <v>0</v>
      </c>
      <c r="Z1734">
        <v>0</v>
      </c>
      <c r="AA1734">
        <v>0</v>
      </c>
      <c r="AB1734">
        <v>0</v>
      </c>
      <c r="AC1734">
        <v>0</v>
      </c>
      <c r="AD1734">
        <v>1</v>
      </c>
      <c r="AE1734">
        <v>0</v>
      </c>
      <c r="AF1734">
        <v>0</v>
      </c>
      <c r="AG1734">
        <v>0</v>
      </c>
      <c r="AH1734">
        <v>0</v>
      </c>
      <c r="AI1734">
        <v>0</v>
      </c>
      <c r="AJ1734">
        <v>0</v>
      </c>
      <c r="AK1734">
        <v>0</v>
      </c>
      <c r="AL1734">
        <v>0</v>
      </c>
      <c r="AM1734">
        <v>0</v>
      </c>
      <c r="AN1734">
        <v>0</v>
      </c>
      <c r="AO1734">
        <v>0</v>
      </c>
    </row>
    <row r="1735" spans="1:49" x14ac:dyDescent="0.35">
      <c r="A1735" t="s">
        <v>282</v>
      </c>
      <c r="B1735" t="s">
        <v>56</v>
      </c>
      <c r="C1735" t="s">
        <v>65</v>
      </c>
      <c r="D1735" t="s">
        <v>280</v>
      </c>
      <c r="E1735" t="s">
        <v>281</v>
      </c>
      <c r="F1735">
        <v>15777</v>
      </c>
      <c r="G1735">
        <v>20220312</v>
      </c>
      <c r="H1735" s="6">
        <f t="shared" si="54"/>
        <v>44632</v>
      </c>
      <c r="I1735" s="5" t="str">
        <f t="shared" si="55"/>
        <v>week1</v>
      </c>
      <c r="J1735" t="s">
        <v>299</v>
      </c>
      <c r="K1735">
        <v>0</v>
      </c>
      <c r="L1735">
        <v>0</v>
      </c>
      <c r="M1735">
        <v>0</v>
      </c>
      <c r="N1735">
        <v>0</v>
      </c>
      <c r="O1735">
        <v>0</v>
      </c>
      <c r="P1735">
        <v>0</v>
      </c>
      <c r="Q1735">
        <v>0</v>
      </c>
      <c r="R1735">
        <v>0</v>
      </c>
      <c r="S1735">
        <v>0</v>
      </c>
      <c r="T1735">
        <v>0</v>
      </c>
      <c r="U1735">
        <v>0</v>
      </c>
      <c r="V1735">
        <v>0</v>
      </c>
      <c r="W1735">
        <v>0</v>
      </c>
      <c r="X1735">
        <v>0</v>
      </c>
      <c r="Y1735">
        <v>0</v>
      </c>
      <c r="Z1735">
        <v>0</v>
      </c>
      <c r="AA1735">
        <v>0</v>
      </c>
      <c r="AB1735">
        <v>0</v>
      </c>
      <c r="AC1735">
        <v>0</v>
      </c>
      <c r="AD1735">
        <v>0</v>
      </c>
      <c r="AE1735">
        <v>0</v>
      </c>
      <c r="AF1735">
        <v>0</v>
      </c>
      <c r="AG1735">
        <v>0</v>
      </c>
      <c r="AH1735">
        <v>0</v>
      </c>
      <c r="AI1735">
        <v>0</v>
      </c>
      <c r="AJ1735">
        <v>0</v>
      </c>
      <c r="AK1735">
        <v>0</v>
      </c>
      <c r="AL1735">
        <v>0</v>
      </c>
      <c r="AM1735">
        <v>0</v>
      </c>
      <c r="AN1735">
        <v>0</v>
      </c>
      <c r="AO1735">
        <v>0</v>
      </c>
    </row>
    <row r="1736" spans="1:49" x14ac:dyDescent="0.35">
      <c r="A1736" t="s">
        <v>282</v>
      </c>
      <c r="B1736" t="s">
        <v>56</v>
      </c>
      <c r="C1736" t="s">
        <v>65</v>
      </c>
      <c r="D1736" t="s">
        <v>280</v>
      </c>
      <c r="E1736" t="s">
        <v>281</v>
      </c>
      <c r="F1736">
        <v>15777</v>
      </c>
      <c r="G1736">
        <v>20220313</v>
      </c>
      <c r="H1736" s="6">
        <f t="shared" si="54"/>
        <v>44633</v>
      </c>
      <c r="I1736" s="5" t="str">
        <f t="shared" si="55"/>
        <v>week1</v>
      </c>
      <c r="J1736" t="s">
        <v>299</v>
      </c>
      <c r="K1736">
        <v>0</v>
      </c>
      <c r="L1736">
        <v>0</v>
      </c>
      <c r="M1736">
        <v>0</v>
      </c>
      <c r="N1736">
        <v>0</v>
      </c>
      <c r="O1736">
        <v>0</v>
      </c>
      <c r="P1736">
        <v>0</v>
      </c>
      <c r="Q1736">
        <v>0</v>
      </c>
      <c r="R1736">
        <v>0</v>
      </c>
      <c r="S1736">
        <v>0</v>
      </c>
      <c r="T1736">
        <v>0</v>
      </c>
      <c r="U1736">
        <v>0</v>
      </c>
      <c r="V1736">
        <v>0</v>
      </c>
      <c r="W1736">
        <v>0</v>
      </c>
      <c r="X1736">
        <v>0</v>
      </c>
      <c r="Y1736">
        <v>0</v>
      </c>
      <c r="Z1736">
        <v>0</v>
      </c>
      <c r="AA1736">
        <v>0</v>
      </c>
      <c r="AB1736">
        <v>0</v>
      </c>
      <c r="AC1736">
        <v>0</v>
      </c>
      <c r="AD1736">
        <v>0</v>
      </c>
      <c r="AE1736">
        <v>0</v>
      </c>
      <c r="AF1736">
        <v>0</v>
      </c>
      <c r="AG1736">
        <v>0</v>
      </c>
      <c r="AH1736">
        <v>0</v>
      </c>
      <c r="AI1736">
        <v>0</v>
      </c>
      <c r="AJ1736">
        <v>0</v>
      </c>
      <c r="AK1736">
        <v>0</v>
      </c>
      <c r="AL1736">
        <v>0</v>
      </c>
      <c r="AM1736">
        <v>0</v>
      </c>
      <c r="AN1736">
        <v>0</v>
      </c>
      <c r="AO1736">
        <v>0</v>
      </c>
    </row>
    <row r="1737" spans="1:49" x14ac:dyDescent="0.35">
      <c r="A1737" t="s">
        <v>282</v>
      </c>
      <c r="B1737" t="s">
        <v>56</v>
      </c>
      <c r="C1737" t="s">
        <v>65</v>
      </c>
      <c r="D1737" t="s">
        <v>280</v>
      </c>
      <c r="E1737" t="s">
        <v>281</v>
      </c>
      <c r="F1737">
        <v>15777</v>
      </c>
      <c r="G1737">
        <v>20220314</v>
      </c>
      <c r="H1737" s="6">
        <f t="shared" si="54"/>
        <v>44634</v>
      </c>
      <c r="I1737" s="5" t="str">
        <f t="shared" si="55"/>
        <v>week2</v>
      </c>
      <c r="J1737" t="s">
        <v>299</v>
      </c>
      <c r="K1737">
        <v>1</v>
      </c>
      <c r="L1737">
        <v>0</v>
      </c>
      <c r="M1737">
        <v>1</v>
      </c>
      <c r="N1737">
        <v>1</v>
      </c>
      <c r="O1737">
        <v>1</v>
      </c>
      <c r="P1737">
        <v>31</v>
      </c>
      <c r="Q1737">
        <v>27</v>
      </c>
      <c r="R1737">
        <v>0</v>
      </c>
      <c r="S1737">
        <v>0</v>
      </c>
      <c r="T1737">
        <v>0</v>
      </c>
      <c r="U1737">
        <v>0</v>
      </c>
      <c r="V1737">
        <v>1</v>
      </c>
      <c r="W1737">
        <v>0</v>
      </c>
      <c r="X1737">
        <v>1</v>
      </c>
      <c r="Y1737">
        <v>0</v>
      </c>
      <c r="Z1737">
        <v>0</v>
      </c>
      <c r="AA1737">
        <v>0</v>
      </c>
      <c r="AB1737">
        <v>0</v>
      </c>
      <c r="AC1737">
        <v>0</v>
      </c>
      <c r="AD1737">
        <v>3</v>
      </c>
      <c r="AE1737">
        <v>2</v>
      </c>
      <c r="AF1737">
        <v>0</v>
      </c>
      <c r="AG1737">
        <v>0</v>
      </c>
      <c r="AH1737">
        <v>0</v>
      </c>
      <c r="AI1737">
        <v>0</v>
      </c>
      <c r="AJ1737">
        <v>0</v>
      </c>
      <c r="AK1737">
        <v>0</v>
      </c>
      <c r="AL1737">
        <v>0</v>
      </c>
      <c r="AM1737">
        <v>0</v>
      </c>
      <c r="AN1737">
        <v>0</v>
      </c>
      <c r="AO1737">
        <v>0</v>
      </c>
    </row>
    <row r="1738" spans="1:49" x14ac:dyDescent="0.35">
      <c r="A1738" t="s">
        <v>282</v>
      </c>
      <c r="B1738" t="s">
        <v>56</v>
      </c>
      <c r="C1738" t="s">
        <v>65</v>
      </c>
      <c r="D1738" t="s">
        <v>280</v>
      </c>
      <c r="E1738" t="s">
        <v>281</v>
      </c>
      <c r="F1738">
        <v>15777</v>
      </c>
      <c r="G1738">
        <v>20220315</v>
      </c>
      <c r="H1738" s="6">
        <f t="shared" si="54"/>
        <v>44635</v>
      </c>
      <c r="I1738" s="5" t="str">
        <f t="shared" si="55"/>
        <v>week2</v>
      </c>
      <c r="J1738" t="s">
        <v>299</v>
      </c>
      <c r="K1738">
        <v>0</v>
      </c>
      <c r="L1738">
        <v>1</v>
      </c>
      <c r="M1738">
        <v>1</v>
      </c>
      <c r="N1738">
        <v>1</v>
      </c>
      <c r="O1738">
        <v>1</v>
      </c>
      <c r="P1738">
        <v>16</v>
      </c>
      <c r="Q1738">
        <v>13</v>
      </c>
      <c r="R1738">
        <v>0</v>
      </c>
      <c r="S1738">
        <v>0</v>
      </c>
      <c r="T1738">
        <v>0</v>
      </c>
      <c r="U1738">
        <v>0</v>
      </c>
      <c r="V1738">
        <v>1</v>
      </c>
      <c r="W1738">
        <v>1</v>
      </c>
      <c r="X1738">
        <v>0</v>
      </c>
      <c r="Y1738">
        <v>0</v>
      </c>
      <c r="Z1738">
        <v>1</v>
      </c>
      <c r="AA1738">
        <v>0</v>
      </c>
      <c r="AB1738">
        <v>0</v>
      </c>
      <c r="AC1738">
        <v>0</v>
      </c>
      <c r="AD1738">
        <v>1</v>
      </c>
      <c r="AE1738">
        <v>0</v>
      </c>
      <c r="AF1738">
        <v>0</v>
      </c>
      <c r="AG1738">
        <v>0</v>
      </c>
      <c r="AH1738">
        <v>2</v>
      </c>
      <c r="AI1738">
        <v>0</v>
      </c>
      <c r="AJ1738">
        <v>0</v>
      </c>
      <c r="AK1738">
        <v>0</v>
      </c>
      <c r="AL1738">
        <v>0</v>
      </c>
      <c r="AM1738">
        <v>0</v>
      </c>
      <c r="AN1738">
        <v>0</v>
      </c>
      <c r="AO1738">
        <v>0</v>
      </c>
    </row>
    <row r="1739" spans="1:49" x14ac:dyDescent="0.35">
      <c r="A1739" t="s">
        <v>282</v>
      </c>
      <c r="B1739" t="s">
        <v>56</v>
      </c>
      <c r="C1739" t="s">
        <v>65</v>
      </c>
      <c r="D1739" t="s">
        <v>280</v>
      </c>
      <c r="E1739" t="s">
        <v>281</v>
      </c>
      <c r="F1739">
        <v>15777</v>
      </c>
      <c r="G1739">
        <v>20220316</v>
      </c>
      <c r="H1739" s="6">
        <f t="shared" si="54"/>
        <v>44636</v>
      </c>
      <c r="I1739" s="5" t="str">
        <f t="shared" si="55"/>
        <v>week2</v>
      </c>
      <c r="J1739" t="s">
        <v>299</v>
      </c>
      <c r="K1739">
        <v>1</v>
      </c>
      <c r="L1739">
        <v>0</v>
      </c>
      <c r="M1739">
        <v>1</v>
      </c>
      <c r="N1739">
        <v>1</v>
      </c>
      <c r="O1739">
        <v>1</v>
      </c>
      <c r="P1739">
        <v>15</v>
      </c>
      <c r="Q1739">
        <v>10</v>
      </c>
      <c r="R1739">
        <v>0</v>
      </c>
      <c r="S1739">
        <v>0</v>
      </c>
      <c r="T1739">
        <v>1</v>
      </c>
      <c r="U1739">
        <v>0</v>
      </c>
      <c r="V1739">
        <v>0</v>
      </c>
      <c r="W1739">
        <v>0</v>
      </c>
      <c r="X1739">
        <v>1</v>
      </c>
      <c r="Y1739">
        <v>0</v>
      </c>
      <c r="Z1739">
        <v>0</v>
      </c>
      <c r="AA1739">
        <v>0</v>
      </c>
      <c r="AB1739">
        <v>1</v>
      </c>
      <c r="AC1739">
        <v>0</v>
      </c>
      <c r="AD1739">
        <v>1</v>
      </c>
      <c r="AE1739">
        <v>0</v>
      </c>
      <c r="AF1739">
        <v>0</v>
      </c>
      <c r="AG1739">
        <v>0</v>
      </c>
      <c r="AH1739">
        <v>1</v>
      </c>
      <c r="AI1739">
        <v>0</v>
      </c>
      <c r="AJ1739">
        <v>0</v>
      </c>
      <c r="AK1739">
        <v>0</v>
      </c>
      <c r="AL1739">
        <v>0</v>
      </c>
      <c r="AM1739">
        <v>0</v>
      </c>
      <c r="AN1739">
        <v>0</v>
      </c>
      <c r="AO1739">
        <v>0</v>
      </c>
    </row>
    <row r="1740" spans="1:49" x14ac:dyDescent="0.35">
      <c r="A1740" t="s">
        <v>282</v>
      </c>
      <c r="B1740" t="s">
        <v>56</v>
      </c>
      <c r="C1740" t="s">
        <v>65</v>
      </c>
      <c r="D1740" t="s">
        <v>280</v>
      </c>
      <c r="E1740" t="s">
        <v>281</v>
      </c>
      <c r="F1740">
        <v>15777</v>
      </c>
      <c r="G1740">
        <v>20220317</v>
      </c>
      <c r="H1740" s="6">
        <f t="shared" si="54"/>
        <v>44637</v>
      </c>
      <c r="I1740" s="5" t="str">
        <f t="shared" si="55"/>
        <v>week2</v>
      </c>
      <c r="J1740" t="s">
        <v>299</v>
      </c>
      <c r="K1740">
        <v>2</v>
      </c>
      <c r="L1740">
        <v>0</v>
      </c>
      <c r="M1740">
        <v>2</v>
      </c>
      <c r="N1740">
        <v>2</v>
      </c>
      <c r="O1740">
        <v>2</v>
      </c>
      <c r="P1740">
        <v>20</v>
      </c>
      <c r="Q1740">
        <v>17</v>
      </c>
      <c r="R1740">
        <v>0</v>
      </c>
      <c r="S1740">
        <v>0</v>
      </c>
      <c r="T1740">
        <v>0</v>
      </c>
      <c r="U1740">
        <v>0</v>
      </c>
      <c r="V1740">
        <v>2</v>
      </c>
      <c r="W1740">
        <v>0</v>
      </c>
      <c r="X1740">
        <v>2</v>
      </c>
      <c r="Y1740">
        <v>0</v>
      </c>
      <c r="Z1740">
        <v>0</v>
      </c>
      <c r="AA1740">
        <v>0</v>
      </c>
      <c r="AB1740">
        <v>1</v>
      </c>
      <c r="AC1740">
        <v>0</v>
      </c>
      <c r="AD1740">
        <v>2</v>
      </c>
      <c r="AE1740">
        <v>0</v>
      </c>
      <c r="AF1740">
        <v>0</v>
      </c>
      <c r="AG1740">
        <v>0</v>
      </c>
      <c r="AH1740">
        <v>1</v>
      </c>
      <c r="AI1740">
        <v>0</v>
      </c>
      <c r="AJ1740">
        <v>0</v>
      </c>
      <c r="AK1740">
        <v>0</v>
      </c>
      <c r="AL1740">
        <v>0</v>
      </c>
      <c r="AM1740">
        <v>0</v>
      </c>
      <c r="AN1740">
        <v>0</v>
      </c>
      <c r="AO1740">
        <v>0</v>
      </c>
    </row>
    <row r="1741" spans="1:49" x14ac:dyDescent="0.35">
      <c r="A1741" t="s">
        <v>282</v>
      </c>
      <c r="B1741" t="s">
        <v>56</v>
      </c>
      <c r="C1741" t="s">
        <v>65</v>
      </c>
      <c r="D1741" t="s">
        <v>280</v>
      </c>
      <c r="E1741" t="s">
        <v>281</v>
      </c>
      <c r="F1741">
        <v>15777</v>
      </c>
      <c r="G1741">
        <v>20220318</v>
      </c>
      <c r="H1741" s="6">
        <f t="shared" si="54"/>
        <v>44638</v>
      </c>
      <c r="I1741" s="5" t="str">
        <f t="shared" si="55"/>
        <v>week2</v>
      </c>
      <c r="J1741" t="s">
        <v>299</v>
      </c>
      <c r="K1741">
        <v>2</v>
      </c>
      <c r="L1741">
        <v>0</v>
      </c>
      <c r="M1741">
        <v>2</v>
      </c>
      <c r="N1741">
        <v>2</v>
      </c>
      <c r="O1741">
        <v>2</v>
      </c>
      <c r="P1741">
        <v>16</v>
      </c>
      <c r="Q1741">
        <v>12</v>
      </c>
      <c r="R1741">
        <v>0</v>
      </c>
      <c r="S1741">
        <v>0</v>
      </c>
      <c r="T1741">
        <v>1</v>
      </c>
      <c r="U1741">
        <v>0</v>
      </c>
      <c r="V1741">
        <v>1</v>
      </c>
      <c r="W1741">
        <v>0</v>
      </c>
      <c r="X1741">
        <v>2</v>
      </c>
      <c r="Y1741">
        <v>0</v>
      </c>
      <c r="Z1741">
        <v>0</v>
      </c>
      <c r="AA1741">
        <v>0</v>
      </c>
      <c r="AB1741">
        <v>0</v>
      </c>
      <c r="AC1741">
        <v>0</v>
      </c>
      <c r="AD1741">
        <v>4</v>
      </c>
      <c r="AE1741">
        <v>0</v>
      </c>
      <c r="AF1741">
        <v>0</v>
      </c>
      <c r="AG1741">
        <v>0</v>
      </c>
      <c r="AH1741">
        <v>1</v>
      </c>
      <c r="AI1741">
        <v>0</v>
      </c>
      <c r="AJ1741">
        <v>0</v>
      </c>
      <c r="AK1741">
        <v>0</v>
      </c>
      <c r="AL1741">
        <v>0</v>
      </c>
      <c r="AM1741">
        <v>0</v>
      </c>
      <c r="AN1741">
        <v>0</v>
      </c>
      <c r="AO1741">
        <v>0</v>
      </c>
    </row>
    <row r="1742" spans="1:49" x14ac:dyDescent="0.35">
      <c r="A1742" t="s">
        <v>282</v>
      </c>
      <c r="B1742" t="s">
        <v>56</v>
      </c>
      <c r="C1742" t="s">
        <v>65</v>
      </c>
      <c r="D1742" t="s">
        <v>280</v>
      </c>
      <c r="E1742" t="s">
        <v>281</v>
      </c>
      <c r="F1742">
        <v>15777</v>
      </c>
      <c r="G1742">
        <v>20220319</v>
      </c>
      <c r="H1742" s="6">
        <f t="shared" si="54"/>
        <v>44639</v>
      </c>
      <c r="I1742" s="5" t="str">
        <f t="shared" si="55"/>
        <v>week2</v>
      </c>
      <c r="J1742" t="s">
        <v>299</v>
      </c>
      <c r="K1742">
        <v>0</v>
      </c>
      <c r="L1742">
        <v>0</v>
      </c>
      <c r="M1742">
        <v>0</v>
      </c>
      <c r="N1742">
        <v>0</v>
      </c>
      <c r="O1742">
        <v>0</v>
      </c>
      <c r="P1742">
        <v>0</v>
      </c>
      <c r="Q1742">
        <v>0</v>
      </c>
      <c r="R1742">
        <v>0</v>
      </c>
      <c r="S1742">
        <v>0</v>
      </c>
      <c r="T1742">
        <v>0</v>
      </c>
      <c r="U1742">
        <v>0</v>
      </c>
      <c r="V1742">
        <v>0</v>
      </c>
      <c r="W1742">
        <v>0</v>
      </c>
      <c r="X1742">
        <v>0</v>
      </c>
      <c r="Y1742">
        <v>0</v>
      </c>
      <c r="Z1742">
        <v>0</v>
      </c>
      <c r="AA1742">
        <v>0</v>
      </c>
      <c r="AB1742">
        <v>0</v>
      </c>
      <c r="AC1742">
        <v>0</v>
      </c>
      <c r="AD1742">
        <v>0</v>
      </c>
      <c r="AE1742">
        <v>0</v>
      </c>
      <c r="AF1742">
        <v>0</v>
      </c>
      <c r="AG1742">
        <v>0</v>
      </c>
      <c r="AH1742">
        <v>0</v>
      </c>
      <c r="AI1742">
        <v>0</v>
      </c>
      <c r="AJ1742">
        <v>0</v>
      </c>
      <c r="AK1742">
        <v>0</v>
      </c>
      <c r="AL1742">
        <v>0</v>
      </c>
      <c r="AM1742">
        <v>0</v>
      </c>
      <c r="AN1742">
        <v>0</v>
      </c>
      <c r="AO1742">
        <v>0</v>
      </c>
      <c r="AP1742">
        <v>0</v>
      </c>
      <c r="AS1742">
        <v>0</v>
      </c>
      <c r="AT1742">
        <v>0</v>
      </c>
      <c r="AW1742">
        <v>0</v>
      </c>
    </row>
    <row r="1743" spans="1:49" x14ac:dyDescent="0.35">
      <c r="A1743" t="s">
        <v>282</v>
      </c>
      <c r="B1743" t="s">
        <v>56</v>
      </c>
      <c r="C1743" t="s">
        <v>65</v>
      </c>
      <c r="D1743" t="s">
        <v>280</v>
      </c>
      <c r="E1743" t="s">
        <v>281</v>
      </c>
      <c r="F1743">
        <v>15777</v>
      </c>
      <c r="G1743">
        <v>20220320</v>
      </c>
      <c r="H1743" s="6">
        <f t="shared" si="54"/>
        <v>44640</v>
      </c>
      <c r="I1743" s="5" t="str">
        <f t="shared" si="55"/>
        <v>week2</v>
      </c>
      <c r="J1743" t="s">
        <v>299</v>
      </c>
      <c r="K1743">
        <v>0</v>
      </c>
      <c r="L1743">
        <v>0</v>
      </c>
      <c r="M1743">
        <v>0</v>
      </c>
      <c r="N1743">
        <v>0</v>
      </c>
      <c r="O1743">
        <v>0</v>
      </c>
      <c r="P1743">
        <v>0</v>
      </c>
      <c r="Q1743">
        <v>0</v>
      </c>
      <c r="R1743">
        <v>0</v>
      </c>
      <c r="S1743">
        <v>0</v>
      </c>
      <c r="T1743">
        <v>0</v>
      </c>
      <c r="U1743">
        <v>0</v>
      </c>
      <c r="V1743">
        <v>0</v>
      </c>
      <c r="W1743">
        <v>0</v>
      </c>
      <c r="X1743">
        <v>0</v>
      </c>
      <c r="Y1743">
        <v>0</v>
      </c>
      <c r="Z1743">
        <v>0</v>
      </c>
      <c r="AA1743">
        <v>0</v>
      </c>
      <c r="AB1743">
        <v>0</v>
      </c>
      <c r="AC1743">
        <v>0</v>
      </c>
      <c r="AD1743">
        <v>0</v>
      </c>
      <c r="AE1743">
        <v>0</v>
      </c>
      <c r="AF1743">
        <v>0</v>
      </c>
      <c r="AG1743">
        <v>0</v>
      </c>
      <c r="AH1743">
        <v>0</v>
      </c>
      <c r="AI1743">
        <v>0</v>
      </c>
      <c r="AJ1743">
        <v>0</v>
      </c>
      <c r="AK1743">
        <v>0</v>
      </c>
      <c r="AL1743">
        <v>0</v>
      </c>
      <c r="AM1743">
        <v>0</v>
      </c>
      <c r="AN1743">
        <v>0</v>
      </c>
      <c r="AO1743">
        <v>0</v>
      </c>
      <c r="AP1743">
        <v>0</v>
      </c>
      <c r="AS1743">
        <v>0</v>
      </c>
      <c r="AT1743">
        <v>0</v>
      </c>
      <c r="AW1743">
        <v>0</v>
      </c>
    </row>
    <row r="1744" spans="1:49" x14ac:dyDescent="0.35">
      <c r="A1744" t="s">
        <v>282</v>
      </c>
      <c r="B1744" t="s">
        <v>56</v>
      </c>
      <c r="C1744" t="s">
        <v>65</v>
      </c>
      <c r="D1744" t="s">
        <v>280</v>
      </c>
      <c r="E1744" t="s">
        <v>281</v>
      </c>
      <c r="F1744">
        <v>15777</v>
      </c>
      <c r="G1744">
        <v>20220321</v>
      </c>
      <c r="H1744" s="6">
        <f t="shared" si="54"/>
        <v>44641</v>
      </c>
      <c r="I1744" s="5" t="str">
        <f t="shared" si="55"/>
        <v>week3</v>
      </c>
      <c r="J1744" t="s">
        <v>299</v>
      </c>
      <c r="K1744">
        <v>1</v>
      </c>
      <c r="L1744">
        <v>0</v>
      </c>
      <c r="M1744">
        <v>1</v>
      </c>
      <c r="N1744">
        <v>1</v>
      </c>
      <c r="O1744">
        <v>1</v>
      </c>
      <c r="P1744">
        <v>28</v>
      </c>
      <c r="Q1744">
        <v>22</v>
      </c>
      <c r="R1744">
        <v>0</v>
      </c>
      <c r="S1744">
        <v>0</v>
      </c>
      <c r="T1744">
        <v>1</v>
      </c>
      <c r="U1744">
        <v>0</v>
      </c>
      <c r="V1744">
        <v>0</v>
      </c>
      <c r="W1744">
        <v>0</v>
      </c>
      <c r="X1744">
        <v>0</v>
      </c>
      <c r="Y1744">
        <v>0</v>
      </c>
      <c r="Z1744">
        <v>0</v>
      </c>
      <c r="AA1744">
        <v>0</v>
      </c>
      <c r="AB1744">
        <v>0</v>
      </c>
      <c r="AC1744">
        <v>0</v>
      </c>
      <c r="AD1744">
        <v>4</v>
      </c>
      <c r="AE1744">
        <v>0</v>
      </c>
      <c r="AF1744">
        <v>0</v>
      </c>
      <c r="AG1744">
        <v>0</v>
      </c>
      <c r="AH1744">
        <v>0</v>
      </c>
      <c r="AI1744">
        <v>0</v>
      </c>
      <c r="AJ1744">
        <v>0</v>
      </c>
      <c r="AK1744">
        <v>0</v>
      </c>
      <c r="AL1744">
        <v>0</v>
      </c>
      <c r="AM1744">
        <v>0</v>
      </c>
      <c r="AN1744">
        <v>0</v>
      </c>
      <c r="AO1744">
        <v>0</v>
      </c>
      <c r="AP1744">
        <v>0</v>
      </c>
      <c r="AS1744">
        <v>0</v>
      </c>
      <c r="AT1744">
        <v>0</v>
      </c>
      <c r="AW1744">
        <v>0</v>
      </c>
    </row>
    <row r="1745" spans="1:49" x14ac:dyDescent="0.35">
      <c r="A1745" t="s">
        <v>282</v>
      </c>
      <c r="B1745" t="s">
        <v>56</v>
      </c>
      <c r="C1745" t="s">
        <v>65</v>
      </c>
      <c r="D1745" t="s">
        <v>280</v>
      </c>
      <c r="E1745" t="s">
        <v>281</v>
      </c>
      <c r="F1745">
        <v>15777</v>
      </c>
      <c r="G1745">
        <v>20220322</v>
      </c>
      <c r="H1745" s="6">
        <f t="shared" si="54"/>
        <v>44642</v>
      </c>
      <c r="I1745" s="5" t="str">
        <f t="shared" si="55"/>
        <v>week3</v>
      </c>
      <c r="J1745" t="s">
        <v>299</v>
      </c>
      <c r="K1745">
        <v>3</v>
      </c>
      <c r="L1745">
        <v>0</v>
      </c>
      <c r="M1745">
        <v>3</v>
      </c>
      <c r="N1745">
        <v>2</v>
      </c>
      <c r="O1745">
        <v>2</v>
      </c>
      <c r="P1745">
        <v>11</v>
      </c>
      <c r="Q1745">
        <v>8</v>
      </c>
      <c r="R1745">
        <v>2</v>
      </c>
      <c r="S1745">
        <v>0</v>
      </c>
      <c r="T1745">
        <v>1</v>
      </c>
      <c r="U1745">
        <v>0</v>
      </c>
      <c r="V1745">
        <v>0</v>
      </c>
      <c r="W1745">
        <v>0</v>
      </c>
      <c r="X1745">
        <v>0</v>
      </c>
      <c r="Y1745">
        <v>0</v>
      </c>
      <c r="Z1745">
        <v>0</v>
      </c>
      <c r="AA1745">
        <v>0</v>
      </c>
      <c r="AB1745">
        <v>0</v>
      </c>
      <c r="AC1745">
        <v>0</v>
      </c>
      <c r="AD1745">
        <v>6</v>
      </c>
      <c r="AE1745">
        <v>0</v>
      </c>
      <c r="AF1745">
        <v>0</v>
      </c>
      <c r="AG1745">
        <v>2</v>
      </c>
      <c r="AH1745">
        <v>1</v>
      </c>
      <c r="AI1745">
        <v>1</v>
      </c>
      <c r="AJ1745">
        <v>2</v>
      </c>
      <c r="AK1745">
        <v>0</v>
      </c>
      <c r="AL1745">
        <v>0</v>
      </c>
      <c r="AM1745">
        <v>0</v>
      </c>
      <c r="AN1745">
        <v>0</v>
      </c>
      <c r="AO1745">
        <v>0</v>
      </c>
      <c r="AP1745">
        <v>0</v>
      </c>
      <c r="AS1745">
        <v>0</v>
      </c>
      <c r="AT1745">
        <v>0</v>
      </c>
      <c r="AW1745">
        <v>0</v>
      </c>
    </row>
    <row r="1746" spans="1:49" x14ac:dyDescent="0.35">
      <c r="A1746" t="s">
        <v>282</v>
      </c>
      <c r="B1746" t="s">
        <v>56</v>
      </c>
      <c r="C1746" t="s">
        <v>65</v>
      </c>
      <c r="D1746" t="s">
        <v>280</v>
      </c>
      <c r="E1746" t="s">
        <v>281</v>
      </c>
      <c r="F1746">
        <v>15777</v>
      </c>
      <c r="G1746">
        <v>20220323</v>
      </c>
      <c r="H1746" s="6">
        <f t="shared" si="54"/>
        <v>44643</v>
      </c>
      <c r="I1746" s="5" t="str">
        <f t="shared" si="55"/>
        <v>week3</v>
      </c>
      <c r="J1746" t="s">
        <v>299</v>
      </c>
      <c r="K1746">
        <v>1</v>
      </c>
      <c r="L1746">
        <v>0</v>
      </c>
      <c r="M1746">
        <v>1</v>
      </c>
      <c r="P1746">
        <v>15</v>
      </c>
      <c r="Q1746">
        <v>10</v>
      </c>
      <c r="R1746">
        <v>1</v>
      </c>
      <c r="S1746">
        <v>0</v>
      </c>
      <c r="T1746">
        <v>0</v>
      </c>
      <c r="U1746">
        <v>0</v>
      </c>
      <c r="V1746">
        <v>0</v>
      </c>
      <c r="W1746">
        <v>0</v>
      </c>
      <c r="X1746">
        <v>0</v>
      </c>
      <c r="Z1746">
        <v>0</v>
      </c>
      <c r="AA1746">
        <v>0</v>
      </c>
      <c r="AB1746">
        <v>2</v>
      </c>
      <c r="AC1746">
        <v>0</v>
      </c>
      <c r="AD1746">
        <v>4</v>
      </c>
      <c r="AE1746">
        <v>1</v>
      </c>
      <c r="AF1746">
        <v>0</v>
      </c>
      <c r="AG1746">
        <v>0</v>
      </c>
      <c r="AH1746">
        <v>1</v>
      </c>
      <c r="AI1746">
        <v>0</v>
      </c>
      <c r="AJ1746">
        <v>0</v>
      </c>
      <c r="AK1746">
        <v>0</v>
      </c>
      <c r="AL1746">
        <v>0</v>
      </c>
      <c r="AM1746">
        <v>0</v>
      </c>
      <c r="AN1746">
        <v>0</v>
      </c>
      <c r="AO1746">
        <v>0</v>
      </c>
      <c r="AP1746">
        <v>0</v>
      </c>
      <c r="AS1746">
        <v>0</v>
      </c>
      <c r="AT1746">
        <v>0</v>
      </c>
      <c r="AW1746">
        <v>0</v>
      </c>
    </row>
    <row r="1747" spans="1:49" x14ac:dyDescent="0.35">
      <c r="A1747" t="s">
        <v>282</v>
      </c>
      <c r="B1747" t="s">
        <v>56</v>
      </c>
      <c r="C1747" t="s">
        <v>65</v>
      </c>
      <c r="D1747" t="s">
        <v>280</v>
      </c>
      <c r="E1747" t="s">
        <v>281</v>
      </c>
      <c r="F1747">
        <v>15777</v>
      </c>
      <c r="G1747">
        <v>20220324</v>
      </c>
      <c r="H1747" s="6">
        <f t="shared" si="54"/>
        <v>44644</v>
      </c>
      <c r="I1747" s="5" t="str">
        <f t="shared" si="55"/>
        <v>week3</v>
      </c>
      <c r="J1747" t="s">
        <v>299</v>
      </c>
      <c r="K1747">
        <v>1</v>
      </c>
      <c r="L1747">
        <v>0</v>
      </c>
      <c r="M1747">
        <v>1</v>
      </c>
      <c r="P1747">
        <v>12</v>
      </c>
      <c r="Q1747">
        <v>12</v>
      </c>
      <c r="R1747">
        <v>1</v>
      </c>
      <c r="S1747">
        <v>0</v>
      </c>
      <c r="T1747">
        <v>0</v>
      </c>
      <c r="U1747">
        <v>0</v>
      </c>
      <c r="V1747">
        <v>0</v>
      </c>
      <c r="W1747">
        <v>0</v>
      </c>
      <c r="X1747">
        <v>0</v>
      </c>
      <c r="Z1747">
        <v>0</v>
      </c>
      <c r="AA1747">
        <v>0</v>
      </c>
      <c r="AB1747">
        <v>0</v>
      </c>
      <c r="AC1747">
        <v>0</v>
      </c>
      <c r="AD1747">
        <v>4</v>
      </c>
      <c r="AE1747">
        <v>0</v>
      </c>
      <c r="AF1747">
        <v>0</v>
      </c>
      <c r="AG1747">
        <v>0</v>
      </c>
      <c r="AH1747">
        <v>0</v>
      </c>
      <c r="AI1747">
        <v>0</v>
      </c>
      <c r="AJ1747">
        <v>0</v>
      </c>
      <c r="AK1747">
        <v>0</v>
      </c>
      <c r="AL1747">
        <v>0</v>
      </c>
      <c r="AM1747">
        <v>0</v>
      </c>
      <c r="AN1747">
        <v>0</v>
      </c>
      <c r="AO1747">
        <v>0</v>
      </c>
      <c r="AP1747">
        <v>0</v>
      </c>
      <c r="AS1747">
        <v>0</v>
      </c>
      <c r="AT1747">
        <v>0</v>
      </c>
      <c r="AW1747">
        <v>0</v>
      </c>
    </row>
    <row r="1748" spans="1:49" x14ac:dyDescent="0.35">
      <c r="A1748" t="s">
        <v>282</v>
      </c>
      <c r="B1748" t="s">
        <v>56</v>
      </c>
      <c r="C1748" t="s">
        <v>65</v>
      </c>
      <c r="D1748" t="s">
        <v>280</v>
      </c>
      <c r="E1748" t="s">
        <v>281</v>
      </c>
      <c r="F1748">
        <v>15777</v>
      </c>
      <c r="G1748">
        <v>20220325</v>
      </c>
      <c r="H1748" s="6">
        <f t="shared" si="54"/>
        <v>44645</v>
      </c>
      <c r="I1748" s="5" t="str">
        <f t="shared" si="55"/>
        <v>week3</v>
      </c>
      <c r="J1748" t="s">
        <v>299</v>
      </c>
      <c r="K1748">
        <v>1</v>
      </c>
      <c r="L1748">
        <v>1</v>
      </c>
      <c r="M1748">
        <v>2</v>
      </c>
      <c r="P1748">
        <v>8</v>
      </c>
      <c r="Q1748">
        <v>8</v>
      </c>
      <c r="R1748">
        <v>0</v>
      </c>
      <c r="S1748">
        <v>0</v>
      </c>
      <c r="T1748">
        <v>0</v>
      </c>
      <c r="U1748">
        <v>0</v>
      </c>
      <c r="V1748">
        <v>2</v>
      </c>
      <c r="W1748">
        <v>1</v>
      </c>
      <c r="X1748">
        <v>0</v>
      </c>
      <c r="Z1748">
        <v>1</v>
      </c>
      <c r="AA1748">
        <v>1</v>
      </c>
      <c r="AB1748">
        <v>0</v>
      </c>
      <c r="AC1748">
        <v>0</v>
      </c>
      <c r="AD1748">
        <v>4</v>
      </c>
      <c r="AE1748">
        <v>1</v>
      </c>
      <c r="AF1748">
        <v>0</v>
      </c>
      <c r="AG1748">
        <v>0</v>
      </c>
      <c r="AH1748">
        <v>1</v>
      </c>
      <c r="AI1748">
        <v>0</v>
      </c>
      <c r="AJ1748">
        <v>0</v>
      </c>
      <c r="AK1748">
        <v>0</v>
      </c>
      <c r="AL1748">
        <v>0</v>
      </c>
      <c r="AM1748">
        <v>0</v>
      </c>
      <c r="AN1748">
        <v>0</v>
      </c>
      <c r="AO1748">
        <v>0</v>
      </c>
      <c r="AP1748">
        <v>0</v>
      </c>
      <c r="AS1748">
        <v>0</v>
      </c>
      <c r="AT1748">
        <v>0</v>
      </c>
      <c r="AW1748">
        <v>0</v>
      </c>
    </row>
    <row r="1749" spans="1:49" x14ac:dyDescent="0.35">
      <c r="A1749" t="s">
        <v>282</v>
      </c>
      <c r="B1749" t="s">
        <v>56</v>
      </c>
      <c r="C1749" t="s">
        <v>65</v>
      </c>
      <c r="D1749" t="s">
        <v>280</v>
      </c>
      <c r="E1749" t="s">
        <v>281</v>
      </c>
      <c r="F1749">
        <v>15777</v>
      </c>
      <c r="G1749">
        <v>20220326</v>
      </c>
      <c r="H1749" s="6">
        <f t="shared" si="54"/>
        <v>44646</v>
      </c>
      <c r="I1749" s="5" t="str">
        <f t="shared" si="55"/>
        <v>week3</v>
      </c>
      <c r="J1749" t="s">
        <v>299</v>
      </c>
      <c r="K1749">
        <v>1</v>
      </c>
      <c r="L1749">
        <v>1</v>
      </c>
      <c r="M1749">
        <v>2</v>
      </c>
      <c r="P1749">
        <v>0</v>
      </c>
      <c r="Q1749">
        <v>0</v>
      </c>
      <c r="R1749">
        <v>0</v>
      </c>
      <c r="S1749">
        <v>0</v>
      </c>
      <c r="T1749">
        <v>0</v>
      </c>
      <c r="U1749">
        <v>0</v>
      </c>
      <c r="V1749">
        <v>2</v>
      </c>
      <c r="W1749">
        <v>1</v>
      </c>
      <c r="X1749">
        <v>0</v>
      </c>
      <c r="Z1749">
        <v>0</v>
      </c>
      <c r="AA1749">
        <v>0</v>
      </c>
      <c r="AB1749">
        <v>0</v>
      </c>
      <c r="AC1749">
        <v>0</v>
      </c>
      <c r="AD1749">
        <v>0</v>
      </c>
      <c r="AE1749">
        <v>0</v>
      </c>
      <c r="AF1749">
        <v>0</v>
      </c>
      <c r="AG1749">
        <v>0</v>
      </c>
      <c r="AH1749">
        <v>0</v>
      </c>
      <c r="AI1749">
        <v>0</v>
      </c>
      <c r="AJ1749">
        <v>0</v>
      </c>
      <c r="AK1749">
        <v>0</v>
      </c>
      <c r="AL1749">
        <v>0</v>
      </c>
      <c r="AM1749">
        <v>0</v>
      </c>
      <c r="AN1749">
        <v>0</v>
      </c>
      <c r="AO1749">
        <v>0</v>
      </c>
      <c r="AP1749">
        <v>0</v>
      </c>
      <c r="AS1749">
        <v>0</v>
      </c>
      <c r="AT1749">
        <v>0</v>
      </c>
      <c r="AW1749">
        <v>0</v>
      </c>
    </row>
    <row r="1750" spans="1:49" x14ac:dyDescent="0.35">
      <c r="A1750" t="s">
        <v>282</v>
      </c>
      <c r="B1750" t="s">
        <v>56</v>
      </c>
      <c r="C1750" t="s">
        <v>65</v>
      </c>
      <c r="D1750" t="s">
        <v>280</v>
      </c>
      <c r="E1750" t="s">
        <v>281</v>
      </c>
      <c r="F1750">
        <v>15777</v>
      </c>
      <c r="G1750">
        <v>20220327</v>
      </c>
      <c r="H1750" s="6">
        <f t="shared" si="54"/>
        <v>44647</v>
      </c>
      <c r="I1750" s="5" t="str">
        <f t="shared" si="55"/>
        <v>week3</v>
      </c>
      <c r="J1750" t="s">
        <v>299</v>
      </c>
      <c r="K1750">
        <v>2</v>
      </c>
      <c r="L1750">
        <v>0</v>
      </c>
      <c r="M1750">
        <v>2</v>
      </c>
      <c r="P1750">
        <v>0</v>
      </c>
      <c r="Q1750">
        <v>0</v>
      </c>
      <c r="R1750">
        <v>0</v>
      </c>
      <c r="S1750">
        <v>0</v>
      </c>
      <c r="T1750">
        <v>0</v>
      </c>
      <c r="U1750">
        <v>0</v>
      </c>
      <c r="V1750">
        <v>2</v>
      </c>
      <c r="W1750">
        <v>0</v>
      </c>
      <c r="X1750">
        <v>0</v>
      </c>
      <c r="Z1750">
        <v>0</v>
      </c>
      <c r="AA1750">
        <v>0</v>
      </c>
      <c r="AB1750">
        <v>0</v>
      </c>
      <c r="AC1750">
        <v>0</v>
      </c>
      <c r="AD1750">
        <v>0</v>
      </c>
      <c r="AE1750">
        <v>0</v>
      </c>
      <c r="AF1750">
        <v>0</v>
      </c>
      <c r="AG1750">
        <v>0</v>
      </c>
      <c r="AH1750">
        <v>0</v>
      </c>
      <c r="AI1750">
        <v>0</v>
      </c>
      <c r="AJ1750">
        <v>0</v>
      </c>
      <c r="AK1750">
        <v>0</v>
      </c>
      <c r="AL1750">
        <v>0</v>
      </c>
      <c r="AM1750">
        <v>0</v>
      </c>
      <c r="AN1750">
        <v>0</v>
      </c>
      <c r="AO1750">
        <v>0</v>
      </c>
      <c r="AP1750">
        <v>0</v>
      </c>
      <c r="AS1750">
        <v>0</v>
      </c>
      <c r="AT1750">
        <v>0</v>
      </c>
      <c r="AW1750">
        <v>0</v>
      </c>
    </row>
    <row r="1751" spans="1:49" x14ac:dyDescent="0.35">
      <c r="A1751" t="s">
        <v>282</v>
      </c>
      <c r="B1751" t="s">
        <v>56</v>
      </c>
      <c r="C1751" t="s">
        <v>65</v>
      </c>
      <c r="D1751" t="s">
        <v>280</v>
      </c>
      <c r="E1751" t="s">
        <v>281</v>
      </c>
      <c r="F1751">
        <v>15777</v>
      </c>
      <c r="G1751">
        <v>20220328</v>
      </c>
      <c r="H1751" s="6">
        <f t="shared" si="54"/>
        <v>44648</v>
      </c>
      <c r="I1751" s="5" t="str">
        <f t="shared" si="55"/>
        <v>week4</v>
      </c>
      <c r="J1751" t="s">
        <v>299</v>
      </c>
      <c r="K1751">
        <v>1</v>
      </c>
      <c r="L1751">
        <v>0</v>
      </c>
      <c r="M1751">
        <v>1</v>
      </c>
      <c r="P1751">
        <v>17</v>
      </c>
      <c r="Q1751">
        <v>14</v>
      </c>
      <c r="R1751">
        <v>0</v>
      </c>
      <c r="S1751">
        <v>0</v>
      </c>
      <c r="T1751">
        <v>0</v>
      </c>
      <c r="U1751">
        <v>0</v>
      </c>
      <c r="V1751">
        <v>1</v>
      </c>
      <c r="W1751">
        <v>0</v>
      </c>
      <c r="X1751">
        <v>0</v>
      </c>
      <c r="Z1751">
        <v>0</v>
      </c>
      <c r="AA1751">
        <v>0</v>
      </c>
      <c r="AB1751">
        <v>0</v>
      </c>
      <c r="AC1751">
        <v>0</v>
      </c>
      <c r="AD1751">
        <v>3</v>
      </c>
      <c r="AE1751">
        <v>0</v>
      </c>
      <c r="AF1751">
        <v>1</v>
      </c>
      <c r="AG1751">
        <v>0</v>
      </c>
      <c r="AH1751">
        <v>0</v>
      </c>
      <c r="AI1751">
        <v>0</v>
      </c>
      <c r="AJ1751">
        <v>0</v>
      </c>
      <c r="AK1751">
        <v>0</v>
      </c>
      <c r="AL1751">
        <v>0</v>
      </c>
      <c r="AM1751">
        <v>0</v>
      </c>
      <c r="AN1751">
        <v>0</v>
      </c>
      <c r="AO1751">
        <v>0</v>
      </c>
      <c r="AP1751">
        <v>0</v>
      </c>
      <c r="AS1751">
        <v>0</v>
      </c>
      <c r="AT1751">
        <v>0</v>
      </c>
      <c r="AW1751">
        <v>0</v>
      </c>
    </row>
    <row r="1752" spans="1:49" x14ac:dyDescent="0.35">
      <c r="A1752" t="s">
        <v>282</v>
      </c>
      <c r="B1752" t="s">
        <v>56</v>
      </c>
      <c r="C1752" t="s">
        <v>65</v>
      </c>
      <c r="D1752" t="s">
        <v>280</v>
      </c>
      <c r="E1752" t="s">
        <v>281</v>
      </c>
      <c r="F1752">
        <v>15777</v>
      </c>
      <c r="G1752">
        <v>20220329</v>
      </c>
      <c r="H1752" s="6">
        <f t="shared" si="54"/>
        <v>44649</v>
      </c>
      <c r="I1752" s="5" t="str">
        <f t="shared" si="55"/>
        <v>week4</v>
      </c>
      <c r="J1752" t="s">
        <v>299</v>
      </c>
      <c r="K1752">
        <v>1</v>
      </c>
      <c r="L1752">
        <v>0</v>
      </c>
      <c r="M1752">
        <v>1</v>
      </c>
      <c r="P1752">
        <v>9</v>
      </c>
      <c r="Q1752">
        <v>9</v>
      </c>
      <c r="R1752">
        <v>0</v>
      </c>
      <c r="S1752">
        <v>0</v>
      </c>
      <c r="T1752">
        <v>1</v>
      </c>
      <c r="U1752">
        <v>0</v>
      </c>
      <c r="V1752">
        <v>0</v>
      </c>
      <c r="W1752">
        <v>0</v>
      </c>
      <c r="Z1752">
        <v>0</v>
      </c>
      <c r="AA1752">
        <v>0</v>
      </c>
      <c r="AB1752">
        <v>0</v>
      </c>
      <c r="AC1752">
        <v>0</v>
      </c>
      <c r="AD1752">
        <v>4</v>
      </c>
      <c r="AE1752">
        <v>0</v>
      </c>
      <c r="AF1752">
        <v>0</v>
      </c>
      <c r="AG1752">
        <v>0</v>
      </c>
      <c r="AH1752">
        <v>0</v>
      </c>
      <c r="AI1752">
        <v>0</v>
      </c>
      <c r="AJ1752">
        <v>0</v>
      </c>
      <c r="AK1752">
        <v>0</v>
      </c>
      <c r="AL1752">
        <v>0</v>
      </c>
      <c r="AM1752">
        <v>0</v>
      </c>
      <c r="AN1752">
        <v>0</v>
      </c>
      <c r="AO1752">
        <v>0</v>
      </c>
      <c r="AP1752">
        <v>0</v>
      </c>
      <c r="AS1752">
        <v>0</v>
      </c>
      <c r="AT1752">
        <v>0</v>
      </c>
      <c r="AW1752">
        <v>0</v>
      </c>
    </row>
    <row r="1753" spans="1:49" x14ac:dyDescent="0.35">
      <c r="A1753" t="s">
        <v>282</v>
      </c>
      <c r="B1753" t="s">
        <v>56</v>
      </c>
      <c r="C1753" t="s">
        <v>65</v>
      </c>
      <c r="D1753" t="s">
        <v>280</v>
      </c>
      <c r="E1753" t="s">
        <v>281</v>
      </c>
      <c r="F1753">
        <v>15777</v>
      </c>
      <c r="G1753">
        <v>20220330</v>
      </c>
      <c r="H1753" s="6">
        <f t="shared" si="54"/>
        <v>44650</v>
      </c>
      <c r="I1753" s="5" t="str">
        <f t="shared" si="55"/>
        <v>week4</v>
      </c>
      <c r="J1753" t="s">
        <v>299</v>
      </c>
      <c r="K1753">
        <v>1</v>
      </c>
      <c r="L1753">
        <v>0</v>
      </c>
      <c r="M1753">
        <v>1</v>
      </c>
      <c r="P1753">
        <v>16</v>
      </c>
      <c r="Q1753">
        <v>14</v>
      </c>
      <c r="R1753">
        <v>1</v>
      </c>
      <c r="S1753">
        <v>0</v>
      </c>
      <c r="T1753">
        <v>0</v>
      </c>
      <c r="U1753">
        <v>0</v>
      </c>
      <c r="V1753">
        <v>0</v>
      </c>
      <c r="W1753">
        <v>0</v>
      </c>
      <c r="X1753">
        <v>0</v>
      </c>
      <c r="Z1753">
        <v>0</v>
      </c>
      <c r="AA1753">
        <v>0</v>
      </c>
      <c r="AB1753">
        <v>0</v>
      </c>
      <c r="AC1753">
        <v>0</v>
      </c>
      <c r="AD1753">
        <v>0</v>
      </c>
      <c r="AE1753">
        <v>0</v>
      </c>
      <c r="AF1753">
        <v>0</v>
      </c>
      <c r="AG1753">
        <v>0</v>
      </c>
      <c r="AH1753">
        <v>0</v>
      </c>
      <c r="AI1753">
        <v>0</v>
      </c>
      <c r="AJ1753">
        <v>0</v>
      </c>
      <c r="AK1753">
        <v>0</v>
      </c>
      <c r="AL1753">
        <v>0</v>
      </c>
      <c r="AM1753">
        <v>0</v>
      </c>
      <c r="AN1753">
        <v>0</v>
      </c>
      <c r="AO1753">
        <v>0</v>
      </c>
      <c r="AP1753">
        <v>0</v>
      </c>
      <c r="AS1753">
        <v>0</v>
      </c>
      <c r="AT1753">
        <v>0</v>
      </c>
      <c r="AW1753">
        <v>0</v>
      </c>
    </row>
    <row r="1754" spans="1:49" x14ac:dyDescent="0.35">
      <c r="A1754" t="s">
        <v>282</v>
      </c>
      <c r="B1754" t="s">
        <v>56</v>
      </c>
      <c r="C1754" t="s">
        <v>65</v>
      </c>
      <c r="D1754" t="s">
        <v>280</v>
      </c>
      <c r="E1754" t="s">
        <v>281</v>
      </c>
      <c r="F1754">
        <v>15777</v>
      </c>
      <c r="G1754">
        <v>20220331</v>
      </c>
      <c r="H1754" s="6">
        <f t="shared" si="54"/>
        <v>44651</v>
      </c>
      <c r="I1754" s="5" t="str">
        <f t="shared" si="55"/>
        <v>week4</v>
      </c>
      <c r="J1754" t="s">
        <v>299</v>
      </c>
      <c r="P1754">
        <v>9</v>
      </c>
      <c r="Q1754">
        <v>9</v>
      </c>
      <c r="AD1754">
        <v>4</v>
      </c>
      <c r="AF1754">
        <v>1</v>
      </c>
    </row>
    <row r="1755" spans="1:49" x14ac:dyDescent="0.35">
      <c r="A1755" t="s">
        <v>282</v>
      </c>
      <c r="B1755" t="s">
        <v>56</v>
      </c>
      <c r="C1755" t="s">
        <v>65</v>
      </c>
      <c r="D1755" t="s">
        <v>280</v>
      </c>
      <c r="E1755" t="s">
        <v>281</v>
      </c>
      <c r="F1755">
        <v>15777</v>
      </c>
      <c r="G1755">
        <v>20220401</v>
      </c>
      <c r="H1755" s="6">
        <f t="shared" si="54"/>
        <v>44652</v>
      </c>
      <c r="I1755" s="5" t="str">
        <f t="shared" si="55"/>
        <v>week4</v>
      </c>
      <c r="J1755" t="s">
        <v>299</v>
      </c>
      <c r="K1755">
        <v>1</v>
      </c>
      <c r="L1755">
        <v>0</v>
      </c>
      <c r="M1755">
        <v>1</v>
      </c>
      <c r="P1755">
        <v>16</v>
      </c>
      <c r="Q1755">
        <v>13</v>
      </c>
      <c r="R1755">
        <v>1</v>
      </c>
      <c r="S1755">
        <v>0</v>
      </c>
      <c r="AD1755">
        <v>4</v>
      </c>
      <c r="AE1755">
        <v>1</v>
      </c>
    </row>
    <row r="1756" spans="1:49" x14ac:dyDescent="0.35">
      <c r="A1756" t="s">
        <v>282</v>
      </c>
      <c r="B1756" t="s">
        <v>56</v>
      </c>
      <c r="C1756" t="s">
        <v>65</v>
      </c>
      <c r="D1756" t="s">
        <v>280</v>
      </c>
      <c r="E1756" t="s">
        <v>281</v>
      </c>
      <c r="F1756">
        <v>15777</v>
      </c>
      <c r="G1756">
        <v>20220402</v>
      </c>
      <c r="H1756" s="6">
        <f t="shared" si="54"/>
        <v>44653</v>
      </c>
      <c r="I1756" s="5" t="str">
        <f t="shared" si="55"/>
        <v>week4</v>
      </c>
      <c r="J1756" t="s">
        <v>299</v>
      </c>
      <c r="K1756">
        <v>0</v>
      </c>
      <c r="L1756">
        <v>0</v>
      </c>
      <c r="M1756">
        <v>0</v>
      </c>
      <c r="P1756">
        <v>0</v>
      </c>
      <c r="Q1756">
        <v>0</v>
      </c>
      <c r="R1756">
        <v>0</v>
      </c>
      <c r="S1756">
        <v>0</v>
      </c>
      <c r="T1756">
        <v>0</v>
      </c>
      <c r="U1756">
        <v>0</v>
      </c>
      <c r="V1756">
        <v>0</v>
      </c>
      <c r="W1756">
        <v>0</v>
      </c>
      <c r="X1756">
        <v>0</v>
      </c>
      <c r="Z1756">
        <v>0</v>
      </c>
      <c r="AA1756">
        <v>0</v>
      </c>
      <c r="AB1756">
        <v>0</v>
      </c>
      <c r="AC1756">
        <v>0</v>
      </c>
      <c r="AD1756">
        <v>0</v>
      </c>
      <c r="AE1756">
        <v>0</v>
      </c>
      <c r="AF1756">
        <v>0</v>
      </c>
      <c r="AG1756">
        <v>0</v>
      </c>
      <c r="AH1756">
        <v>0</v>
      </c>
      <c r="AI1756">
        <v>0</v>
      </c>
      <c r="AJ1756">
        <v>0</v>
      </c>
      <c r="AK1756">
        <v>0</v>
      </c>
      <c r="AL1756">
        <v>0</v>
      </c>
      <c r="AM1756">
        <v>0</v>
      </c>
      <c r="AN1756">
        <v>0</v>
      </c>
      <c r="AO1756">
        <v>0</v>
      </c>
      <c r="AP1756">
        <v>0</v>
      </c>
      <c r="AS1756">
        <v>0</v>
      </c>
      <c r="AT1756">
        <v>0</v>
      </c>
      <c r="AW1756">
        <v>0</v>
      </c>
    </row>
    <row r="1757" spans="1:49" x14ac:dyDescent="0.35">
      <c r="A1757" t="s">
        <v>282</v>
      </c>
      <c r="B1757" t="s">
        <v>56</v>
      </c>
      <c r="C1757" t="s">
        <v>65</v>
      </c>
      <c r="D1757" t="s">
        <v>280</v>
      </c>
      <c r="E1757" t="s">
        <v>281</v>
      </c>
      <c r="F1757">
        <v>15777</v>
      </c>
      <c r="G1757">
        <v>20220403</v>
      </c>
      <c r="H1757" s="6">
        <f t="shared" si="54"/>
        <v>44654</v>
      </c>
      <c r="I1757" s="5" t="str">
        <f t="shared" si="55"/>
        <v>week4</v>
      </c>
      <c r="J1757" t="s">
        <v>299</v>
      </c>
      <c r="K1757">
        <v>0</v>
      </c>
      <c r="L1757">
        <v>0</v>
      </c>
      <c r="M1757">
        <v>0</v>
      </c>
      <c r="P1757">
        <v>0</v>
      </c>
      <c r="Q1757">
        <v>0</v>
      </c>
      <c r="R1757">
        <v>0</v>
      </c>
      <c r="S1757">
        <v>0</v>
      </c>
      <c r="T1757">
        <v>0</v>
      </c>
      <c r="U1757">
        <v>0</v>
      </c>
      <c r="V1757">
        <v>0</v>
      </c>
      <c r="W1757">
        <v>0</v>
      </c>
      <c r="X1757">
        <v>0</v>
      </c>
      <c r="Z1757">
        <v>0</v>
      </c>
      <c r="AA1757">
        <v>0</v>
      </c>
      <c r="AB1757">
        <v>0</v>
      </c>
      <c r="AC1757">
        <v>0</v>
      </c>
      <c r="AD1757">
        <v>0</v>
      </c>
      <c r="AE1757">
        <v>0</v>
      </c>
      <c r="AF1757">
        <v>0</v>
      </c>
      <c r="AG1757">
        <v>0</v>
      </c>
      <c r="AH1757">
        <v>0</v>
      </c>
      <c r="AI1757">
        <v>0</v>
      </c>
      <c r="AJ1757">
        <v>0</v>
      </c>
      <c r="AK1757">
        <v>0</v>
      </c>
      <c r="AL1757">
        <v>0</v>
      </c>
      <c r="AM1757">
        <v>0</v>
      </c>
      <c r="AN1757">
        <v>0</v>
      </c>
      <c r="AO1757">
        <v>0</v>
      </c>
      <c r="AP1757">
        <v>0</v>
      </c>
      <c r="AS1757">
        <v>0</v>
      </c>
      <c r="AT1757">
        <v>0</v>
      </c>
      <c r="AW1757">
        <v>0</v>
      </c>
    </row>
    <row r="1758" spans="1:49" x14ac:dyDescent="0.35">
      <c r="A1758" t="s">
        <v>282</v>
      </c>
      <c r="B1758" t="s">
        <v>56</v>
      </c>
      <c r="C1758" t="s">
        <v>65</v>
      </c>
      <c r="D1758" t="s">
        <v>280</v>
      </c>
      <c r="E1758" t="s">
        <v>281</v>
      </c>
      <c r="F1758">
        <v>15777</v>
      </c>
      <c r="G1758">
        <v>20220404</v>
      </c>
      <c r="H1758" s="6">
        <f t="shared" si="54"/>
        <v>44655</v>
      </c>
      <c r="I1758" s="5" t="str">
        <f t="shared" si="55"/>
        <v>week5</v>
      </c>
      <c r="J1758" t="s">
        <v>299</v>
      </c>
      <c r="K1758">
        <v>2</v>
      </c>
      <c r="L1758">
        <v>1</v>
      </c>
      <c r="M1758">
        <v>3</v>
      </c>
      <c r="P1758">
        <v>36</v>
      </c>
      <c r="Q1758">
        <v>30</v>
      </c>
      <c r="R1758">
        <v>0</v>
      </c>
      <c r="S1758">
        <v>0</v>
      </c>
      <c r="T1758">
        <v>0</v>
      </c>
      <c r="U1758">
        <v>0</v>
      </c>
      <c r="V1758">
        <v>1</v>
      </c>
      <c r="W1758">
        <v>1</v>
      </c>
      <c r="X1758">
        <v>0</v>
      </c>
      <c r="Z1758">
        <v>1</v>
      </c>
      <c r="AA1758">
        <v>1</v>
      </c>
      <c r="AB1758">
        <v>0</v>
      </c>
      <c r="AC1758">
        <v>0</v>
      </c>
      <c r="AD1758">
        <v>8</v>
      </c>
      <c r="AE1758">
        <v>1</v>
      </c>
      <c r="AF1758">
        <v>1</v>
      </c>
      <c r="AG1758">
        <v>0</v>
      </c>
      <c r="AH1758">
        <v>0</v>
      </c>
      <c r="AI1758">
        <v>0</v>
      </c>
      <c r="AJ1758">
        <v>0</v>
      </c>
      <c r="AK1758">
        <v>0</v>
      </c>
      <c r="AL1758">
        <v>0</v>
      </c>
      <c r="AM1758">
        <v>0</v>
      </c>
      <c r="AN1758">
        <v>0</v>
      </c>
      <c r="AO1758">
        <v>0</v>
      </c>
      <c r="AP1758">
        <v>0</v>
      </c>
      <c r="AS1758">
        <v>0</v>
      </c>
      <c r="AT1758">
        <v>0</v>
      </c>
      <c r="AW1758">
        <v>0</v>
      </c>
    </row>
    <row r="1759" spans="1:49" x14ac:dyDescent="0.35">
      <c r="A1759" t="s">
        <v>282</v>
      </c>
      <c r="B1759" t="s">
        <v>56</v>
      </c>
      <c r="C1759" t="s">
        <v>65</v>
      </c>
      <c r="D1759" t="s">
        <v>280</v>
      </c>
      <c r="E1759" t="s">
        <v>281</v>
      </c>
      <c r="F1759">
        <v>15777</v>
      </c>
      <c r="G1759">
        <v>20220405</v>
      </c>
      <c r="H1759" s="6">
        <f t="shared" si="54"/>
        <v>44656</v>
      </c>
      <c r="I1759" s="5" t="str">
        <f t="shared" si="55"/>
        <v>week5</v>
      </c>
      <c r="J1759" t="s">
        <v>299</v>
      </c>
      <c r="K1759">
        <v>2</v>
      </c>
      <c r="L1759">
        <v>0</v>
      </c>
      <c r="M1759">
        <v>2</v>
      </c>
      <c r="P1759">
        <v>18</v>
      </c>
      <c r="Q1759">
        <v>15</v>
      </c>
      <c r="R1759">
        <v>1</v>
      </c>
      <c r="S1759">
        <v>0</v>
      </c>
      <c r="T1759">
        <v>1</v>
      </c>
      <c r="U1759">
        <v>0</v>
      </c>
      <c r="V1759">
        <v>0</v>
      </c>
      <c r="W1759">
        <v>0</v>
      </c>
      <c r="X1759">
        <v>0</v>
      </c>
      <c r="Z1759">
        <v>0</v>
      </c>
      <c r="AA1759">
        <v>0</v>
      </c>
      <c r="AB1759">
        <v>0</v>
      </c>
      <c r="AC1759">
        <v>0</v>
      </c>
      <c r="AD1759">
        <v>7</v>
      </c>
      <c r="AE1759">
        <v>1</v>
      </c>
      <c r="AF1759">
        <v>1</v>
      </c>
      <c r="AG1759">
        <v>0</v>
      </c>
      <c r="AH1759">
        <v>1</v>
      </c>
      <c r="AI1759">
        <v>0</v>
      </c>
      <c r="AJ1759">
        <v>0</v>
      </c>
      <c r="AK1759">
        <v>0</v>
      </c>
      <c r="AL1759">
        <v>0</v>
      </c>
      <c r="AM1759">
        <v>0</v>
      </c>
      <c r="AN1759">
        <v>0</v>
      </c>
      <c r="AO1759">
        <v>0</v>
      </c>
      <c r="AP1759">
        <v>0</v>
      </c>
      <c r="AS1759">
        <v>0</v>
      </c>
      <c r="AT1759">
        <v>0</v>
      </c>
      <c r="AW1759">
        <v>0</v>
      </c>
    </row>
    <row r="1760" spans="1:49" x14ac:dyDescent="0.35">
      <c r="A1760" t="s">
        <v>282</v>
      </c>
      <c r="B1760" t="s">
        <v>56</v>
      </c>
      <c r="C1760" t="s">
        <v>65</v>
      </c>
      <c r="D1760" t="s">
        <v>280</v>
      </c>
      <c r="E1760" t="s">
        <v>281</v>
      </c>
      <c r="F1760">
        <v>15777</v>
      </c>
      <c r="G1760">
        <v>20220406</v>
      </c>
      <c r="H1760" s="6">
        <f t="shared" si="54"/>
        <v>44657</v>
      </c>
      <c r="I1760" s="5" t="str">
        <f t="shared" si="55"/>
        <v>week5</v>
      </c>
      <c r="J1760" t="s">
        <v>299</v>
      </c>
      <c r="K1760">
        <v>3</v>
      </c>
      <c r="L1760">
        <v>0</v>
      </c>
      <c r="M1760">
        <v>3</v>
      </c>
      <c r="P1760">
        <v>18</v>
      </c>
      <c r="Q1760">
        <v>14</v>
      </c>
      <c r="R1760">
        <v>0</v>
      </c>
      <c r="S1760">
        <v>0</v>
      </c>
      <c r="T1760">
        <v>1</v>
      </c>
      <c r="U1760">
        <v>0</v>
      </c>
      <c r="V1760">
        <v>0</v>
      </c>
      <c r="W1760">
        <v>0</v>
      </c>
      <c r="X1760">
        <v>0</v>
      </c>
      <c r="Z1760">
        <v>0</v>
      </c>
      <c r="AA1760">
        <v>0</v>
      </c>
      <c r="AB1760">
        <v>0</v>
      </c>
      <c r="AC1760">
        <v>0</v>
      </c>
      <c r="AD1760">
        <v>7</v>
      </c>
      <c r="AE1760">
        <v>4</v>
      </c>
      <c r="AF1760">
        <v>1</v>
      </c>
      <c r="AG1760">
        <v>0</v>
      </c>
      <c r="AH1760">
        <v>5</v>
      </c>
      <c r="AI1760">
        <v>0</v>
      </c>
      <c r="AJ1760">
        <v>0</v>
      </c>
      <c r="AK1760">
        <v>0</v>
      </c>
      <c r="AL1760">
        <v>0</v>
      </c>
      <c r="AM1760">
        <v>0</v>
      </c>
      <c r="AN1760">
        <v>0</v>
      </c>
      <c r="AO1760">
        <v>0</v>
      </c>
      <c r="AP1760">
        <v>2</v>
      </c>
      <c r="AS1760">
        <v>2</v>
      </c>
      <c r="AT1760">
        <v>2</v>
      </c>
      <c r="AW1760">
        <v>0</v>
      </c>
    </row>
    <row r="1761" spans="1:49" x14ac:dyDescent="0.35">
      <c r="A1761" t="s">
        <v>285</v>
      </c>
      <c r="B1761" t="s">
        <v>78</v>
      </c>
      <c r="C1761" t="s">
        <v>109</v>
      </c>
      <c r="D1761" t="s">
        <v>283</v>
      </c>
      <c r="E1761" t="s">
        <v>284</v>
      </c>
      <c r="F1761">
        <v>15779</v>
      </c>
      <c r="G1761">
        <v>20220308</v>
      </c>
      <c r="H1761" s="6">
        <f t="shared" si="54"/>
        <v>44628</v>
      </c>
      <c r="I1761" s="5" t="str">
        <f t="shared" si="55"/>
        <v>week1</v>
      </c>
      <c r="J1761" t="s">
        <v>299</v>
      </c>
      <c r="K1761">
        <v>2</v>
      </c>
      <c r="L1761">
        <v>0</v>
      </c>
      <c r="M1761">
        <v>2</v>
      </c>
      <c r="N1761">
        <v>2</v>
      </c>
      <c r="O1761">
        <v>2</v>
      </c>
      <c r="P1761">
        <v>37</v>
      </c>
      <c r="Q1761">
        <v>22</v>
      </c>
      <c r="R1761">
        <v>2</v>
      </c>
      <c r="S1761">
        <v>0</v>
      </c>
      <c r="T1761">
        <v>0</v>
      </c>
      <c r="U1761">
        <v>0</v>
      </c>
      <c r="V1761">
        <v>0</v>
      </c>
      <c r="W1761">
        <v>0</v>
      </c>
      <c r="X1761">
        <v>0</v>
      </c>
      <c r="Y1761">
        <v>0</v>
      </c>
      <c r="Z1761">
        <v>0</v>
      </c>
      <c r="AA1761">
        <v>0</v>
      </c>
      <c r="AB1761">
        <v>0</v>
      </c>
      <c r="AC1761">
        <v>0</v>
      </c>
      <c r="AD1761">
        <v>7</v>
      </c>
      <c r="AE1761">
        <v>1</v>
      </c>
      <c r="AF1761">
        <v>40</v>
      </c>
      <c r="AG1761">
        <v>2</v>
      </c>
      <c r="AH1761">
        <v>0</v>
      </c>
      <c r="AJ1761">
        <v>1</v>
      </c>
      <c r="AK1761">
        <v>0</v>
      </c>
      <c r="AL1761">
        <v>0</v>
      </c>
      <c r="AM1761">
        <v>0</v>
      </c>
      <c r="AN1761">
        <v>0</v>
      </c>
      <c r="AO1761">
        <v>0</v>
      </c>
    </row>
    <row r="1762" spans="1:49" x14ac:dyDescent="0.35">
      <c r="A1762" t="s">
        <v>285</v>
      </c>
      <c r="B1762" t="s">
        <v>78</v>
      </c>
      <c r="C1762" t="s">
        <v>109</v>
      </c>
      <c r="D1762" t="s">
        <v>283</v>
      </c>
      <c r="E1762" t="s">
        <v>284</v>
      </c>
      <c r="F1762">
        <v>15779</v>
      </c>
      <c r="G1762">
        <v>20220309</v>
      </c>
      <c r="H1762" s="6">
        <f t="shared" si="54"/>
        <v>44629</v>
      </c>
      <c r="I1762" s="5" t="str">
        <f t="shared" si="55"/>
        <v>week1</v>
      </c>
      <c r="J1762" t="s">
        <v>299</v>
      </c>
      <c r="K1762">
        <v>4</v>
      </c>
      <c r="L1762">
        <v>0</v>
      </c>
      <c r="M1762">
        <v>4</v>
      </c>
      <c r="N1762">
        <v>4</v>
      </c>
      <c r="O1762">
        <v>4</v>
      </c>
      <c r="P1762">
        <v>30</v>
      </c>
      <c r="Q1762">
        <v>20</v>
      </c>
      <c r="R1762">
        <v>3</v>
      </c>
      <c r="S1762">
        <v>0</v>
      </c>
      <c r="T1762">
        <v>1</v>
      </c>
      <c r="U1762">
        <v>0</v>
      </c>
      <c r="X1762">
        <v>1</v>
      </c>
      <c r="AD1762">
        <v>7</v>
      </c>
      <c r="AE1762">
        <v>0</v>
      </c>
      <c r="AF1762">
        <v>38</v>
      </c>
      <c r="AG1762">
        <v>1</v>
      </c>
      <c r="AH1762">
        <v>0</v>
      </c>
      <c r="AJ1762">
        <v>1</v>
      </c>
    </row>
    <row r="1763" spans="1:49" x14ac:dyDescent="0.35">
      <c r="A1763" t="s">
        <v>285</v>
      </c>
      <c r="B1763" t="s">
        <v>78</v>
      </c>
      <c r="C1763" t="s">
        <v>109</v>
      </c>
      <c r="D1763" t="s">
        <v>283</v>
      </c>
      <c r="E1763" t="s">
        <v>284</v>
      </c>
      <c r="F1763">
        <v>15779</v>
      </c>
      <c r="G1763">
        <v>20220310</v>
      </c>
      <c r="H1763" s="6">
        <f t="shared" si="54"/>
        <v>44630</v>
      </c>
      <c r="I1763" s="5" t="str">
        <f t="shared" si="55"/>
        <v>week1</v>
      </c>
      <c r="J1763" t="s">
        <v>299</v>
      </c>
      <c r="AD1763">
        <v>7</v>
      </c>
      <c r="AF1763">
        <v>38</v>
      </c>
    </row>
    <row r="1764" spans="1:49" x14ac:dyDescent="0.35">
      <c r="A1764" t="s">
        <v>285</v>
      </c>
      <c r="B1764" t="s">
        <v>78</v>
      </c>
      <c r="C1764" t="s">
        <v>109</v>
      </c>
      <c r="D1764" t="s">
        <v>283</v>
      </c>
      <c r="E1764" t="s">
        <v>284</v>
      </c>
      <c r="F1764">
        <v>15779</v>
      </c>
      <c r="G1764">
        <v>20220311</v>
      </c>
      <c r="H1764" s="6">
        <f t="shared" si="54"/>
        <v>44631</v>
      </c>
      <c r="I1764" s="5" t="str">
        <f t="shared" si="55"/>
        <v>week1</v>
      </c>
      <c r="J1764" t="s">
        <v>299</v>
      </c>
      <c r="K1764">
        <v>2</v>
      </c>
      <c r="L1764">
        <v>1</v>
      </c>
      <c r="M1764">
        <v>3</v>
      </c>
      <c r="N1764">
        <v>3</v>
      </c>
      <c r="O1764">
        <v>2</v>
      </c>
      <c r="P1764">
        <v>30</v>
      </c>
      <c r="Q1764">
        <v>27</v>
      </c>
      <c r="R1764">
        <v>2</v>
      </c>
      <c r="S1764">
        <v>0</v>
      </c>
      <c r="T1764">
        <v>1</v>
      </c>
      <c r="U1764">
        <v>1</v>
      </c>
      <c r="X1764">
        <v>0</v>
      </c>
      <c r="Y1764">
        <v>1</v>
      </c>
      <c r="Z1764">
        <v>1</v>
      </c>
      <c r="AA1764">
        <v>1</v>
      </c>
      <c r="AB1764">
        <v>0</v>
      </c>
      <c r="AC1764">
        <v>0</v>
      </c>
      <c r="AD1764">
        <v>7</v>
      </c>
      <c r="AE1764">
        <v>0</v>
      </c>
      <c r="AF1764">
        <v>37</v>
      </c>
      <c r="AG1764">
        <v>0</v>
      </c>
      <c r="AH1764">
        <v>0</v>
      </c>
      <c r="AI1764">
        <v>0</v>
      </c>
      <c r="AJ1764">
        <v>0</v>
      </c>
      <c r="AK1764">
        <v>0</v>
      </c>
      <c r="AL1764">
        <v>0</v>
      </c>
      <c r="AM1764">
        <v>0</v>
      </c>
      <c r="AN1764">
        <v>0</v>
      </c>
      <c r="AO1764">
        <v>0</v>
      </c>
    </row>
    <row r="1765" spans="1:49" x14ac:dyDescent="0.35">
      <c r="A1765" t="s">
        <v>285</v>
      </c>
      <c r="B1765" t="s">
        <v>78</v>
      </c>
      <c r="C1765" t="s">
        <v>109</v>
      </c>
      <c r="D1765" t="s">
        <v>283</v>
      </c>
      <c r="E1765" t="s">
        <v>284</v>
      </c>
      <c r="F1765">
        <v>15779</v>
      </c>
      <c r="G1765">
        <v>20220312</v>
      </c>
      <c r="H1765" s="6">
        <f t="shared" si="54"/>
        <v>44632</v>
      </c>
      <c r="I1765" s="5" t="str">
        <f t="shared" si="55"/>
        <v>week1</v>
      </c>
      <c r="J1765" t="s">
        <v>299</v>
      </c>
      <c r="AD1765">
        <v>7</v>
      </c>
      <c r="AF1765">
        <v>38</v>
      </c>
    </row>
    <row r="1766" spans="1:49" x14ac:dyDescent="0.35">
      <c r="A1766" t="s">
        <v>285</v>
      </c>
      <c r="B1766" t="s">
        <v>78</v>
      </c>
      <c r="C1766" t="s">
        <v>109</v>
      </c>
      <c r="D1766" t="s">
        <v>283</v>
      </c>
      <c r="E1766" t="s">
        <v>284</v>
      </c>
      <c r="F1766">
        <v>15779</v>
      </c>
      <c r="G1766">
        <v>20220314</v>
      </c>
      <c r="H1766" s="6">
        <f t="shared" si="54"/>
        <v>44634</v>
      </c>
      <c r="I1766" s="5" t="str">
        <f t="shared" si="55"/>
        <v>week2</v>
      </c>
      <c r="J1766" t="s">
        <v>299</v>
      </c>
      <c r="K1766">
        <v>5</v>
      </c>
      <c r="L1766">
        <v>0</v>
      </c>
      <c r="M1766">
        <v>5</v>
      </c>
      <c r="N1766">
        <v>5</v>
      </c>
      <c r="O1766">
        <v>5</v>
      </c>
      <c r="P1766">
        <v>33</v>
      </c>
      <c r="Q1766">
        <v>23</v>
      </c>
      <c r="R1766">
        <v>2</v>
      </c>
      <c r="S1766">
        <v>0</v>
      </c>
      <c r="T1766">
        <v>3</v>
      </c>
      <c r="U1766">
        <v>0</v>
      </c>
      <c r="X1766">
        <v>0</v>
      </c>
      <c r="Y1766">
        <v>0</v>
      </c>
      <c r="Z1766">
        <v>0</v>
      </c>
      <c r="AD1766">
        <v>7</v>
      </c>
      <c r="AE1766">
        <v>0</v>
      </c>
      <c r="AF1766">
        <v>38</v>
      </c>
      <c r="AG1766">
        <v>0</v>
      </c>
    </row>
    <row r="1767" spans="1:49" x14ac:dyDescent="0.35">
      <c r="A1767" t="s">
        <v>285</v>
      </c>
      <c r="B1767" t="s">
        <v>78</v>
      </c>
      <c r="C1767" t="s">
        <v>109</v>
      </c>
      <c r="D1767" t="s">
        <v>283</v>
      </c>
      <c r="E1767" t="s">
        <v>284</v>
      </c>
      <c r="F1767">
        <v>15779</v>
      </c>
      <c r="G1767">
        <v>20220315</v>
      </c>
      <c r="H1767" s="6">
        <f t="shared" si="54"/>
        <v>44635</v>
      </c>
      <c r="I1767" s="5" t="str">
        <f t="shared" si="55"/>
        <v>week2</v>
      </c>
      <c r="J1767" t="s">
        <v>299</v>
      </c>
      <c r="K1767">
        <v>2</v>
      </c>
      <c r="L1767">
        <v>0</v>
      </c>
      <c r="M1767">
        <v>2</v>
      </c>
      <c r="N1767">
        <v>2</v>
      </c>
      <c r="O1767">
        <v>2</v>
      </c>
      <c r="P1767">
        <v>27</v>
      </c>
      <c r="Q1767">
        <v>21</v>
      </c>
      <c r="R1767">
        <v>2</v>
      </c>
      <c r="S1767">
        <v>0</v>
      </c>
      <c r="X1767">
        <v>0</v>
      </c>
      <c r="Y1767">
        <v>0</v>
      </c>
      <c r="Z1767">
        <v>0</v>
      </c>
      <c r="AD1767">
        <v>7</v>
      </c>
      <c r="AE1767">
        <v>0</v>
      </c>
      <c r="AF1767">
        <v>38</v>
      </c>
      <c r="AG1767">
        <v>0</v>
      </c>
    </row>
    <row r="1768" spans="1:49" x14ac:dyDescent="0.35">
      <c r="A1768" t="s">
        <v>285</v>
      </c>
      <c r="B1768" t="s">
        <v>78</v>
      </c>
      <c r="C1768" t="s">
        <v>109</v>
      </c>
      <c r="D1768" t="s">
        <v>283</v>
      </c>
      <c r="E1768" t="s">
        <v>284</v>
      </c>
      <c r="F1768">
        <v>15779</v>
      </c>
      <c r="G1768">
        <v>20220316</v>
      </c>
      <c r="H1768" s="6">
        <f t="shared" si="54"/>
        <v>44636</v>
      </c>
      <c r="I1768" s="5" t="str">
        <f t="shared" si="55"/>
        <v>week2</v>
      </c>
      <c r="J1768" t="s">
        <v>299</v>
      </c>
      <c r="K1768">
        <v>3</v>
      </c>
      <c r="L1768">
        <v>0</v>
      </c>
      <c r="M1768">
        <v>3</v>
      </c>
      <c r="N1768">
        <v>3</v>
      </c>
      <c r="O1768">
        <v>3</v>
      </c>
      <c r="P1768">
        <v>24</v>
      </c>
      <c r="Q1768">
        <v>19</v>
      </c>
      <c r="R1768">
        <v>2</v>
      </c>
      <c r="S1768">
        <v>0</v>
      </c>
      <c r="T1768">
        <v>1</v>
      </c>
      <c r="U1768">
        <v>0</v>
      </c>
      <c r="Y1768">
        <v>0</v>
      </c>
      <c r="AB1768">
        <v>1</v>
      </c>
      <c r="AC1768">
        <v>1</v>
      </c>
      <c r="AD1768">
        <v>8</v>
      </c>
      <c r="AE1768">
        <v>2</v>
      </c>
      <c r="AF1768">
        <v>40</v>
      </c>
      <c r="AG1768">
        <v>1</v>
      </c>
    </row>
    <row r="1769" spans="1:49" x14ac:dyDescent="0.35">
      <c r="A1769" t="s">
        <v>285</v>
      </c>
      <c r="B1769" t="s">
        <v>78</v>
      </c>
      <c r="C1769" t="s">
        <v>109</v>
      </c>
      <c r="D1769" t="s">
        <v>283</v>
      </c>
      <c r="E1769" t="s">
        <v>284</v>
      </c>
      <c r="F1769">
        <v>15779</v>
      </c>
      <c r="G1769">
        <v>20220317</v>
      </c>
      <c r="H1769" s="6">
        <f t="shared" si="54"/>
        <v>44637</v>
      </c>
      <c r="I1769" s="5" t="str">
        <f t="shared" si="55"/>
        <v>week2</v>
      </c>
      <c r="J1769" t="s">
        <v>299</v>
      </c>
      <c r="K1769">
        <v>2</v>
      </c>
      <c r="L1769">
        <v>0</v>
      </c>
      <c r="M1769">
        <v>2</v>
      </c>
      <c r="N1769">
        <v>2</v>
      </c>
      <c r="O1769">
        <v>2</v>
      </c>
      <c r="P1769">
        <v>47</v>
      </c>
      <c r="Q1769">
        <v>35</v>
      </c>
      <c r="R1769">
        <v>2</v>
      </c>
      <c r="S1769">
        <v>0</v>
      </c>
      <c r="T1769">
        <v>0</v>
      </c>
      <c r="U1769">
        <v>0</v>
      </c>
      <c r="V1769">
        <v>0</v>
      </c>
      <c r="W1769">
        <v>0</v>
      </c>
      <c r="X1769">
        <v>0</v>
      </c>
      <c r="Y1769">
        <v>0</v>
      </c>
      <c r="Z1769">
        <v>0</v>
      </c>
      <c r="AA1769">
        <v>0</v>
      </c>
      <c r="AB1769">
        <v>1</v>
      </c>
      <c r="AC1769">
        <v>1</v>
      </c>
      <c r="AD1769">
        <v>6</v>
      </c>
      <c r="AE1769">
        <v>1</v>
      </c>
      <c r="AF1769">
        <v>37</v>
      </c>
      <c r="AG1769">
        <v>0</v>
      </c>
      <c r="AH1769">
        <v>0</v>
      </c>
      <c r="AI1769">
        <v>0</v>
      </c>
      <c r="AJ1769">
        <v>0</v>
      </c>
      <c r="AK1769">
        <v>0</v>
      </c>
      <c r="AL1769">
        <v>0</v>
      </c>
      <c r="AM1769">
        <v>0</v>
      </c>
      <c r="AN1769">
        <v>0</v>
      </c>
      <c r="AO1769">
        <v>0</v>
      </c>
    </row>
    <row r="1770" spans="1:49" x14ac:dyDescent="0.35">
      <c r="A1770" t="s">
        <v>285</v>
      </c>
      <c r="B1770" t="s">
        <v>78</v>
      </c>
      <c r="C1770" t="s">
        <v>109</v>
      </c>
      <c r="D1770" t="s">
        <v>283</v>
      </c>
      <c r="E1770" t="s">
        <v>284</v>
      </c>
      <c r="F1770">
        <v>15779</v>
      </c>
      <c r="G1770">
        <v>20220318</v>
      </c>
      <c r="H1770" s="6">
        <f t="shared" si="54"/>
        <v>44638</v>
      </c>
      <c r="I1770" s="5" t="str">
        <f t="shared" si="55"/>
        <v>week2</v>
      </c>
      <c r="J1770" t="s">
        <v>299</v>
      </c>
      <c r="K1770">
        <v>3</v>
      </c>
      <c r="L1770">
        <v>1</v>
      </c>
      <c r="M1770">
        <v>4</v>
      </c>
      <c r="N1770">
        <v>4</v>
      </c>
      <c r="O1770">
        <v>3</v>
      </c>
      <c r="P1770">
        <v>27</v>
      </c>
      <c r="Q1770">
        <v>25</v>
      </c>
      <c r="R1770">
        <v>4</v>
      </c>
      <c r="S1770">
        <v>1</v>
      </c>
      <c r="X1770">
        <v>0</v>
      </c>
      <c r="Y1770">
        <v>1</v>
      </c>
      <c r="Z1770">
        <v>1</v>
      </c>
      <c r="AA1770">
        <v>1</v>
      </c>
      <c r="AB1770">
        <v>0</v>
      </c>
      <c r="AC1770">
        <v>0</v>
      </c>
      <c r="AD1770">
        <v>6</v>
      </c>
      <c r="AE1770">
        <v>0</v>
      </c>
      <c r="AF1770">
        <v>39</v>
      </c>
      <c r="AG1770">
        <v>1</v>
      </c>
      <c r="AH1770">
        <v>0</v>
      </c>
      <c r="AI1770">
        <v>0</v>
      </c>
      <c r="AJ1770">
        <v>0</v>
      </c>
      <c r="AK1770">
        <v>0</v>
      </c>
      <c r="AL1770">
        <v>0</v>
      </c>
      <c r="AM1770">
        <v>0</v>
      </c>
      <c r="AN1770">
        <v>0</v>
      </c>
      <c r="AO1770">
        <v>0</v>
      </c>
    </row>
    <row r="1771" spans="1:49" x14ac:dyDescent="0.35">
      <c r="A1771" t="s">
        <v>285</v>
      </c>
      <c r="B1771" t="s">
        <v>78</v>
      </c>
      <c r="C1771" t="s">
        <v>109</v>
      </c>
      <c r="D1771" t="s">
        <v>283</v>
      </c>
      <c r="E1771" t="s">
        <v>284</v>
      </c>
      <c r="F1771">
        <v>15779</v>
      </c>
      <c r="G1771">
        <v>20220319</v>
      </c>
      <c r="H1771" s="6">
        <f t="shared" si="54"/>
        <v>44639</v>
      </c>
      <c r="I1771" s="5" t="str">
        <f t="shared" si="55"/>
        <v>week2</v>
      </c>
      <c r="J1771" t="s">
        <v>299</v>
      </c>
      <c r="AD1771">
        <v>6</v>
      </c>
      <c r="AF1771">
        <v>39</v>
      </c>
    </row>
    <row r="1772" spans="1:49" x14ac:dyDescent="0.35">
      <c r="A1772" t="s">
        <v>285</v>
      </c>
      <c r="B1772" t="s">
        <v>78</v>
      </c>
      <c r="C1772" t="s">
        <v>109</v>
      </c>
      <c r="D1772" t="s">
        <v>283</v>
      </c>
      <c r="E1772" t="s">
        <v>284</v>
      </c>
      <c r="F1772">
        <v>15779</v>
      </c>
      <c r="G1772">
        <v>20220320</v>
      </c>
      <c r="H1772" s="6">
        <f t="shared" si="54"/>
        <v>44640</v>
      </c>
      <c r="I1772" s="5" t="str">
        <f t="shared" si="55"/>
        <v>week2</v>
      </c>
      <c r="J1772" t="s">
        <v>299</v>
      </c>
      <c r="AD1772">
        <v>6</v>
      </c>
      <c r="AF1772">
        <v>39</v>
      </c>
    </row>
    <row r="1773" spans="1:49" x14ac:dyDescent="0.35">
      <c r="A1773" t="s">
        <v>285</v>
      </c>
      <c r="B1773" t="s">
        <v>78</v>
      </c>
      <c r="C1773" t="s">
        <v>109</v>
      </c>
      <c r="D1773" t="s">
        <v>283</v>
      </c>
      <c r="E1773" t="s">
        <v>284</v>
      </c>
      <c r="F1773">
        <v>15779</v>
      </c>
      <c r="G1773">
        <v>20220321</v>
      </c>
      <c r="H1773" s="6">
        <f t="shared" si="54"/>
        <v>44641</v>
      </c>
      <c r="I1773" s="5" t="str">
        <f t="shared" si="55"/>
        <v>week3</v>
      </c>
      <c r="J1773" t="s">
        <v>299</v>
      </c>
      <c r="K1773">
        <v>10</v>
      </c>
      <c r="L1773">
        <v>0</v>
      </c>
      <c r="M1773">
        <v>10</v>
      </c>
      <c r="P1773">
        <v>38</v>
      </c>
      <c r="Q1773">
        <v>26</v>
      </c>
      <c r="R1773">
        <v>3</v>
      </c>
      <c r="S1773">
        <v>0</v>
      </c>
      <c r="T1773">
        <v>1</v>
      </c>
      <c r="U1773">
        <v>0</v>
      </c>
      <c r="V1773">
        <v>0</v>
      </c>
      <c r="W1773">
        <v>0</v>
      </c>
      <c r="X1773">
        <v>1</v>
      </c>
      <c r="Z1773">
        <v>0</v>
      </c>
      <c r="AA1773">
        <v>0</v>
      </c>
      <c r="AB1773">
        <v>0</v>
      </c>
      <c r="AC1773">
        <v>0</v>
      </c>
      <c r="AD1773">
        <v>6</v>
      </c>
      <c r="AE1773">
        <v>2</v>
      </c>
      <c r="AF1773">
        <v>38</v>
      </c>
      <c r="AG1773">
        <v>0</v>
      </c>
      <c r="AH1773">
        <v>0</v>
      </c>
      <c r="AI1773">
        <v>0</v>
      </c>
      <c r="AJ1773">
        <v>0</v>
      </c>
      <c r="AK1773">
        <v>0</v>
      </c>
      <c r="AL1773">
        <v>0</v>
      </c>
      <c r="AM1773">
        <v>0</v>
      </c>
      <c r="AN1773">
        <v>0</v>
      </c>
      <c r="AO1773">
        <v>0</v>
      </c>
      <c r="AP1773">
        <v>0</v>
      </c>
      <c r="AS1773">
        <v>0</v>
      </c>
      <c r="AT1773">
        <v>0</v>
      </c>
      <c r="AW1773">
        <v>0</v>
      </c>
    </row>
    <row r="1774" spans="1:49" x14ac:dyDescent="0.35">
      <c r="A1774" t="s">
        <v>285</v>
      </c>
      <c r="B1774" t="s">
        <v>78</v>
      </c>
      <c r="C1774" t="s">
        <v>109</v>
      </c>
      <c r="D1774" t="s">
        <v>283</v>
      </c>
      <c r="E1774" t="s">
        <v>284</v>
      </c>
      <c r="F1774">
        <v>15779</v>
      </c>
      <c r="G1774">
        <v>20220322</v>
      </c>
      <c r="H1774" s="6">
        <f t="shared" si="54"/>
        <v>44642</v>
      </c>
      <c r="I1774" s="5" t="str">
        <f t="shared" si="55"/>
        <v>week3</v>
      </c>
      <c r="J1774" t="s">
        <v>299</v>
      </c>
      <c r="K1774">
        <v>9</v>
      </c>
      <c r="L1774">
        <v>0</v>
      </c>
      <c r="M1774">
        <v>9</v>
      </c>
      <c r="P1774">
        <v>37</v>
      </c>
      <c r="Q1774">
        <v>25</v>
      </c>
      <c r="R1774">
        <v>3</v>
      </c>
      <c r="S1774">
        <v>0</v>
      </c>
      <c r="T1774">
        <v>0</v>
      </c>
      <c r="U1774">
        <v>0</v>
      </c>
      <c r="V1774">
        <v>0</v>
      </c>
      <c r="W1774">
        <v>0</v>
      </c>
      <c r="X1774">
        <v>0</v>
      </c>
      <c r="Z1774">
        <v>0</v>
      </c>
      <c r="AA1774">
        <v>0</v>
      </c>
      <c r="AB1774">
        <v>0</v>
      </c>
      <c r="AC1774">
        <v>0</v>
      </c>
      <c r="AD1774">
        <v>5</v>
      </c>
      <c r="AE1774">
        <v>0</v>
      </c>
      <c r="AF1774">
        <v>38</v>
      </c>
      <c r="AG1774">
        <v>1</v>
      </c>
      <c r="AH1774">
        <v>0</v>
      </c>
      <c r="AI1774">
        <v>0</v>
      </c>
      <c r="AJ1774">
        <v>0</v>
      </c>
      <c r="AK1774">
        <v>0</v>
      </c>
      <c r="AL1774">
        <v>0</v>
      </c>
      <c r="AM1774">
        <v>0</v>
      </c>
      <c r="AN1774">
        <v>0</v>
      </c>
      <c r="AO1774">
        <v>0</v>
      </c>
      <c r="AP1774">
        <v>0</v>
      </c>
      <c r="AS1774">
        <v>0</v>
      </c>
      <c r="AT1774">
        <v>0</v>
      </c>
      <c r="AW1774">
        <v>0</v>
      </c>
    </row>
    <row r="1775" spans="1:49" x14ac:dyDescent="0.35">
      <c r="A1775" t="s">
        <v>285</v>
      </c>
      <c r="B1775" t="s">
        <v>78</v>
      </c>
      <c r="C1775" t="s">
        <v>109</v>
      </c>
      <c r="D1775" t="s">
        <v>283</v>
      </c>
      <c r="E1775" t="s">
        <v>284</v>
      </c>
      <c r="F1775">
        <v>15779</v>
      </c>
      <c r="G1775">
        <v>20220323</v>
      </c>
      <c r="H1775" s="6">
        <f t="shared" si="54"/>
        <v>44643</v>
      </c>
      <c r="I1775" s="5" t="str">
        <f t="shared" si="55"/>
        <v>week3</v>
      </c>
      <c r="J1775" t="s">
        <v>299</v>
      </c>
      <c r="K1775">
        <v>14</v>
      </c>
      <c r="L1775">
        <v>0</v>
      </c>
      <c r="M1775">
        <v>14</v>
      </c>
      <c r="P1775">
        <v>52</v>
      </c>
      <c r="Q1775">
        <v>42</v>
      </c>
      <c r="R1775">
        <v>3</v>
      </c>
      <c r="S1775">
        <v>0</v>
      </c>
      <c r="T1775">
        <v>1</v>
      </c>
      <c r="U1775">
        <v>0</v>
      </c>
      <c r="V1775">
        <v>0</v>
      </c>
      <c r="W1775">
        <v>0</v>
      </c>
      <c r="X1775">
        <v>0</v>
      </c>
      <c r="Z1775">
        <v>0</v>
      </c>
      <c r="AA1775">
        <v>0</v>
      </c>
      <c r="AB1775">
        <v>0</v>
      </c>
      <c r="AC1775">
        <v>0</v>
      </c>
      <c r="AD1775">
        <v>5</v>
      </c>
      <c r="AE1775">
        <v>1</v>
      </c>
      <c r="AF1775">
        <v>37</v>
      </c>
      <c r="AG1775">
        <v>0</v>
      </c>
      <c r="AH1775">
        <v>0</v>
      </c>
      <c r="AI1775">
        <v>2</v>
      </c>
      <c r="AJ1775">
        <v>2</v>
      </c>
      <c r="AK1775">
        <v>0</v>
      </c>
      <c r="AL1775">
        <v>0</v>
      </c>
      <c r="AM1775">
        <v>0</v>
      </c>
      <c r="AN1775">
        <v>0</v>
      </c>
      <c r="AO1775">
        <v>0</v>
      </c>
      <c r="AP1775">
        <v>0</v>
      </c>
      <c r="AS1775">
        <v>0</v>
      </c>
      <c r="AT1775">
        <v>0</v>
      </c>
      <c r="AW1775">
        <v>0</v>
      </c>
    </row>
    <row r="1776" spans="1:49" x14ac:dyDescent="0.35">
      <c r="A1776" t="s">
        <v>285</v>
      </c>
      <c r="B1776" t="s">
        <v>78</v>
      </c>
      <c r="C1776" t="s">
        <v>109</v>
      </c>
      <c r="D1776" t="s">
        <v>283</v>
      </c>
      <c r="E1776" t="s">
        <v>284</v>
      </c>
      <c r="F1776">
        <v>15779</v>
      </c>
      <c r="G1776">
        <v>20220324</v>
      </c>
      <c r="H1776" s="6">
        <f t="shared" si="54"/>
        <v>44644</v>
      </c>
      <c r="I1776" s="5" t="str">
        <f t="shared" si="55"/>
        <v>week3</v>
      </c>
      <c r="J1776" t="s">
        <v>299</v>
      </c>
      <c r="K1776">
        <v>10</v>
      </c>
      <c r="L1776">
        <v>0</v>
      </c>
      <c r="M1776">
        <v>10</v>
      </c>
      <c r="P1776">
        <v>27</v>
      </c>
      <c r="Q1776">
        <v>21</v>
      </c>
      <c r="R1776">
        <v>2</v>
      </c>
      <c r="T1776">
        <v>0</v>
      </c>
      <c r="U1776">
        <v>0</v>
      </c>
      <c r="V1776">
        <v>0</v>
      </c>
      <c r="W1776">
        <v>0</v>
      </c>
      <c r="AD1776">
        <v>7</v>
      </c>
      <c r="AE1776">
        <v>1</v>
      </c>
      <c r="AF1776">
        <v>38</v>
      </c>
      <c r="AG1776">
        <v>0</v>
      </c>
      <c r="AH1776">
        <v>0</v>
      </c>
      <c r="AI1776">
        <v>0</v>
      </c>
      <c r="AJ1776">
        <v>0</v>
      </c>
      <c r="AK1776">
        <v>0</v>
      </c>
      <c r="AL1776">
        <v>0</v>
      </c>
      <c r="AM1776">
        <v>0</v>
      </c>
      <c r="AN1776">
        <v>0</v>
      </c>
      <c r="AO1776">
        <v>0</v>
      </c>
      <c r="AP1776">
        <v>0</v>
      </c>
      <c r="AS1776">
        <v>0</v>
      </c>
      <c r="AT1776">
        <v>0</v>
      </c>
      <c r="AW1776">
        <v>0</v>
      </c>
    </row>
    <row r="1777" spans="1:49" x14ac:dyDescent="0.35">
      <c r="A1777" t="s">
        <v>285</v>
      </c>
      <c r="B1777" t="s">
        <v>78</v>
      </c>
      <c r="C1777" t="s">
        <v>109</v>
      </c>
      <c r="D1777" t="s">
        <v>283</v>
      </c>
      <c r="E1777" t="s">
        <v>284</v>
      </c>
      <c r="F1777">
        <v>15779</v>
      </c>
      <c r="G1777">
        <v>20220325</v>
      </c>
      <c r="H1777" s="6">
        <f t="shared" si="54"/>
        <v>44645</v>
      </c>
      <c r="I1777" s="5" t="str">
        <f t="shared" si="55"/>
        <v>week3</v>
      </c>
      <c r="J1777" t="s">
        <v>299</v>
      </c>
      <c r="K1777">
        <v>3</v>
      </c>
      <c r="M1777">
        <v>3</v>
      </c>
      <c r="P1777">
        <v>28</v>
      </c>
      <c r="Q1777">
        <v>20</v>
      </c>
      <c r="R1777">
        <v>3</v>
      </c>
      <c r="AB1777">
        <v>2</v>
      </c>
      <c r="AC1777">
        <v>2</v>
      </c>
      <c r="AD1777">
        <v>7</v>
      </c>
      <c r="AE1777">
        <v>0</v>
      </c>
      <c r="AF1777">
        <v>38</v>
      </c>
      <c r="AG1777">
        <v>2</v>
      </c>
      <c r="AH1777">
        <v>0</v>
      </c>
      <c r="AI1777">
        <v>0</v>
      </c>
      <c r="AJ1777">
        <v>0</v>
      </c>
      <c r="AK1777">
        <v>0</v>
      </c>
      <c r="AL1777">
        <v>0</v>
      </c>
      <c r="AM1777">
        <v>0</v>
      </c>
      <c r="AN1777">
        <v>0</v>
      </c>
      <c r="AO1777">
        <v>0</v>
      </c>
      <c r="AP1777">
        <v>0</v>
      </c>
      <c r="AS1777">
        <v>0</v>
      </c>
      <c r="AT1777">
        <v>0</v>
      </c>
      <c r="AW1777">
        <v>0</v>
      </c>
    </row>
    <row r="1778" spans="1:49" x14ac:dyDescent="0.35">
      <c r="A1778" t="s">
        <v>285</v>
      </c>
      <c r="B1778" t="s">
        <v>78</v>
      </c>
      <c r="C1778" t="s">
        <v>109</v>
      </c>
      <c r="D1778" t="s">
        <v>283</v>
      </c>
      <c r="E1778" t="s">
        <v>284</v>
      </c>
      <c r="F1778">
        <v>15779</v>
      </c>
      <c r="G1778">
        <v>20220326</v>
      </c>
      <c r="H1778" s="6">
        <f t="shared" si="54"/>
        <v>44646</v>
      </c>
      <c r="I1778" s="5" t="str">
        <f t="shared" si="55"/>
        <v>week3</v>
      </c>
      <c r="J1778" t="s">
        <v>299</v>
      </c>
      <c r="AD1778">
        <v>7</v>
      </c>
      <c r="AF1778">
        <v>36</v>
      </c>
    </row>
    <row r="1779" spans="1:49" x14ac:dyDescent="0.35">
      <c r="A1779" t="s">
        <v>285</v>
      </c>
      <c r="B1779" t="s">
        <v>78</v>
      </c>
      <c r="C1779" t="s">
        <v>109</v>
      </c>
      <c r="D1779" t="s">
        <v>283</v>
      </c>
      <c r="E1779" t="s">
        <v>284</v>
      </c>
      <c r="F1779">
        <v>15779</v>
      </c>
      <c r="G1779">
        <v>20220327</v>
      </c>
      <c r="H1779" s="6">
        <f t="shared" si="54"/>
        <v>44647</v>
      </c>
      <c r="I1779" s="5" t="str">
        <f t="shared" si="55"/>
        <v>week3</v>
      </c>
      <c r="J1779" t="s">
        <v>299</v>
      </c>
      <c r="AD1779">
        <v>7</v>
      </c>
      <c r="AF1779">
        <v>36</v>
      </c>
    </row>
    <row r="1780" spans="1:49" x14ac:dyDescent="0.35">
      <c r="A1780" t="s">
        <v>288</v>
      </c>
      <c r="B1780" t="s">
        <v>56</v>
      </c>
      <c r="C1780" t="s">
        <v>113</v>
      </c>
      <c r="D1780" t="s">
        <v>286</v>
      </c>
      <c r="E1780" t="s">
        <v>287</v>
      </c>
      <c r="F1780">
        <v>15783</v>
      </c>
      <c r="G1780">
        <v>20220307</v>
      </c>
      <c r="H1780" s="6">
        <f t="shared" si="54"/>
        <v>44627</v>
      </c>
      <c r="I1780" s="5" t="str">
        <f t="shared" si="55"/>
        <v>week1</v>
      </c>
      <c r="J1780" t="s">
        <v>299</v>
      </c>
      <c r="K1780">
        <v>0</v>
      </c>
      <c r="L1780">
        <v>0</v>
      </c>
      <c r="M1780">
        <v>0</v>
      </c>
      <c r="N1780">
        <v>0</v>
      </c>
      <c r="O1780">
        <v>0</v>
      </c>
      <c r="P1780">
        <v>18</v>
      </c>
      <c r="Q1780">
        <v>17</v>
      </c>
      <c r="R1780">
        <v>0</v>
      </c>
      <c r="S1780">
        <v>0</v>
      </c>
      <c r="T1780">
        <v>0</v>
      </c>
      <c r="U1780">
        <v>0</v>
      </c>
      <c r="V1780">
        <v>0</v>
      </c>
      <c r="W1780">
        <v>0</v>
      </c>
      <c r="X1780">
        <v>0</v>
      </c>
      <c r="Y1780">
        <v>0</v>
      </c>
      <c r="Z1780">
        <v>0</v>
      </c>
      <c r="AA1780">
        <v>0</v>
      </c>
      <c r="AB1780">
        <v>0</v>
      </c>
      <c r="AC1780">
        <v>0</v>
      </c>
      <c r="AD1780">
        <v>2</v>
      </c>
      <c r="AE1780">
        <v>2</v>
      </c>
      <c r="AF1780">
        <v>2</v>
      </c>
      <c r="AG1780">
        <v>2</v>
      </c>
      <c r="AH1780">
        <v>0</v>
      </c>
      <c r="AI1780">
        <v>0</v>
      </c>
      <c r="AJ1780">
        <v>0</v>
      </c>
      <c r="AK1780">
        <v>0</v>
      </c>
      <c r="AL1780">
        <v>0</v>
      </c>
      <c r="AM1780">
        <v>0</v>
      </c>
      <c r="AN1780">
        <v>0</v>
      </c>
      <c r="AO1780">
        <v>0</v>
      </c>
    </row>
    <row r="1781" spans="1:49" x14ac:dyDescent="0.35">
      <c r="A1781" t="s">
        <v>288</v>
      </c>
      <c r="B1781" t="s">
        <v>56</v>
      </c>
      <c r="C1781" t="s">
        <v>113</v>
      </c>
      <c r="D1781" t="s">
        <v>286</v>
      </c>
      <c r="E1781" t="s">
        <v>287</v>
      </c>
      <c r="F1781">
        <v>15783</v>
      </c>
      <c r="G1781">
        <v>20220308</v>
      </c>
      <c r="H1781" s="6">
        <f t="shared" si="54"/>
        <v>44628</v>
      </c>
      <c r="I1781" s="5" t="str">
        <f t="shared" si="55"/>
        <v>week1</v>
      </c>
      <c r="J1781" t="s">
        <v>299</v>
      </c>
      <c r="K1781">
        <v>1</v>
      </c>
      <c r="L1781">
        <v>1</v>
      </c>
      <c r="M1781">
        <v>2</v>
      </c>
      <c r="N1781">
        <v>2</v>
      </c>
      <c r="O1781">
        <v>1</v>
      </c>
      <c r="P1781">
        <v>11</v>
      </c>
      <c r="Q1781">
        <v>10</v>
      </c>
      <c r="R1781">
        <v>2</v>
      </c>
      <c r="S1781">
        <v>1</v>
      </c>
      <c r="T1781">
        <v>0</v>
      </c>
      <c r="U1781">
        <v>0</v>
      </c>
      <c r="V1781">
        <v>0</v>
      </c>
      <c r="W1781">
        <v>0</v>
      </c>
      <c r="X1781">
        <v>1</v>
      </c>
      <c r="Y1781">
        <v>1</v>
      </c>
      <c r="Z1781">
        <v>1</v>
      </c>
      <c r="AA1781">
        <v>1</v>
      </c>
      <c r="AB1781">
        <v>0</v>
      </c>
      <c r="AC1781">
        <v>0</v>
      </c>
      <c r="AD1781">
        <v>10</v>
      </c>
      <c r="AE1781">
        <v>1</v>
      </c>
      <c r="AF1781">
        <v>1</v>
      </c>
      <c r="AG1781">
        <v>1</v>
      </c>
      <c r="AH1781">
        <v>0</v>
      </c>
      <c r="AI1781">
        <v>0</v>
      </c>
      <c r="AJ1781">
        <v>0</v>
      </c>
      <c r="AK1781">
        <v>0</v>
      </c>
      <c r="AL1781">
        <v>0</v>
      </c>
      <c r="AM1781">
        <v>0</v>
      </c>
      <c r="AN1781">
        <v>0</v>
      </c>
      <c r="AO1781">
        <v>0</v>
      </c>
    </row>
    <row r="1782" spans="1:49" x14ac:dyDescent="0.35">
      <c r="A1782" t="s">
        <v>288</v>
      </c>
      <c r="B1782" t="s">
        <v>56</v>
      </c>
      <c r="C1782" t="s">
        <v>113</v>
      </c>
      <c r="D1782" t="s">
        <v>286</v>
      </c>
      <c r="E1782" t="s">
        <v>287</v>
      </c>
      <c r="F1782">
        <v>15783</v>
      </c>
      <c r="G1782">
        <v>20220309</v>
      </c>
      <c r="H1782" s="6">
        <f t="shared" si="54"/>
        <v>44629</v>
      </c>
      <c r="I1782" s="5" t="str">
        <f t="shared" si="55"/>
        <v>week1</v>
      </c>
      <c r="J1782" t="s">
        <v>299</v>
      </c>
      <c r="K1782">
        <v>0</v>
      </c>
      <c r="L1782">
        <v>1</v>
      </c>
      <c r="M1782">
        <v>1</v>
      </c>
      <c r="N1782">
        <v>1</v>
      </c>
      <c r="O1782">
        <v>0</v>
      </c>
      <c r="P1782">
        <v>23</v>
      </c>
      <c r="Q1782">
        <v>20</v>
      </c>
      <c r="R1782">
        <v>0</v>
      </c>
      <c r="S1782">
        <v>0</v>
      </c>
      <c r="T1782">
        <v>0</v>
      </c>
      <c r="U1782">
        <v>0</v>
      </c>
      <c r="V1782">
        <v>1</v>
      </c>
      <c r="W1782">
        <v>1</v>
      </c>
      <c r="X1782">
        <v>0</v>
      </c>
      <c r="Y1782">
        <v>1</v>
      </c>
      <c r="Z1782">
        <v>1</v>
      </c>
      <c r="AA1782">
        <v>1</v>
      </c>
      <c r="AB1782">
        <v>1</v>
      </c>
      <c r="AC1782">
        <v>1</v>
      </c>
      <c r="AD1782">
        <v>4</v>
      </c>
      <c r="AE1782">
        <v>0</v>
      </c>
      <c r="AF1782">
        <v>0</v>
      </c>
      <c r="AG1782">
        <v>0</v>
      </c>
      <c r="AH1782">
        <v>0</v>
      </c>
      <c r="AI1782">
        <v>0</v>
      </c>
      <c r="AJ1782">
        <v>0</v>
      </c>
      <c r="AK1782">
        <v>0</v>
      </c>
      <c r="AL1782">
        <v>0</v>
      </c>
      <c r="AM1782">
        <v>0</v>
      </c>
      <c r="AN1782">
        <v>0</v>
      </c>
      <c r="AO1782">
        <v>0</v>
      </c>
    </row>
    <row r="1783" spans="1:49" x14ac:dyDescent="0.35">
      <c r="A1783" t="s">
        <v>288</v>
      </c>
      <c r="B1783" t="s">
        <v>56</v>
      </c>
      <c r="C1783" t="s">
        <v>113</v>
      </c>
      <c r="D1783" t="s">
        <v>286</v>
      </c>
      <c r="E1783" t="s">
        <v>287</v>
      </c>
      <c r="F1783">
        <v>15783</v>
      </c>
      <c r="G1783">
        <v>20220310</v>
      </c>
      <c r="H1783" s="6">
        <f t="shared" si="54"/>
        <v>44630</v>
      </c>
      <c r="I1783" s="5" t="str">
        <f t="shared" si="55"/>
        <v>week1</v>
      </c>
      <c r="J1783" t="s">
        <v>299</v>
      </c>
      <c r="K1783">
        <v>0</v>
      </c>
      <c r="L1783">
        <v>0</v>
      </c>
      <c r="M1783">
        <v>0</v>
      </c>
      <c r="N1783">
        <v>0</v>
      </c>
      <c r="O1783">
        <v>0</v>
      </c>
      <c r="P1783">
        <v>12</v>
      </c>
      <c r="Q1783">
        <v>12</v>
      </c>
      <c r="R1783">
        <v>0</v>
      </c>
      <c r="S1783">
        <v>0</v>
      </c>
      <c r="T1783">
        <v>0</v>
      </c>
      <c r="U1783">
        <v>0</v>
      </c>
      <c r="V1783">
        <v>0</v>
      </c>
      <c r="W1783">
        <v>0</v>
      </c>
      <c r="X1783">
        <v>0</v>
      </c>
      <c r="Y1783">
        <v>0</v>
      </c>
      <c r="Z1783">
        <v>0</v>
      </c>
      <c r="AA1783">
        <v>0</v>
      </c>
      <c r="AB1783">
        <v>0</v>
      </c>
      <c r="AC1783">
        <v>0</v>
      </c>
      <c r="AD1783">
        <v>1</v>
      </c>
      <c r="AE1783">
        <v>1</v>
      </c>
      <c r="AF1783">
        <v>0</v>
      </c>
      <c r="AG1783">
        <v>0</v>
      </c>
      <c r="AH1783">
        <v>0</v>
      </c>
      <c r="AI1783">
        <v>0</v>
      </c>
      <c r="AJ1783">
        <v>0</v>
      </c>
      <c r="AK1783">
        <v>0</v>
      </c>
      <c r="AL1783">
        <v>0</v>
      </c>
      <c r="AM1783">
        <v>0</v>
      </c>
      <c r="AN1783">
        <v>0</v>
      </c>
      <c r="AO1783">
        <v>0</v>
      </c>
    </row>
    <row r="1784" spans="1:49" x14ac:dyDescent="0.35">
      <c r="A1784" t="s">
        <v>288</v>
      </c>
      <c r="B1784" t="s">
        <v>56</v>
      </c>
      <c r="C1784" t="s">
        <v>113</v>
      </c>
      <c r="D1784" t="s">
        <v>286</v>
      </c>
      <c r="E1784" t="s">
        <v>287</v>
      </c>
      <c r="F1784">
        <v>15783</v>
      </c>
      <c r="G1784">
        <v>20220311</v>
      </c>
      <c r="H1784" s="6">
        <f t="shared" si="54"/>
        <v>44631</v>
      </c>
      <c r="I1784" s="5" t="str">
        <f t="shared" si="55"/>
        <v>week1</v>
      </c>
      <c r="J1784" t="s">
        <v>299</v>
      </c>
      <c r="K1784">
        <v>0</v>
      </c>
      <c r="L1784">
        <v>0</v>
      </c>
      <c r="M1784">
        <v>0</v>
      </c>
      <c r="N1784">
        <v>0</v>
      </c>
      <c r="O1784">
        <v>0</v>
      </c>
      <c r="P1784">
        <v>16</v>
      </c>
      <c r="Q1784">
        <v>2</v>
      </c>
      <c r="R1784">
        <v>0</v>
      </c>
      <c r="S1784">
        <v>0</v>
      </c>
      <c r="T1784">
        <v>0</v>
      </c>
      <c r="U1784">
        <v>0</v>
      </c>
      <c r="V1784">
        <v>0</v>
      </c>
      <c r="W1784">
        <v>0</v>
      </c>
      <c r="X1784">
        <v>0</v>
      </c>
      <c r="Y1784">
        <v>0</v>
      </c>
      <c r="Z1784">
        <v>0</v>
      </c>
      <c r="AA1784">
        <v>0</v>
      </c>
      <c r="AB1784">
        <v>0</v>
      </c>
      <c r="AC1784">
        <v>0</v>
      </c>
      <c r="AD1784">
        <v>2</v>
      </c>
      <c r="AE1784">
        <v>2</v>
      </c>
      <c r="AF1784">
        <v>0</v>
      </c>
      <c r="AG1784">
        <v>0</v>
      </c>
      <c r="AH1784">
        <v>0</v>
      </c>
      <c r="AI1784">
        <v>0</v>
      </c>
      <c r="AJ1784">
        <v>0</v>
      </c>
      <c r="AK1784">
        <v>0</v>
      </c>
      <c r="AL1784">
        <v>0</v>
      </c>
      <c r="AM1784">
        <v>0</v>
      </c>
      <c r="AN1784">
        <v>0</v>
      </c>
      <c r="AO1784">
        <v>0</v>
      </c>
    </row>
    <row r="1785" spans="1:49" x14ac:dyDescent="0.35">
      <c r="A1785" t="s">
        <v>288</v>
      </c>
      <c r="B1785" t="s">
        <v>56</v>
      </c>
      <c r="C1785" t="s">
        <v>113</v>
      </c>
      <c r="D1785" t="s">
        <v>286</v>
      </c>
      <c r="E1785" t="s">
        <v>287</v>
      </c>
      <c r="F1785">
        <v>15783</v>
      </c>
      <c r="G1785">
        <v>20220312</v>
      </c>
      <c r="H1785" s="6">
        <f t="shared" si="54"/>
        <v>44632</v>
      </c>
      <c r="I1785" s="5" t="str">
        <f t="shared" si="55"/>
        <v>week1</v>
      </c>
      <c r="J1785" t="s">
        <v>299</v>
      </c>
      <c r="K1785">
        <v>0</v>
      </c>
      <c r="L1785">
        <v>0</v>
      </c>
      <c r="M1785">
        <v>0</v>
      </c>
      <c r="N1785">
        <v>0</v>
      </c>
      <c r="O1785">
        <v>0</v>
      </c>
      <c r="P1785">
        <v>0</v>
      </c>
      <c r="Q1785">
        <v>0</v>
      </c>
      <c r="R1785">
        <v>0</v>
      </c>
      <c r="S1785">
        <v>0</v>
      </c>
      <c r="T1785">
        <v>0</v>
      </c>
      <c r="U1785">
        <v>0</v>
      </c>
      <c r="V1785">
        <v>0</v>
      </c>
      <c r="W1785">
        <v>0</v>
      </c>
      <c r="X1785">
        <v>0</v>
      </c>
      <c r="Y1785">
        <v>0</v>
      </c>
      <c r="Z1785">
        <v>0</v>
      </c>
      <c r="AA1785">
        <v>0</v>
      </c>
      <c r="AB1785">
        <v>0</v>
      </c>
      <c r="AC1785">
        <v>0</v>
      </c>
      <c r="AD1785">
        <v>0</v>
      </c>
      <c r="AE1785">
        <v>0</v>
      </c>
      <c r="AF1785">
        <v>0</v>
      </c>
      <c r="AG1785">
        <v>0</v>
      </c>
      <c r="AH1785">
        <v>0</v>
      </c>
      <c r="AI1785">
        <v>0</v>
      </c>
      <c r="AJ1785">
        <v>0</v>
      </c>
      <c r="AK1785">
        <v>0</v>
      </c>
      <c r="AL1785">
        <v>0</v>
      </c>
      <c r="AM1785">
        <v>0</v>
      </c>
      <c r="AN1785">
        <v>0</v>
      </c>
      <c r="AO1785">
        <v>0</v>
      </c>
    </row>
    <row r="1786" spans="1:49" x14ac:dyDescent="0.35">
      <c r="A1786" t="s">
        <v>288</v>
      </c>
      <c r="B1786" t="s">
        <v>56</v>
      </c>
      <c r="C1786" t="s">
        <v>113</v>
      </c>
      <c r="D1786" t="s">
        <v>286</v>
      </c>
      <c r="E1786" t="s">
        <v>287</v>
      </c>
      <c r="F1786">
        <v>15783</v>
      </c>
      <c r="G1786">
        <v>20220313</v>
      </c>
      <c r="H1786" s="6">
        <f t="shared" si="54"/>
        <v>44633</v>
      </c>
      <c r="I1786" s="5" t="str">
        <f t="shared" si="55"/>
        <v>week1</v>
      </c>
      <c r="J1786" t="s">
        <v>299</v>
      </c>
      <c r="K1786">
        <v>0</v>
      </c>
      <c r="L1786">
        <v>0</v>
      </c>
      <c r="M1786">
        <v>0</v>
      </c>
      <c r="N1786">
        <v>0</v>
      </c>
      <c r="O1786">
        <v>0</v>
      </c>
      <c r="P1786">
        <v>0</v>
      </c>
      <c r="Q1786">
        <v>0</v>
      </c>
      <c r="R1786">
        <v>0</v>
      </c>
      <c r="S1786">
        <v>0</v>
      </c>
      <c r="T1786">
        <v>0</v>
      </c>
      <c r="U1786">
        <v>0</v>
      </c>
      <c r="V1786">
        <v>0</v>
      </c>
      <c r="W1786">
        <v>0</v>
      </c>
      <c r="X1786">
        <v>0</v>
      </c>
      <c r="Y1786">
        <v>0</v>
      </c>
      <c r="Z1786">
        <v>0</v>
      </c>
      <c r="AA1786">
        <v>0</v>
      </c>
      <c r="AB1786">
        <v>0</v>
      </c>
      <c r="AC1786">
        <v>0</v>
      </c>
      <c r="AD1786">
        <v>0</v>
      </c>
      <c r="AE1786">
        <v>0</v>
      </c>
      <c r="AF1786">
        <v>0</v>
      </c>
      <c r="AG1786">
        <v>0</v>
      </c>
      <c r="AH1786">
        <v>0</v>
      </c>
      <c r="AI1786">
        <v>0</v>
      </c>
      <c r="AJ1786">
        <v>0</v>
      </c>
      <c r="AK1786">
        <v>0</v>
      </c>
      <c r="AL1786">
        <v>0</v>
      </c>
      <c r="AM1786">
        <v>0</v>
      </c>
      <c r="AN1786">
        <v>0</v>
      </c>
      <c r="AO1786">
        <v>0</v>
      </c>
    </row>
    <row r="1787" spans="1:49" x14ac:dyDescent="0.35">
      <c r="A1787" t="s">
        <v>288</v>
      </c>
      <c r="B1787" t="s">
        <v>56</v>
      </c>
      <c r="C1787" t="s">
        <v>113</v>
      </c>
      <c r="D1787" t="s">
        <v>286</v>
      </c>
      <c r="E1787" t="s">
        <v>287</v>
      </c>
      <c r="F1787">
        <v>15783</v>
      </c>
      <c r="G1787">
        <v>20220314</v>
      </c>
      <c r="H1787" s="6">
        <f t="shared" si="54"/>
        <v>44634</v>
      </c>
      <c r="I1787" s="5" t="str">
        <f t="shared" si="55"/>
        <v>week2</v>
      </c>
      <c r="J1787" t="s">
        <v>299</v>
      </c>
      <c r="K1787">
        <v>0</v>
      </c>
      <c r="L1787">
        <v>0</v>
      </c>
      <c r="M1787">
        <v>0</v>
      </c>
      <c r="N1787">
        <v>0</v>
      </c>
      <c r="O1787">
        <v>0</v>
      </c>
      <c r="P1787">
        <v>17</v>
      </c>
      <c r="Q1787">
        <v>16</v>
      </c>
      <c r="R1787">
        <v>0</v>
      </c>
      <c r="S1787">
        <v>0</v>
      </c>
      <c r="T1787">
        <v>0</v>
      </c>
      <c r="U1787">
        <v>0</v>
      </c>
      <c r="V1787">
        <v>0</v>
      </c>
      <c r="W1787">
        <v>0</v>
      </c>
      <c r="X1787">
        <v>0</v>
      </c>
      <c r="Y1787">
        <v>0</v>
      </c>
      <c r="Z1787">
        <v>0</v>
      </c>
      <c r="AA1787">
        <v>0</v>
      </c>
      <c r="AB1787">
        <v>0</v>
      </c>
      <c r="AC1787">
        <v>0</v>
      </c>
      <c r="AD1787">
        <v>6</v>
      </c>
      <c r="AE1787">
        <v>6</v>
      </c>
      <c r="AF1787">
        <v>1</v>
      </c>
      <c r="AG1787">
        <v>0</v>
      </c>
      <c r="AH1787">
        <v>0</v>
      </c>
      <c r="AI1787">
        <v>0</v>
      </c>
      <c r="AJ1787">
        <v>0</v>
      </c>
      <c r="AK1787">
        <v>0</v>
      </c>
      <c r="AL1787">
        <v>0</v>
      </c>
      <c r="AM1787">
        <v>0</v>
      </c>
      <c r="AN1787">
        <v>0</v>
      </c>
      <c r="AO1787">
        <v>0</v>
      </c>
    </row>
    <row r="1788" spans="1:49" x14ac:dyDescent="0.35">
      <c r="A1788" t="s">
        <v>288</v>
      </c>
      <c r="B1788" t="s">
        <v>56</v>
      </c>
      <c r="C1788" t="s">
        <v>113</v>
      </c>
      <c r="D1788" t="s">
        <v>286</v>
      </c>
      <c r="E1788" t="s">
        <v>287</v>
      </c>
      <c r="F1788">
        <v>15783</v>
      </c>
      <c r="G1788">
        <v>20220315</v>
      </c>
      <c r="H1788" s="6">
        <f t="shared" si="54"/>
        <v>44635</v>
      </c>
      <c r="I1788" s="5" t="str">
        <f t="shared" si="55"/>
        <v>week2</v>
      </c>
      <c r="J1788" t="s">
        <v>299</v>
      </c>
      <c r="K1788">
        <v>0</v>
      </c>
      <c r="L1788">
        <v>0</v>
      </c>
      <c r="M1788">
        <v>0</v>
      </c>
      <c r="N1788">
        <v>0</v>
      </c>
      <c r="O1788">
        <v>0</v>
      </c>
      <c r="P1788">
        <v>28</v>
      </c>
      <c r="Q1788">
        <v>26</v>
      </c>
      <c r="R1788">
        <v>0</v>
      </c>
      <c r="S1788">
        <v>0</v>
      </c>
      <c r="T1788">
        <v>0</v>
      </c>
      <c r="U1788">
        <v>0</v>
      </c>
      <c r="V1788">
        <v>0</v>
      </c>
      <c r="W1788">
        <v>0</v>
      </c>
      <c r="X1788">
        <v>0</v>
      </c>
      <c r="Y1788">
        <v>0</v>
      </c>
      <c r="Z1788">
        <v>0</v>
      </c>
      <c r="AA1788">
        <v>0</v>
      </c>
      <c r="AB1788">
        <v>0</v>
      </c>
      <c r="AC1788">
        <v>0</v>
      </c>
      <c r="AD1788">
        <v>1</v>
      </c>
      <c r="AE1788">
        <v>0</v>
      </c>
      <c r="AF1788">
        <v>0</v>
      </c>
      <c r="AG1788">
        <v>0</v>
      </c>
      <c r="AH1788">
        <v>0</v>
      </c>
      <c r="AI1788">
        <v>0</v>
      </c>
      <c r="AJ1788">
        <v>0</v>
      </c>
      <c r="AK1788">
        <v>0</v>
      </c>
      <c r="AL1788">
        <v>0</v>
      </c>
      <c r="AM1788">
        <v>0</v>
      </c>
      <c r="AN1788">
        <v>0</v>
      </c>
      <c r="AO1788">
        <v>0</v>
      </c>
    </row>
    <row r="1789" spans="1:49" x14ac:dyDescent="0.35">
      <c r="A1789" t="s">
        <v>288</v>
      </c>
      <c r="B1789" t="s">
        <v>56</v>
      </c>
      <c r="C1789" t="s">
        <v>113</v>
      </c>
      <c r="D1789" t="s">
        <v>286</v>
      </c>
      <c r="E1789" t="s">
        <v>287</v>
      </c>
      <c r="F1789">
        <v>15783</v>
      </c>
      <c r="G1789">
        <v>20220316</v>
      </c>
      <c r="H1789" s="6">
        <f t="shared" si="54"/>
        <v>44636</v>
      </c>
      <c r="I1789" s="5" t="str">
        <f t="shared" si="55"/>
        <v>week2</v>
      </c>
      <c r="J1789" t="s">
        <v>299</v>
      </c>
      <c r="K1789">
        <v>1</v>
      </c>
      <c r="L1789">
        <v>0</v>
      </c>
      <c r="M1789">
        <v>1</v>
      </c>
      <c r="N1789">
        <v>1</v>
      </c>
      <c r="O1789">
        <v>1</v>
      </c>
      <c r="P1789">
        <v>10</v>
      </c>
      <c r="Q1789">
        <v>10</v>
      </c>
      <c r="R1789">
        <v>1</v>
      </c>
      <c r="S1789">
        <v>0</v>
      </c>
      <c r="T1789">
        <v>0</v>
      </c>
      <c r="U1789">
        <v>0</v>
      </c>
      <c r="V1789">
        <v>0</v>
      </c>
      <c r="W1789">
        <v>0</v>
      </c>
      <c r="X1789">
        <v>0</v>
      </c>
      <c r="Y1789">
        <v>0</v>
      </c>
      <c r="Z1789">
        <v>0</v>
      </c>
      <c r="AA1789">
        <v>0</v>
      </c>
      <c r="AB1789">
        <v>0</v>
      </c>
      <c r="AC1789">
        <v>0</v>
      </c>
      <c r="AD1789">
        <v>0</v>
      </c>
      <c r="AE1789">
        <v>0</v>
      </c>
      <c r="AF1789">
        <v>0</v>
      </c>
      <c r="AG1789">
        <v>0</v>
      </c>
      <c r="AH1789">
        <v>0</v>
      </c>
      <c r="AI1789">
        <v>0</v>
      </c>
      <c r="AJ1789">
        <v>0</v>
      </c>
      <c r="AK1789">
        <v>0</v>
      </c>
      <c r="AL1789">
        <v>0</v>
      </c>
      <c r="AM1789">
        <v>0</v>
      </c>
      <c r="AN1789">
        <v>0</v>
      </c>
      <c r="AO1789">
        <v>0</v>
      </c>
    </row>
    <row r="1790" spans="1:49" x14ac:dyDescent="0.35">
      <c r="A1790" t="s">
        <v>288</v>
      </c>
      <c r="B1790" t="s">
        <v>56</v>
      </c>
      <c r="C1790" t="s">
        <v>113</v>
      </c>
      <c r="D1790" t="s">
        <v>286</v>
      </c>
      <c r="E1790" t="s">
        <v>287</v>
      </c>
      <c r="F1790">
        <v>15783</v>
      </c>
      <c r="G1790">
        <v>20220317</v>
      </c>
      <c r="H1790" s="6">
        <f t="shared" si="54"/>
        <v>44637</v>
      </c>
      <c r="I1790" s="5" t="str">
        <f t="shared" si="55"/>
        <v>week2</v>
      </c>
      <c r="J1790" t="s">
        <v>299</v>
      </c>
      <c r="K1790">
        <v>1</v>
      </c>
      <c r="L1790">
        <v>0</v>
      </c>
      <c r="M1790">
        <v>1</v>
      </c>
      <c r="N1790">
        <v>1</v>
      </c>
      <c r="O1790">
        <v>1</v>
      </c>
      <c r="P1790">
        <v>23</v>
      </c>
      <c r="Q1790">
        <v>21</v>
      </c>
      <c r="R1790">
        <v>1</v>
      </c>
      <c r="S1790">
        <v>0</v>
      </c>
      <c r="T1790">
        <v>0</v>
      </c>
      <c r="U1790">
        <v>0</v>
      </c>
      <c r="V1790">
        <v>0</v>
      </c>
      <c r="W1790">
        <v>0</v>
      </c>
      <c r="X1790">
        <v>1</v>
      </c>
      <c r="Y1790">
        <v>0</v>
      </c>
      <c r="Z1790">
        <v>0</v>
      </c>
      <c r="AA1790">
        <v>0</v>
      </c>
      <c r="AB1790">
        <v>0</v>
      </c>
      <c r="AC1790">
        <v>0</v>
      </c>
      <c r="AD1790">
        <v>0</v>
      </c>
      <c r="AE1790">
        <v>0</v>
      </c>
      <c r="AF1790">
        <v>0</v>
      </c>
      <c r="AG1790">
        <v>0</v>
      </c>
      <c r="AH1790">
        <v>0</v>
      </c>
      <c r="AI1790">
        <v>0</v>
      </c>
      <c r="AJ1790">
        <v>0</v>
      </c>
      <c r="AK1790">
        <v>0</v>
      </c>
      <c r="AL1790">
        <v>0</v>
      </c>
      <c r="AM1790">
        <v>0</v>
      </c>
      <c r="AN1790">
        <v>0</v>
      </c>
      <c r="AO1790">
        <v>0</v>
      </c>
    </row>
    <row r="1791" spans="1:49" x14ac:dyDescent="0.35">
      <c r="A1791" t="s">
        <v>288</v>
      </c>
      <c r="B1791" t="s">
        <v>56</v>
      </c>
      <c r="C1791" t="s">
        <v>113</v>
      </c>
      <c r="D1791" t="s">
        <v>286</v>
      </c>
      <c r="E1791" t="s">
        <v>287</v>
      </c>
      <c r="F1791">
        <v>15783</v>
      </c>
      <c r="G1791">
        <v>20220318</v>
      </c>
      <c r="H1791" s="6">
        <f t="shared" si="54"/>
        <v>44638</v>
      </c>
      <c r="I1791" s="5" t="str">
        <f t="shared" si="55"/>
        <v>week2</v>
      </c>
      <c r="J1791" t="s">
        <v>299</v>
      </c>
      <c r="K1791">
        <v>0</v>
      </c>
      <c r="L1791">
        <v>1</v>
      </c>
      <c r="M1791">
        <v>1</v>
      </c>
      <c r="N1791">
        <v>1</v>
      </c>
      <c r="O1791">
        <v>0</v>
      </c>
      <c r="P1791">
        <v>23</v>
      </c>
      <c r="Q1791">
        <v>19</v>
      </c>
      <c r="R1791">
        <v>1</v>
      </c>
      <c r="S1791">
        <v>1</v>
      </c>
      <c r="T1791">
        <v>0</v>
      </c>
      <c r="U1791">
        <v>0</v>
      </c>
      <c r="V1791">
        <v>0</v>
      </c>
      <c r="W1791">
        <v>0</v>
      </c>
      <c r="X1791">
        <v>0</v>
      </c>
      <c r="Y1791">
        <v>1</v>
      </c>
      <c r="Z1791">
        <v>1</v>
      </c>
      <c r="AA1791">
        <v>1</v>
      </c>
      <c r="AB1791">
        <v>0</v>
      </c>
      <c r="AC1791">
        <v>0</v>
      </c>
      <c r="AD1791">
        <v>0</v>
      </c>
      <c r="AE1791">
        <v>0</v>
      </c>
      <c r="AF1791">
        <v>0</v>
      </c>
      <c r="AG1791">
        <v>0</v>
      </c>
      <c r="AH1791">
        <v>0</v>
      </c>
      <c r="AI1791">
        <v>0</v>
      </c>
      <c r="AJ1791">
        <v>0</v>
      </c>
      <c r="AK1791">
        <v>0</v>
      </c>
      <c r="AL1791">
        <v>0</v>
      </c>
      <c r="AM1791">
        <v>0</v>
      </c>
      <c r="AN1791">
        <v>0</v>
      </c>
      <c r="AO1791">
        <v>0</v>
      </c>
    </row>
    <row r="1792" spans="1:49" x14ac:dyDescent="0.35">
      <c r="A1792" t="s">
        <v>288</v>
      </c>
      <c r="B1792" t="s">
        <v>56</v>
      </c>
      <c r="C1792" t="s">
        <v>113</v>
      </c>
      <c r="D1792" t="s">
        <v>286</v>
      </c>
      <c r="E1792" t="s">
        <v>287</v>
      </c>
      <c r="F1792">
        <v>15783</v>
      </c>
      <c r="G1792">
        <v>20220321</v>
      </c>
      <c r="H1792" s="6">
        <f t="shared" si="54"/>
        <v>44641</v>
      </c>
      <c r="I1792" s="5" t="str">
        <f t="shared" si="55"/>
        <v>week3</v>
      </c>
      <c r="J1792" t="s">
        <v>299</v>
      </c>
      <c r="K1792">
        <v>1</v>
      </c>
      <c r="L1792">
        <v>0</v>
      </c>
      <c r="M1792">
        <v>1</v>
      </c>
      <c r="N1792">
        <v>1</v>
      </c>
      <c r="O1792">
        <v>1</v>
      </c>
      <c r="P1792">
        <v>20</v>
      </c>
      <c r="Q1792">
        <v>18</v>
      </c>
      <c r="R1792">
        <v>1</v>
      </c>
      <c r="S1792">
        <v>0</v>
      </c>
      <c r="T1792">
        <v>0</v>
      </c>
      <c r="U1792">
        <v>0</v>
      </c>
      <c r="V1792">
        <v>0</v>
      </c>
      <c r="W1792">
        <v>0</v>
      </c>
      <c r="X1792">
        <v>0</v>
      </c>
      <c r="Y1792">
        <v>0</v>
      </c>
      <c r="Z1792">
        <v>0</v>
      </c>
      <c r="AA1792">
        <v>0</v>
      </c>
      <c r="AB1792">
        <v>0</v>
      </c>
      <c r="AC1792">
        <v>0</v>
      </c>
      <c r="AD1792">
        <v>0</v>
      </c>
      <c r="AE1792">
        <v>0</v>
      </c>
      <c r="AF1792">
        <v>0</v>
      </c>
      <c r="AG1792">
        <v>0</v>
      </c>
      <c r="AH1792">
        <v>0</v>
      </c>
      <c r="AI1792">
        <v>0</v>
      </c>
      <c r="AJ1792">
        <v>0</v>
      </c>
      <c r="AK1792">
        <v>0</v>
      </c>
      <c r="AL1792">
        <v>0</v>
      </c>
      <c r="AM1792">
        <v>0</v>
      </c>
      <c r="AN1792">
        <v>0</v>
      </c>
      <c r="AO1792">
        <v>0</v>
      </c>
      <c r="AP1792">
        <v>0</v>
      </c>
      <c r="AS1792">
        <v>0</v>
      </c>
      <c r="AT1792">
        <v>0</v>
      </c>
      <c r="AW1792">
        <v>0</v>
      </c>
    </row>
    <row r="1793" spans="1:49" x14ac:dyDescent="0.35">
      <c r="A1793" t="s">
        <v>288</v>
      </c>
      <c r="B1793" t="s">
        <v>56</v>
      </c>
      <c r="C1793" t="s">
        <v>113</v>
      </c>
      <c r="D1793" t="s">
        <v>286</v>
      </c>
      <c r="E1793" t="s">
        <v>287</v>
      </c>
      <c r="F1793">
        <v>15783</v>
      </c>
      <c r="G1793">
        <v>20220322</v>
      </c>
      <c r="H1793" s="6">
        <f t="shared" si="54"/>
        <v>44642</v>
      </c>
      <c r="I1793" s="5" t="str">
        <f t="shared" si="55"/>
        <v>week3</v>
      </c>
      <c r="J1793" t="s">
        <v>299</v>
      </c>
      <c r="K1793">
        <v>1</v>
      </c>
      <c r="L1793">
        <v>0</v>
      </c>
      <c r="M1793">
        <v>1</v>
      </c>
      <c r="P1793">
        <v>17</v>
      </c>
      <c r="Q1793">
        <v>10</v>
      </c>
      <c r="R1793">
        <v>1</v>
      </c>
      <c r="S1793">
        <v>0</v>
      </c>
      <c r="T1793">
        <v>0</v>
      </c>
      <c r="U1793">
        <v>0</v>
      </c>
      <c r="V1793">
        <v>0</v>
      </c>
      <c r="W1793">
        <v>0</v>
      </c>
      <c r="X1793">
        <v>0</v>
      </c>
      <c r="Z1793">
        <v>0</v>
      </c>
      <c r="AA1793">
        <v>0</v>
      </c>
      <c r="AB1793">
        <v>1</v>
      </c>
      <c r="AC1793">
        <v>1</v>
      </c>
      <c r="AD1793">
        <v>26</v>
      </c>
      <c r="AE1793">
        <v>0</v>
      </c>
      <c r="AF1793">
        <v>9</v>
      </c>
      <c r="AG1793">
        <v>2</v>
      </c>
      <c r="AH1793">
        <v>0</v>
      </c>
      <c r="AI1793">
        <v>0</v>
      </c>
      <c r="AJ1793">
        <v>0</v>
      </c>
      <c r="AK1793">
        <v>0</v>
      </c>
      <c r="AL1793">
        <v>0</v>
      </c>
      <c r="AM1793">
        <v>0</v>
      </c>
      <c r="AN1793">
        <v>0</v>
      </c>
      <c r="AO1793">
        <v>0</v>
      </c>
      <c r="AP1793">
        <v>0</v>
      </c>
      <c r="AS1793">
        <v>0</v>
      </c>
      <c r="AT1793">
        <v>0</v>
      </c>
      <c r="AW1793">
        <v>0</v>
      </c>
    </row>
    <row r="1794" spans="1:49" x14ac:dyDescent="0.35">
      <c r="A1794" t="s">
        <v>288</v>
      </c>
      <c r="B1794" t="s">
        <v>56</v>
      </c>
      <c r="C1794" t="s">
        <v>113</v>
      </c>
      <c r="D1794" t="s">
        <v>286</v>
      </c>
      <c r="E1794" t="s">
        <v>287</v>
      </c>
      <c r="F1794">
        <v>15783</v>
      </c>
      <c r="G1794">
        <v>20220323</v>
      </c>
      <c r="H1794" s="6">
        <f t="shared" ref="H1794:H1827" si="56">VLOOKUP($G1794,Day_Week_Map,2,FALSE)</f>
        <v>44643</v>
      </c>
      <c r="I1794" s="5" t="str">
        <f t="shared" ref="I1794:I1827" si="57">VLOOKUP($G1794,Day_Week_Map,3,FALSE)</f>
        <v>week3</v>
      </c>
      <c r="J1794" t="s">
        <v>299</v>
      </c>
      <c r="K1794">
        <v>1</v>
      </c>
      <c r="L1794">
        <v>0</v>
      </c>
      <c r="M1794">
        <v>1</v>
      </c>
      <c r="P1794">
        <v>27</v>
      </c>
      <c r="Q1794">
        <v>25</v>
      </c>
      <c r="R1794">
        <v>1</v>
      </c>
      <c r="S1794">
        <v>0</v>
      </c>
      <c r="T1794">
        <v>0</v>
      </c>
      <c r="U1794">
        <v>0</v>
      </c>
      <c r="V1794">
        <v>0</v>
      </c>
      <c r="W1794">
        <v>0</v>
      </c>
      <c r="X1794">
        <v>0</v>
      </c>
      <c r="Z1794">
        <v>0</v>
      </c>
      <c r="AA1794">
        <v>0</v>
      </c>
      <c r="AB1794">
        <v>1</v>
      </c>
      <c r="AC1794">
        <v>1</v>
      </c>
      <c r="AD1794">
        <v>32</v>
      </c>
      <c r="AE1794">
        <v>0</v>
      </c>
      <c r="AF1794">
        <v>7</v>
      </c>
      <c r="AG1794">
        <v>0</v>
      </c>
      <c r="AH1794">
        <v>0</v>
      </c>
      <c r="AI1794">
        <v>0</v>
      </c>
      <c r="AJ1794">
        <v>0</v>
      </c>
      <c r="AK1794">
        <v>0</v>
      </c>
      <c r="AL1794">
        <v>0</v>
      </c>
      <c r="AM1794">
        <v>0</v>
      </c>
      <c r="AN1794">
        <v>0</v>
      </c>
      <c r="AO1794">
        <v>0</v>
      </c>
      <c r="AP1794">
        <v>0</v>
      </c>
      <c r="AS1794">
        <v>0</v>
      </c>
      <c r="AT1794">
        <v>0</v>
      </c>
      <c r="AW1794">
        <v>0</v>
      </c>
    </row>
    <row r="1795" spans="1:49" x14ac:dyDescent="0.35">
      <c r="A1795" t="s">
        <v>288</v>
      </c>
      <c r="B1795" t="s">
        <v>56</v>
      </c>
      <c r="C1795" t="s">
        <v>113</v>
      </c>
      <c r="D1795" t="s">
        <v>286</v>
      </c>
      <c r="E1795" t="s">
        <v>287</v>
      </c>
      <c r="F1795">
        <v>15783</v>
      </c>
      <c r="G1795">
        <v>20220324</v>
      </c>
      <c r="H1795" s="6">
        <f t="shared" si="56"/>
        <v>44644</v>
      </c>
      <c r="I1795" s="5" t="str">
        <f t="shared" si="57"/>
        <v>week3</v>
      </c>
      <c r="J1795" t="s">
        <v>299</v>
      </c>
      <c r="K1795">
        <v>2</v>
      </c>
      <c r="L1795">
        <v>0</v>
      </c>
      <c r="M1795">
        <v>2</v>
      </c>
      <c r="P1795">
        <v>17</v>
      </c>
      <c r="Q1795">
        <v>10</v>
      </c>
      <c r="R1795">
        <v>1</v>
      </c>
      <c r="S1795">
        <v>0</v>
      </c>
      <c r="T1795">
        <v>0</v>
      </c>
      <c r="U1795">
        <v>0</v>
      </c>
      <c r="V1795">
        <v>0</v>
      </c>
      <c r="W1795">
        <v>0</v>
      </c>
      <c r="X1795">
        <v>0</v>
      </c>
      <c r="Z1795">
        <v>0</v>
      </c>
      <c r="AA1795">
        <v>0</v>
      </c>
      <c r="AB1795">
        <v>0</v>
      </c>
      <c r="AC1795">
        <v>0</v>
      </c>
      <c r="AD1795">
        <v>16</v>
      </c>
      <c r="AE1795">
        <v>4</v>
      </c>
      <c r="AF1795">
        <v>22</v>
      </c>
      <c r="AG1795">
        <v>2</v>
      </c>
      <c r="AH1795">
        <v>3</v>
      </c>
      <c r="AI1795">
        <v>0</v>
      </c>
      <c r="AJ1795">
        <v>1</v>
      </c>
      <c r="AK1795">
        <v>0</v>
      </c>
      <c r="AL1795">
        <v>1</v>
      </c>
      <c r="AM1795">
        <v>0</v>
      </c>
      <c r="AN1795">
        <v>0</v>
      </c>
      <c r="AO1795">
        <v>0</v>
      </c>
      <c r="AP1795">
        <v>0</v>
      </c>
      <c r="AS1795">
        <v>0</v>
      </c>
      <c r="AT1795">
        <v>0</v>
      </c>
      <c r="AW1795">
        <v>0</v>
      </c>
    </row>
    <row r="1796" spans="1:49" x14ac:dyDescent="0.35">
      <c r="A1796" t="s">
        <v>288</v>
      </c>
      <c r="B1796" t="s">
        <v>56</v>
      </c>
      <c r="C1796" t="s">
        <v>113</v>
      </c>
      <c r="D1796" t="s">
        <v>286</v>
      </c>
      <c r="E1796" t="s">
        <v>287</v>
      </c>
      <c r="F1796">
        <v>15783</v>
      </c>
      <c r="G1796">
        <v>20220325</v>
      </c>
      <c r="H1796" s="6">
        <f t="shared" si="56"/>
        <v>44645</v>
      </c>
      <c r="I1796" s="5" t="str">
        <f t="shared" si="57"/>
        <v>week3</v>
      </c>
      <c r="J1796" t="s">
        <v>299</v>
      </c>
      <c r="K1796">
        <v>1</v>
      </c>
      <c r="L1796">
        <v>0</v>
      </c>
      <c r="M1796">
        <v>1</v>
      </c>
      <c r="P1796">
        <v>18</v>
      </c>
      <c r="Q1796">
        <v>16</v>
      </c>
      <c r="R1796">
        <v>0</v>
      </c>
      <c r="S1796">
        <v>0</v>
      </c>
      <c r="T1796">
        <v>1</v>
      </c>
      <c r="U1796">
        <v>0</v>
      </c>
      <c r="V1796">
        <v>0</v>
      </c>
      <c r="W1796">
        <v>0</v>
      </c>
      <c r="X1796">
        <v>0</v>
      </c>
      <c r="Z1796">
        <v>0</v>
      </c>
      <c r="AA1796">
        <v>0</v>
      </c>
      <c r="AB1796">
        <v>0</v>
      </c>
      <c r="AC1796">
        <v>0</v>
      </c>
      <c r="AD1796">
        <v>12</v>
      </c>
      <c r="AE1796">
        <v>4</v>
      </c>
      <c r="AF1796">
        <v>22</v>
      </c>
      <c r="AG1796">
        <v>0</v>
      </c>
      <c r="AH1796">
        <v>0</v>
      </c>
      <c r="AI1796">
        <v>0</v>
      </c>
      <c r="AJ1796">
        <v>0</v>
      </c>
      <c r="AK1796">
        <v>0</v>
      </c>
      <c r="AL1796">
        <v>0</v>
      </c>
      <c r="AM1796">
        <v>0</v>
      </c>
      <c r="AN1796">
        <v>0</v>
      </c>
      <c r="AO1796">
        <v>0</v>
      </c>
      <c r="AP1796">
        <v>0</v>
      </c>
      <c r="AS1796">
        <v>0</v>
      </c>
      <c r="AT1796">
        <v>0</v>
      </c>
      <c r="AW1796">
        <v>0</v>
      </c>
    </row>
    <row r="1797" spans="1:49" x14ac:dyDescent="0.35">
      <c r="A1797" t="s">
        <v>288</v>
      </c>
      <c r="B1797" t="s">
        <v>56</v>
      </c>
      <c r="C1797" t="s">
        <v>113</v>
      </c>
      <c r="D1797" t="s">
        <v>286</v>
      </c>
      <c r="E1797" t="s">
        <v>287</v>
      </c>
      <c r="F1797">
        <v>15783</v>
      </c>
      <c r="G1797">
        <v>20220328</v>
      </c>
      <c r="H1797" s="6">
        <f t="shared" si="56"/>
        <v>44648</v>
      </c>
      <c r="I1797" s="5" t="str">
        <f t="shared" si="57"/>
        <v>week4</v>
      </c>
      <c r="J1797" t="s">
        <v>299</v>
      </c>
      <c r="K1797">
        <v>4</v>
      </c>
      <c r="L1797">
        <v>0</v>
      </c>
      <c r="M1797">
        <v>4</v>
      </c>
      <c r="P1797">
        <v>16</v>
      </c>
      <c r="Q1797">
        <v>14</v>
      </c>
      <c r="R1797">
        <v>1</v>
      </c>
      <c r="S1797">
        <v>0</v>
      </c>
      <c r="T1797">
        <v>0</v>
      </c>
      <c r="U1797">
        <v>0</v>
      </c>
      <c r="V1797">
        <v>0</v>
      </c>
      <c r="W1797">
        <v>0</v>
      </c>
      <c r="X1797">
        <v>0</v>
      </c>
      <c r="Z1797">
        <v>0</v>
      </c>
      <c r="AA1797">
        <v>0</v>
      </c>
      <c r="AB1797">
        <v>0</v>
      </c>
      <c r="AC1797">
        <v>0</v>
      </c>
      <c r="AD1797">
        <v>15</v>
      </c>
      <c r="AE1797">
        <v>0</v>
      </c>
      <c r="AF1797">
        <v>19</v>
      </c>
      <c r="AG1797">
        <v>0</v>
      </c>
      <c r="AH1797">
        <v>0</v>
      </c>
      <c r="AI1797">
        <v>0</v>
      </c>
      <c r="AJ1797">
        <v>0</v>
      </c>
      <c r="AK1797">
        <v>0</v>
      </c>
      <c r="AL1797">
        <v>0</v>
      </c>
      <c r="AM1797">
        <v>0</v>
      </c>
      <c r="AN1797">
        <v>0</v>
      </c>
      <c r="AO1797">
        <v>0</v>
      </c>
      <c r="AP1797">
        <v>0</v>
      </c>
      <c r="AS1797">
        <v>0</v>
      </c>
      <c r="AT1797">
        <v>0</v>
      </c>
      <c r="AW1797">
        <v>0</v>
      </c>
    </row>
    <row r="1798" spans="1:49" x14ac:dyDescent="0.35">
      <c r="A1798" t="s">
        <v>288</v>
      </c>
      <c r="B1798" t="s">
        <v>56</v>
      </c>
      <c r="C1798" t="s">
        <v>113</v>
      </c>
      <c r="D1798" t="s">
        <v>286</v>
      </c>
      <c r="E1798" t="s">
        <v>287</v>
      </c>
      <c r="F1798">
        <v>15783</v>
      </c>
      <c r="G1798">
        <v>20220329</v>
      </c>
      <c r="H1798" s="6">
        <f t="shared" si="56"/>
        <v>44649</v>
      </c>
      <c r="I1798" s="5" t="str">
        <f t="shared" si="57"/>
        <v>week4</v>
      </c>
      <c r="J1798" t="s">
        <v>299</v>
      </c>
      <c r="K1798">
        <v>0</v>
      </c>
      <c r="L1798">
        <v>0</v>
      </c>
      <c r="M1798">
        <v>0</v>
      </c>
      <c r="P1798">
        <v>15</v>
      </c>
      <c r="Q1798">
        <v>13</v>
      </c>
      <c r="R1798">
        <v>0</v>
      </c>
      <c r="S1798">
        <v>0</v>
      </c>
      <c r="T1798">
        <v>0</v>
      </c>
      <c r="U1798">
        <v>0</v>
      </c>
      <c r="V1798">
        <v>0</v>
      </c>
      <c r="W1798">
        <v>0</v>
      </c>
      <c r="X1798">
        <v>0</v>
      </c>
      <c r="Z1798">
        <v>0</v>
      </c>
      <c r="AA1798">
        <v>0</v>
      </c>
      <c r="AB1798">
        <v>0</v>
      </c>
      <c r="AC1798">
        <v>0</v>
      </c>
      <c r="AD1798">
        <v>15</v>
      </c>
      <c r="AE1798">
        <v>5</v>
      </c>
      <c r="AF1798">
        <v>19</v>
      </c>
      <c r="AG1798">
        <v>0</v>
      </c>
      <c r="AH1798">
        <v>0</v>
      </c>
      <c r="AI1798">
        <v>0</v>
      </c>
      <c r="AJ1798">
        <v>0</v>
      </c>
      <c r="AK1798">
        <v>0</v>
      </c>
      <c r="AL1798">
        <v>0</v>
      </c>
      <c r="AM1798">
        <v>0</v>
      </c>
      <c r="AN1798">
        <v>0</v>
      </c>
      <c r="AO1798">
        <v>0</v>
      </c>
      <c r="AP1798">
        <v>0</v>
      </c>
      <c r="AS1798">
        <v>0</v>
      </c>
      <c r="AT1798">
        <v>0</v>
      </c>
      <c r="AW1798">
        <v>0</v>
      </c>
    </row>
    <row r="1799" spans="1:49" x14ac:dyDescent="0.35">
      <c r="A1799" t="s">
        <v>288</v>
      </c>
      <c r="B1799" t="s">
        <v>56</v>
      </c>
      <c r="C1799" t="s">
        <v>113</v>
      </c>
      <c r="D1799" t="s">
        <v>286</v>
      </c>
      <c r="E1799" t="s">
        <v>287</v>
      </c>
      <c r="F1799">
        <v>15783</v>
      </c>
      <c r="G1799">
        <v>20220330</v>
      </c>
      <c r="H1799" s="6">
        <f t="shared" si="56"/>
        <v>44650</v>
      </c>
      <c r="I1799" s="5" t="str">
        <f t="shared" si="57"/>
        <v>week4</v>
      </c>
      <c r="J1799" t="s">
        <v>299</v>
      </c>
      <c r="K1799">
        <v>1</v>
      </c>
      <c r="L1799">
        <v>0</v>
      </c>
      <c r="M1799">
        <v>1</v>
      </c>
      <c r="P1799">
        <v>13</v>
      </c>
      <c r="Q1799">
        <v>13</v>
      </c>
      <c r="R1799">
        <v>1</v>
      </c>
      <c r="S1799">
        <v>0</v>
      </c>
      <c r="T1799">
        <v>0</v>
      </c>
      <c r="U1799">
        <v>0</v>
      </c>
      <c r="V1799">
        <v>0</v>
      </c>
      <c r="W1799">
        <v>0</v>
      </c>
      <c r="X1799">
        <v>0</v>
      </c>
      <c r="Z1799">
        <v>0</v>
      </c>
      <c r="AA1799">
        <v>0</v>
      </c>
      <c r="AB1799">
        <v>0</v>
      </c>
      <c r="AC1799">
        <v>0</v>
      </c>
      <c r="AD1799">
        <v>12</v>
      </c>
      <c r="AE1799">
        <v>0</v>
      </c>
      <c r="AF1799">
        <v>19</v>
      </c>
      <c r="AG1799">
        <v>0</v>
      </c>
      <c r="AH1799">
        <v>0</v>
      </c>
      <c r="AI1799">
        <v>0</v>
      </c>
      <c r="AJ1799">
        <v>0</v>
      </c>
      <c r="AK1799">
        <v>0</v>
      </c>
      <c r="AL1799">
        <v>0</v>
      </c>
      <c r="AM1799">
        <v>0</v>
      </c>
      <c r="AN1799">
        <v>0</v>
      </c>
      <c r="AO1799">
        <v>0</v>
      </c>
      <c r="AP1799">
        <v>0</v>
      </c>
      <c r="AS1799">
        <v>0</v>
      </c>
      <c r="AT1799">
        <v>0</v>
      </c>
      <c r="AW1799">
        <v>0</v>
      </c>
    </row>
    <row r="1800" spans="1:49" x14ac:dyDescent="0.35">
      <c r="A1800" t="s">
        <v>288</v>
      </c>
      <c r="B1800" t="s">
        <v>56</v>
      </c>
      <c r="C1800" t="s">
        <v>113</v>
      </c>
      <c r="D1800" t="s">
        <v>286</v>
      </c>
      <c r="E1800" t="s">
        <v>287</v>
      </c>
      <c r="F1800">
        <v>15783</v>
      </c>
      <c r="G1800">
        <v>20220331</v>
      </c>
      <c r="H1800" s="6">
        <f t="shared" si="56"/>
        <v>44651</v>
      </c>
      <c r="I1800" s="5" t="str">
        <f t="shared" si="57"/>
        <v>week4</v>
      </c>
      <c r="J1800" t="s">
        <v>299</v>
      </c>
      <c r="K1800">
        <v>1</v>
      </c>
      <c r="L1800">
        <v>0</v>
      </c>
      <c r="M1800">
        <v>1</v>
      </c>
      <c r="P1800">
        <v>14</v>
      </c>
      <c r="Q1800">
        <v>13</v>
      </c>
      <c r="R1800">
        <v>0</v>
      </c>
      <c r="S1800">
        <v>0</v>
      </c>
      <c r="T1800">
        <v>0</v>
      </c>
      <c r="U1800">
        <v>0</v>
      </c>
      <c r="V1800">
        <v>0</v>
      </c>
      <c r="W1800">
        <v>0</v>
      </c>
      <c r="Z1800">
        <v>0</v>
      </c>
      <c r="AA1800">
        <v>0</v>
      </c>
      <c r="AB1800">
        <v>0</v>
      </c>
      <c r="AC1800">
        <v>0</v>
      </c>
      <c r="AD1800">
        <v>10</v>
      </c>
      <c r="AE1800">
        <v>0</v>
      </c>
      <c r="AF1800">
        <v>19</v>
      </c>
      <c r="AG1800">
        <v>1</v>
      </c>
      <c r="AH1800">
        <v>0</v>
      </c>
      <c r="AI1800">
        <v>0</v>
      </c>
      <c r="AJ1800">
        <v>0</v>
      </c>
      <c r="AK1800">
        <v>0</v>
      </c>
      <c r="AL1800">
        <v>0</v>
      </c>
      <c r="AM1800">
        <v>0</v>
      </c>
      <c r="AN1800">
        <v>0</v>
      </c>
      <c r="AO1800">
        <v>0</v>
      </c>
      <c r="AP1800">
        <v>0</v>
      </c>
      <c r="AS1800">
        <v>0</v>
      </c>
      <c r="AT1800">
        <v>0</v>
      </c>
      <c r="AW1800">
        <v>0</v>
      </c>
    </row>
    <row r="1801" spans="1:49" x14ac:dyDescent="0.35">
      <c r="A1801" t="s">
        <v>288</v>
      </c>
      <c r="B1801" t="s">
        <v>56</v>
      </c>
      <c r="C1801" t="s">
        <v>113</v>
      </c>
      <c r="D1801" t="s">
        <v>286</v>
      </c>
      <c r="E1801" t="s">
        <v>287</v>
      </c>
      <c r="F1801">
        <v>15783</v>
      </c>
      <c r="G1801">
        <v>20220401</v>
      </c>
      <c r="H1801" s="6">
        <f t="shared" si="56"/>
        <v>44652</v>
      </c>
      <c r="I1801" s="5" t="str">
        <f t="shared" si="57"/>
        <v>week4</v>
      </c>
      <c r="J1801" t="s">
        <v>299</v>
      </c>
      <c r="K1801">
        <v>4</v>
      </c>
      <c r="L1801">
        <v>0</v>
      </c>
      <c r="M1801">
        <v>4</v>
      </c>
      <c r="P1801">
        <v>15</v>
      </c>
      <c r="Q1801">
        <v>12</v>
      </c>
      <c r="R1801">
        <v>1</v>
      </c>
      <c r="S1801">
        <v>0</v>
      </c>
      <c r="T1801">
        <v>2</v>
      </c>
      <c r="V1801">
        <v>0</v>
      </c>
      <c r="W1801">
        <v>0</v>
      </c>
      <c r="X1801">
        <v>0</v>
      </c>
      <c r="Z1801">
        <v>0</v>
      </c>
      <c r="AA1801">
        <v>0</v>
      </c>
      <c r="AB1801">
        <v>1</v>
      </c>
      <c r="AC1801">
        <v>1</v>
      </c>
      <c r="AD1801">
        <v>12</v>
      </c>
      <c r="AE1801">
        <v>2</v>
      </c>
      <c r="AF1801">
        <v>18</v>
      </c>
      <c r="AG1801">
        <v>0</v>
      </c>
      <c r="AH1801">
        <v>0</v>
      </c>
      <c r="AI1801">
        <v>0</v>
      </c>
      <c r="AJ1801">
        <v>0</v>
      </c>
      <c r="AK1801">
        <v>0</v>
      </c>
      <c r="AL1801">
        <v>0</v>
      </c>
      <c r="AM1801">
        <v>0</v>
      </c>
      <c r="AN1801">
        <v>0</v>
      </c>
      <c r="AO1801">
        <v>0</v>
      </c>
      <c r="AP1801">
        <v>0</v>
      </c>
      <c r="AS1801">
        <v>0</v>
      </c>
      <c r="AT1801">
        <v>0</v>
      </c>
      <c r="AW1801">
        <v>0</v>
      </c>
    </row>
    <row r="1802" spans="1:49" x14ac:dyDescent="0.35">
      <c r="A1802" t="s">
        <v>288</v>
      </c>
      <c r="B1802" t="s">
        <v>56</v>
      </c>
      <c r="C1802" t="s">
        <v>113</v>
      </c>
      <c r="D1802" t="s">
        <v>286</v>
      </c>
      <c r="E1802" t="s">
        <v>287</v>
      </c>
      <c r="F1802">
        <v>15783</v>
      </c>
      <c r="G1802">
        <v>20220402</v>
      </c>
      <c r="H1802" s="6">
        <f t="shared" si="56"/>
        <v>44653</v>
      </c>
      <c r="I1802" s="5" t="str">
        <f t="shared" si="57"/>
        <v>week4</v>
      </c>
      <c r="J1802" t="s">
        <v>299</v>
      </c>
      <c r="K1802">
        <v>2</v>
      </c>
      <c r="L1802">
        <v>0</v>
      </c>
      <c r="M1802">
        <v>2</v>
      </c>
      <c r="P1802">
        <v>19</v>
      </c>
      <c r="Q1802">
        <v>17</v>
      </c>
      <c r="R1802">
        <v>1</v>
      </c>
      <c r="S1802">
        <v>0</v>
      </c>
      <c r="T1802">
        <v>0</v>
      </c>
      <c r="U1802">
        <v>0</v>
      </c>
      <c r="V1802">
        <v>0</v>
      </c>
      <c r="W1802">
        <v>0</v>
      </c>
      <c r="X1802">
        <v>0</v>
      </c>
      <c r="Z1802">
        <v>0</v>
      </c>
      <c r="AA1802">
        <v>0</v>
      </c>
      <c r="AB1802">
        <v>0</v>
      </c>
      <c r="AC1802">
        <v>0</v>
      </c>
      <c r="AD1802">
        <v>17</v>
      </c>
      <c r="AE1802">
        <v>0</v>
      </c>
      <c r="AF1802">
        <v>18</v>
      </c>
      <c r="AG1802">
        <v>0</v>
      </c>
      <c r="AH1802">
        <v>0</v>
      </c>
      <c r="AI1802">
        <v>0</v>
      </c>
      <c r="AJ1802">
        <v>0</v>
      </c>
      <c r="AK1802">
        <v>0</v>
      </c>
      <c r="AL1802">
        <v>0</v>
      </c>
      <c r="AM1802">
        <v>0</v>
      </c>
      <c r="AN1802">
        <v>0</v>
      </c>
      <c r="AO1802">
        <v>0</v>
      </c>
      <c r="AP1802">
        <v>0</v>
      </c>
      <c r="AS1802">
        <v>0</v>
      </c>
      <c r="AT1802">
        <v>0</v>
      </c>
      <c r="AW1802">
        <v>0</v>
      </c>
    </row>
    <row r="1803" spans="1:49" x14ac:dyDescent="0.35">
      <c r="A1803" t="s">
        <v>288</v>
      </c>
      <c r="B1803" t="s">
        <v>56</v>
      </c>
      <c r="C1803" t="s">
        <v>113</v>
      </c>
      <c r="D1803" t="s">
        <v>286</v>
      </c>
      <c r="E1803" t="s">
        <v>287</v>
      </c>
      <c r="F1803">
        <v>15783</v>
      </c>
      <c r="G1803">
        <v>20220404</v>
      </c>
      <c r="H1803" s="6">
        <f t="shared" si="56"/>
        <v>44655</v>
      </c>
      <c r="I1803" s="5" t="str">
        <f t="shared" si="57"/>
        <v>week5</v>
      </c>
      <c r="J1803" t="s">
        <v>299</v>
      </c>
      <c r="K1803">
        <v>1</v>
      </c>
      <c r="L1803">
        <v>1</v>
      </c>
      <c r="M1803">
        <v>2</v>
      </c>
      <c r="P1803">
        <v>15</v>
      </c>
      <c r="Q1803">
        <v>15</v>
      </c>
      <c r="R1803">
        <v>0</v>
      </c>
      <c r="S1803">
        <v>0</v>
      </c>
      <c r="T1803">
        <v>0</v>
      </c>
      <c r="U1803">
        <v>0</v>
      </c>
      <c r="V1803">
        <v>0</v>
      </c>
      <c r="W1803">
        <v>0</v>
      </c>
      <c r="X1803">
        <v>0</v>
      </c>
      <c r="Z1803">
        <v>1</v>
      </c>
      <c r="AA1803">
        <v>1</v>
      </c>
      <c r="AB1803">
        <v>0</v>
      </c>
      <c r="AC1803">
        <v>0</v>
      </c>
      <c r="AD1803">
        <v>10</v>
      </c>
      <c r="AE1803">
        <v>1</v>
      </c>
      <c r="AF1803">
        <v>18</v>
      </c>
      <c r="AG1803">
        <v>0</v>
      </c>
      <c r="AH1803">
        <v>0</v>
      </c>
      <c r="AI1803">
        <v>0</v>
      </c>
      <c r="AJ1803">
        <v>0</v>
      </c>
      <c r="AK1803">
        <v>0</v>
      </c>
      <c r="AL1803">
        <v>0</v>
      </c>
      <c r="AM1803">
        <v>0</v>
      </c>
      <c r="AN1803">
        <v>0</v>
      </c>
      <c r="AO1803">
        <v>0</v>
      </c>
      <c r="AP1803">
        <v>0</v>
      </c>
      <c r="AS1803">
        <v>0</v>
      </c>
      <c r="AT1803">
        <v>0</v>
      </c>
      <c r="AW1803">
        <v>0</v>
      </c>
    </row>
    <row r="1804" spans="1:49" x14ac:dyDescent="0.35">
      <c r="A1804" t="s">
        <v>288</v>
      </c>
      <c r="B1804" t="s">
        <v>56</v>
      </c>
      <c r="C1804" t="s">
        <v>113</v>
      </c>
      <c r="D1804" t="s">
        <v>286</v>
      </c>
      <c r="E1804" t="s">
        <v>287</v>
      </c>
      <c r="F1804">
        <v>15783</v>
      </c>
      <c r="G1804">
        <v>20220406</v>
      </c>
      <c r="H1804" s="6">
        <f t="shared" si="56"/>
        <v>44657</v>
      </c>
      <c r="I1804" s="5" t="str">
        <f t="shared" si="57"/>
        <v>week5</v>
      </c>
      <c r="J1804" t="s">
        <v>299</v>
      </c>
      <c r="K1804">
        <v>3</v>
      </c>
      <c r="L1804">
        <v>0</v>
      </c>
      <c r="M1804">
        <v>3</v>
      </c>
      <c r="P1804">
        <v>27</v>
      </c>
      <c r="Q1804">
        <v>25</v>
      </c>
      <c r="R1804">
        <v>0</v>
      </c>
      <c r="S1804">
        <v>0</v>
      </c>
      <c r="T1804">
        <v>0</v>
      </c>
      <c r="U1804">
        <v>0</v>
      </c>
      <c r="V1804">
        <v>0</v>
      </c>
      <c r="W1804">
        <v>0</v>
      </c>
      <c r="X1804">
        <v>0</v>
      </c>
      <c r="Z1804">
        <v>0</v>
      </c>
      <c r="AA1804">
        <v>0</v>
      </c>
      <c r="AB1804">
        <v>0</v>
      </c>
      <c r="AC1804">
        <v>0</v>
      </c>
      <c r="AD1804">
        <v>19</v>
      </c>
      <c r="AE1804">
        <v>1</v>
      </c>
      <c r="AF1804">
        <v>18</v>
      </c>
      <c r="AG1804">
        <v>0</v>
      </c>
      <c r="AH1804">
        <v>0</v>
      </c>
      <c r="AI1804">
        <v>0</v>
      </c>
      <c r="AJ1804">
        <v>0</v>
      </c>
      <c r="AK1804">
        <v>0</v>
      </c>
      <c r="AL1804">
        <v>0</v>
      </c>
      <c r="AM1804">
        <v>0</v>
      </c>
      <c r="AN1804">
        <v>0</v>
      </c>
      <c r="AO1804">
        <v>0</v>
      </c>
      <c r="AP1804">
        <v>0</v>
      </c>
      <c r="AS1804">
        <v>0</v>
      </c>
      <c r="AT1804">
        <v>0</v>
      </c>
      <c r="AW1804">
        <v>0</v>
      </c>
    </row>
    <row r="1805" spans="1:49" x14ac:dyDescent="0.35">
      <c r="A1805" t="s">
        <v>288</v>
      </c>
      <c r="B1805" t="s">
        <v>56</v>
      </c>
      <c r="C1805" t="s">
        <v>113</v>
      </c>
      <c r="D1805" t="s">
        <v>286</v>
      </c>
      <c r="E1805" t="s">
        <v>287</v>
      </c>
      <c r="F1805">
        <v>15783</v>
      </c>
      <c r="G1805">
        <v>20220407</v>
      </c>
      <c r="H1805" s="6">
        <f t="shared" si="56"/>
        <v>44658</v>
      </c>
      <c r="I1805" s="5" t="str">
        <f t="shared" si="57"/>
        <v>week5</v>
      </c>
      <c r="J1805" t="s">
        <v>299</v>
      </c>
      <c r="K1805">
        <v>2</v>
      </c>
      <c r="L1805">
        <v>0</v>
      </c>
      <c r="M1805">
        <v>2</v>
      </c>
      <c r="P1805">
        <v>20</v>
      </c>
      <c r="Q1805">
        <v>19</v>
      </c>
      <c r="R1805">
        <v>1</v>
      </c>
      <c r="S1805">
        <v>0</v>
      </c>
      <c r="T1805">
        <v>0</v>
      </c>
      <c r="U1805">
        <v>0</v>
      </c>
      <c r="V1805">
        <v>0</v>
      </c>
      <c r="W1805">
        <v>0</v>
      </c>
      <c r="X1805">
        <v>0</v>
      </c>
      <c r="Z1805">
        <v>0</v>
      </c>
      <c r="AD1805">
        <v>18</v>
      </c>
      <c r="AE1805">
        <v>2</v>
      </c>
      <c r="AF1805">
        <v>18</v>
      </c>
      <c r="AG1805">
        <v>0</v>
      </c>
      <c r="AH1805">
        <v>0</v>
      </c>
      <c r="AI1805">
        <v>0</v>
      </c>
      <c r="AJ1805">
        <v>0</v>
      </c>
      <c r="AK1805">
        <v>0</v>
      </c>
      <c r="AL1805">
        <v>2</v>
      </c>
      <c r="AM1805">
        <v>0</v>
      </c>
      <c r="AN1805">
        <v>0</v>
      </c>
      <c r="AO1805">
        <v>0</v>
      </c>
      <c r="AP1805">
        <v>0</v>
      </c>
      <c r="AS1805">
        <v>0</v>
      </c>
      <c r="AT1805">
        <v>0</v>
      </c>
      <c r="AW1805">
        <v>0</v>
      </c>
    </row>
    <row r="1806" spans="1:49" x14ac:dyDescent="0.35">
      <c r="A1806" t="s">
        <v>291</v>
      </c>
      <c r="B1806" t="s">
        <v>78</v>
      </c>
      <c r="C1806" t="s">
        <v>213</v>
      </c>
      <c r="D1806" t="s">
        <v>289</v>
      </c>
      <c r="E1806" t="s">
        <v>290</v>
      </c>
      <c r="F1806">
        <v>15788</v>
      </c>
      <c r="G1806">
        <v>20220308</v>
      </c>
      <c r="H1806" s="6">
        <f t="shared" si="56"/>
        <v>44628</v>
      </c>
      <c r="I1806" s="5" t="str">
        <f t="shared" si="57"/>
        <v>week1</v>
      </c>
      <c r="J1806" t="s">
        <v>299</v>
      </c>
      <c r="K1806">
        <v>5</v>
      </c>
      <c r="L1806">
        <v>1</v>
      </c>
      <c r="M1806">
        <v>6</v>
      </c>
      <c r="N1806">
        <v>6</v>
      </c>
      <c r="O1806">
        <v>5</v>
      </c>
      <c r="P1806">
        <v>107</v>
      </c>
      <c r="Q1806">
        <v>94</v>
      </c>
      <c r="R1806">
        <v>5</v>
      </c>
      <c r="S1806">
        <v>1</v>
      </c>
      <c r="T1806">
        <v>1</v>
      </c>
      <c r="X1806">
        <v>1</v>
      </c>
      <c r="Y1806">
        <v>1</v>
      </c>
      <c r="Z1806">
        <v>1</v>
      </c>
      <c r="AA1806">
        <v>1</v>
      </c>
      <c r="AB1806">
        <v>0</v>
      </c>
      <c r="AC1806">
        <v>0</v>
      </c>
      <c r="AD1806">
        <v>71</v>
      </c>
      <c r="AE1806">
        <v>2</v>
      </c>
      <c r="AF1806">
        <v>73</v>
      </c>
      <c r="AG1806">
        <v>8</v>
      </c>
      <c r="AH1806">
        <v>7</v>
      </c>
      <c r="AI1806">
        <v>0</v>
      </c>
      <c r="AL1806">
        <v>0</v>
      </c>
    </row>
    <row r="1807" spans="1:49" x14ac:dyDescent="0.35">
      <c r="A1807" t="s">
        <v>291</v>
      </c>
      <c r="B1807" t="s">
        <v>78</v>
      </c>
      <c r="C1807" t="s">
        <v>213</v>
      </c>
      <c r="D1807" t="s">
        <v>289</v>
      </c>
      <c r="E1807" t="s">
        <v>290</v>
      </c>
      <c r="F1807">
        <v>15788</v>
      </c>
      <c r="G1807">
        <v>20220309</v>
      </c>
      <c r="H1807" s="6">
        <f t="shared" si="56"/>
        <v>44629</v>
      </c>
      <c r="I1807" s="5" t="str">
        <f t="shared" si="57"/>
        <v>week1</v>
      </c>
      <c r="J1807" t="s">
        <v>299</v>
      </c>
      <c r="K1807">
        <v>7</v>
      </c>
      <c r="M1807">
        <v>7</v>
      </c>
      <c r="N1807">
        <v>7</v>
      </c>
      <c r="O1807">
        <v>7</v>
      </c>
      <c r="P1807">
        <v>92</v>
      </c>
      <c r="Q1807">
        <v>70</v>
      </c>
      <c r="R1807">
        <v>6</v>
      </c>
      <c r="T1807">
        <v>1</v>
      </c>
      <c r="AA1807">
        <v>0</v>
      </c>
      <c r="AB1807">
        <v>0</v>
      </c>
      <c r="AC1807">
        <v>0</v>
      </c>
      <c r="AD1807">
        <v>65</v>
      </c>
      <c r="AE1807">
        <v>6</v>
      </c>
      <c r="AF1807">
        <v>69</v>
      </c>
      <c r="AG1807">
        <v>1</v>
      </c>
      <c r="AH1807">
        <v>2</v>
      </c>
      <c r="AI1807">
        <v>1</v>
      </c>
      <c r="AL1807">
        <v>6</v>
      </c>
    </row>
    <row r="1808" spans="1:49" x14ac:dyDescent="0.35">
      <c r="A1808" t="s">
        <v>291</v>
      </c>
      <c r="B1808" t="s">
        <v>78</v>
      </c>
      <c r="C1808" t="s">
        <v>213</v>
      </c>
      <c r="D1808" t="s">
        <v>289</v>
      </c>
      <c r="E1808" t="s">
        <v>290</v>
      </c>
      <c r="F1808">
        <v>15788</v>
      </c>
      <c r="G1808">
        <v>20220310</v>
      </c>
      <c r="H1808" s="6">
        <f t="shared" si="56"/>
        <v>44630</v>
      </c>
      <c r="I1808" s="5" t="str">
        <f t="shared" si="57"/>
        <v>week1</v>
      </c>
      <c r="J1808" t="s">
        <v>299</v>
      </c>
      <c r="K1808">
        <v>7</v>
      </c>
      <c r="M1808">
        <v>7</v>
      </c>
      <c r="N1808">
        <v>7</v>
      </c>
      <c r="O1808">
        <v>7</v>
      </c>
      <c r="P1808">
        <v>77</v>
      </c>
      <c r="Q1808">
        <v>66</v>
      </c>
      <c r="R1808">
        <v>4</v>
      </c>
      <c r="T1808">
        <v>3</v>
      </c>
      <c r="X1808">
        <v>3</v>
      </c>
      <c r="AD1808">
        <v>59</v>
      </c>
      <c r="AE1808">
        <v>8</v>
      </c>
      <c r="AF1808">
        <v>68</v>
      </c>
      <c r="AG1808">
        <v>3</v>
      </c>
      <c r="AH1808">
        <v>3</v>
      </c>
      <c r="AL1808">
        <v>3</v>
      </c>
    </row>
    <row r="1809" spans="1:49" x14ac:dyDescent="0.35">
      <c r="A1809" t="s">
        <v>291</v>
      </c>
      <c r="B1809" t="s">
        <v>78</v>
      </c>
      <c r="C1809" t="s">
        <v>213</v>
      </c>
      <c r="D1809" t="s">
        <v>289</v>
      </c>
      <c r="E1809" t="s">
        <v>290</v>
      </c>
      <c r="F1809">
        <v>15788</v>
      </c>
      <c r="G1809">
        <v>20220311</v>
      </c>
      <c r="H1809" s="6">
        <f t="shared" si="56"/>
        <v>44631</v>
      </c>
      <c r="I1809" s="5" t="str">
        <f t="shared" si="57"/>
        <v>week1</v>
      </c>
      <c r="J1809" t="s">
        <v>299</v>
      </c>
      <c r="K1809">
        <v>6</v>
      </c>
      <c r="M1809">
        <v>6</v>
      </c>
      <c r="N1809">
        <v>6</v>
      </c>
      <c r="O1809">
        <v>6</v>
      </c>
      <c r="P1809">
        <v>71</v>
      </c>
      <c r="Q1809">
        <v>52</v>
      </c>
      <c r="R1809">
        <v>6</v>
      </c>
      <c r="T1809">
        <v>0</v>
      </c>
      <c r="V1809">
        <v>0</v>
      </c>
      <c r="X1809">
        <v>0</v>
      </c>
      <c r="Z1809">
        <v>0</v>
      </c>
      <c r="AA1809">
        <v>0</v>
      </c>
      <c r="AB1809">
        <v>0</v>
      </c>
      <c r="AC1809">
        <v>0</v>
      </c>
      <c r="AD1809">
        <v>105</v>
      </c>
      <c r="AE1809">
        <v>6</v>
      </c>
      <c r="AF1809">
        <v>70</v>
      </c>
      <c r="AH1809">
        <v>13</v>
      </c>
    </row>
    <row r="1810" spans="1:49" x14ac:dyDescent="0.35">
      <c r="A1810" t="s">
        <v>291</v>
      </c>
      <c r="B1810" t="s">
        <v>78</v>
      </c>
      <c r="C1810" t="s">
        <v>213</v>
      </c>
      <c r="D1810" t="s">
        <v>289</v>
      </c>
      <c r="E1810" t="s">
        <v>290</v>
      </c>
      <c r="F1810">
        <v>15788</v>
      </c>
      <c r="G1810">
        <v>20220314</v>
      </c>
      <c r="H1810" s="6">
        <f t="shared" si="56"/>
        <v>44634</v>
      </c>
      <c r="I1810" s="5" t="str">
        <f t="shared" si="57"/>
        <v>week2</v>
      </c>
      <c r="J1810" t="s">
        <v>299</v>
      </c>
      <c r="K1810">
        <v>5</v>
      </c>
      <c r="M1810">
        <v>5</v>
      </c>
      <c r="N1810">
        <v>5</v>
      </c>
      <c r="O1810">
        <v>5</v>
      </c>
      <c r="P1810">
        <v>106</v>
      </c>
      <c r="Q1810">
        <v>85</v>
      </c>
      <c r="R1810">
        <v>5</v>
      </c>
      <c r="X1810">
        <v>2</v>
      </c>
      <c r="AD1810">
        <v>103</v>
      </c>
      <c r="AE1810">
        <v>9</v>
      </c>
      <c r="AF1810">
        <v>73</v>
      </c>
      <c r="AH1810">
        <v>2</v>
      </c>
      <c r="AI1810">
        <v>0</v>
      </c>
      <c r="AJ1810">
        <v>0</v>
      </c>
      <c r="AK1810">
        <v>0</v>
      </c>
      <c r="AL1810">
        <v>1</v>
      </c>
    </row>
    <row r="1811" spans="1:49" x14ac:dyDescent="0.35">
      <c r="A1811" t="s">
        <v>291</v>
      </c>
      <c r="B1811" t="s">
        <v>78</v>
      </c>
      <c r="C1811" t="s">
        <v>213</v>
      </c>
      <c r="D1811" t="s">
        <v>289</v>
      </c>
      <c r="E1811" t="s">
        <v>290</v>
      </c>
      <c r="F1811">
        <v>15788</v>
      </c>
      <c r="G1811">
        <v>20220315</v>
      </c>
      <c r="H1811" s="6">
        <f t="shared" si="56"/>
        <v>44635</v>
      </c>
      <c r="I1811" s="5" t="str">
        <f t="shared" si="57"/>
        <v>week2</v>
      </c>
      <c r="J1811" t="s">
        <v>299</v>
      </c>
      <c r="K1811">
        <v>5</v>
      </c>
      <c r="L1811">
        <v>1</v>
      </c>
      <c r="M1811">
        <v>6</v>
      </c>
      <c r="N1811">
        <v>6</v>
      </c>
      <c r="O1811">
        <v>5</v>
      </c>
      <c r="P1811">
        <v>85</v>
      </c>
      <c r="Q1811">
        <v>75</v>
      </c>
      <c r="R1811">
        <v>4</v>
      </c>
      <c r="T1811">
        <v>2</v>
      </c>
      <c r="U1811">
        <v>1</v>
      </c>
      <c r="X1811">
        <v>4</v>
      </c>
      <c r="Y1811">
        <v>1</v>
      </c>
      <c r="Z1811">
        <v>1</v>
      </c>
      <c r="AA1811">
        <v>1</v>
      </c>
      <c r="AD1811">
        <v>94</v>
      </c>
      <c r="AE1811">
        <v>13</v>
      </c>
      <c r="AF1811">
        <v>73</v>
      </c>
      <c r="AG1811">
        <v>6</v>
      </c>
      <c r="AH1811">
        <v>5</v>
      </c>
      <c r="AI1811">
        <v>0</v>
      </c>
      <c r="AL1811">
        <v>0</v>
      </c>
    </row>
    <row r="1812" spans="1:49" x14ac:dyDescent="0.35">
      <c r="A1812" t="s">
        <v>291</v>
      </c>
      <c r="B1812" t="s">
        <v>78</v>
      </c>
      <c r="C1812" t="s">
        <v>213</v>
      </c>
      <c r="D1812" t="s">
        <v>289</v>
      </c>
      <c r="E1812" t="s">
        <v>290</v>
      </c>
      <c r="F1812">
        <v>15788</v>
      </c>
      <c r="G1812">
        <v>20220316</v>
      </c>
      <c r="H1812" s="6">
        <f t="shared" si="56"/>
        <v>44636</v>
      </c>
      <c r="I1812" s="5" t="str">
        <f t="shared" si="57"/>
        <v>week2</v>
      </c>
      <c r="J1812" t="s">
        <v>299</v>
      </c>
      <c r="K1812">
        <v>6</v>
      </c>
      <c r="M1812">
        <v>6</v>
      </c>
      <c r="N1812">
        <v>6</v>
      </c>
      <c r="O1812">
        <v>6</v>
      </c>
      <c r="P1812">
        <v>69</v>
      </c>
      <c r="Q1812">
        <v>60</v>
      </c>
      <c r="R1812">
        <v>5</v>
      </c>
      <c r="T1812">
        <v>1</v>
      </c>
      <c r="AD1812">
        <v>81</v>
      </c>
      <c r="AE1812">
        <v>7</v>
      </c>
      <c r="AF1812">
        <v>65</v>
      </c>
      <c r="AG1812">
        <v>2</v>
      </c>
      <c r="AH1812">
        <v>3</v>
      </c>
      <c r="AI1812">
        <v>0</v>
      </c>
      <c r="AJ1812">
        <v>0</v>
      </c>
      <c r="AK1812">
        <v>0</v>
      </c>
      <c r="AL1812">
        <v>0</v>
      </c>
      <c r="AM1812">
        <v>0</v>
      </c>
      <c r="AN1812">
        <v>0</v>
      </c>
      <c r="AO1812">
        <v>0</v>
      </c>
    </row>
    <row r="1813" spans="1:49" x14ac:dyDescent="0.35">
      <c r="A1813" t="s">
        <v>291</v>
      </c>
      <c r="B1813" t="s">
        <v>78</v>
      </c>
      <c r="C1813" t="s">
        <v>213</v>
      </c>
      <c r="D1813" t="s">
        <v>289</v>
      </c>
      <c r="E1813" t="s">
        <v>290</v>
      </c>
      <c r="F1813">
        <v>15788</v>
      </c>
      <c r="G1813">
        <v>20220317</v>
      </c>
      <c r="H1813" s="6">
        <f t="shared" si="56"/>
        <v>44637</v>
      </c>
      <c r="I1813" s="5" t="str">
        <f t="shared" si="57"/>
        <v>week2</v>
      </c>
      <c r="J1813" t="s">
        <v>299</v>
      </c>
      <c r="K1813">
        <v>7</v>
      </c>
      <c r="L1813">
        <v>0</v>
      </c>
      <c r="M1813">
        <v>7</v>
      </c>
      <c r="N1813">
        <v>7</v>
      </c>
      <c r="O1813">
        <v>7</v>
      </c>
      <c r="P1813">
        <v>68</v>
      </c>
      <c r="Q1813">
        <v>60</v>
      </c>
      <c r="R1813">
        <v>3</v>
      </c>
      <c r="S1813">
        <v>0</v>
      </c>
      <c r="T1813">
        <v>4</v>
      </c>
      <c r="U1813">
        <v>0</v>
      </c>
      <c r="V1813">
        <v>0</v>
      </c>
      <c r="W1813">
        <v>0</v>
      </c>
      <c r="X1813">
        <v>0</v>
      </c>
      <c r="Y1813">
        <v>0</v>
      </c>
      <c r="Z1813">
        <v>0</v>
      </c>
      <c r="AA1813">
        <v>0</v>
      </c>
      <c r="AB1813">
        <v>0</v>
      </c>
      <c r="AC1813">
        <v>0</v>
      </c>
      <c r="AD1813">
        <v>74</v>
      </c>
      <c r="AE1813">
        <v>5</v>
      </c>
      <c r="AF1813">
        <v>63</v>
      </c>
      <c r="AG1813">
        <v>1</v>
      </c>
      <c r="AH1813">
        <v>3</v>
      </c>
      <c r="AI1813">
        <v>0</v>
      </c>
      <c r="AJ1813">
        <v>0</v>
      </c>
      <c r="AK1813">
        <v>0</v>
      </c>
      <c r="AL1813">
        <v>1</v>
      </c>
      <c r="AM1813">
        <v>0</v>
      </c>
      <c r="AN1813">
        <v>0</v>
      </c>
      <c r="AO1813">
        <v>0</v>
      </c>
    </row>
    <row r="1814" spans="1:49" x14ac:dyDescent="0.35">
      <c r="A1814" t="s">
        <v>291</v>
      </c>
      <c r="B1814" t="s">
        <v>78</v>
      </c>
      <c r="C1814" t="s">
        <v>213</v>
      </c>
      <c r="D1814" t="s">
        <v>289</v>
      </c>
      <c r="E1814" t="s">
        <v>290</v>
      </c>
      <c r="F1814">
        <v>15788</v>
      </c>
      <c r="G1814">
        <v>20220318</v>
      </c>
      <c r="H1814" s="6">
        <f t="shared" si="56"/>
        <v>44638</v>
      </c>
      <c r="I1814" s="5" t="str">
        <f t="shared" si="57"/>
        <v>week2</v>
      </c>
      <c r="J1814" t="s">
        <v>299</v>
      </c>
      <c r="K1814">
        <v>5</v>
      </c>
      <c r="L1814">
        <v>0</v>
      </c>
      <c r="M1814">
        <v>5</v>
      </c>
      <c r="N1814">
        <v>5</v>
      </c>
      <c r="O1814">
        <v>5</v>
      </c>
      <c r="P1814">
        <v>91</v>
      </c>
      <c r="Q1814">
        <v>75</v>
      </c>
      <c r="R1814">
        <v>4</v>
      </c>
      <c r="S1814">
        <v>0</v>
      </c>
      <c r="T1814">
        <v>1</v>
      </c>
      <c r="U1814">
        <v>0</v>
      </c>
      <c r="V1814">
        <v>0</v>
      </c>
      <c r="W1814">
        <v>0</v>
      </c>
      <c r="X1814">
        <v>1</v>
      </c>
      <c r="Y1814">
        <v>0</v>
      </c>
      <c r="Z1814">
        <v>0</v>
      </c>
      <c r="AA1814">
        <v>0</v>
      </c>
      <c r="AB1814">
        <v>0</v>
      </c>
      <c r="AC1814">
        <v>0</v>
      </c>
      <c r="AD1814">
        <v>69</v>
      </c>
      <c r="AE1814">
        <v>3</v>
      </c>
      <c r="AF1814">
        <v>62</v>
      </c>
      <c r="AG1814">
        <v>1</v>
      </c>
      <c r="AH1814">
        <v>0</v>
      </c>
      <c r="AI1814">
        <v>0</v>
      </c>
      <c r="AJ1814">
        <v>0</v>
      </c>
      <c r="AK1814">
        <v>0</v>
      </c>
      <c r="AL1814">
        <v>0</v>
      </c>
      <c r="AM1814">
        <v>0</v>
      </c>
      <c r="AN1814">
        <v>0</v>
      </c>
      <c r="AO1814">
        <v>0</v>
      </c>
    </row>
    <row r="1815" spans="1:49" x14ac:dyDescent="0.35">
      <c r="A1815" t="s">
        <v>291</v>
      </c>
      <c r="B1815" t="s">
        <v>78</v>
      </c>
      <c r="C1815" t="s">
        <v>213</v>
      </c>
      <c r="D1815" t="s">
        <v>289</v>
      </c>
      <c r="E1815" t="s">
        <v>290</v>
      </c>
      <c r="F1815">
        <v>15788</v>
      </c>
      <c r="G1815">
        <v>20220319</v>
      </c>
      <c r="H1815" s="6">
        <f t="shared" si="56"/>
        <v>44639</v>
      </c>
      <c r="I1815" s="5" t="str">
        <f t="shared" si="57"/>
        <v>week2</v>
      </c>
      <c r="J1815" t="s">
        <v>299</v>
      </c>
      <c r="AD1815">
        <v>69</v>
      </c>
      <c r="AF1815">
        <v>62</v>
      </c>
    </row>
    <row r="1816" spans="1:49" x14ac:dyDescent="0.35">
      <c r="A1816" t="s">
        <v>291</v>
      </c>
      <c r="B1816" t="s">
        <v>78</v>
      </c>
      <c r="C1816" t="s">
        <v>213</v>
      </c>
      <c r="D1816" t="s">
        <v>289</v>
      </c>
      <c r="E1816" t="s">
        <v>290</v>
      </c>
      <c r="F1816">
        <v>15788</v>
      </c>
      <c r="G1816">
        <v>20220320</v>
      </c>
      <c r="H1816" s="6">
        <f t="shared" si="56"/>
        <v>44640</v>
      </c>
      <c r="I1816" s="5" t="str">
        <f t="shared" si="57"/>
        <v>week2</v>
      </c>
      <c r="J1816" t="s">
        <v>299</v>
      </c>
      <c r="AD1816">
        <v>69</v>
      </c>
      <c r="AF1816">
        <v>62</v>
      </c>
    </row>
    <row r="1817" spans="1:49" x14ac:dyDescent="0.35">
      <c r="A1817" t="s">
        <v>291</v>
      </c>
      <c r="B1817" t="s">
        <v>78</v>
      </c>
      <c r="C1817" t="s">
        <v>213</v>
      </c>
      <c r="D1817" t="s">
        <v>289</v>
      </c>
      <c r="E1817" t="s">
        <v>290</v>
      </c>
      <c r="F1817">
        <v>15788</v>
      </c>
      <c r="G1817">
        <v>20220321</v>
      </c>
      <c r="H1817" s="6">
        <f t="shared" si="56"/>
        <v>44641</v>
      </c>
      <c r="I1817" s="5" t="str">
        <f t="shared" si="57"/>
        <v>week3</v>
      </c>
      <c r="J1817" t="s">
        <v>299</v>
      </c>
      <c r="K1817">
        <v>6</v>
      </c>
      <c r="M1817">
        <v>6</v>
      </c>
      <c r="N1817">
        <v>6</v>
      </c>
      <c r="O1817">
        <v>6</v>
      </c>
      <c r="P1817">
        <v>79</v>
      </c>
      <c r="Q1817">
        <v>70</v>
      </c>
      <c r="R1817">
        <v>4</v>
      </c>
      <c r="T1817">
        <v>2</v>
      </c>
      <c r="X1817">
        <v>1</v>
      </c>
      <c r="AA1817">
        <v>0</v>
      </c>
      <c r="AB1817">
        <v>1</v>
      </c>
      <c r="AC1817">
        <v>1</v>
      </c>
      <c r="AD1817">
        <v>88</v>
      </c>
      <c r="AE1817">
        <v>2</v>
      </c>
      <c r="AF1817">
        <v>74</v>
      </c>
      <c r="AH1817">
        <v>5</v>
      </c>
      <c r="AI1817">
        <v>0</v>
      </c>
      <c r="AL1817">
        <v>0</v>
      </c>
    </row>
    <row r="1818" spans="1:49" x14ac:dyDescent="0.35">
      <c r="A1818" t="s">
        <v>291</v>
      </c>
      <c r="B1818" t="s">
        <v>78</v>
      </c>
      <c r="C1818" t="s">
        <v>213</v>
      </c>
      <c r="D1818" t="s">
        <v>289</v>
      </c>
      <c r="E1818" t="s">
        <v>290</v>
      </c>
      <c r="F1818">
        <v>15788</v>
      </c>
      <c r="G1818">
        <v>20220322</v>
      </c>
      <c r="H1818" s="6">
        <f t="shared" si="56"/>
        <v>44642</v>
      </c>
      <c r="I1818" s="5" t="str">
        <f t="shared" si="57"/>
        <v>week3</v>
      </c>
      <c r="J1818" t="s">
        <v>299</v>
      </c>
      <c r="K1818">
        <v>23</v>
      </c>
      <c r="M1818">
        <v>23</v>
      </c>
      <c r="P1818">
        <v>109</v>
      </c>
      <c r="Q1818">
        <v>90</v>
      </c>
      <c r="R1818">
        <v>3</v>
      </c>
      <c r="T1818">
        <v>4</v>
      </c>
      <c r="X1818">
        <v>3</v>
      </c>
      <c r="AB1818">
        <v>2</v>
      </c>
      <c r="AD1818">
        <v>86</v>
      </c>
      <c r="AE1818">
        <v>9</v>
      </c>
      <c r="AF1818">
        <v>74</v>
      </c>
      <c r="AG1818">
        <v>1</v>
      </c>
      <c r="AH1818">
        <v>3</v>
      </c>
      <c r="AI1818">
        <v>0</v>
      </c>
      <c r="AJ1818">
        <v>0</v>
      </c>
      <c r="AK1818">
        <v>0</v>
      </c>
      <c r="AL1818">
        <v>0</v>
      </c>
      <c r="AM1818">
        <v>0</v>
      </c>
      <c r="AN1818">
        <v>0</v>
      </c>
      <c r="AO1818">
        <v>0</v>
      </c>
      <c r="AP1818">
        <v>10</v>
      </c>
      <c r="AS1818">
        <v>0</v>
      </c>
      <c r="AT1818">
        <v>0</v>
      </c>
      <c r="AW1818">
        <v>0</v>
      </c>
    </row>
    <row r="1819" spans="1:49" x14ac:dyDescent="0.35">
      <c r="A1819" t="s">
        <v>291</v>
      </c>
      <c r="B1819" t="s">
        <v>78</v>
      </c>
      <c r="C1819" t="s">
        <v>213</v>
      </c>
      <c r="D1819" t="s">
        <v>289</v>
      </c>
      <c r="E1819" t="s">
        <v>290</v>
      </c>
      <c r="F1819">
        <v>15788</v>
      </c>
      <c r="G1819">
        <v>20220323</v>
      </c>
      <c r="H1819" s="6">
        <f t="shared" si="56"/>
        <v>44643</v>
      </c>
      <c r="I1819" s="5" t="str">
        <f t="shared" si="57"/>
        <v>week3</v>
      </c>
      <c r="J1819" t="s">
        <v>299</v>
      </c>
      <c r="K1819">
        <v>9</v>
      </c>
      <c r="M1819">
        <v>9</v>
      </c>
      <c r="P1819">
        <v>61</v>
      </c>
      <c r="Q1819">
        <v>55</v>
      </c>
      <c r="R1819">
        <v>4</v>
      </c>
      <c r="T1819">
        <v>1</v>
      </c>
      <c r="X1819">
        <v>3</v>
      </c>
      <c r="AD1819">
        <v>77</v>
      </c>
      <c r="AE1819">
        <v>6</v>
      </c>
      <c r="AF1819">
        <v>74</v>
      </c>
      <c r="AG1819">
        <v>2</v>
      </c>
      <c r="AH1819">
        <v>1</v>
      </c>
      <c r="AP1819">
        <v>10</v>
      </c>
      <c r="AS1819">
        <v>1</v>
      </c>
      <c r="AT1819">
        <v>1</v>
      </c>
    </row>
    <row r="1820" spans="1:49" x14ac:dyDescent="0.35">
      <c r="A1820" t="s">
        <v>291</v>
      </c>
      <c r="B1820" t="s">
        <v>78</v>
      </c>
      <c r="C1820" t="s">
        <v>213</v>
      </c>
      <c r="D1820" t="s">
        <v>289</v>
      </c>
      <c r="E1820" t="s">
        <v>290</v>
      </c>
      <c r="F1820">
        <v>15788</v>
      </c>
      <c r="G1820">
        <v>20220324</v>
      </c>
      <c r="H1820" s="6">
        <f t="shared" si="56"/>
        <v>44644</v>
      </c>
      <c r="I1820" s="5" t="str">
        <f t="shared" si="57"/>
        <v>week3</v>
      </c>
      <c r="J1820" t="s">
        <v>299</v>
      </c>
      <c r="K1820">
        <v>10</v>
      </c>
      <c r="M1820">
        <v>10</v>
      </c>
      <c r="P1820">
        <v>78</v>
      </c>
      <c r="Q1820">
        <v>65</v>
      </c>
      <c r="R1820">
        <v>5</v>
      </c>
      <c r="T1820">
        <v>1</v>
      </c>
      <c r="AD1820">
        <v>71</v>
      </c>
      <c r="AE1820">
        <v>2</v>
      </c>
      <c r="AF1820">
        <v>72</v>
      </c>
      <c r="AG1820">
        <v>2</v>
      </c>
      <c r="AP1820">
        <v>15</v>
      </c>
      <c r="AS1820">
        <v>4</v>
      </c>
      <c r="AT1820">
        <v>5</v>
      </c>
    </row>
    <row r="1821" spans="1:49" x14ac:dyDescent="0.35">
      <c r="A1821" t="s">
        <v>291</v>
      </c>
      <c r="B1821" t="s">
        <v>78</v>
      </c>
      <c r="C1821" t="s">
        <v>213</v>
      </c>
      <c r="D1821" t="s">
        <v>289</v>
      </c>
      <c r="E1821" t="s">
        <v>290</v>
      </c>
      <c r="F1821">
        <v>15788</v>
      </c>
      <c r="G1821">
        <v>20220325</v>
      </c>
      <c r="H1821" s="6">
        <f t="shared" si="56"/>
        <v>44645</v>
      </c>
      <c r="I1821" s="5" t="str">
        <f t="shared" si="57"/>
        <v>week3</v>
      </c>
      <c r="J1821" t="s">
        <v>299</v>
      </c>
      <c r="K1821">
        <v>8</v>
      </c>
      <c r="L1821">
        <v>0</v>
      </c>
      <c r="M1821">
        <v>8</v>
      </c>
      <c r="P1821">
        <v>77</v>
      </c>
      <c r="Q1821">
        <v>59</v>
      </c>
      <c r="R1821">
        <v>3</v>
      </c>
      <c r="S1821">
        <v>0</v>
      </c>
      <c r="T1821">
        <v>3</v>
      </c>
      <c r="U1821">
        <v>0</v>
      </c>
      <c r="V1821">
        <v>0</v>
      </c>
      <c r="W1821">
        <v>0</v>
      </c>
      <c r="X1821">
        <v>3</v>
      </c>
      <c r="Z1821">
        <v>0</v>
      </c>
      <c r="AA1821">
        <v>0</v>
      </c>
      <c r="AB1821">
        <v>0</v>
      </c>
      <c r="AC1821">
        <v>0</v>
      </c>
      <c r="AD1821">
        <v>81</v>
      </c>
      <c r="AE1821">
        <v>4</v>
      </c>
      <c r="AF1821">
        <v>76</v>
      </c>
      <c r="AG1821">
        <v>1</v>
      </c>
      <c r="AH1821">
        <v>1</v>
      </c>
      <c r="AI1821">
        <v>0</v>
      </c>
      <c r="AJ1821">
        <v>0</v>
      </c>
      <c r="AK1821">
        <v>0</v>
      </c>
      <c r="AL1821">
        <v>0</v>
      </c>
      <c r="AM1821">
        <v>0</v>
      </c>
      <c r="AN1821">
        <v>0</v>
      </c>
      <c r="AO1821">
        <v>0</v>
      </c>
      <c r="AP1821">
        <v>0</v>
      </c>
      <c r="AS1821">
        <v>0</v>
      </c>
      <c r="AT1821">
        <v>0</v>
      </c>
      <c r="AW1821">
        <v>0</v>
      </c>
    </row>
    <row r="1822" spans="1:49" x14ac:dyDescent="0.35">
      <c r="A1822" t="s">
        <v>291</v>
      </c>
      <c r="B1822" t="s">
        <v>78</v>
      </c>
      <c r="C1822" t="s">
        <v>213</v>
      </c>
      <c r="D1822" t="s">
        <v>289</v>
      </c>
      <c r="E1822" t="s">
        <v>290</v>
      </c>
      <c r="F1822">
        <v>15788</v>
      </c>
      <c r="G1822">
        <v>20220326</v>
      </c>
      <c r="H1822" s="6">
        <f t="shared" si="56"/>
        <v>44646</v>
      </c>
      <c r="I1822" s="5" t="str">
        <f t="shared" si="57"/>
        <v>week3</v>
      </c>
      <c r="J1822" t="s">
        <v>299</v>
      </c>
      <c r="AD1822">
        <v>81</v>
      </c>
      <c r="AF1822">
        <v>76</v>
      </c>
    </row>
    <row r="1823" spans="1:49" x14ac:dyDescent="0.35">
      <c r="A1823" t="s">
        <v>291</v>
      </c>
      <c r="B1823" t="s">
        <v>78</v>
      </c>
      <c r="C1823" t="s">
        <v>213</v>
      </c>
      <c r="D1823" t="s">
        <v>289</v>
      </c>
      <c r="E1823" t="s">
        <v>290</v>
      </c>
      <c r="F1823">
        <v>15788</v>
      </c>
      <c r="G1823">
        <v>20220327</v>
      </c>
      <c r="H1823" s="6">
        <f t="shared" si="56"/>
        <v>44647</v>
      </c>
      <c r="I1823" s="5" t="str">
        <f t="shared" si="57"/>
        <v>week3</v>
      </c>
      <c r="J1823" t="s">
        <v>299</v>
      </c>
      <c r="AD1823">
        <v>81</v>
      </c>
      <c r="AF1823">
        <v>76</v>
      </c>
    </row>
    <row r="1824" spans="1:49" x14ac:dyDescent="0.35">
      <c r="A1824" t="s">
        <v>291</v>
      </c>
      <c r="B1824" t="s">
        <v>78</v>
      </c>
      <c r="C1824" t="s">
        <v>213</v>
      </c>
      <c r="D1824" t="s">
        <v>289</v>
      </c>
      <c r="E1824" t="s">
        <v>290</v>
      </c>
      <c r="F1824">
        <v>15788</v>
      </c>
      <c r="G1824">
        <v>20220328</v>
      </c>
      <c r="H1824" s="6">
        <f t="shared" si="56"/>
        <v>44648</v>
      </c>
      <c r="I1824" s="5" t="str">
        <f t="shared" si="57"/>
        <v>week4</v>
      </c>
      <c r="J1824" t="s">
        <v>299</v>
      </c>
      <c r="K1824">
        <v>10</v>
      </c>
      <c r="M1824">
        <v>10</v>
      </c>
      <c r="P1824">
        <v>97</v>
      </c>
      <c r="Q1824">
        <v>70</v>
      </c>
      <c r="R1824">
        <v>6</v>
      </c>
      <c r="AB1824">
        <v>1</v>
      </c>
      <c r="AD1824">
        <v>85</v>
      </c>
      <c r="AE1824">
        <v>3</v>
      </c>
      <c r="AF1824">
        <v>80</v>
      </c>
      <c r="AG1824">
        <v>1</v>
      </c>
      <c r="AH1824">
        <v>1</v>
      </c>
      <c r="AL1824">
        <v>1</v>
      </c>
    </row>
    <row r="1825" spans="1:46" x14ac:dyDescent="0.35">
      <c r="A1825" t="s">
        <v>291</v>
      </c>
      <c r="B1825" t="s">
        <v>78</v>
      </c>
      <c r="C1825" t="s">
        <v>213</v>
      </c>
      <c r="D1825" t="s">
        <v>289</v>
      </c>
      <c r="E1825" t="s">
        <v>290</v>
      </c>
      <c r="F1825">
        <v>15788</v>
      </c>
      <c r="G1825">
        <v>20220329</v>
      </c>
      <c r="H1825" s="6">
        <f t="shared" si="56"/>
        <v>44649</v>
      </c>
      <c r="I1825" s="5" t="str">
        <f t="shared" si="57"/>
        <v>week4</v>
      </c>
      <c r="J1825" t="s">
        <v>299</v>
      </c>
      <c r="K1825">
        <v>16</v>
      </c>
      <c r="M1825">
        <v>16</v>
      </c>
      <c r="P1825">
        <v>83</v>
      </c>
      <c r="Q1825">
        <v>70</v>
      </c>
      <c r="R1825">
        <v>2</v>
      </c>
      <c r="T1825">
        <v>5</v>
      </c>
      <c r="X1825">
        <v>1</v>
      </c>
      <c r="AD1825">
        <v>82</v>
      </c>
      <c r="AE1825">
        <v>2</v>
      </c>
      <c r="AF1825">
        <v>80</v>
      </c>
      <c r="AG1825">
        <v>2</v>
      </c>
      <c r="AH1825">
        <v>3</v>
      </c>
      <c r="AL1825">
        <v>1</v>
      </c>
      <c r="AS1825">
        <v>3</v>
      </c>
      <c r="AT1825">
        <v>9</v>
      </c>
    </row>
    <row r="1826" spans="1:46" x14ac:dyDescent="0.35">
      <c r="A1826" t="s">
        <v>291</v>
      </c>
      <c r="B1826" t="s">
        <v>78</v>
      </c>
      <c r="C1826" t="s">
        <v>213</v>
      </c>
      <c r="D1826" t="s">
        <v>289</v>
      </c>
      <c r="E1826" t="s">
        <v>290</v>
      </c>
      <c r="F1826">
        <v>15788</v>
      </c>
      <c r="G1826">
        <v>20220330</v>
      </c>
      <c r="H1826" s="6">
        <f t="shared" si="56"/>
        <v>44650</v>
      </c>
      <c r="I1826" s="5" t="str">
        <f t="shared" si="57"/>
        <v>week4</v>
      </c>
      <c r="J1826" t="s">
        <v>299</v>
      </c>
      <c r="K1826">
        <v>14</v>
      </c>
      <c r="M1826">
        <v>14</v>
      </c>
      <c r="P1826">
        <v>64</v>
      </c>
      <c r="Q1826">
        <v>55</v>
      </c>
      <c r="R1826">
        <v>2</v>
      </c>
      <c r="T1826">
        <v>6</v>
      </c>
      <c r="X1826">
        <v>1</v>
      </c>
      <c r="AD1826">
        <v>80</v>
      </c>
      <c r="AE1826">
        <v>4</v>
      </c>
      <c r="AF1826">
        <v>78</v>
      </c>
      <c r="AG1826">
        <v>2</v>
      </c>
      <c r="AH1826">
        <v>1</v>
      </c>
      <c r="AP1826">
        <v>6</v>
      </c>
      <c r="AS1826">
        <v>1</v>
      </c>
      <c r="AT1826">
        <v>11</v>
      </c>
    </row>
    <row r="1827" spans="1:46" x14ac:dyDescent="0.35">
      <c r="A1827" t="s">
        <v>291</v>
      </c>
      <c r="B1827" t="s">
        <v>78</v>
      </c>
      <c r="C1827" t="s">
        <v>213</v>
      </c>
      <c r="D1827" t="s">
        <v>289</v>
      </c>
      <c r="E1827" t="s">
        <v>290</v>
      </c>
      <c r="F1827">
        <v>15788</v>
      </c>
      <c r="G1827">
        <v>20220331</v>
      </c>
      <c r="H1827" s="6">
        <f t="shared" si="56"/>
        <v>44651</v>
      </c>
      <c r="I1827" s="5" t="str">
        <f t="shared" si="57"/>
        <v>week4</v>
      </c>
      <c r="J1827" t="s">
        <v>299</v>
      </c>
      <c r="K1827">
        <v>12</v>
      </c>
      <c r="L1827">
        <v>1</v>
      </c>
      <c r="M1827">
        <v>13</v>
      </c>
      <c r="P1827">
        <v>68</v>
      </c>
      <c r="Q1827">
        <v>60</v>
      </c>
      <c r="R1827">
        <v>3</v>
      </c>
      <c r="T1827">
        <v>6</v>
      </c>
      <c r="U1827">
        <v>1</v>
      </c>
      <c r="Z1827">
        <v>1</v>
      </c>
      <c r="AA1827">
        <v>1</v>
      </c>
      <c r="AD1827">
        <v>76</v>
      </c>
      <c r="AE1827">
        <v>8</v>
      </c>
      <c r="AF1827">
        <v>76</v>
      </c>
      <c r="AG1827">
        <v>3</v>
      </c>
      <c r="AP1827">
        <v>6</v>
      </c>
      <c r="AS1827">
        <v>4</v>
      </c>
      <c r="AT1827">
        <v>14</v>
      </c>
    </row>
  </sheetData>
  <autoFilter ref="A1:AW18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Day_Week_Map</vt:lpstr>
      <vt:lpstr>1st_95_Weekly_Dashboard</vt:lpstr>
      <vt:lpstr>Daily_Dashboard</vt:lpstr>
      <vt:lpstr>PivotTables</vt:lpstr>
      <vt:lpstr>2nd_and_3rd_95_Weekly_Dashboard</vt:lpstr>
      <vt:lpstr>RRI_Master_Dataset_07_April_221</vt:lpstr>
      <vt:lpstr>Day_Week_Map!_FilterDatabase</vt:lpstr>
      <vt:lpstr>Day_Week_Map</vt:lpstr>
      <vt:lpstr>RRI_Master_Dataset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maritim</dc:creator>
  <cp:lastModifiedBy>maritim</cp:lastModifiedBy>
  <dcterms:created xsi:type="dcterms:W3CDTF">2022-04-05T08:49:41Z</dcterms:created>
  <dcterms:modified xsi:type="dcterms:W3CDTF">2022-04-07T20:12:54Z</dcterms:modified>
</cp:coreProperties>
</file>