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/>
  </bookViews>
  <sheets>
    <sheet name="Burn Down Chart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M6" i="1" l="1"/>
  <c r="M5" i="1"/>
  <c r="M4" i="1"/>
  <c r="F4" i="1" l="1"/>
  <c r="G4" i="1" s="1"/>
  <c r="H4" i="1" s="1"/>
  <c r="I4" i="1" s="1"/>
  <c r="J4" i="1" s="1"/>
  <c r="K4" i="1" s="1"/>
  <c r="E16" i="1"/>
  <c r="F16" i="1" s="1"/>
  <c r="G16" i="1" s="1"/>
  <c r="H16" i="1" s="1"/>
  <c r="I16" i="1" s="1"/>
  <c r="J16" i="1" s="1"/>
  <c r="K16" i="1" s="1"/>
  <c r="E15" i="1"/>
  <c r="F15" i="1" s="1"/>
  <c r="G15" i="1" s="1"/>
  <c r="H15" i="1" s="1"/>
  <c r="I15" i="1" s="1"/>
  <c r="J15" i="1" s="1"/>
  <c r="K15" i="1" s="1"/>
  <c r="F14" i="1"/>
  <c r="G14" i="1" s="1"/>
  <c r="H14" i="1" s="1"/>
  <c r="I14" i="1" s="1"/>
  <c r="J14" i="1" s="1"/>
  <c r="K14" i="1" s="1"/>
  <c r="E14" i="1"/>
  <c r="E13" i="1"/>
  <c r="F13" i="1" s="1"/>
  <c r="G13" i="1" s="1"/>
  <c r="H13" i="1" s="1"/>
  <c r="I13" i="1" s="1"/>
  <c r="J13" i="1" s="1"/>
  <c r="K13" i="1" s="1"/>
  <c r="E12" i="1"/>
  <c r="F12" i="1" s="1"/>
  <c r="G12" i="1" s="1"/>
  <c r="H12" i="1" s="1"/>
  <c r="I12" i="1" s="1"/>
  <c r="J12" i="1" s="1"/>
  <c r="K12" i="1" s="1"/>
  <c r="E11" i="1"/>
  <c r="F11" i="1" s="1"/>
  <c r="G11" i="1" s="1"/>
  <c r="H11" i="1" s="1"/>
  <c r="I11" i="1" s="1"/>
  <c r="J11" i="1" s="1"/>
  <c r="K11" i="1" s="1"/>
  <c r="E10" i="1"/>
  <c r="F10" i="1" s="1"/>
  <c r="G10" i="1" s="1"/>
  <c r="H10" i="1" s="1"/>
  <c r="I10" i="1" s="1"/>
  <c r="J10" i="1" s="1"/>
  <c r="K10" i="1" s="1"/>
  <c r="E9" i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7" i="1"/>
  <c r="F7" i="1" s="1"/>
  <c r="G7" i="1" s="1"/>
  <c r="H7" i="1" s="1"/>
  <c r="I7" i="1" s="1"/>
  <c r="J7" i="1" s="1"/>
  <c r="K7" i="1" s="1"/>
  <c r="E6" i="1"/>
  <c r="F6" i="1" s="1"/>
  <c r="J5" i="1"/>
  <c r="K5" i="1" s="1"/>
  <c r="E5" i="1"/>
  <c r="F5" i="1" s="1"/>
  <c r="G5" i="1" s="1"/>
  <c r="H5" i="1" s="1"/>
  <c r="I5" i="1" s="1"/>
  <c r="E4" i="1"/>
  <c r="D2" i="1"/>
  <c r="D3" i="1" s="1"/>
  <c r="E3" i="1" s="1"/>
  <c r="F3" i="1" s="1"/>
  <c r="G3" i="1" s="1"/>
  <c r="H3" i="1" s="1"/>
  <c r="I3" i="1" s="1"/>
  <c r="J3" i="1" s="1"/>
  <c r="K3" i="1" s="1"/>
  <c r="G6" i="1" l="1"/>
  <c r="F2" i="1"/>
  <c r="E2" i="1"/>
  <c r="G2" i="1" l="1"/>
  <c r="H6" i="1"/>
  <c r="I6" i="1" l="1"/>
  <c r="H2" i="1"/>
  <c r="I2" i="1" l="1"/>
  <c r="J6" i="1"/>
  <c r="K6" i="1" l="1"/>
  <c r="K2" i="1" s="1"/>
  <c r="J2" i="1"/>
</calcChain>
</file>

<file path=xl/sharedStrings.xml><?xml version="1.0" encoding="utf-8"?>
<sst xmlns="http://schemas.openxmlformats.org/spreadsheetml/2006/main" count="83" uniqueCount="31">
  <si>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</si>
  <si>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</si>
  <si>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</si>
  <si>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</si>
  <si>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</si>
  <si>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</si>
  <si>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</si>
  <si>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</si>
  <si>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</si>
  <si>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</si>
  <si>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</si>
  <si>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</si>
  <si>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</si>
  <si>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</si>
  <si>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</si>
  <si>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</si>
  <si>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</si>
  <si>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</si>
  <si>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</si>
  <si>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</si>
  <si>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</si>
  <si>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</si>
  <si>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</si>
  <si>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Issue #</t>
  </si>
  <si>
    <t>Thing I'm trying to accomplish</t>
  </si>
  <si>
    <t>Other Thing I'm trying to accomplish</t>
  </si>
  <si>
    <t>Peter</t>
  </si>
  <si>
    <t>Just copy a row to make a new one</t>
  </si>
  <si>
    <t>Totals</t>
  </si>
  <si>
    <t>Jennifer</t>
  </si>
  <si>
    <t>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</si>
</sst>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'Burn Down Chart'!$D$2:$K$2</c:f>
              <c:numCache>
                <c:formatCode>0</c:formatCode>
                <c:ptCount val="8"/>
                <c:pt idx="0" formatCode="General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'Burn Down Chart'!$C$3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'Burn Down Chart'!$D$1:$K$1</c:f>
              <c:strCache>
                <c:ptCount val="8"/>
                <c:pt idx="0">
                  <c:v>Initial Estimate of Efforts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</c:strCache>
            </c:strRef>
          </c:cat>
          <c:val>
            <c:numRef>
              <c:f>'Burn Down Chart'!$D$3:$K$3</c:f>
              <c:numCache>
                <c:formatCode>0</c:formatCode>
                <c:ptCount val="8"/>
                <c:pt idx="0" formatCode="General">
                  <c:v>116</c:v>
                </c:pt>
                <c:pt idx="1">
                  <c:v>99.428571428571431</c:v>
                </c:pt>
                <c:pt idx="2">
                  <c:v>82.857142857142861</c:v>
                </c:pt>
                <c:pt idx="3">
                  <c:v>66.285714285714292</c:v>
                </c:pt>
                <c:pt idx="4">
                  <c:v>49.714285714285722</c:v>
                </c:pt>
                <c:pt idx="5">
                  <c:v>33.142857142857153</c:v>
                </c:pt>
                <c:pt idx="6">
                  <c:v>16.57142857142858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98" zoomScaleNormal="98" workbookViewId="0">
      <selection activeCell="L3" sqref="L3:M6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42402</v>
      </c>
      <c r="F1" s="7">
        <v>42403</v>
      </c>
      <c r="G1" s="7">
        <v>42404</v>
      </c>
      <c r="H1" s="7">
        <v>42405</v>
      </c>
      <c r="I1" s="7">
        <v>42406</v>
      </c>
      <c r="J1" s="7">
        <v>42407</v>
      </c>
      <c r="K1" s="7">
        <v>42408</v>
      </c>
      <c r="L1" s="7"/>
      <c r="M1" s="7"/>
      <c r="N1" s="7"/>
      <c r="O1" s="7"/>
      <c r="P1" s="7"/>
    </row>
    <row r="2" spans="1:16" x14ac:dyDescent="0.25">
      <c r="A2" s="26" t="s">
        <v>27</v>
      </c>
      <c r="B2" s="26"/>
      <c r="C2" s="23" t="s">
        <v>3</v>
      </c>
      <c r="D2" s="24">
        <f>SUM(D$4:D$1000)</f>
        <v>116</v>
      </c>
      <c r="E2" s="25">
        <f>SUM(E$4:E$1000)</f>
        <v>116</v>
      </c>
      <c r="F2" s="25">
        <f t="shared" ref="F2:K2" si="0">SUM(F$4:F$1000)</f>
        <v>116</v>
      </c>
      <c r="G2" s="25">
        <f t="shared" si="0"/>
        <v>116</v>
      </c>
      <c r="H2" s="25">
        <f t="shared" si="0"/>
        <v>116</v>
      </c>
      <c r="I2" s="25">
        <f t="shared" si="0"/>
        <v>116</v>
      </c>
      <c r="J2" s="25">
        <f t="shared" si="0"/>
        <v>116</v>
      </c>
      <c r="K2" s="25">
        <f t="shared" si="0"/>
        <v>116</v>
      </c>
    </row>
    <row r="3" spans="1:16" ht="17.25" customHeight="1" x14ac:dyDescent="0.25">
      <c r="A3" s="26"/>
      <c r="B3" s="26"/>
      <c r="C3" s="23" t="s">
        <v>22</v>
      </c>
      <c r="D3" s="24">
        <f>D2</f>
        <v>116</v>
      </c>
      <c r="E3" s="25">
        <f t="shared" ref="E3:K3" si="1">D$3-$D$2/7</f>
        <v>99.428571428571431</v>
      </c>
      <c r="F3" s="25">
        <f t="shared" si="1"/>
        <v>82.857142857142861</v>
      </c>
      <c r="G3" s="25">
        <f t="shared" si="1"/>
        <v>66.285714285714292</v>
      </c>
      <c r="H3" s="25">
        <f t="shared" si="1"/>
        <v>49.714285714285722</v>
      </c>
      <c r="I3" s="25">
        <f t="shared" si="1"/>
        <v>33.142857142857153</v>
      </c>
      <c r="J3" s="25">
        <f t="shared" si="1"/>
        <v>16.57142857142858</v>
      </c>
      <c r="K3" s="25">
        <f t="shared" si="1"/>
        <v>0</v>
      </c>
      <c r="L3" s="6" t="s">
        <v>28</v>
      </c>
    </row>
    <row r="4" spans="1:16" x14ac:dyDescent="0.25">
      <c r="A4" t="s">
        <v>23</v>
      </c>
      <c r="B4" s="9" t="s">
        <v>24</v>
      </c>
      <c r="C4" t="s">
        <v>26</v>
      </c>
      <c r="D4" s="2">
        <v>8</v>
      </c>
      <c r="E4">
        <f t="shared" ref="E4:E16" si="2">D4</f>
        <v>8</v>
      </c>
      <c r="F4">
        <f t="shared" ref="F4:K4" si="3">E4</f>
        <v>8</v>
      </c>
      <c r="G4">
        <f t="shared" si="3"/>
        <v>8</v>
      </c>
      <c r="H4">
        <f t="shared" si="3"/>
        <v>8</v>
      </c>
      <c r="I4">
        <f t="shared" si="3"/>
        <v>8</v>
      </c>
      <c r="J4">
        <f t="shared" si="3"/>
        <v>8</v>
      </c>
      <c r="K4">
        <f t="shared" si="3"/>
        <v>8</v>
      </c>
      <c r="L4" t="s">
        <v>26</v>
      </c>
      <c r="M4">
        <f>SUMIF(C4:C18, L4, D4:D18)</f>
        <v>116</v>
      </c>
    </row>
    <row r="5" spans="1:16" x14ac:dyDescent="0.25">
      <c r="A5" t="s">
        <v>23</v>
      </c>
      <c r="B5" s="22" t="s">
        <v>25</v>
      </c>
      <c r="C5" t="s">
        <v>26</v>
      </c>
      <c r="D5" s="2">
        <v>9</v>
      </c>
      <c r="E5">
        <f t="shared" si="2"/>
        <v>9</v>
      </c>
      <c r="F5">
        <f t="shared" ref="F5:K16" si="4">E5</f>
        <v>9</v>
      </c>
      <c r="G5">
        <f t="shared" si="4"/>
        <v>9</v>
      </c>
      <c r="H5">
        <f t="shared" si="4"/>
        <v>9</v>
      </c>
      <c r="I5">
        <f t="shared" si="4"/>
        <v>9</v>
      </c>
      <c r="J5">
        <f t="shared" si="4"/>
        <v>9</v>
      </c>
      <c r="K5">
        <f t="shared" si="4"/>
        <v>9</v>
      </c>
      <c r="L5" t="s">
        <v>29</v>
      </c>
      <c r="M5">
        <f>SUMIF(C5:C19, L5, D5:D19)</f>
        <v>0</v>
      </c>
    </row>
    <row r="6" spans="1:16" x14ac:dyDescent="0.25">
      <c r="A6" t="s">
        <v>23</v>
      </c>
      <c r="B6" s="22" t="s">
        <v>25</v>
      </c>
      <c r="C6" t="s">
        <v>26</v>
      </c>
      <c r="D6" s="2">
        <v>9</v>
      </c>
      <c r="E6">
        <f t="shared" si="2"/>
        <v>9</v>
      </c>
      <c r="F6">
        <f t="shared" si="4"/>
        <v>9</v>
      </c>
      <c r="G6">
        <f t="shared" si="4"/>
        <v>9</v>
      </c>
      <c r="H6">
        <f t="shared" si="4"/>
        <v>9</v>
      </c>
      <c r="I6">
        <f t="shared" si="4"/>
        <v>9</v>
      </c>
      <c r="J6">
        <f t="shared" si="4"/>
        <v>9</v>
      </c>
      <c r="K6">
        <f t="shared" si="4"/>
        <v>9</v>
      </c>
      <c r="L6" t="s">
        <v>30</v>
      </c>
      <c r="M6">
        <f>SUMIF(C6:C20, L6, D6:D20)</f>
        <v>0</v>
      </c>
    </row>
    <row r="7" spans="1:16" x14ac:dyDescent="0.25">
      <c r="A7" t="s">
        <v>23</v>
      </c>
      <c r="B7" s="22" t="s">
        <v>25</v>
      </c>
      <c r="C7" t="s">
        <v>26</v>
      </c>
      <c r="D7" s="2">
        <v>9</v>
      </c>
      <c r="E7">
        <f t="shared" si="2"/>
        <v>9</v>
      </c>
      <c r="F7">
        <f t="shared" si="4"/>
        <v>9</v>
      </c>
      <c r="G7">
        <f t="shared" si="4"/>
        <v>9</v>
      </c>
      <c r="H7">
        <f t="shared" si="4"/>
        <v>9</v>
      </c>
      <c r="I7">
        <f t="shared" si="4"/>
        <v>9</v>
      </c>
      <c r="J7">
        <f t="shared" si="4"/>
        <v>9</v>
      </c>
      <c r="K7">
        <f t="shared" si="4"/>
        <v>9</v>
      </c>
    </row>
    <row r="8" spans="1:16" x14ac:dyDescent="0.25">
      <c r="A8" t="s">
        <v>23</v>
      </c>
      <c r="B8" s="22" t="s">
        <v>25</v>
      </c>
      <c r="C8" t="s">
        <v>26</v>
      </c>
      <c r="D8" s="2">
        <v>9</v>
      </c>
      <c r="E8">
        <f t="shared" si="2"/>
        <v>9</v>
      </c>
      <c r="F8">
        <f t="shared" si="4"/>
        <v>9</v>
      </c>
      <c r="G8">
        <f t="shared" si="4"/>
        <v>9</v>
      </c>
      <c r="H8">
        <f t="shared" si="4"/>
        <v>9</v>
      </c>
      <c r="I8">
        <f t="shared" si="4"/>
        <v>9</v>
      </c>
      <c r="J8">
        <f t="shared" si="4"/>
        <v>9</v>
      </c>
      <c r="K8">
        <f t="shared" si="4"/>
        <v>9</v>
      </c>
    </row>
    <row r="9" spans="1:16" x14ac:dyDescent="0.25">
      <c r="A9" t="s">
        <v>23</v>
      </c>
      <c r="B9" s="22" t="s">
        <v>25</v>
      </c>
      <c r="C9" t="s">
        <v>26</v>
      </c>
      <c r="D9" s="2">
        <v>9</v>
      </c>
      <c r="E9">
        <f t="shared" si="2"/>
        <v>9</v>
      </c>
      <c r="F9">
        <f t="shared" si="4"/>
        <v>9</v>
      </c>
      <c r="G9">
        <f t="shared" si="4"/>
        <v>9</v>
      </c>
      <c r="H9">
        <f t="shared" si="4"/>
        <v>9</v>
      </c>
      <c r="I9">
        <f t="shared" si="4"/>
        <v>9</v>
      </c>
      <c r="J9">
        <f t="shared" si="4"/>
        <v>9</v>
      </c>
      <c r="K9">
        <f t="shared" si="4"/>
        <v>9</v>
      </c>
    </row>
    <row r="10" spans="1:16" x14ac:dyDescent="0.25">
      <c r="A10" t="s">
        <v>23</v>
      </c>
      <c r="B10" s="22" t="s">
        <v>25</v>
      </c>
      <c r="C10" t="s">
        <v>26</v>
      </c>
      <c r="D10" s="2">
        <v>9</v>
      </c>
      <c r="E10">
        <f t="shared" si="2"/>
        <v>9</v>
      </c>
      <c r="F10">
        <f t="shared" si="4"/>
        <v>9</v>
      </c>
      <c r="G10">
        <f t="shared" si="4"/>
        <v>9</v>
      </c>
      <c r="H10">
        <f t="shared" si="4"/>
        <v>9</v>
      </c>
      <c r="I10">
        <f t="shared" si="4"/>
        <v>9</v>
      </c>
      <c r="J10">
        <f t="shared" si="4"/>
        <v>9</v>
      </c>
      <c r="K10">
        <f t="shared" si="4"/>
        <v>9</v>
      </c>
    </row>
    <row r="11" spans="1:16" x14ac:dyDescent="0.25">
      <c r="A11" t="s">
        <v>23</v>
      </c>
      <c r="B11" s="22" t="s">
        <v>25</v>
      </c>
      <c r="C11" t="s">
        <v>26</v>
      </c>
      <c r="D11" s="2">
        <v>9</v>
      </c>
      <c r="E11">
        <f t="shared" si="2"/>
        <v>9</v>
      </c>
      <c r="F11">
        <f t="shared" si="4"/>
        <v>9</v>
      </c>
      <c r="G11">
        <f t="shared" si="4"/>
        <v>9</v>
      </c>
      <c r="H11">
        <f t="shared" si="4"/>
        <v>9</v>
      </c>
      <c r="I11">
        <f t="shared" si="4"/>
        <v>9</v>
      </c>
      <c r="J11">
        <f t="shared" si="4"/>
        <v>9</v>
      </c>
      <c r="K11">
        <f t="shared" si="4"/>
        <v>9</v>
      </c>
    </row>
    <row r="12" spans="1:16" x14ac:dyDescent="0.25">
      <c r="A12" t="s">
        <v>23</v>
      </c>
      <c r="B12" s="22" t="s">
        <v>25</v>
      </c>
      <c r="C12" t="s">
        <v>26</v>
      </c>
      <c r="D12" s="2">
        <v>9</v>
      </c>
      <c r="E12">
        <f t="shared" si="2"/>
        <v>9</v>
      </c>
      <c r="F12">
        <f t="shared" si="4"/>
        <v>9</v>
      </c>
      <c r="G12">
        <f t="shared" si="4"/>
        <v>9</v>
      </c>
      <c r="H12">
        <f t="shared" si="4"/>
        <v>9</v>
      </c>
      <c r="I12">
        <f t="shared" si="4"/>
        <v>9</v>
      </c>
      <c r="J12">
        <f t="shared" si="4"/>
        <v>9</v>
      </c>
      <c r="K12">
        <f t="shared" si="4"/>
        <v>9</v>
      </c>
    </row>
    <row r="13" spans="1:16" x14ac:dyDescent="0.25">
      <c r="A13" t="s">
        <v>23</v>
      </c>
      <c r="B13" s="22" t="s">
        <v>25</v>
      </c>
      <c r="C13" t="s">
        <v>26</v>
      </c>
      <c r="D13" s="2">
        <v>9</v>
      </c>
      <c r="E13">
        <f t="shared" si="2"/>
        <v>9</v>
      </c>
      <c r="F13">
        <f t="shared" si="4"/>
        <v>9</v>
      </c>
      <c r="G13">
        <f t="shared" si="4"/>
        <v>9</v>
      </c>
      <c r="H13">
        <f t="shared" si="4"/>
        <v>9</v>
      </c>
      <c r="I13">
        <f t="shared" si="4"/>
        <v>9</v>
      </c>
      <c r="J13">
        <f t="shared" si="4"/>
        <v>9</v>
      </c>
      <c r="K13">
        <f t="shared" si="4"/>
        <v>9</v>
      </c>
    </row>
    <row r="14" spans="1:16" x14ac:dyDescent="0.25">
      <c r="A14" t="s">
        <v>23</v>
      </c>
      <c r="B14" s="22" t="s">
        <v>25</v>
      </c>
      <c r="C14" t="s">
        <v>26</v>
      </c>
      <c r="D14" s="2">
        <v>9</v>
      </c>
      <c r="E14">
        <f t="shared" si="2"/>
        <v>9</v>
      </c>
      <c r="F14">
        <f t="shared" si="4"/>
        <v>9</v>
      </c>
      <c r="G14">
        <f t="shared" si="4"/>
        <v>9</v>
      </c>
      <c r="H14">
        <f t="shared" si="4"/>
        <v>9</v>
      </c>
      <c r="I14">
        <f t="shared" si="4"/>
        <v>9</v>
      </c>
      <c r="J14">
        <f t="shared" si="4"/>
        <v>9</v>
      </c>
      <c r="K14">
        <f t="shared" si="4"/>
        <v>9</v>
      </c>
    </row>
    <row r="15" spans="1:16" x14ac:dyDescent="0.25">
      <c r="A15" t="s">
        <v>23</v>
      </c>
      <c r="B15" s="22" t="s">
        <v>25</v>
      </c>
      <c r="C15" t="s">
        <v>26</v>
      </c>
      <c r="D15" s="2">
        <v>9</v>
      </c>
      <c r="E15">
        <f t="shared" si="2"/>
        <v>9</v>
      </c>
      <c r="F15">
        <f t="shared" si="4"/>
        <v>9</v>
      </c>
      <c r="G15">
        <f t="shared" si="4"/>
        <v>9</v>
      </c>
      <c r="H15">
        <f t="shared" si="4"/>
        <v>9</v>
      </c>
      <c r="I15">
        <f t="shared" si="4"/>
        <v>9</v>
      </c>
      <c r="J15">
        <f t="shared" si="4"/>
        <v>9</v>
      </c>
      <c r="K15">
        <f t="shared" si="4"/>
        <v>9</v>
      </c>
    </row>
    <row r="16" spans="1:16" x14ac:dyDescent="0.25">
      <c r="A16" t="s">
        <v>23</v>
      </c>
      <c r="B16" s="22" t="s">
        <v>25</v>
      </c>
      <c r="C16" t="s">
        <v>26</v>
      </c>
      <c r="D16" s="2">
        <v>9</v>
      </c>
      <c r="E16">
        <f t="shared" si="2"/>
        <v>9</v>
      </c>
      <c r="F16">
        <f t="shared" si="4"/>
        <v>9</v>
      </c>
      <c r="G16">
        <f t="shared" si="4"/>
        <v>9</v>
      </c>
      <c r="H16">
        <f t="shared" si="4"/>
        <v>9</v>
      </c>
      <c r="I16">
        <f t="shared" si="4"/>
        <v>9</v>
      </c>
      <c r="J16">
        <f t="shared" si="4"/>
        <v>9</v>
      </c>
      <c r="K16">
        <f t="shared" si="4"/>
        <v>9</v>
      </c>
    </row>
  </sheetData>
  <mergeCells count="1">
    <mergeCell ref="A2:B3"/>
  </mergeCells>
  <dataValidations count="1">
    <dataValidation type="list" allowBlank="1" showInputMessage="1" showErrorMessage="1" sqref="C4:C24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Burn Down Chart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2016-02-03T00:40:00Z</dcterms:modified>
  <cp:version>1,0</cp:version>
</cp:coreProperties>
</file>