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8 Design Project\Components\"/>
    </mc:Choice>
  </mc:AlternateContent>
  <xr:revisionPtr revIDLastSave="180" documentId="11_E60897F41BE170836B02CE998F75CCDC64E183C8" xr6:coauthVersionLast="44" xr6:coauthVersionMax="45" xr10:uidLastSave="{137497B1-EE89-4906-8D38-1067F7658144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<sst xmlns="http://schemas.openxmlformats.org/spreadsheetml/2006/main" count="35" uniqueCount="29">
  <si>
    <t>Ordered Parts</t>
  </si>
  <si>
    <t>Part Number</t>
  </si>
  <si>
    <t>Seller</t>
  </si>
  <si>
    <t>Price</t>
  </si>
  <si>
    <t>Qty.</t>
  </si>
  <si>
    <t>Total Price</t>
  </si>
  <si>
    <t>Order #</t>
  </si>
  <si>
    <t>Date Ordered</t>
  </si>
  <si>
    <t>Date Shipped</t>
  </si>
  <si>
    <t>Date Delivered</t>
  </si>
  <si>
    <t>Date Received</t>
  </si>
  <si>
    <t>Description</t>
  </si>
  <si>
    <t>458-1542-ND</t>
  </si>
  <si>
    <t>Digikey</t>
  </si>
  <si>
    <t>MIC MAG ANLG OMNI -36DB 6X5MM</t>
  </si>
  <si>
    <t>458-1536-ND</t>
  </si>
  <si>
    <t>MIC MAG ANLG OMNI -47DB 4.5X3MM</t>
  </si>
  <si>
    <t>ATMEGA328PB-XMINI-PD</t>
  </si>
  <si>
    <t>ATMEGA328PB XPLAINED MINI BRD</t>
  </si>
  <si>
    <t>296-2061-5-ND</t>
  </si>
  <si>
    <t>QUAD BILATERAL SWITCH 14-DIP</t>
  </si>
  <si>
    <t>DS18030-010+-ND</t>
  </si>
  <si>
    <t>IC DGTL POT 10KOHM 256TAP 16DIP</t>
  </si>
  <si>
    <t>1568-1495-ND</t>
  </si>
  <si>
    <t>BATTERY LITHIUM 3.7V 850MAH</t>
  </si>
  <si>
    <t>Shipping Cost</t>
  </si>
  <si>
    <t>Tariff</t>
  </si>
  <si>
    <t>-------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</si>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</sst>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0_);[Red]\(&quot;$&quot;#,##0.0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8" fontId="0" fillId="0" borderId="0" xfId="0" applyNumberFormat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2" sqref="E12"/>
    </sheetView>
  </sheetViews>
  <sheetFormatPr defaultRowHeight="15" x14ac:dyDescent="0.25"/>
  <cols>
    <col min="1" max="1" width="24.28515625" customWidth="1"/>
    <col min="3" max="3" width="8.140625" customWidth="1"/>
    <col min="4" max="4" width="5" customWidth="1"/>
    <col min="5" max="5" width="11.5703125" customWidth="1"/>
    <col min="6" max="6" width="8.140625" customWidth="1"/>
    <col min="7" max="7" width="13.5703125" customWidth="1"/>
    <col min="8" max="8" width="13.28515625" customWidth="1"/>
    <col min="9" max="9" width="14.85546875" customWidth="1"/>
    <col min="10" max="10" width="14" customWidth="1"/>
    <col min="11" max="11" width="33.7109375" customWidth="1"/>
  </cols>
  <sheetData>
    <row r="1" spans="1:11" ht="21.75" thickBo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12</v>
      </c>
      <c r="B3" s="2" t="s">
        <v>13</v>
      </c>
      <c r="C3" s="3">
        <v>1.1100000000000001</v>
      </c>
      <c r="D3" s="2">
        <v>5</v>
      </c>
      <c r="E3" s="3">
        <f t="shared" ref="E3:E8" si="0">C3*D3</f>
        <v>5.5500000000000007</v>
      </c>
      <c r="F3" s="2">
        <v>1</v>
      </c>
      <c r="G3" s="4">
        <v>43769</v>
      </c>
      <c r="H3" s="4">
        <v>43770</v>
      </c>
      <c r="I3" s="4">
        <v>43776</v>
      </c>
      <c r="J3" s="4">
        <v>43777</v>
      </c>
      <c r="K3" s="5" t="s">
        <v>14</v>
      </c>
    </row>
    <row r="4" spans="1:11" x14ac:dyDescent="0.25">
      <c r="A4" s="2" t="s">
        <v>15</v>
      </c>
      <c r="B4" s="2" t="s">
        <v>13</v>
      </c>
      <c r="C4" s="3">
        <v>1.22</v>
      </c>
      <c r="D4" s="2">
        <v>5</v>
      </c>
      <c r="E4" s="3">
        <f t="shared" si="0"/>
        <v>6.1</v>
      </c>
      <c r="F4" s="2">
        <v>1</v>
      </c>
      <c r="G4" s="4">
        <v>43769</v>
      </c>
      <c r="H4" s="4">
        <v>43770</v>
      </c>
      <c r="I4" s="4">
        <v>43776</v>
      </c>
      <c r="J4" s="4">
        <v>43777</v>
      </c>
      <c r="K4" s="5" t="s">
        <v>16</v>
      </c>
    </row>
    <row r="5" spans="1:11" x14ac:dyDescent="0.25">
      <c r="A5" s="2" t="s">
        <v>17</v>
      </c>
      <c r="B5" s="2" t="s">
        <v>13</v>
      </c>
      <c r="C5" s="3">
        <v>9.26</v>
      </c>
      <c r="D5" s="2">
        <v>2</v>
      </c>
      <c r="E5" s="3">
        <f t="shared" si="0"/>
        <v>18.52</v>
      </c>
      <c r="F5" s="2">
        <v>1</v>
      </c>
      <c r="G5" s="4">
        <v>43769</v>
      </c>
      <c r="H5" s="4">
        <v>43770</v>
      </c>
      <c r="I5" s="4">
        <v>43776</v>
      </c>
      <c r="J5" s="4">
        <v>43777</v>
      </c>
      <c r="K5" s="5" t="s">
        <v>18</v>
      </c>
    </row>
    <row r="6" spans="1:11" x14ac:dyDescent="0.25">
      <c r="A6" s="2" t="s">
        <v>19</v>
      </c>
      <c r="B6" s="2" t="s">
        <v>13</v>
      </c>
      <c r="C6" s="6">
        <v>0.40500000000000003</v>
      </c>
      <c r="D6" s="2">
        <v>10</v>
      </c>
      <c r="E6" s="3">
        <f t="shared" si="0"/>
        <v>4.0500000000000007</v>
      </c>
      <c r="F6" s="2">
        <v>1</v>
      </c>
      <c r="G6" s="4">
        <v>43769</v>
      </c>
      <c r="H6" s="4">
        <v>43770</v>
      </c>
      <c r="I6" s="4">
        <v>43776</v>
      </c>
      <c r="J6" s="4">
        <v>43777</v>
      </c>
      <c r="K6" s="5" t="s">
        <v>20</v>
      </c>
    </row>
    <row r="7" spans="1:11" x14ac:dyDescent="0.25">
      <c r="A7" s="2" t="s">
        <v>21</v>
      </c>
      <c r="B7" s="2" t="s">
        <v>13</v>
      </c>
      <c r="C7" s="3">
        <v>4.55</v>
      </c>
      <c r="D7" s="2">
        <v>4</v>
      </c>
      <c r="E7" s="3">
        <f t="shared" si="0"/>
        <v>18.2</v>
      </c>
      <c r="F7" s="2">
        <v>1</v>
      </c>
      <c r="G7" s="4">
        <v>43769</v>
      </c>
      <c r="H7" s="4">
        <v>43770</v>
      </c>
      <c r="I7" s="4">
        <v>43776</v>
      </c>
      <c r="J7" s="4">
        <v>43777</v>
      </c>
      <c r="K7" s="5" t="s">
        <v>22</v>
      </c>
    </row>
    <row r="8" spans="1:11" x14ac:dyDescent="0.25">
      <c r="A8" s="2" t="s">
        <v>23</v>
      </c>
      <c r="B8" s="2" t="s">
        <v>13</v>
      </c>
      <c r="C8" s="3">
        <v>9.9499999999999993</v>
      </c>
      <c r="D8" s="2">
        <v>4</v>
      </c>
      <c r="E8" s="3">
        <f t="shared" si="0"/>
        <v>39.799999999999997</v>
      </c>
      <c r="F8" s="2">
        <v>1</v>
      </c>
      <c r="G8" s="4">
        <v>43769</v>
      </c>
      <c r="H8" s="4">
        <v>43770</v>
      </c>
      <c r="I8" s="4">
        <v>43776</v>
      </c>
      <c r="J8" s="4">
        <v>43777</v>
      </c>
      <c r="K8" s="5" t="s">
        <v>24</v>
      </c>
    </row>
    <row r="9" spans="1:11" x14ac:dyDescent="0.25">
      <c r="A9" s="2" t="s">
        <v>25</v>
      </c>
      <c r="B9" s="2" t="s">
        <v>13</v>
      </c>
      <c r="C9" s="3">
        <v>8.99</v>
      </c>
      <c r="D9" s="2">
        <v>1</v>
      </c>
      <c r="E9" s="3">
        <f t="shared" ref="E9" si="1">C9*D9</f>
        <v>8.99</v>
      </c>
    </row>
    <row r="10" spans="1:11" x14ac:dyDescent="0.25">
      <c r="A10" s="2" t="s">
        <v>26</v>
      </c>
      <c r="B10" s="11" t="s">
        <v>27</v>
      </c>
      <c r="C10" s="3">
        <v>0.41</v>
      </c>
      <c r="D10" s="2">
        <v>1</v>
      </c>
      <c r="E10" s="3">
        <f t="shared" ref="E10" si="2">C10*D10</f>
        <v>0.41</v>
      </c>
    </row>
    <row r="11" spans="1:11" x14ac:dyDescent="0.25">
      <c r="D11" t="s">
        <v>28</v>
      </c>
      <c r="E11" s="10">
        <f>SUM(E3:E10)</f>
        <v>101.61999999999999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J Benker</cp:lastModifiedBy>
  <cp:revision/>
  <dcterms:created xsi:type="dcterms:W3CDTF">2019-11-27T23:06:35Z</dcterms:created>
  <dcterms:modified xsi:type="dcterms:W3CDTF">2020-04-28T19:43:45Z</dcterms:modified>
  <cp:category/>
  <cp:contentStatus/>
</cp:coreProperties>
</file>