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8"/>
  <workbookPr/>
  <xr:revisionPtr revIDLastSave="28" documentId="11_E3BD0A4369DD0E229075575AC301103F0B2C0CAF" xr6:coauthVersionLast="45" xr6:coauthVersionMax="45" xr10:uidLastSave="{6597B9F4-4C5F-4834-8422-95733B4D5F71}"/>
  <bookViews>
    <workbookView xWindow="360" yWindow="15" windowWidth="20955" windowHeight="9720" firstSheet="1" activeTab="1" xr2:uid="{00000000-000D-0000-FFFF-FFFF00000000}"/>
  </bookViews>
  <sheets>
    <sheet name="Microprocessors" sheetId="1" r:id="rId1"/>
    <sheet name="Microphones" sheetId="2" r:id="rId2"/>
    <sheet name="Digital Potentiometer" sheetId="3" r:id="rId3"/>
    <sheet name="Batteries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" i="1" l="1"/>
  <c r="H9" i="1"/>
  <c r="F9" i="1"/>
  <c r="D9" i="1"/>
  <c r="B9" i="1"/>
</calcChain>
</file>

<file path=xl/sharedStrings.xml><?xml version="1.0" encoding="utf-8"?>
<sst xmlns="http://schemas.openxmlformats.org/spreadsheetml/2006/main" count="34" uniqueCount="27">
  <si>
    <t>Decision Matrix for Microprocessors</t>
  </si>
  <si>
    <t>Criteria</t>
  </si>
  <si>
    <t>Weight</t>
  </si>
  <si>
    <t>Alternatives</t>
  </si>
  <si>
    <t>ATmega328P</t>
  </si>
  <si>
    <t>ATmega328PB</t>
  </si>
  <si>
    <t>ATSAMD21G18</t>
  </si>
  <si>
    <t>ATmega2560</t>
  </si>
  <si>
    <t>Cost</t>
  </si>
  <si>
    <t>ADC Resolution</t>
  </si>
  <si>
    <t>10-bits</t>
  </si>
  <si>
    <t>14-bits</t>
  </si>
  <si>
    <t>10-bit</t>
  </si>
  <si>
    <t>Timers</t>
  </si>
  <si>
    <t>2x8-bit Timer &amp; 1x16-bit Timer</t>
  </si>
  <si>
    <t>2x8-bit Timer &amp; 3x16-bit Timer</t>
  </si>
  <si>
    <t>5x16-bit Timers</t>
  </si>
  <si>
    <t>2x8-bit Timer &amp; 4x16-bit Timer</t>
  </si>
  <si>
    <t>Power Requirements</t>
  </si>
  <si>
    <t>1.8V - 5.5 V (Meets 5V)</t>
  </si>
  <si>
    <t>1.62 V- 3.63V (Does Not Meet 5V)</t>
  </si>
  <si>
    <t>4.5V - 5.5V (Meets 5V)</t>
  </si>
  <si>
    <t>Memory (RAM)</t>
  </si>
  <si>
    <t>2 kB</t>
  </si>
  <si>
    <t>256 kB</t>
  </si>
  <si>
    <t>Total Score</t>
  </si>
  <si>
    <t>Decision Matrix for Microphones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</si>
</sst>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);[Red]\(\$#,##0.00\)"/>
  </numFmts>
  <fonts count="4">
    <font>
      <sz val="11"/>
      <color theme="1"/>
      <name val="Calibri"/>
      <scheme val="minor"/>
    </font>
    <font>
      <b/>
      <sz val="14"/>
      <color theme="1"/>
      <name val="Calibri"/>
      <scheme val="minor"/>
    </font>
    <font>
      <b/>
      <sz val="11"/>
      <color theme="1"/>
      <name val="Calibri"/>
      <scheme val="minor"/>
    </font>
    <font>
      <sz val="11"/>
      <color indexed="64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1"/>
  </cellStyleXfs>
  <cellXfs count="39"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2" xfId="0" applyFont="1" applyBorder="1" applyAlignment="1">
      <alignment horizontal="center"/>
    </xf>
    <xf numFmtId="164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/>
    <xf numFmtId="0" fontId="0" fillId="0" borderId="13" xfId="0" applyBorder="1" applyAlignment="1">
      <alignment horizontal="center" vertic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C5" sqref="C5"/>
    </sheetView>
  </sheetViews>
  <sheetFormatPr defaultRowHeight="14.25"/>
  <cols>
    <col min="1" max="1" width="19.5703125" customWidth="1"/>
    <col min="2" max="2" width="9.140625" style="1"/>
    <col min="3" max="3" width="14.140625" style="1" customWidth="1"/>
    <col min="4" max="4" width="7.5703125" customWidth="1"/>
    <col min="5" max="5" width="14.42578125" customWidth="1"/>
    <col min="6" max="6" width="8.42578125" customWidth="1"/>
    <col min="7" max="7" width="17.42578125" customWidth="1"/>
    <col min="9" max="9" width="14" customWidth="1"/>
  </cols>
  <sheetData>
    <row r="1" spans="1:10" ht="18.7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2" spans="1:10">
      <c r="A2" s="28" t="s">
        <v>1</v>
      </c>
      <c r="B2" s="28" t="s">
        <v>2</v>
      </c>
      <c r="C2" s="30" t="s">
        <v>3</v>
      </c>
      <c r="D2" s="30"/>
      <c r="E2" s="31"/>
      <c r="F2" s="31"/>
      <c r="G2" s="31"/>
      <c r="H2" s="31"/>
      <c r="I2" s="31"/>
      <c r="J2" s="31"/>
    </row>
    <row r="3" spans="1:10">
      <c r="A3" s="28"/>
      <c r="B3" s="29"/>
      <c r="C3" s="32" t="s">
        <v>4</v>
      </c>
      <c r="D3" s="33"/>
      <c r="E3" s="34" t="s">
        <v>5</v>
      </c>
      <c r="F3" s="35"/>
      <c r="G3" s="36" t="s">
        <v>6</v>
      </c>
      <c r="H3" s="36"/>
      <c r="I3" s="37" t="s">
        <v>7</v>
      </c>
      <c r="J3" s="37"/>
    </row>
    <row r="4" spans="1:10">
      <c r="A4" s="4" t="s">
        <v>8</v>
      </c>
      <c r="B4" s="18">
        <v>0.2</v>
      </c>
      <c r="C4" s="10">
        <v>2.0699999999999998</v>
      </c>
      <c r="D4" s="1">
        <v>4</v>
      </c>
      <c r="E4" s="20">
        <v>1.41</v>
      </c>
      <c r="F4" s="23">
        <v>5</v>
      </c>
      <c r="G4" s="24">
        <v>3.22</v>
      </c>
      <c r="H4" s="26">
        <v>3</v>
      </c>
      <c r="I4" s="20">
        <v>12.35</v>
      </c>
      <c r="J4" s="25">
        <v>1</v>
      </c>
    </row>
    <row r="5" spans="1:10">
      <c r="A5" s="4" t="s">
        <v>9</v>
      </c>
      <c r="B5" s="18">
        <v>0.3</v>
      </c>
      <c r="C5" s="12" t="s">
        <v>10</v>
      </c>
      <c r="D5" s="1">
        <v>3</v>
      </c>
      <c r="E5" s="21" t="s">
        <v>10</v>
      </c>
      <c r="F5" s="3">
        <v>3</v>
      </c>
      <c r="G5" s="12" t="s">
        <v>11</v>
      </c>
      <c r="H5" s="1">
        <v>5</v>
      </c>
      <c r="I5" s="12" t="s">
        <v>12</v>
      </c>
      <c r="J5" s="11">
        <v>3</v>
      </c>
    </row>
    <row r="6" spans="1:10" ht="28.5">
      <c r="A6" s="5" t="s">
        <v>13</v>
      </c>
      <c r="B6" s="7">
        <v>0.1</v>
      </c>
      <c r="C6" s="13" t="s">
        <v>14</v>
      </c>
      <c r="D6" s="3">
        <v>3</v>
      </c>
      <c r="E6" s="15" t="s">
        <v>15</v>
      </c>
      <c r="F6" s="2">
        <v>5</v>
      </c>
      <c r="G6" s="15" t="s">
        <v>16</v>
      </c>
      <c r="H6" s="3">
        <v>5</v>
      </c>
      <c r="I6" s="15" t="s">
        <v>17</v>
      </c>
      <c r="J6" s="14">
        <v>5</v>
      </c>
    </row>
    <row r="7" spans="1:10" ht="28.5">
      <c r="A7" s="6" t="s">
        <v>18</v>
      </c>
      <c r="B7" s="8">
        <v>0.2</v>
      </c>
      <c r="C7" s="15" t="s">
        <v>19</v>
      </c>
      <c r="D7" s="3">
        <v>5</v>
      </c>
      <c r="E7" s="15" t="s">
        <v>19</v>
      </c>
      <c r="F7" s="3">
        <v>5</v>
      </c>
      <c r="G7" s="15" t="s">
        <v>20</v>
      </c>
      <c r="H7" s="3">
        <v>2</v>
      </c>
      <c r="I7" s="15" t="s">
        <v>21</v>
      </c>
      <c r="J7" s="14">
        <v>4</v>
      </c>
    </row>
    <row r="8" spans="1:10" ht="14.25" customHeight="1">
      <c r="A8" s="6" t="s">
        <v>22</v>
      </c>
      <c r="B8" s="8">
        <v>0.2</v>
      </c>
      <c r="C8" s="15" t="s">
        <v>23</v>
      </c>
      <c r="D8" s="3">
        <v>3</v>
      </c>
      <c r="E8" s="15" t="s">
        <v>23</v>
      </c>
      <c r="F8" s="3">
        <v>3</v>
      </c>
      <c r="G8" s="15" t="s">
        <v>24</v>
      </c>
      <c r="H8" s="3">
        <v>5</v>
      </c>
      <c r="I8" s="15" t="s">
        <v>24</v>
      </c>
      <c r="J8" s="14">
        <v>5</v>
      </c>
    </row>
    <row r="9" spans="1:10">
      <c r="A9" s="4" t="s">
        <v>25</v>
      </c>
      <c r="B9" s="9">
        <f>B4+B5+B6+B7+B8</f>
        <v>1</v>
      </c>
      <c r="C9" s="16"/>
      <c r="D9" s="19">
        <f>(D4*B4)+(D5*B5)+(D6*B6)+(D7*B7)+(D8*B8)</f>
        <v>3.6</v>
      </c>
      <c r="E9" s="22"/>
      <c r="F9" s="19">
        <f>(F4*B4)+(F5*B5)+(F6*B6)+(F7*B7)+(F8*B8)</f>
        <v>4</v>
      </c>
      <c r="G9" s="22"/>
      <c r="H9" s="19">
        <f>(H4*B4)+(H5*B5)+(H6*B6)+(H7*B7)+(H8*B8)</f>
        <v>4</v>
      </c>
      <c r="I9" s="22"/>
      <c r="J9" s="17">
        <f>(J4*B4)+(J5*B5)+(J6*B6)+(J7*B7)+(J8*B8)</f>
        <v>3.4</v>
      </c>
    </row>
  </sheetData>
  <mergeCells count="8">
    <mergeCell ref="A1:J1"/>
    <mergeCell ref="A2:A3"/>
    <mergeCell ref="B2:B3"/>
    <mergeCell ref="C2:J2"/>
    <mergeCell ref="C3:D3"/>
    <mergeCell ref="E3:F3"/>
    <mergeCell ref="G3:H3"/>
    <mergeCell ref="I3:J3"/>
  </mergeCells>
  <printOptions gridLinesSet="0"/>
  <pageMargins left="0.70078740157480324" right="0.70078740157480324" top="0.75196850393700787" bottom="0.75196850393700787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C5" sqref="A5:C5"/>
    </sheetView>
  </sheetViews>
  <sheetFormatPr defaultRowHeight="14.25"/>
  <cols>
    <col min="1" max="1" width="13.140625" customWidth="1"/>
  </cols>
  <sheetData>
    <row r="1" spans="1:3" ht="15">
      <c r="A1" t="s">
        <v>26</v>
      </c>
    </row>
    <row r="2" spans="1:3" ht="14.25" customHeight="1">
      <c r="A2" s="38" t="s">
        <v>1</v>
      </c>
      <c r="B2" s="38" t="s">
        <v>2</v>
      </c>
      <c r="C2" t="s">
        <v>3</v>
      </c>
    </row>
    <row r="3" spans="1:3" ht="14.25" customHeight="1">
      <c r="A3" s="38"/>
      <c r="B3" s="38"/>
    </row>
    <row r="4" spans="1:3" ht="15"/>
  </sheetData>
  <mergeCells count="2">
    <mergeCell ref="A2:A3"/>
    <mergeCell ref="B2:B3"/>
  </mergeCells>
  <printOptions gridLinesSet="0"/>
  <pageMargins left="0.70078740157480324" right="0.70078740157480324" top="0.75196850393700787" bottom="0.75196850393700787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rintOptions gridLinesSet="0"/>
  <pageMargins left="0.70078740157480324" right="0.70078740157480324" top="0.75196850393700787" bottom="0.75196850393700787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rintOptions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Drew A Martins</cp:lastModifiedBy>
  <cp:revision>3</cp:revision>
  <dcterms:created xsi:type="dcterms:W3CDTF">2019-10-17T18:38:51Z</dcterms:created>
  <dcterms:modified xsi:type="dcterms:W3CDTF">2019-10-22T03:10:04Z</dcterms:modified>
  <cp:category/>
  <cp:contentStatus/>
</cp:coreProperties>
</file>