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e\Dropbox\papers\HCP_resting_state_QC\"/>
    </mc:Choice>
  </mc:AlternateContent>
  <bookViews>
    <workbookView xWindow="0" yWindow="0" windowWidth="20160" windowHeight="90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<sst xmlns="http://schemas.openxmlformats.org/spreadsheetml/2006/main" count="161" uniqueCount="137">
  <si>
    <t>ID</t>
  </si>
  <si>
    <t>Run</t>
  </si>
  <si>
    <t>PhaseEncoding</t>
  </si>
  <si>
    <t>RelRMS</t>
  </si>
  <si>
    <t>FDJenk</t>
  </si>
  <si>
    <t>FDPower</t>
  </si>
  <si>
    <t>CensFD</t>
  </si>
  <si>
    <t>CensDVARS</t>
  </si>
  <si>
    <t>CensFDDVARS</t>
  </si>
  <si>
    <t>NumSignal</t>
  </si>
  <si>
    <t>NumNoise</t>
  </si>
  <si>
    <t>NumTotal</t>
  </si>
  <si>
    <t>MEAN</t>
  </si>
  <si>
    <t>STD</t>
  </si>
  <si>
    <t>COV</t>
  </si>
  <si>
    <t>TSNR</t>
  </si>
  <si>
    <t>OrigVar</t>
  </si>
  <si>
    <t>HighPassVar</t>
  </si>
  <si>
    <t>MotionVar</t>
  </si>
  <si>
    <t>StructNoiseVar</t>
  </si>
  <si>
    <t>BOLDVar</t>
  </si>
  <si>
    <t>UnstructNoiseVar</t>
  </si>
  <si>
    <t>TotalSharedVar</t>
  </si>
  <si>
    <t>CNR</t>
  </si>
  <si>
    <t>OrigMGTVar</t>
  </si>
  <si>
    <t>HighPassMGTVar</t>
  </si>
  <si>
    <t>PostMotionMGTVar</t>
  </si>
  <si>
    <t>CleanedMGTVar</t>
  </si>
  <si>
    <t>OrigMGTbeta</t>
  </si>
  <si>
    <t>HighPassMGTbeta</t>
  </si>
  <si>
    <t>PostMotionMGTbeta</t>
  </si>
  <si>
    <t>CleanedMGTbeta</t>
  </si>
  <si>
    <t>HighPassVarRatio</t>
  </si>
  <si>
    <t>MotionVarRatio</t>
  </si>
  <si>
    <t>StructNoiseVarRatio</t>
  </si>
  <si>
    <t>BOLDVarRatio</t>
  </si>
  <si>
    <t>UnstructNoiseVarRatio</t>
  </si>
  <si>
    <t>OrigMGTVarRatio</t>
  </si>
  <si>
    <t>HighPassMGTVarRatio</t>
  </si>
  <si>
    <t>PostMotionMGTVarRatio</t>
  </si>
  <si>
    <t>CleanedMGTVarRatio</t>
  </si>
  <si>
    <t>CleanedMGTVarVsBOLDVarRatio</t>
  </si>
  <si>
    <t>OrigMGTrsq</t>
  </si>
  <si>
    <t>HighPassMGTrsq</t>
  </si>
  <si>
    <t>PostMotionMGTrsq</t>
  </si>
  <si>
    <t>CleanedMGTrsq</t>
  </si>
  <si>
    <t>UnstructNoiseMGTbeta</t>
  </si>
  <si>
    <t>UnstructNoiseMGTVar</t>
  </si>
  <si>
    <t>UnstructNoiseMGTVarRatio</t>
  </si>
  <si>
    <t>UnstructNoiseMGTrsq</t>
  </si>
  <si>
    <t>NoiseMGTbeta</t>
  </si>
  <si>
    <t>NoiseMGTVar</t>
  </si>
  <si>
    <t>NoiseMGTVarRatio</t>
  </si>
  <si>
    <t>NoiseMGTrsq</t>
  </si>
  <si>
    <t>WMbeta</t>
  </si>
  <si>
    <t>WMVar</t>
  </si>
  <si>
    <t>WMVarVsBOLDVarRatio</t>
  </si>
  <si>
    <t>WMCleanedBOLDVar</t>
  </si>
  <si>
    <t>WMCleanedMGTbeta</t>
  </si>
  <si>
    <t>WMCleanedMGTVar</t>
  </si>
  <si>
    <t>WMCleanedMGTVarVsWMCleanedBOLDVarRatio</t>
  </si>
  <si>
    <t>CSFbeta</t>
  </si>
  <si>
    <t>CSFVar</t>
  </si>
  <si>
    <t>CSFVarVsBOLDVarRatio</t>
  </si>
  <si>
    <t>CSFCleanedBOLDVar</t>
  </si>
  <si>
    <t>CSFCleanedMGTbeta</t>
  </si>
  <si>
    <t>CSFCleanedMGTVar</t>
  </si>
  <si>
    <t>CSFCleanedMGTVarVsCSFCleanedBOLDVarRatio</t>
  </si>
  <si>
    <t>WMCSFbetaWM</t>
  </si>
  <si>
    <t>WMCSFbetaCSF</t>
  </si>
  <si>
    <t>WMCSFVar</t>
  </si>
  <si>
    <t>WMCSFVarVsBOLDVarRatio</t>
  </si>
  <si>
    <t>WMCSFCleanedBOLDVar</t>
  </si>
  <si>
    <t>WMCSFCleanedMGTbeta</t>
  </si>
  <si>
    <t>WMCSFCleanedMGTVar</t>
  </si>
  <si>
    <t>WMCSFCleanedMGTVarVsWMCSFCleanedBOLDVarRatio</t>
  </si>
  <si>
    <t>Variable Name</t>
  </si>
  <si>
    <t>Description</t>
  </si>
  <si>
    <t>Proportion of censored points (FDPower &gt;0.39mm)</t>
  </si>
  <si>
    <t>Proportion of censored points (DVARS &gt;4.9 above median)</t>
  </si>
  <si>
    <t>Combined CensFD &amp; CensDVARS</t>
  </si>
  <si>
    <t>mead FD (Power)</t>
  </si>
  <si>
    <t>mean FD (Jenkinson) from HCP pipeline</t>
  </si>
  <si>
    <t>mean FD (Jenkinson) recalculated</t>
  </si>
  <si>
    <t>sqrt(UnstructNoiseVar)/ MEAN</t>
  </si>
  <si>
    <t>MEAN/sqrt(UnstrucNoiseVar)</t>
  </si>
  <si>
    <t xml:space="preserve">Variance of minimally preprocessed data </t>
  </si>
  <si>
    <t>Variance after high-pass filtering</t>
  </si>
  <si>
    <t>Variance explained by the 24 motion variables</t>
  </si>
  <si>
    <t>BOLDvar/sqrt(UnstructNoiseVar)</t>
  </si>
  <si>
    <t>Variance of MGT after high-pass filtering</t>
  </si>
  <si>
    <t>Variance of original Mean Greyordinate Timeseries (MGT)</t>
  </si>
  <si>
    <t>Variance of MGT after 24 motion variable regression</t>
  </si>
  <si>
    <t>Variance of MGT after unagressive FIX cleaning</t>
  </si>
  <si>
    <t>Beta of the regression of MGT onto the original series</t>
  </si>
  <si>
    <t>Beta of MGT onto high-pass filterd series</t>
  </si>
  <si>
    <t>Beta of MGT onto 24-motion cleaned series</t>
  </si>
  <si>
    <t>Beta of MGT onto unagressive FIX cleaned series</t>
  </si>
  <si>
    <t>Variance ratio respect to minimally preprocessed data</t>
  </si>
  <si>
    <t xml:space="preserve">Mean of minimally preprocessed data </t>
  </si>
  <si>
    <t xml:space="preserve">Standard Deviation of minimally preprocessed data </t>
  </si>
  <si>
    <t>Variance ratio respect to BOLDvar</t>
  </si>
  <si>
    <t>R^2 of the regression of MGT onto the original series</t>
  </si>
  <si>
    <t>R^2 of MGT onto high-pass filterd series</t>
  </si>
  <si>
    <t>R^2 of MGT onto 24-motion cleaned series</t>
  </si>
  <si>
    <t>R^2 of MGT onto unagressive FIX cleaned series</t>
  </si>
  <si>
    <t>Beta of the regression of MGT onto the unstructured Noise</t>
  </si>
  <si>
    <t>Var of MGT from unstructured Noise</t>
  </si>
  <si>
    <t>R^2 of the regression of MGT onto the unstructured Noise</t>
  </si>
  <si>
    <t>Beta of the regression of MGT onto structured and unstructured noise</t>
  </si>
  <si>
    <t>Variance of MGT of structured and unstructured noise</t>
  </si>
  <si>
    <t>N</t>
  </si>
  <si>
    <t>Number of noise classified components</t>
  </si>
  <si>
    <t>Number of signal or unknown components</t>
  </si>
  <si>
    <t>Total number of independent components</t>
  </si>
  <si>
    <t>HCP subject identifier</t>
  </si>
  <si>
    <t>Run session [1,2]</t>
  </si>
  <si>
    <t>Phase Econding direction ['LR','RL']</t>
  </si>
  <si>
    <t>R^2 of the regression of MGT onto structured and unstructured Noise</t>
  </si>
  <si>
    <t>Beta of the regression of WM onto unagressive FIX cleaned series</t>
  </si>
  <si>
    <t>Variance explained by WM after unagressive FIX cleaned series</t>
  </si>
  <si>
    <t>BOLD variance (as previously defined) after WM cleaning</t>
  </si>
  <si>
    <t>BOLD variance (as previously defined) after CSF cleaning</t>
  </si>
  <si>
    <t>BOLD variance (as previously defined) after WM and CSF cleaning</t>
  </si>
  <si>
    <t>Beta of the regression of CSF onto unagressive FIX cleaned series</t>
  </si>
  <si>
    <t>Variance explained by CSF after unagressive FIX cleaned series</t>
  </si>
  <si>
    <t>Variance explained by WMCSF after unagressive FIX cleaned series</t>
  </si>
  <si>
    <t>Beta of the regression of MGT onto WM cleaned series</t>
  </si>
  <si>
    <t>Variance of MGT after WM cleaning</t>
  </si>
  <si>
    <t>Beta of the regression of MGT onto CSF cleaned series</t>
  </si>
  <si>
    <t>Variance of MGT after CSF cleaning</t>
  </si>
  <si>
    <t>Variance of MGT after WM and CSF cleaning</t>
  </si>
  <si>
    <t>Beta of the regression of MGT onto WM and CSF cleaned series</t>
  </si>
  <si>
    <t>Variance explained by noise classified components (excluding unstructured noise)</t>
  </si>
  <si>
    <t>Variance explained by signal components after unaggressive FIX cleaning  (excluding unstructured noise)</t>
  </si>
  <si>
    <t>An estimate of unstructured noise (residual variance after removing all components)</t>
  </si>
  <si>
    <t>Variance shared across (variance)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</si>
</sst>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5" borderId="2" xfId="0" applyFont="1" applyFill="1" applyBorder="1"/>
    <xf numFmtId="0" fontId="0" fillId="2" borderId="3" xfId="0" applyFill="1" applyBorder="1"/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1" fillId="5" borderId="3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2" borderId="4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6" xfId="0" applyFont="1" applyFill="1" applyBorder="1"/>
    <xf numFmtId="0" fontId="1" fillId="3" borderId="6" xfId="0" applyFont="1" applyFill="1" applyBorder="1"/>
    <xf numFmtId="0" fontId="1" fillId="5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8" xfId="0" applyFill="1" applyBorder="1"/>
    <xf numFmtId="0" fontId="0" fillId="3" borderId="8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4" xfId="0" applyFill="1" applyBorder="1"/>
    <xf numFmtId="0" fontId="1" fillId="5" borderId="5" xfId="0" applyFont="1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0" fillId="5" borderId="16" xfId="0" applyFill="1" applyBorder="1"/>
    <xf numFmtId="0" fontId="0" fillId="5" borderId="17" xfId="0" applyFont="1" applyFill="1" applyBorder="1"/>
    <xf numFmtId="0" fontId="0" fillId="5" borderId="8" xfId="0" applyFill="1" applyBorder="1" applyAlignment="1">
      <alignment wrapText="1"/>
    </xf>
    <xf numFmtId="0" fontId="0" fillId="5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="115" zoomScaleNormal="115" workbookViewId="0">
      <selection activeCell="C24" sqref="C24"/>
    </sheetView>
  </sheetViews>
  <sheetFormatPr defaultRowHeight="14.4" x14ac:dyDescent="0.3"/>
  <cols>
    <col min="1" max="1" width="3" bestFit="1" customWidth="1"/>
    <col min="2" max="2" width="15.88671875" bestFit="1" customWidth="1"/>
    <col min="3" max="3" width="70.44140625" customWidth="1"/>
    <col min="4" max="4" width="3" bestFit="1" customWidth="1"/>
    <col min="5" max="5" width="28.88671875" bestFit="1" customWidth="1"/>
    <col min="6" max="6" width="58.88671875" bestFit="1" customWidth="1"/>
    <col min="7" max="7" width="3" bestFit="1" customWidth="1"/>
    <col min="8" max="8" width="49.33203125" bestFit="1" customWidth="1"/>
    <col min="9" max="9" width="59" customWidth="1"/>
  </cols>
  <sheetData>
    <row r="1" spans="1:9" ht="15" thickBot="1" x14ac:dyDescent="0.35">
      <c r="A1" s="8" t="s">
        <v>111</v>
      </c>
      <c r="B1" s="9" t="s">
        <v>76</v>
      </c>
      <c r="C1" s="9" t="s">
        <v>77</v>
      </c>
      <c r="D1" s="8" t="s">
        <v>111</v>
      </c>
      <c r="E1" s="9" t="s">
        <v>76</v>
      </c>
      <c r="F1" s="9" t="s">
        <v>77</v>
      </c>
      <c r="G1" s="8" t="s">
        <v>111</v>
      </c>
      <c r="H1" s="9" t="s">
        <v>76</v>
      </c>
      <c r="I1" s="9" t="s">
        <v>77</v>
      </c>
    </row>
    <row r="2" spans="1:9" x14ac:dyDescent="0.3">
      <c r="A2" s="10">
        <v>1</v>
      </c>
      <c r="B2" s="11" t="s">
        <v>0</v>
      </c>
      <c r="C2" s="16" t="s">
        <v>115</v>
      </c>
      <c r="D2" s="22">
        <v>27</v>
      </c>
      <c r="E2" s="23" t="s">
        <v>26</v>
      </c>
      <c r="F2" s="24" t="s">
        <v>92</v>
      </c>
      <c r="G2" s="26">
        <v>53</v>
      </c>
      <c r="H2" s="29" t="s">
        <v>52</v>
      </c>
      <c r="I2" s="31" t="s">
        <v>98</v>
      </c>
    </row>
    <row r="3" spans="1:9" x14ac:dyDescent="0.3">
      <c r="A3" s="3">
        <f>A2+1</f>
        <v>2</v>
      </c>
      <c r="B3" s="12" t="s">
        <v>1</v>
      </c>
      <c r="C3" s="17" t="s">
        <v>116</v>
      </c>
      <c r="D3" s="6">
        <f>D2+1</f>
        <v>28</v>
      </c>
      <c r="E3" s="15" t="s">
        <v>27</v>
      </c>
      <c r="F3" s="20" t="s">
        <v>93</v>
      </c>
      <c r="G3" s="27">
        <f>G2+1</f>
        <v>54</v>
      </c>
      <c r="H3" s="7" t="s">
        <v>53</v>
      </c>
      <c r="I3" s="32" t="s">
        <v>118</v>
      </c>
    </row>
    <row r="4" spans="1:9" x14ac:dyDescent="0.3">
      <c r="A4" s="3">
        <f t="shared" ref="A4:A27" si="0">A3+1</f>
        <v>3</v>
      </c>
      <c r="B4" s="12" t="s">
        <v>2</v>
      </c>
      <c r="C4" s="17" t="s">
        <v>117</v>
      </c>
      <c r="D4" s="6">
        <f t="shared" ref="D4:D27" si="1">D3+1</f>
        <v>29</v>
      </c>
      <c r="E4" s="15" t="s">
        <v>28</v>
      </c>
      <c r="F4" s="20" t="s">
        <v>94</v>
      </c>
      <c r="G4" s="27">
        <f t="shared" ref="G4:G25" si="2">G3+1</f>
        <v>55</v>
      </c>
      <c r="H4" s="7" t="s">
        <v>54</v>
      </c>
      <c r="I4" s="32" t="s">
        <v>119</v>
      </c>
    </row>
    <row r="5" spans="1:9" x14ac:dyDescent="0.3">
      <c r="A5" s="4">
        <f t="shared" si="0"/>
        <v>4</v>
      </c>
      <c r="B5" s="13" t="s">
        <v>3</v>
      </c>
      <c r="C5" s="18" t="s">
        <v>82</v>
      </c>
      <c r="D5" s="6">
        <f t="shared" si="1"/>
        <v>30</v>
      </c>
      <c r="E5" s="15" t="s">
        <v>29</v>
      </c>
      <c r="F5" s="20" t="s">
        <v>95</v>
      </c>
      <c r="G5" s="27">
        <f t="shared" si="2"/>
        <v>56</v>
      </c>
      <c r="H5" s="7" t="s">
        <v>55</v>
      </c>
      <c r="I5" s="32" t="s">
        <v>120</v>
      </c>
    </row>
    <row r="6" spans="1:9" x14ac:dyDescent="0.3">
      <c r="A6" s="4">
        <f t="shared" si="0"/>
        <v>5</v>
      </c>
      <c r="B6" s="13" t="s">
        <v>4</v>
      </c>
      <c r="C6" s="18" t="s">
        <v>83</v>
      </c>
      <c r="D6" s="6">
        <f t="shared" si="1"/>
        <v>31</v>
      </c>
      <c r="E6" s="15" t="s">
        <v>30</v>
      </c>
      <c r="F6" s="20" t="s">
        <v>96</v>
      </c>
      <c r="G6" s="27">
        <f t="shared" si="2"/>
        <v>57</v>
      </c>
      <c r="H6" s="7" t="s">
        <v>56</v>
      </c>
      <c r="I6" s="20" t="s">
        <v>101</v>
      </c>
    </row>
    <row r="7" spans="1:9" x14ac:dyDescent="0.3">
      <c r="A7" s="4">
        <f t="shared" si="0"/>
        <v>6</v>
      </c>
      <c r="B7" s="13" t="s">
        <v>5</v>
      </c>
      <c r="C7" s="18" t="s">
        <v>81</v>
      </c>
      <c r="D7" s="6">
        <f t="shared" si="1"/>
        <v>32</v>
      </c>
      <c r="E7" s="15" t="s">
        <v>31</v>
      </c>
      <c r="F7" s="20" t="s">
        <v>97</v>
      </c>
      <c r="G7" s="27">
        <f t="shared" si="2"/>
        <v>58</v>
      </c>
      <c r="H7" s="7" t="s">
        <v>57</v>
      </c>
      <c r="I7" s="32" t="s">
        <v>121</v>
      </c>
    </row>
    <row r="8" spans="1:9" x14ac:dyDescent="0.3">
      <c r="A8" s="4">
        <f t="shared" si="0"/>
        <v>7</v>
      </c>
      <c r="B8" s="13" t="s">
        <v>6</v>
      </c>
      <c r="C8" s="18" t="s">
        <v>78</v>
      </c>
      <c r="D8" s="6">
        <f t="shared" si="1"/>
        <v>33</v>
      </c>
      <c r="E8" s="15" t="s">
        <v>32</v>
      </c>
      <c r="F8" s="20" t="s">
        <v>98</v>
      </c>
      <c r="G8" s="27">
        <f t="shared" si="2"/>
        <v>59</v>
      </c>
      <c r="H8" s="7" t="s">
        <v>58</v>
      </c>
      <c r="I8" s="32" t="s">
        <v>127</v>
      </c>
    </row>
    <row r="9" spans="1:9" x14ac:dyDescent="0.3">
      <c r="A9" s="5">
        <f t="shared" si="0"/>
        <v>8</v>
      </c>
      <c r="B9" s="14" t="s">
        <v>7</v>
      </c>
      <c r="C9" s="19" t="s">
        <v>79</v>
      </c>
      <c r="D9" s="6">
        <f t="shared" si="1"/>
        <v>34</v>
      </c>
      <c r="E9" s="15" t="s">
        <v>33</v>
      </c>
      <c r="F9" s="20" t="s">
        <v>98</v>
      </c>
      <c r="G9" s="27">
        <f t="shared" si="2"/>
        <v>60</v>
      </c>
      <c r="H9" s="7" t="s">
        <v>59</v>
      </c>
      <c r="I9" s="32" t="s">
        <v>128</v>
      </c>
    </row>
    <row r="10" spans="1:9" x14ac:dyDescent="0.3">
      <c r="A10" s="5">
        <f t="shared" si="0"/>
        <v>9</v>
      </c>
      <c r="B10" s="14" t="s">
        <v>8</v>
      </c>
      <c r="C10" s="19" t="s">
        <v>80</v>
      </c>
      <c r="D10" s="6">
        <f t="shared" si="1"/>
        <v>35</v>
      </c>
      <c r="E10" s="15" t="s">
        <v>34</v>
      </c>
      <c r="F10" s="20" t="s">
        <v>98</v>
      </c>
      <c r="G10" s="27">
        <f t="shared" si="2"/>
        <v>61</v>
      </c>
      <c r="H10" s="7" t="s">
        <v>60</v>
      </c>
      <c r="I10" s="32" t="s">
        <v>101</v>
      </c>
    </row>
    <row r="11" spans="1:9" x14ac:dyDescent="0.3">
      <c r="A11" s="6">
        <f t="shared" si="0"/>
        <v>10</v>
      </c>
      <c r="B11" s="15" t="s">
        <v>9</v>
      </c>
      <c r="C11" s="20" t="s">
        <v>113</v>
      </c>
      <c r="D11" s="6">
        <f t="shared" si="1"/>
        <v>36</v>
      </c>
      <c r="E11" s="15" t="s">
        <v>35</v>
      </c>
      <c r="F11" s="20" t="s">
        <v>98</v>
      </c>
      <c r="G11" s="27">
        <f t="shared" si="2"/>
        <v>62</v>
      </c>
      <c r="H11" s="7" t="s">
        <v>61</v>
      </c>
      <c r="I11" s="32" t="s">
        <v>124</v>
      </c>
    </row>
    <row r="12" spans="1:9" x14ac:dyDescent="0.3">
      <c r="A12" s="6">
        <f t="shared" si="0"/>
        <v>11</v>
      </c>
      <c r="B12" s="15" t="s">
        <v>10</v>
      </c>
      <c r="C12" s="20" t="s">
        <v>112</v>
      </c>
      <c r="D12" s="6">
        <f t="shared" si="1"/>
        <v>37</v>
      </c>
      <c r="E12" s="15" t="s">
        <v>36</v>
      </c>
      <c r="F12" s="20" t="s">
        <v>98</v>
      </c>
      <c r="G12" s="27">
        <f t="shared" si="2"/>
        <v>63</v>
      </c>
      <c r="H12" s="7" t="s">
        <v>62</v>
      </c>
      <c r="I12" s="32" t="s">
        <v>125</v>
      </c>
    </row>
    <row r="13" spans="1:9" x14ac:dyDescent="0.3">
      <c r="A13" s="6">
        <f t="shared" si="0"/>
        <v>12</v>
      </c>
      <c r="B13" s="15" t="s">
        <v>11</v>
      </c>
      <c r="C13" s="20" t="s">
        <v>114</v>
      </c>
      <c r="D13" s="6">
        <f t="shared" si="1"/>
        <v>38</v>
      </c>
      <c r="E13" s="15" t="s">
        <v>37</v>
      </c>
      <c r="F13" s="20" t="s">
        <v>98</v>
      </c>
      <c r="G13" s="27">
        <f t="shared" si="2"/>
        <v>64</v>
      </c>
      <c r="H13" s="7" t="s">
        <v>63</v>
      </c>
      <c r="I13" s="20" t="s">
        <v>101</v>
      </c>
    </row>
    <row r="14" spans="1:9" x14ac:dyDescent="0.3">
      <c r="A14" s="6">
        <f t="shared" si="0"/>
        <v>13</v>
      </c>
      <c r="B14" s="15" t="s">
        <v>12</v>
      </c>
      <c r="C14" s="20" t="s">
        <v>99</v>
      </c>
      <c r="D14" s="6">
        <f t="shared" si="1"/>
        <v>39</v>
      </c>
      <c r="E14" s="15" t="s">
        <v>38</v>
      </c>
      <c r="F14" s="20" t="s">
        <v>98</v>
      </c>
      <c r="G14" s="27">
        <f t="shared" si="2"/>
        <v>65</v>
      </c>
      <c r="H14" s="7" t="s">
        <v>64</v>
      </c>
      <c r="I14" s="32" t="s">
        <v>122</v>
      </c>
    </row>
    <row r="15" spans="1:9" x14ac:dyDescent="0.3">
      <c r="A15" s="6">
        <f t="shared" si="0"/>
        <v>14</v>
      </c>
      <c r="B15" s="15" t="s">
        <v>13</v>
      </c>
      <c r="C15" s="20" t="s">
        <v>100</v>
      </c>
      <c r="D15" s="6">
        <f t="shared" si="1"/>
        <v>40</v>
      </c>
      <c r="E15" s="15" t="s">
        <v>39</v>
      </c>
      <c r="F15" s="20" t="s">
        <v>98</v>
      </c>
      <c r="G15" s="27">
        <f t="shared" si="2"/>
        <v>66</v>
      </c>
      <c r="H15" s="7" t="s">
        <v>65</v>
      </c>
      <c r="I15" s="32" t="s">
        <v>129</v>
      </c>
    </row>
    <row r="16" spans="1:9" x14ac:dyDescent="0.3">
      <c r="A16" s="6">
        <f t="shared" si="0"/>
        <v>15</v>
      </c>
      <c r="B16" s="15" t="s">
        <v>14</v>
      </c>
      <c r="C16" s="20" t="s">
        <v>84</v>
      </c>
      <c r="D16" s="6">
        <f t="shared" si="1"/>
        <v>41</v>
      </c>
      <c r="E16" s="15" t="s">
        <v>40</v>
      </c>
      <c r="F16" s="20" t="s">
        <v>98</v>
      </c>
      <c r="G16" s="27">
        <f t="shared" si="2"/>
        <v>67</v>
      </c>
      <c r="H16" s="7" t="s">
        <v>66</v>
      </c>
      <c r="I16" s="32" t="s">
        <v>130</v>
      </c>
    </row>
    <row r="17" spans="1:10" x14ac:dyDescent="0.3">
      <c r="A17" s="6">
        <f t="shared" si="0"/>
        <v>16</v>
      </c>
      <c r="B17" s="15" t="s">
        <v>15</v>
      </c>
      <c r="C17" s="20" t="s">
        <v>85</v>
      </c>
      <c r="D17" s="6">
        <f t="shared" si="1"/>
        <v>42</v>
      </c>
      <c r="E17" s="15" t="s">
        <v>41</v>
      </c>
      <c r="F17" s="20" t="s">
        <v>101</v>
      </c>
      <c r="G17" s="27">
        <f t="shared" si="2"/>
        <v>68</v>
      </c>
      <c r="H17" s="7" t="s">
        <v>67</v>
      </c>
      <c r="I17" s="32" t="s">
        <v>101</v>
      </c>
    </row>
    <row r="18" spans="1:10" x14ac:dyDescent="0.3">
      <c r="A18" s="6">
        <f t="shared" si="0"/>
        <v>17</v>
      </c>
      <c r="B18" s="15" t="s">
        <v>16</v>
      </c>
      <c r="C18" s="20" t="s">
        <v>86</v>
      </c>
      <c r="D18" s="6">
        <f t="shared" si="1"/>
        <v>43</v>
      </c>
      <c r="E18" s="15" t="s">
        <v>42</v>
      </c>
      <c r="F18" s="20" t="s">
        <v>102</v>
      </c>
      <c r="G18" s="27">
        <f t="shared" si="2"/>
        <v>69</v>
      </c>
      <c r="H18" s="7" t="s">
        <v>68</v>
      </c>
      <c r="I18" s="32" t="s">
        <v>119</v>
      </c>
    </row>
    <row r="19" spans="1:10" x14ac:dyDescent="0.3">
      <c r="A19" s="6">
        <f t="shared" si="0"/>
        <v>18</v>
      </c>
      <c r="B19" s="15" t="s">
        <v>17</v>
      </c>
      <c r="C19" s="20" t="s">
        <v>87</v>
      </c>
      <c r="D19" s="6">
        <f t="shared" si="1"/>
        <v>44</v>
      </c>
      <c r="E19" s="15" t="s">
        <v>43</v>
      </c>
      <c r="F19" s="20" t="s">
        <v>103</v>
      </c>
      <c r="G19" s="27">
        <f t="shared" si="2"/>
        <v>70</v>
      </c>
      <c r="H19" s="7" t="s">
        <v>69</v>
      </c>
      <c r="I19" s="32" t="s">
        <v>124</v>
      </c>
    </row>
    <row r="20" spans="1:10" x14ac:dyDescent="0.3">
      <c r="A20" s="6">
        <f t="shared" si="0"/>
        <v>19</v>
      </c>
      <c r="B20" s="15" t="s">
        <v>18</v>
      </c>
      <c r="C20" s="20" t="s">
        <v>88</v>
      </c>
      <c r="D20" s="6">
        <f t="shared" si="1"/>
        <v>45</v>
      </c>
      <c r="E20" s="15" t="s">
        <v>44</v>
      </c>
      <c r="F20" s="20" t="s">
        <v>104</v>
      </c>
      <c r="G20" s="27">
        <f t="shared" si="2"/>
        <v>71</v>
      </c>
      <c r="H20" s="7" t="s">
        <v>70</v>
      </c>
      <c r="I20" s="32" t="s">
        <v>126</v>
      </c>
    </row>
    <row r="21" spans="1:10" x14ac:dyDescent="0.3">
      <c r="A21" s="6">
        <f t="shared" si="0"/>
        <v>20</v>
      </c>
      <c r="B21" s="15" t="s">
        <v>19</v>
      </c>
      <c r="C21" s="20" t="s">
        <v>133</v>
      </c>
      <c r="D21" s="6">
        <f t="shared" si="1"/>
        <v>46</v>
      </c>
      <c r="E21" s="15" t="s">
        <v>45</v>
      </c>
      <c r="F21" s="20" t="s">
        <v>105</v>
      </c>
      <c r="G21" s="27">
        <f t="shared" si="2"/>
        <v>72</v>
      </c>
      <c r="H21" s="7" t="s">
        <v>71</v>
      </c>
      <c r="I21" s="20" t="s">
        <v>101</v>
      </c>
    </row>
    <row r="22" spans="1:10" ht="28.8" x14ac:dyDescent="0.3">
      <c r="A22" s="6">
        <f t="shared" si="0"/>
        <v>21</v>
      </c>
      <c r="B22" s="15" t="s">
        <v>20</v>
      </c>
      <c r="C22" s="33" t="s">
        <v>134</v>
      </c>
      <c r="D22" s="6">
        <f t="shared" si="1"/>
        <v>47</v>
      </c>
      <c r="E22" s="15" t="s">
        <v>46</v>
      </c>
      <c r="F22" s="20" t="s">
        <v>106</v>
      </c>
      <c r="G22" s="27">
        <f t="shared" si="2"/>
        <v>73</v>
      </c>
      <c r="H22" s="7" t="s">
        <v>72</v>
      </c>
      <c r="I22" s="32" t="s">
        <v>123</v>
      </c>
    </row>
    <row r="23" spans="1:10" x14ac:dyDescent="0.3">
      <c r="A23" s="6">
        <f t="shared" si="0"/>
        <v>22</v>
      </c>
      <c r="B23" s="15" t="s">
        <v>21</v>
      </c>
      <c r="C23" s="20" t="s">
        <v>135</v>
      </c>
      <c r="D23" s="6">
        <f t="shared" si="1"/>
        <v>48</v>
      </c>
      <c r="E23" s="15" t="s">
        <v>47</v>
      </c>
      <c r="F23" s="20" t="s">
        <v>107</v>
      </c>
      <c r="G23" s="27">
        <f t="shared" si="2"/>
        <v>74</v>
      </c>
      <c r="H23" s="7" t="s">
        <v>73</v>
      </c>
      <c r="I23" s="32" t="s">
        <v>132</v>
      </c>
    </row>
    <row r="24" spans="1:10" x14ac:dyDescent="0.3">
      <c r="A24" s="6">
        <f t="shared" si="0"/>
        <v>23</v>
      </c>
      <c r="B24" s="15" t="s">
        <v>22</v>
      </c>
      <c r="C24" s="20" t="s">
        <v>136</v>
      </c>
      <c r="D24" s="6">
        <f t="shared" si="1"/>
        <v>49</v>
      </c>
      <c r="E24" s="15" t="s">
        <v>48</v>
      </c>
      <c r="F24" s="20" t="s">
        <v>98</v>
      </c>
      <c r="G24" s="27">
        <f t="shared" si="2"/>
        <v>75</v>
      </c>
      <c r="H24" s="7" t="s">
        <v>74</v>
      </c>
      <c r="I24" s="32" t="s">
        <v>131</v>
      </c>
    </row>
    <row r="25" spans="1:10" ht="15" thickBot="1" x14ac:dyDescent="0.35">
      <c r="A25" s="6">
        <f t="shared" si="0"/>
        <v>24</v>
      </c>
      <c r="B25" s="15" t="s">
        <v>23</v>
      </c>
      <c r="C25" s="20" t="s">
        <v>89</v>
      </c>
      <c r="D25" s="6">
        <f t="shared" si="1"/>
        <v>50</v>
      </c>
      <c r="E25" s="15" t="s">
        <v>49</v>
      </c>
      <c r="F25" s="20" t="s">
        <v>108</v>
      </c>
      <c r="G25" s="28">
        <f t="shared" si="2"/>
        <v>76</v>
      </c>
      <c r="H25" s="30" t="s">
        <v>75</v>
      </c>
      <c r="I25" s="34" t="s">
        <v>101</v>
      </c>
    </row>
    <row r="26" spans="1:10" x14ac:dyDescent="0.3">
      <c r="A26" s="6">
        <f t="shared" si="0"/>
        <v>25</v>
      </c>
      <c r="B26" s="15" t="s">
        <v>24</v>
      </c>
      <c r="C26" s="20" t="s">
        <v>91</v>
      </c>
      <c r="D26" s="6">
        <f t="shared" si="1"/>
        <v>51</v>
      </c>
      <c r="E26" s="15" t="s">
        <v>50</v>
      </c>
      <c r="F26" s="20" t="s">
        <v>109</v>
      </c>
      <c r="G26" s="1"/>
      <c r="H26" s="1"/>
      <c r="I26" s="1"/>
      <c r="J26" s="1"/>
    </row>
    <row r="27" spans="1:10" ht="15" thickBot="1" x14ac:dyDescent="0.35">
      <c r="A27" s="25">
        <f t="shared" si="0"/>
        <v>26</v>
      </c>
      <c r="B27" s="2" t="s">
        <v>25</v>
      </c>
      <c r="C27" s="21" t="s">
        <v>90</v>
      </c>
      <c r="D27" s="25">
        <f t="shared" si="1"/>
        <v>52</v>
      </c>
      <c r="E27" s="2" t="s">
        <v>51</v>
      </c>
      <c r="F27" s="21" t="s">
        <v>110</v>
      </c>
      <c r="G27" s="1"/>
      <c r="H27" s="1"/>
      <c r="I27" s="1"/>
    </row>
  </sheetData>
  <pageMargins left="0.7" right="0.7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Mascali</dc:creator>
  <cp:lastModifiedBy>Daniele Mascali</cp:lastModifiedBy>
  <cp:lastPrinted>2020-12-14T22:39:44Z</cp:lastPrinted>
  <dcterms:created xsi:type="dcterms:W3CDTF">2020-12-14T20:34:33Z</dcterms:created>
  <dcterms:modified xsi:type="dcterms:W3CDTF">2021-04-13T18:37:44Z</dcterms:modified>
</cp:coreProperties>
</file>