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hurlock/Downloads/"/>
    </mc:Choice>
  </mc:AlternateContent>
  <xr:revisionPtr revIDLastSave="0" documentId="13_ncr:40009_{28B5B6BD-E68B-AF43-AA41-82F69617B9E2}" xr6:coauthVersionLast="46" xr6:coauthVersionMax="46" xr10:uidLastSave="{00000000-0000-0000-0000-000000000000}"/>
  <bookViews>
    <workbookView xWindow="20" yWindow="460" windowWidth="25580" windowHeight="11300" activeTab="1"/>
  </bookViews>
  <sheets>
    <sheet name="Sheet1" sheetId="2" r:id="rId1"/>
    <sheet name="Expense_Capita (1)" sheetId="1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H88" i="1" l="1"/>
  <c r="H122" i="1"/>
  <c r="H93" i="1"/>
  <c r="H70" i="1"/>
  <c r="H72" i="1"/>
  <c r="H51" i="1"/>
  <c r="H66" i="1"/>
  <c r="H124" i="1"/>
  <c r="H75" i="1"/>
  <c r="H94" i="1"/>
  <c r="H67" i="1"/>
  <c r="H85" i="1"/>
  <c r="H100" i="1"/>
  <c r="H76" i="1"/>
  <c r="H17" i="1"/>
  <c r="H84" i="1"/>
  <c r="H92" i="1"/>
  <c r="H35" i="1"/>
  <c r="H123" i="1"/>
  <c r="H57" i="1"/>
  <c r="H86" i="1"/>
  <c r="H41" i="1"/>
  <c r="H14" i="1"/>
  <c r="H68" i="1"/>
  <c r="H31" i="1"/>
  <c r="H64" i="1"/>
  <c r="H21" i="1"/>
  <c r="H120" i="1"/>
  <c r="H22" i="1"/>
  <c r="H12" i="1"/>
  <c r="H24" i="1"/>
  <c r="H5" i="1"/>
  <c r="H125" i="1"/>
  <c r="H2" i="1"/>
  <c r="H49" i="1"/>
  <c r="H103" i="1"/>
  <c r="H119" i="1"/>
  <c r="H121" i="1"/>
  <c r="H129" i="1"/>
  <c r="H25" i="1"/>
  <c r="H4" i="1"/>
  <c r="H126" i="1"/>
  <c r="H136" i="1"/>
  <c r="H9" i="1"/>
  <c r="H19" i="1"/>
  <c r="H107" i="1"/>
  <c r="H65" i="1"/>
  <c r="H28" i="1"/>
  <c r="H108" i="1"/>
  <c r="H23" i="1"/>
  <c r="H130" i="1"/>
  <c r="H133" i="1"/>
  <c r="H27" i="1"/>
  <c r="H53" i="1"/>
  <c r="H37" i="1"/>
  <c r="H52" i="1"/>
  <c r="H60" i="1"/>
  <c r="H80" i="1"/>
  <c r="H59" i="1"/>
  <c r="H20" i="1"/>
  <c r="H102" i="1"/>
  <c r="H45" i="1"/>
  <c r="H62" i="1"/>
  <c r="H61" i="1"/>
  <c r="H105" i="1"/>
  <c r="H109" i="1"/>
  <c r="H134" i="1"/>
  <c r="H118" i="1"/>
  <c r="H115" i="1"/>
  <c r="H32" i="1"/>
  <c r="H97" i="1"/>
  <c r="H140" i="1"/>
  <c r="H39" i="1"/>
  <c r="H43" i="1"/>
  <c r="H58" i="1"/>
  <c r="H30" i="1"/>
  <c r="H11" i="1"/>
  <c r="H99" i="1"/>
  <c r="H82" i="1"/>
  <c r="H50" i="1"/>
  <c r="H106" i="1"/>
  <c r="H40" i="1"/>
  <c r="H18" i="1"/>
  <c r="H73" i="1"/>
  <c r="H42" i="1"/>
  <c r="H47" i="1"/>
  <c r="H15" i="1"/>
  <c r="H33" i="1"/>
  <c r="H16" i="1"/>
  <c r="H69" i="1"/>
  <c r="H77" i="1"/>
  <c r="H26" i="1"/>
  <c r="H128" i="1"/>
  <c r="H10" i="1"/>
  <c r="H110" i="1"/>
  <c r="H63" i="1"/>
  <c r="H56" i="1"/>
  <c r="H36" i="1"/>
  <c r="H101" i="1"/>
  <c r="H137" i="1"/>
  <c r="H138" i="1"/>
  <c r="H3" i="1"/>
  <c r="H89" i="1"/>
  <c r="H48" i="1"/>
  <c r="H6" i="1"/>
  <c r="H113" i="1"/>
  <c r="H78" i="1"/>
  <c r="H44" i="1"/>
  <c r="H79" i="1"/>
  <c r="H38" i="1"/>
  <c r="H127" i="1"/>
  <c r="H96" i="1"/>
  <c r="H90" i="1"/>
  <c r="H116" i="1"/>
  <c r="H8" i="1"/>
  <c r="H54" i="1"/>
  <c r="H13" i="1"/>
  <c r="H104" i="1"/>
  <c r="H46" i="1"/>
  <c r="H131" i="1"/>
  <c r="H112" i="1"/>
  <c r="H114" i="1"/>
  <c r="H81" i="1"/>
  <c r="H7" i="1"/>
  <c r="H74" i="1"/>
  <c r="H111" i="1"/>
  <c r="H117" i="1"/>
  <c r="H91" i="1"/>
  <c r="H95" i="1"/>
  <c r="H55" i="1"/>
  <c r="H98" i="1"/>
  <c r="H71" i="1"/>
  <c r="H34" i="1"/>
  <c r="H83" i="1"/>
  <c r="H29" i="1"/>
  <c r="H139" i="1"/>
  <c r="H135" i="1"/>
  <c r="H87" i="1"/>
  <c r="H132" i="1"/>
</calcChain>
</file>

<file path=xl/sharedStrings.xml><?xml version="1.0" encoding="utf-8"?>
<sst xmlns="http://schemas.openxmlformats.org/spreadsheetml/2006/main" count="177" uniqueCount="171">
  <si>
    <t>Country</t>
  </si>
  <si>
    <t>Fuel</t>
  </si>
  <si>
    <t>Male_ag</t>
  </si>
  <si>
    <t>Electricity</t>
  </si>
  <si>
    <t>School_enroll</t>
  </si>
  <si>
    <t>Low_income</t>
  </si>
  <si>
    <t>Expense_Capita</t>
  </si>
  <si>
    <t>Afghanistan</t>
  </si>
  <si>
    <t>Angola</t>
  </si>
  <si>
    <t>Albania</t>
  </si>
  <si>
    <t>Argentina</t>
  </si>
  <si>
    <t>Armenia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</si>
  <si>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</si>
  <si>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</si>
  <si>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</si>
  <si>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</si>
  <si>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</si>
  <si>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</si>
  <si>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</si>
  <si>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</si>
  <si>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</si>
  <si>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</si>
  <si>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</si>
  <si>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</si>
  <si>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Bolivia</t>
  </si>
  <si>
    <t>Brazil</t>
  </si>
  <si>
    <t>Botswana</t>
  </si>
  <si>
    <t>Central African Republic</t>
  </si>
  <si>
    <t>Canada</t>
  </si>
  <si>
    <t>Switzerland</t>
  </si>
  <si>
    <t>Chile</t>
  </si>
  <si>
    <t>China</t>
  </si>
  <si>
    <t>Cameroon</t>
  </si>
  <si>
    <t>Congo, Dem. Rep.</t>
  </si>
  <si>
    <t>Congo, Rep.</t>
  </si>
  <si>
    <t>Colombia</t>
  </si>
  <si>
    <t>Costa Rica</t>
  </si>
  <si>
    <t>Cuba</t>
  </si>
  <si>
    <t>Cyprus</t>
  </si>
  <si>
    <t>Germany</t>
  </si>
  <si>
    <t>Denmark</t>
  </si>
  <si>
    <t>Algeria</t>
  </si>
  <si>
    <t>Ecuador</t>
  </si>
  <si>
    <t>Egypt, Arab Rep.</t>
  </si>
  <si>
    <t>Spain</t>
  </si>
  <si>
    <t>Estonia</t>
  </si>
  <si>
    <t>Ethiopia</t>
  </si>
  <si>
    <t>Finland</t>
  </si>
  <si>
    <t>France</t>
  </si>
  <si>
    <t>Gabon</t>
  </si>
  <si>
    <t>United Kingdom</t>
  </si>
  <si>
    <t>Georgia</t>
  </si>
  <si>
    <t>Ghana</t>
  </si>
  <si>
    <t>Guinea</t>
  </si>
  <si>
    <t>Gambia, The</t>
  </si>
  <si>
    <t>Greece</t>
  </si>
  <si>
    <t>Guatemala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</si>
  <si>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</si>
  <si>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</si>
  <si>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</si>
  <si>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</si>
  <si>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</si>
  <si>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</si>
  <si>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</si>
  <si>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</si>
  <si>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</si>
  <si>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</si>
  <si>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</si>
  <si>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</si>
  <si>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</si>
  <si>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</si>
  <si>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</si>
  <si>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</si>
  <si>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</si>
  <si>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</si>
  <si>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</si>
  <si>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</si>
  <si>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Kuwait</t>
  </si>
  <si>
    <t>Lebanon</t>
  </si>
  <si>
    <t>Liberia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</si>
  <si>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</si>
  <si>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</si>
  <si>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</si>
  <si>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</si>
  <si>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</si>
  <si>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</si>
  <si>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</si>
  <si>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</si>
  <si>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</si>
  <si>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</si>
  <si>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</si>
  <si>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</si>
  <si>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</si>
  <si>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</si>
  <si>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</si>
  <si>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</si>
  <si>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</si>
  <si>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</si>
  <si>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</si>
  <si>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</si>
  <si>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</si>
  <si>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</si>
  <si>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</si>
  <si>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</si>
  <si>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</si>
  <si>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</si>
  <si>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</si>
  <si>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Oman</t>
  </si>
  <si>
    <t>Pakistan</t>
  </si>
  <si>
    <t>Panama</t>
  </si>
  <si>
    <t>Peru</t>
  </si>
  <si>
    <t>Philippines</t>
  </si>
  <si>
    <t>Poland</t>
  </si>
  <si>
    <t>Portugal</t>
  </si>
  <si>
    <t>Paraguay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</si>
  <si>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</si>
  <si>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</si>
  <si>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</si>
  <si>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</si>
  <si>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</si>
  <si>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</si>
  <si>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</si>
  <si>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Sierra Leone</t>
  </si>
  <si>
    <t>El Salvador</t>
  </si>
  <si>
    <t>Somalia</t>
  </si>
  <si>
    <t>Serbia</t>
  </si>
  <si>
    <t>South Sudan</t>
  </si>
  <si>
    <t>Slovenia</t>
  </si>
  <si>
    <t>Sweden</t>
  </si>
  <si>
    <t>Seychelles</t>
  </si>
  <si>
    <t>Chad</t>
  </si>
  <si>
    <t>Togo</t>
  </si>
  <si>
    <t>Thailand</t>
  </si>
  <si>
    <t>Timor-Leste</t>
  </si>
  <si>
    <t>Trinidad and Tobago</t>
  </si>
  <si>
    <t>Tunisia</t>
  </si>
  <si>
    <t>Turkey</t>
  </si>
  <si>
    <t>Tanzania</t>
  </si>
  <si>
    <t>Uganda</t>
  </si>
  <si>
    <t>Ukraine</t>
  </si>
  <si>
    <t>Uruguay</t>
  </si>
  <si>
    <t>United States</t>
  </si>
  <si>
    <t>Kosovo</t>
  </si>
  <si>
    <t>South Africa</t>
  </si>
  <si>
    <t>Zambia</t>
  </si>
  <si>
    <t>Zimbabwe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</si>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</sst>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'Expense_Capita (1)'!$G$2:$G$140</c:f>
              <c:numCache>
                <c:formatCode>General</c:formatCode>
                <c:ptCount val="139"/>
                <c:pt idx="0">
                  <c:v>5.4</c:v>
                </c:pt>
                <c:pt idx="1">
                  <c:v>6.4499999999999904</c:v>
                </c:pt>
                <c:pt idx="2">
                  <c:v>8.1</c:v>
                </c:pt>
                <c:pt idx="3">
                  <c:v>8.0533333333333292</c:v>
                </c:pt>
                <c:pt idx="4">
                  <c:v>9.1</c:v>
                </c:pt>
                <c:pt idx="5">
                  <c:v>6.4499999999999904</c:v>
                </c:pt>
                <c:pt idx="6">
                  <c:v>10.199999999999999</c:v>
                </c:pt>
                <c:pt idx="7">
                  <c:v>7.9</c:v>
                </c:pt>
                <c:pt idx="8">
                  <c:v>9.1</c:v>
                </c:pt>
                <c:pt idx="9">
                  <c:v>9.1</c:v>
                </c:pt>
                <c:pt idx="10">
                  <c:v>5.8</c:v>
                </c:pt>
                <c:pt idx="11">
                  <c:v>6.4499999999999904</c:v>
                </c:pt>
                <c:pt idx="12">
                  <c:v>6.6</c:v>
                </c:pt>
                <c:pt idx="13">
                  <c:v>6.8250000000000002</c:v>
                </c:pt>
                <c:pt idx="14">
                  <c:v>6.2</c:v>
                </c:pt>
                <c:pt idx="15">
                  <c:v>8.1</c:v>
                </c:pt>
                <c:pt idx="16">
                  <c:v>6.8250000000000002</c:v>
                </c:pt>
                <c:pt idx="17">
                  <c:v>8.6</c:v>
                </c:pt>
                <c:pt idx="18">
                  <c:v>6.5</c:v>
                </c:pt>
                <c:pt idx="19">
                  <c:v>8.1999999999999993</c:v>
                </c:pt>
                <c:pt idx="20">
                  <c:v>10.1</c:v>
                </c:pt>
                <c:pt idx="21">
                  <c:v>7.32</c:v>
                </c:pt>
                <c:pt idx="22">
                  <c:v>7.8</c:v>
                </c:pt>
                <c:pt idx="23">
                  <c:v>8.1999999999999993</c:v>
                </c:pt>
                <c:pt idx="24">
                  <c:v>6.4499999999999904</c:v>
                </c:pt>
                <c:pt idx="25">
                  <c:v>6.8250000000000002</c:v>
                </c:pt>
                <c:pt idx="26">
                  <c:v>5.7</c:v>
                </c:pt>
                <c:pt idx="27">
                  <c:v>6.8250000000000002</c:v>
                </c:pt>
                <c:pt idx="28">
                  <c:v>7.32</c:v>
                </c:pt>
                <c:pt idx="29">
                  <c:v>7</c:v>
                </c:pt>
                <c:pt idx="30">
                  <c:v>7.32</c:v>
                </c:pt>
                <c:pt idx="31">
                  <c:v>6.9</c:v>
                </c:pt>
                <c:pt idx="32">
                  <c:v>3.6</c:v>
                </c:pt>
                <c:pt idx="33">
                  <c:v>7.4</c:v>
                </c:pt>
                <c:pt idx="34">
                  <c:v>6.4499999999999904</c:v>
                </c:pt>
                <c:pt idx="35">
                  <c:v>7.2</c:v>
                </c:pt>
                <c:pt idx="36">
                  <c:v>6.4499999999999904</c:v>
                </c:pt>
                <c:pt idx="37">
                  <c:v>4.8</c:v>
                </c:pt>
                <c:pt idx="38">
                  <c:v>7.32</c:v>
                </c:pt>
                <c:pt idx="39">
                  <c:v>8.4</c:v>
                </c:pt>
                <c:pt idx="40">
                  <c:v>7.9</c:v>
                </c:pt>
                <c:pt idx="41">
                  <c:v>9.1</c:v>
                </c:pt>
                <c:pt idx="42">
                  <c:v>4.58</c:v>
                </c:pt>
                <c:pt idx="43">
                  <c:v>4.6124999999999998</c:v>
                </c:pt>
                <c:pt idx="44">
                  <c:v>6.4499999999999904</c:v>
                </c:pt>
                <c:pt idx="45">
                  <c:v>6.4499999999999904</c:v>
                </c:pt>
                <c:pt idx="46">
                  <c:v>6.4499999999999904</c:v>
                </c:pt>
                <c:pt idx="47">
                  <c:v>7</c:v>
                </c:pt>
                <c:pt idx="48">
                  <c:v>3.4</c:v>
                </c:pt>
                <c:pt idx="49">
                  <c:v>9.3000000000000007</c:v>
                </c:pt>
                <c:pt idx="50">
                  <c:v>9.9</c:v>
                </c:pt>
                <c:pt idx="51">
                  <c:v>6.4499999999999904</c:v>
                </c:pt>
                <c:pt idx="52">
                  <c:v>6.4499999999999904</c:v>
                </c:pt>
                <c:pt idx="53">
                  <c:v>4.3</c:v>
                </c:pt>
                <c:pt idx="54">
                  <c:v>9.9</c:v>
                </c:pt>
                <c:pt idx="55">
                  <c:v>6.2</c:v>
                </c:pt>
                <c:pt idx="56">
                  <c:v>4.5</c:v>
                </c:pt>
                <c:pt idx="57">
                  <c:v>9.8000000000000007</c:v>
                </c:pt>
                <c:pt idx="58">
                  <c:v>7.32</c:v>
                </c:pt>
                <c:pt idx="59">
                  <c:v>10.1</c:v>
                </c:pt>
                <c:pt idx="60">
                  <c:v>9.1</c:v>
                </c:pt>
                <c:pt idx="61">
                  <c:v>6.4499999999999904</c:v>
                </c:pt>
                <c:pt idx="62">
                  <c:v>7.9</c:v>
                </c:pt>
                <c:pt idx="63">
                  <c:v>5.8</c:v>
                </c:pt>
                <c:pt idx="64">
                  <c:v>8.9</c:v>
                </c:pt>
                <c:pt idx="65">
                  <c:v>8.0533333333333292</c:v>
                </c:pt>
                <c:pt idx="66">
                  <c:v>5.9</c:v>
                </c:pt>
                <c:pt idx="67">
                  <c:v>6.4499999999999904</c:v>
                </c:pt>
                <c:pt idx="68">
                  <c:v>9.3000000000000007</c:v>
                </c:pt>
                <c:pt idx="69">
                  <c:v>8.0533333333333292</c:v>
                </c:pt>
                <c:pt idx="70">
                  <c:v>8</c:v>
                </c:pt>
                <c:pt idx="71">
                  <c:v>5.8</c:v>
                </c:pt>
                <c:pt idx="72">
                  <c:v>7.9</c:v>
                </c:pt>
                <c:pt idx="73">
                  <c:v>5.2</c:v>
                </c:pt>
                <c:pt idx="74">
                  <c:v>8.0533333333333292</c:v>
                </c:pt>
                <c:pt idx="75">
                  <c:v>6.4499999999999904</c:v>
                </c:pt>
                <c:pt idx="76">
                  <c:v>6.4499999999999904</c:v>
                </c:pt>
                <c:pt idx="77">
                  <c:v>4.58</c:v>
                </c:pt>
                <c:pt idx="78">
                  <c:v>5</c:v>
                </c:pt>
                <c:pt idx="79">
                  <c:v>6.4499999999999904</c:v>
                </c:pt>
                <c:pt idx="80">
                  <c:v>6.2</c:v>
                </c:pt>
                <c:pt idx="81">
                  <c:v>5.2</c:v>
                </c:pt>
                <c:pt idx="82">
                  <c:v>7.1</c:v>
                </c:pt>
                <c:pt idx="83">
                  <c:v>7.2</c:v>
                </c:pt>
                <c:pt idx="84">
                  <c:v>7.9</c:v>
                </c:pt>
                <c:pt idx="85">
                  <c:v>5.8</c:v>
                </c:pt>
                <c:pt idx="86">
                  <c:v>8.9</c:v>
                </c:pt>
                <c:pt idx="87">
                  <c:v>4.58</c:v>
                </c:pt>
                <c:pt idx="88">
                  <c:v>6.4499999999999904</c:v>
                </c:pt>
                <c:pt idx="89">
                  <c:v>6.4499999999999904</c:v>
                </c:pt>
                <c:pt idx="90">
                  <c:v>8.9</c:v>
                </c:pt>
                <c:pt idx="91">
                  <c:v>8.0533333333333292</c:v>
                </c:pt>
                <c:pt idx="92">
                  <c:v>7.7</c:v>
                </c:pt>
                <c:pt idx="93">
                  <c:v>6.4499999999999904</c:v>
                </c:pt>
                <c:pt idx="94">
                  <c:v>6.4499999999999904</c:v>
                </c:pt>
                <c:pt idx="95">
                  <c:v>6.1</c:v>
                </c:pt>
                <c:pt idx="96">
                  <c:v>4.58</c:v>
                </c:pt>
                <c:pt idx="97">
                  <c:v>5.4</c:v>
                </c:pt>
                <c:pt idx="98">
                  <c:v>7.5</c:v>
                </c:pt>
                <c:pt idx="99">
                  <c:v>6.4499999999999904</c:v>
                </c:pt>
                <c:pt idx="100">
                  <c:v>5</c:v>
                </c:pt>
                <c:pt idx="101">
                  <c:v>6.4499999999999904</c:v>
                </c:pt>
                <c:pt idx="102">
                  <c:v>6.4499999999999904</c:v>
                </c:pt>
                <c:pt idx="103">
                  <c:v>6.4499999999999904</c:v>
                </c:pt>
                <c:pt idx="104">
                  <c:v>6.4499999999999904</c:v>
                </c:pt>
                <c:pt idx="105">
                  <c:v>4.5999999999999996</c:v>
                </c:pt>
                <c:pt idx="106">
                  <c:v>3.1</c:v>
                </c:pt>
                <c:pt idx="107">
                  <c:v>4.58</c:v>
                </c:pt>
                <c:pt idx="108">
                  <c:v>6.4499999999999904</c:v>
                </c:pt>
                <c:pt idx="109">
                  <c:v>6.4499999999999904</c:v>
                </c:pt>
                <c:pt idx="110">
                  <c:v>9.1</c:v>
                </c:pt>
                <c:pt idx="111">
                  <c:v>6.4499999999999904</c:v>
                </c:pt>
                <c:pt idx="112">
                  <c:v>6.4499999999999904</c:v>
                </c:pt>
                <c:pt idx="113">
                  <c:v>6.4499999999999904</c:v>
                </c:pt>
                <c:pt idx="114">
                  <c:v>6.4499999999999904</c:v>
                </c:pt>
                <c:pt idx="115">
                  <c:v>6.4499999999999904</c:v>
                </c:pt>
                <c:pt idx="116">
                  <c:v>4.58</c:v>
                </c:pt>
                <c:pt idx="117">
                  <c:v>4</c:v>
                </c:pt>
                <c:pt idx="118">
                  <c:v>4.6124999999999998</c:v>
                </c:pt>
                <c:pt idx="119">
                  <c:v>5.8</c:v>
                </c:pt>
                <c:pt idx="120">
                  <c:v>5.8</c:v>
                </c:pt>
                <c:pt idx="121">
                  <c:v>5.8</c:v>
                </c:pt>
                <c:pt idx="122">
                  <c:v>6.6</c:v>
                </c:pt>
                <c:pt idx="123">
                  <c:v>6.4499999999999904</c:v>
                </c:pt>
                <c:pt idx="124">
                  <c:v>8.65</c:v>
                </c:pt>
                <c:pt idx="125">
                  <c:v>7.1</c:v>
                </c:pt>
                <c:pt idx="126">
                  <c:v>6.4499999999999904</c:v>
                </c:pt>
                <c:pt idx="127">
                  <c:v>6.4499999999999904</c:v>
                </c:pt>
                <c:pt idx="128">
                  <c:v>6.4499999999999904</c:v>
                </c:pt>
                <c:pt idx="129">
                  <c:v>6.4499999999999904</c:v>
                </c:pt>
                <c:pt idx="130">
                  <c:v>5.8</c:v>
                </c:pt>
                <c:pt idx="131">
                  <c:v>4.58</c:v>
                </c:pt>
                <c:pt idx="132">
                  <c:v>3.8</c:v>
                </c:pt>
                <c:pt idx="133">
                  <c:v>5.8</c:v>
                </c:pt>
                <c:pt idx="134">
                  <c:v>5.8</c:v>
                </c:pt>
                <c:pt idx="135">
                  <c:v>6.4499999999999904</c:v>
                </c:pt>
                <c:pt idx="136">
                  <c:v>6.8250000000000002</c:v>
                </c:pt>
                <c:pt idx="137">
                  <c:v>5.8</c:v>
                </c:pt>
                <c:pt idx="138">
                  <c:v>6.4499999999999904</c:v>
                </c:pt>
              </c:numCache>
            </c:numRef>
          </c:xVal>
          <c:yVal>
            <c:numRef>
              <c:f>'Expense_Capita (1)'!$I$2:$I$140</c:f>
              <c:numCache>
                <c:formatCode>General</c:formatCode>
                <c:ptCount val="139"/>
                <c:pt idx="0">
                  <c:v>223.5</c:v>
                </c:pt>
                <c:pt idx="1">
                  <c:v>15.9</c:v>
                </c:pt>
                <c:pt idx="2">
                  <c:v>173.9</c:v>
                </c:pt>
                <c:pt idx="3">
                  <c:v>229.8</c:v>
                </c:pt>
                <c:pt idx="4">
                  <c:v>15.3</c:v>
                </c:pt>
                <c:pt idx="5">
                  <c:v>4.7</c:v>
                </c:pt>
                <c:pt idx="6">
                  <c:v>9.1999999999999993</c:v>
                </c:pt>
                <c:pt idx="7">
                  <c:v>162.9</c:v>
                </c:pt>
                <c:pt idx="8">
                  <c:v>22.6</c:v>
                </c:pt>
                <c:pt idx="9">
                  <c:v>49</c:v>
                </c:pt>
                <c:pt idx="10">
                  <c:v>238.6</c:v>
                </c:pt>
                <c:pt idx="11">
                  <c:v>7.3</c:v>
                </c:pt>
                <c:pt idx="12">
                  <c:v>377.1</c:v>
                </c:pt>
                <c:pt idx="13">
                  <c:v>28.5</c:v>
                </c:pt>
                <c:pt idx="14">
                  <c:v>26.7</c:v>
                </c:pt>
                <c:pt idx="15">
                  <c:v>464.8</c:v>
                </c:pt>
                <c:pt idx="16">
                  <c:v>33.4</c:v>
                </c:pt>
                <c:pt idx="17">
                  <c:v>152.19999999999999</c:v>
                </c:pt>
                <c:pt idx="18">
                  <c:v>83.4</c:v>
                </c:pt>
                <c:pt idx="19">
                  <c:v>317.5</c:v>
                </c:pt>
                <c:pt idx="20">
                  <c:v>254.8</c:v>
                </c:pt>
                <c:pt idx="21">
                  <c:v>125.7</c:v>
                </c:pt>
                <c:pt idx="22">
                  <c:v>232.5</c:v>
                </c:pt>
                <c:pt idx="23">
                  <c:v>184.6</c:v>
                </c:pt>
                <c:pt idx="24">
                  <c:v>24.3</c:v>
                </c:pt>
                <c:pt idx="25">
                  <c:v>109.3</c:v>
                </c:pt>
                <c:pt idx="26">
                  <c:v>136.30000000000001</c:v>
                </c:pt>
                <c:pt idx="27">
                  <c:v>1837.9</c:v>
                </c:pt>
                <c:pt idx="28">
                  <c:v>51.8</c:v>
                </c:pt>
                <c:pt idx="29">
                  <c:v>367.8</c:v>
                </c:pt>
                <c:pt idx="30">
                  <c:v>61</c:v>
                </c:pt>
                <c:pt idx="31">
                  <c:v>28.2</c:v>
                </c:pt>
                <c:pt idx="32">
                  <c:v>0</c:v>
                </c:pt>
                <c:pt idx="33">
                  <c:v>416.7</c:v>
                </c:pt>
                <c:pt idx="34">
                  <c:v>18.100000000000001</c:v>
                </c:pt>
                <c:pt idx="35">
                  <c:v>99</c:v>
                </c:pt>
                <c:pt idx="36">
                  <c:v>10.7</c:v>
                </c:pt>
                <c:pt idx="37">
                  <c:v>55.6</c:v>
                </c:pt>
                <c:pt idx="38">
                  <c:v>35.200000000000003</c:v>
                </c:pt>
                <c:pt idx="39">
                  <c:v>378.7</c:v>
                </c:pt>
                <c:pt idx="40">
                  <c:v>30.3</c:v>
                </c:pt>
                <c:pt idx="41">
                  <c:v>55.3</c:v>
                </c:pt>
                <c:pt idx="42">
                  <c:v>12.6</c:v>
                </c:pt>
                <c:pt idx="43">
                  <c:v>79.3</c:v>
                </c:pt>
                <c:pt idx="44">
                  <c:v>6.5</c:v>
                </c:pt>
                <c:pt idx="45">
                  <c:v>29.1</c:v>
                </c:pt>
                <c:pt idx="46">
                  <c:v>15.5</c:v>
                </c:pt>
                <c:pt idx="47">
                  <c:v>222.1</c:v>
                </c:pt>
                <c:pt idx="48">
                  <c:v>40.200000000000003</c:v>
                </c:pt>
                <c:pt idx="49">
                  <c:v>680.3</c:v>
                </c:pt>
                <c:pt idx="50">
                  <c:v>94.2</c:v>
                </c:pt>
                <c:pt idx="51">
                  <c:v>102.6</c:v>
                </c:pt>
                <c:pt idx="52">
                  <c:v>7.9</c:v>
                </c:pt>
                <c:pt idx="53">
                  <c:v>0</c:v>
                </c:pt>
                <c:pt idx="54">
                  <c:v>20.2</c:v>
                </c:pt>
                <c:pt idx="55">
                  <c:v>381.7</c:v>
                </c:pt>
                <c:pt idx="56">
                  <c:v>54.5</c:v>
                </c:pt>
                <c:pt idx="57">
                  <c:v>85.8</c:v>
                </c:pt>
                <c:pt idx="58">
                  <c:v>92.9</c:v>
                </c:pt>
                <c:pt idx="59">
                  <c:v>75.099999999999994</c:v>
                </c:pt>
                <c:pt idx="60">
                  <c:v>77.2</c:v>
                </c:pt>
                <c:pt idx="61">
                  <c:v>21.7</c:v>
                </c:pt>
                <c:pt idx="62">
                  <c:v>366.5</c:v>
                </c:pt>
                <c:pt idx="63">
                  <c:v>137.30000000000001</c:v>
                </c:pt>
                <c:pt idx="64">
                  <c:v>651.5</c:v>
                </c:pt>
                <c:pt idx="65">
                  <c:v>558.5</c:v>
                </c:pt>
                <c:pt idx="66">
                  <c:v>368.5</c:v>
                </c:pt>
                <c:pt idx="67">
                  <c:v>25.3</c:v>
                </c:pt>
                <c:pt idx="68">
                  <c:v>792.5</c:v>
                </c:pt>
                <c:pt idx="69">
                  <c:v>0</c:v>
                </c:pt>
                <c:pt idx="70">
                  <c:v>791</c:v>
                </c:pt>
                <c:pt idx="71">
                  <c:v>31.7</c:v>
                </c:pt>
                <c:pt idx="72">
                  <c:v>3.9</c:v>
                </c:pt>
                <c:pt idx="73">
                  <c:v>613.1</c:v>
                </c:pt>
                <c:pt idx="74">
                  <c:v>468.8</c:v>
                </c:pt>
                <c:pt idx="75">
                  <c:v>25.1</c:v>
                </c:pt>
                <c:pt idx="76">
                  <c:v>13.2</c:v>
                </c:pt>
                <c:pt idx="77">
                  <c:v>11.3</c:v>
                </c:pt>
                <c:pt idx="78">
                  <c:v>86.6</c:v>
                </c:pt>
                <c:pt idx="79">
                  <c:v>5</c:v>
                </c:pt>
                <c:pt idx="80">
                  <c:v>45.9</c:v>
                </c:pt>
                <c:pt idx="81">
                  <c:v>2086.5</c:v>
                </c:pt>
                <c:pt idx="82">
                  <c:v>422.8</c:v>
                </c:pt>
                <c:pt idx="83">
                  <c:v>547.1</c:v>
                </c:pt>
                <c:pt idx="84">
                  <c:v>381</c:v>
                </c:pt>
                <c:pt idx="85">
                  <c:v>2357.5</c:v>
                </c:pt>
                <c:pt idx="86">
                  <c:v>1412.7</c:v>
                </c:pt>
                <c:pt idx="87">
                  <c:v>15.8</c:v>
                </c:pt>
                <c:pt idx="88">
                  <c:v>9.6999999999999993</c:v>
                </c:pt>
                <c:pt idx="89">
                  <c:v>3.2</c:v>
                </c:pt>
                <c:pt idx="90">
                  <c:v>421.5</c:v>
                </c:pt>
                <c:pt idx="91">
                  <c:v>829.3</c:v>
                </c:pt>
                <c:pt idx="92">
                  <c:v>574.9</c:v>
                </c:pt>
                <c:pt idx="93">
                  <c:v>2.8</c:v>
                </c:pt>
                <c:pt idx="94">
                  <c:v>10.199999999999999</c:v>
                </c:pt>
                <c:pt idx="95">
                  <c:v>57.4</c:v>
                </c:pt>
                <c:pt idx="96">
                  <c:v>0</c:v>
                </c:pt>
                <c:pt idx="97">
                  <c:v>46.3</c:v>
                </c:pt>
                <c:pt idx="98">
                  <c:v>546</c:v>
                </c:pt>
                <c:pt idx="99">
                  <c:v>17</c:v>
                </c:pt>
                <c:pt idx="100">
                  <c:v>82.8</c:v>
                </c:pt>
                <c:pt idx="101">
                  <c:v>221</c:v>
                </c:pt>
                <c:pt idx="102">
                  <c:v>6.7</c:v>
                </c:pt>
                <c:pt idx="103">
                  <c:v>73</c:v>
                </c:pt>
                <c:pt idx="104">
                  <c:v>36.1</c:v>
                </c:pt>
                <c:pt idx="105">
                  <c:v>149.19999999999999</c:v>
                </c:pt>
                <c:pt idx="106">
                  <c:v>134.5</c:v>
                </c:pt>
                <c:pt idx="107">
                  <c:v>71.400000000000006</c:v>
                </c:pt>
                <c:pt idx="108">
                  <c:v>21.8</c:v>
                </c:pt>
                <c:pt idx="109">
                  <c:v>3.5</c:v>
                </c:pt>
                <c:pt idx="110">
                  <c:v>5.3</c:v>
                </c:pt>
                <c:pt idx="111">
                  <c:v>13.6</c:v>
                </c:pt>
                <c:pt idx="112">
                  <c:v>5.0999999999999996</c:v>
                </c:pt>
                <c:pt idx="113">
                  <c:v>62.7</c:v>
                </c:pt>
                <c:pt idx="114">
                  <c:v>9.6</c:v>
                </c:pt>
                <c:pt idx="115">
                  <c:v>3.5</c:v>
                </c:pt>
                <c:pt idx="116">
                  <c:v>63.2</c:v>
                </c:pt>
                <c:pt idx="117">
                  <c:v>204.1</c:v>
                </c:pt>
                <c:pt idx="118">
                  <c:v>296.10000000000002</c:v>
                </c:pt>
                <c:pt idx="119">
                  <c:v>196.5</c:v>
                </c:pt>
                <c:pt idx="120">
                  <c:v>973.4</c:v>
                </c:pt>
                <c:pt idx="121">
                  <c:v>404.6</c:v>
                </c:pt>
                <c:pt idx="122">
                  <c:v>650.79999999999995</c:v>
                </c:pt>
                <c:pt idx="123">
                  <c:v>226.9</c:v>
                </c:pt>
                <c:pt idx="124">
                  <c:v>168.1</c:v>
                </c:pt>
                <c:pt idx="125">
                  <c:v>10.4</c:v>
                </c:pt>
                <c:pt idx="126">
                  <c:v>24.2</c:v>
                </c:pt>
                <c:pt idx="127">
                  <c:v>186.1</c:v>
                </c:pt>
                <c:pt idx="128">
                  <c:v>123.3</c:v>
                </c:pt>
                <c:pt idx="129">
                  <c:v>5.9</c:v>
                </c:pt>
                <c:pt idx="130">
                  <c:v>2209.8000000000002</c:v>
                </c:pt>
                <c:pt idx="131">
                  <c:v>119.4</c:v>
                </c:pt>
                <c:pt idx="132">
                  <c:v>64.400000000000006</c:v>
                </c:pt>
                <c:pt idx="133">
                  <c:v>1566.5</c:v>
                </c:pt>
                <c:pt idx="134">
                  <c:v>164.4</c:v>
                </c:pt>
                <c:pt idx="135">
                  <c:v>16.399999999999999</c:v>
                </c:pt>
                <c:pt idx="136">
                  <c:v>16.3</c:v>
                </c:pt>
                <c:pt idx="137">
                  <c:v>1731.9</c:v>
                </c:pt>
                <c:pt idx="138">
                  <c:v>55.7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9-0D4E-81C1-2136C9441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25983"/>
        <c:axId val="499776911"/>
      </c:scatterChart>
      <c:valAx>
        <c:axId val="45932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76911"/>
        <c:crosses val="autoZero"/>
        <c:crossBetween val="midCat"/>
      </c:valAx>
      <c:valAx>
        <c:axId val="4997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'Expense_Capita (1)'!$E$2:$E$140</c:f>
              <c:numCache>
                <c:formatCode>General</c:formatCode>
                <c:ptCount val="139"/>
                <c:pt idx="0">
                  <c:v>100</c:v>
                </c:pt>
                <c:pt idx="1">
                  <c:v>26.2</c:v>
                </c:pt>
                <c:pt idx="2">
                  <c:v>99.897026060000002</c:v>
                </c:pt>
                <c:pt idx="3">
                  <c:v>100</c:v>
                </c:pt>
                <c:pt idx="4">
                  <c:v>74.943954469999994</c:v>
                </c:pt>
                <c:pt idx="5">
                  <c:v>35.042129520000003</c:v>
                </c:pt>
                <c:pt idx="6">
                  <c:v>100</c:v>
                </c:pt>
                <c:pt idx="7">
                  <c:v>99.974876399999999</c:v>
                </c:pt>
                <c:pt idx="8">
                  <c:v>62.84700394</c:v>
                </c:pt>
                <c:pt idx="9">
                  <c:v>79.900000000000006</c:v>
                </c:pt>
                <c:pt idx="10">
                  <c:v>99.991249080000003</c:v>
                </c:pt>
                <c:pt idx="11">
                  <c:v>69.218070979999993</c:v>
                </c:pt>
                <c:pt idx="12">
                  <c:v>100</c:v>
                </c:pt>
                <c:pt idx="13">
                  <c:v>54.993598939999998</c:v>
                </c:pt>
                <c:pt idx="14">
                  <c:v>87.407066349999994</c:v>
                </c:pt>
                <c:pt idx="15">
                  <c:v>100</c:v>
                </c:pt>
                <c:pt idx="16">
                  <c:v>51.391937259999999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56.5</c:v>
                </c:pt>
                <c:pt idx="25">
                  <c:v>99.8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99.9</c:v>
                </c:pt>
                <c:pt idx="31">
                  <c:v>96</c:v>
                </c:pt>
                <c:pt idx="32">
                  <c:v>92.006507869999993</c:v>
                </c:pt>
                <c:pt idx="33">
                  <c:v>100</c:v>
                </c:pt>
                <c:pt idx="34">
                  <c:v>97.387351989999999</c:v>
                </c:pt>
                <c:pt idx="35">
                  <c:v>99.108623550000004</c:v>
                </c:pt>
                <c:pt idx="36">
                  <c:v>15.3</c:v>
                </c:pt>
                <c:pt idx="37">
                  <c:v>97.835616000000002</c:v>
                </c:pt>
                <c:pt idx="38">
                  <c:v>100</c:v>
                </c:pt>
                <c:pt idx="39">
                  <c:v>100</c:v>
                </c:pt>
                <c:pt idx="40">
                  <c:v>83.419548030000001</c:v>
                </c:pt>
                <c:pt idx="41">
                  <c:v>70.63609314</c:v>
                </c:pt>
                <c:pt idx="42">
                  <c:v>80.476600649999995</c:v>
                </c:pt>
                <c:pt idx="43">
                  <c:v>85.004981990000005</c:v>
                </c:pt>
                <c:pt idx="44">
                  <c:v>15.97435284</c:v>
                </c:pt>
                <c:pt idx="45">
                  <c:v>44</c:v>
                </c:pt>
                <c:pt idx="46">
                  <c:v>15.438113209999999</c:v>
                </c:pt>
                <c:pt idx="47">
                  <c:v>98.609764099999893</c:v>
                </c:pt>
                <c:pt idx="48">
                  <c:v>83.607726999999997</c:v>
                </c:pt>
                <c:pt idx="49">
                  <c:v>100</c:v>
                </c:pt>
                <c:pt idx="50">
                  <c:v>99.867491169999994</c:v>
                </c:pt>
                <c:pt idx="51">
                  <c:v>93.753562930000001</c:v>
                </c:pt>
                <c:pt idx="52">
                  <c:v>38.4</c:v>
                </c:pt>
                <c:pt idx="53">
                  <c:v>99.503298000000001</c:v>
                </c:pt>
                <c:pt idx="54">
                  <c:v>99.8</c:v>
                </c:pt>
                <c:pt idx="55">
                  <c:v>100</c:v>
                </c:pt>
                <c:pt idx="56">
                  <c:v>90.387375000000006</c:v>
                </c:pt>
                <c:pt idx="57">
                  <c:v>99.792701719999997</c:v>
                </c:pt>
                <c:pt idx="58">
                  <c:v>100</c:v>
                </c:pt>
                <c:pt idx="59">
                  <c:v>100</c:v>
                </c:pt>
                <c:pt idx="60">
                  <c:v>87</c:v>
                </c:pt>
                <c:pt idx="61">
                  <c:v>40.792663570000002</c:v>
                </c:pt>
                <c:pt idx="62">
                  <c:v>100</c:v>
                </c:pt>
                <c:pt idx="63">
                  <c:v>99.463378910000003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25.6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99.7</c:v>
                </c:pt>
                <c:pt idx="72">
                  <c:v>16.85102844</c:v>
                </c:pt>
                <c:pt idx="73">
                  <c:v>100</c:v>
                </c:pt>
                <c:pt idx="74">
                  <c:v>100</c:v>
                </c:pt>
                <c:pt idx="75">
                  <c:v>42.33979034</c:v>
                </c:pt>
                <c:pt idx="76">
                  <c:v>39.105667109999999</c:v>
                </c:pt>
                <c:pt idx="77">
                  <c:v>98.341300959999998</c:v>
                </c:pt>
                <c:pt idx="78">
                  <c:v>99.497856139999996</c:v>
                </c:pt>
                <c:pt idx="79">
                  <c:v>50.366222380000004</c:v>
                </c:pt>
                <c:pt idx="80">
                  <c:v>93.680571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86.535461429999998</c:v>
                </c:pt>
                <c:pt idx="88">
                  <c:v>17.5</c:v>
                </c:pt>
                <c:pt idx="89">
                  <c:v>7.4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18.508010859999999</c:v>
                </c:pt>
                <c:pt idx="94">
                  <c:v>14.4</c:v>
                </c:pt>
                <c:pt idx="95">
                  <c:v>100</c:v>
                </c:pt>
                <c:pt idx="96">
                  <c:v>37.9</c:v>
                </c:pt>
                <c:pt idx="97">
                  <c:v>99.111637000000002</c:v>
                </c:pt>
                <c:pt idx="98">
                  <c:v>100</c:v>
                </c:pt>
                <c:pt idx="99">
                  <c:v>54.946342469999998</c:v>
                </c:pt>
                <c:pt idx="100">
                  <c:v>91.099508</c:v>
                </c:pt>
                <c:pt idx="101">
                  <c:v>53.380588529999997</c:v>
                </c:pt>
                <c:pt idx="102">
                  <c:v>21.400140759999999</c:v>
                </c:pt>
                <c:pt idx="103">
                  <c:v>99.5</c:v>
                </c:pt>
                <c:pt idx="104">
                  <c:v>36.437145229999999</c:v>
                </c:pt>
                <c:pt idx="105">
                  <c:v>97.194929000000002</c:v>
                </c:pt>
                <c:pt idx="106">
                  <c:v>99.519493999999995</c:v>
                </c:pt>
                <c:pt idx="107">
                  <c:v>93.1</c:v>
                </c:pt>
                <c:pt idx="108">
                  <c:v>27.2000885</c:v>
                </c:pt>
                <c:pt idx="109">
                  <c:v>15.4</c:v>
                </c:pt>
                <c:pt idx="110">
                  <c:v>69.099999999999994</c:v>
                </c:pt>
                <c:pt idx="111">
                  <c:v>8.7647686</c:v>
                </c:pt>
                <c:pt idx="112">
                  <c:v>24.378126139999999</c:v>
                </c:pt>
                <c:pt idx="113">
                  <c:v>85.3</c:v>
                </c:pt>
                <c:pt idx="114">
                  <c:v>18.606916429999998</c:v>
                </c:pt>
                <c:pt idx="115">
                  <c:v>9.3001689909999996</c:v>
                </c:pt>
                <c:pt idx="116">
                  <c:v>91.992256159999997</c:v>
                </c:pt>
                <c:pt idx="117">
                  <c:v>97.032176000000007</c:v>
                </c:pt>
                <c:pt idx="118">
                  <c:v>100</c:v>
                </c:pt>
                <c:pt idx="119">
                  <c:v>99.5</c:v>
                </c:pt>
                <c:pt idx="120">
                  <c:v>100</c:v>
                </c:pt>
                <c:pt idx="121">
                  <c:v>99.992393489999998</c:v>
                </c:pt>
                <c:pt idx="122">
                  <c:v>100</c:v>
                </c:pt>
                <c:pt idx="123">
                  <c:v>98.764660469999995</c:v>
                </c:pt>
                <c:pt idx="124">
                  <c:v>100</c:v>
                </c:pt>
                <c:pt idx="125">
                  <c:v>53.279331210000002</c:v>
                </c:pt>
                <c:pt idx="126">
                  <c:v>20.56</c:v>
                </c:pt>
                <c:pt idx="127">
                  <c:v>46.463043210000002</c:v>
                </c:pt>
                <c:pt idx="128">
                  <c:v>89.3</c:v>
                </c:pt>
                <c:pt idx="129">
                  <c:v>6.5</c:v>
                </c:pt>
                <c:pt idx="130">
                  <c:v>100</c:v>
                </c:pt>
                <c:pt idx="131">
                  <c:v>100</c:v>
                </c:pt>
                <c:pt idx="132">
                  <c:v>35.66650009</c:v>
                </c:pt>
                <c:pt idx="133">
                  <c:v>100</c:v>
                </c:pt>
                <c:pt idx="134">
                  <c:v>99.3</c:v>
                </c:pt>
                <c:pt idx="135">
                  <c:v>7.4876308439999999</c:v>
                </c:pt>
                <c:pt idx="136">
                  <c:v>55.716876980000002</c:v>
                </c:pt>
                <c:pt idx="137">
                  <c:v>100</c:v>
                </c:pt>
                <c:pt idx="138">
                  <c:v>41.6</c:v>
                </c:pt>
              </c:numCache>
            </c:numRef>
          </c:xVal>
          <c:yVal>
            <c:numRef>
              <c:f>'Expense_Capita (1)'!$I$2:$I$140</c:f>
              <c:numCache>
                <c:formatCode>General</c:formatCode>
                <c:ptCount val="139"/>
                <c:pt idx="0">
                  <c:v>223.5</c:v>
                </c:pt>
                <c:pt idx="1">
                  <c:v>15.9</c:v>
                </c:pt>
                <c:pt idx="2">
                  <c:v>173.9</c:v>
                </c:pt>
                <c:pt idx="3">
                  <c:v>229.8</c:v>
                </c:pt>
                <c:pt idx="4">
                  <c:v>15.3</c:v>
                </c:pt>
                <c:pt idx="5">
                  <c:v>4.7</c:v>
                </c:pt>
                <c:pt idx="6">
                  <c:v>9.1999999999999993</c:v>
                </c:pt>
                <c:pt idx="7">
                  <c:v>162.9</c:v>
                </c:pt>
                <c:pt idx="8">
                  <c:v>22.6</c:v>
                </c:pt>
                <c:pt idx="9">
                  <c:v>49</c:v>
                </c:pt>
                <c:pt idx="10">
                  <c:v>238.6</c:v>
                </c:pt>
                <c:pt idx="11">
                  <c:v>7.3</c:v>
                </c:pt>
                <c:pt idx="12">
                  <c:v>377.1</c:v>
                </c:pt>
                <c:pt idx="13">
                  <c:v>28.5</c:v>
                </c:pt>
                <c:pt idx="14">
                  <c:v>26.7</c:v>
                </c:pt>
                <c:pt idx="15">
                  <c:v>464.8</c:v>
                </c:pt>
                <c:pt idx="16">
                  <c:v>33.4</c:v>
                </c:pt>
                <c:pt idx="17">
                  <c:v>152.19999999999999</c:v>
                </c:pt>
                <c:pt idx="18">
                  <c:v>83.4</c:v>
                </c:pt>
                <c:pt idx="19">
                  <c:v>317.5</c:v>
                </c:pt>
                <c:pt idx="20">
                  <c:v>254.8</c:v>
                </c:pt>
                <c:pt idx="21">
                  <c:v>125.7</c:v>
                </c:pt>
                <c:pt idx="22">
                  <c:v>232.5</c:v>
                </c:pt>
                <c:pt idx="23">
                  <c:v>184.6</c:v>
                </c:pt>
                <c:pt idx="24">
                  <c:v>24.3</c:v>
                </c:pt>
                <c:pt idx="25">
                  <c:v>109.3</c:v>
                </c:pt>
                <c:pt idx="26">
                  <c:v>136.30000000000001</c:v>
                </c:pt>
                <c:pt idx="27">
                  <c:v>1837.9</c:v>
                </c:pt>
                <c:pt idx="28">
                  <c:v>51.8</c:v>
                </c:pt>
                <c:pt idx="29">
                  <c:v>367.8</c:v>
                </c:pt>
                <c:pt idx="30">
                  <c:v>61</c:v>
                </c:pt>
                <c:pt idx="31">
                  <c:v>28.2</c:v>
                </c:pt>
                <c:pt idx="32">
                  <c:v>0</c:v>
                </c:pt>
                <c:pt idx="33">
                  <c:v>416.7</c:v>
                </c:pt>
                <c:pt idx="34">
                  <c:v>18.100000000000001</c:v>
                </c:pt>
                <c:pt idx="35">
                  <c:v>99</c:v>
                </c:pt>
                <c:pt idx="36">
                  <c:v>10.7</c:v>
                </c:pt>
                <c:pt idx="37">
                  <c:v>55.6</c:v>
                </c:pt>
                <c:pt idx="38">
                  <c:v>35.200000000000003</c:v>
                </c:pt>
                <c:pt idx="39">
                  <c:v>378.7</c:v>
                </c:pt>
                <c:pt idx="40">
                  <c:v>30.3</c:v>
                </c:pt>
                <c:pt idx="41">
                  <c:v>55.3</c:v>
                </c:pt>
                <c:pt idx="42">
                  <c:v>12.6</c:v>
                </c:pt>
                <c:pt idx="43">
                  <c:v>79.3</c:v>
                </c:pt>
                <c:pt idx="44">
                  <c:v>6.5</c:v>
                </c:pt>
                <c:pt idx="45">
                  <c:v>29.1</c:v>
                </c:pt>
                <c:pt idx="46">
                  <c:v>15.5</c:v>
                </c:pt>
                <c:pt idx="47">
                  <c:v>222.1</c:v>
                </c:pt>
                <c:pt idx="48">
                  <c:v>40.200000000000003</c:v>
                </c:pt>
                <c:pt idx="49">
                  <c:v>680.3</c:v>
                </c:pt>
                <c:pt idx="50">
                  <c:v>94.2</c:v>
                </c:pt>
                <c:pt idx="51">
                  <c:v>102.6</c:v>
                </c:pt>
                <c:pt idx="52">
                  <c:v>7.9</c:v>
                </c:pt>
                <c:pt idx="53">
                  <c:v>0</c:v>
                </c:pt>
                <c:pt idx="54">
                  <c:v>20.2</c:v>
                </c:pt>
                <c:pt idx="55">
                  <c:v>381.7</c:v>
                </c:pt>
                <c:pt idx="56">
                  <c:v>54.5</c:v>
                </c:pt>
                <c:pt idx="57">
                  <c:v>85.8</c:v>
                </c:pt>
                <c:pt idx="58">
                  <c:v>92.9</c:v>
                </c:pt>
                <c:pt idx="59">
                  <c:v>75.099999999999994</c:v>
                </c:pt>
                <c:pt idx="60">
                  <c:v>77.2</c:v>
                </c:pt>
                <c:pt idx="61">
                  <c:v>21.7</c:v>
                </c:pt>
                <c:pt idx="62">
                  <c:v>366.5</c:v>
                </c:pt>
                <c:pt idx="63">
                  <c:v>137.30000000000001</c:v>
                </c:pt>
                <c:pt idx="64">
                  <c:v>651.5</c:v>
                </c:pt>
                <c:pt idx="65">
                  <c:v>558.5</c:v>
                </c:pt>
                <c:pt idx="66">
                  <c:v>368.5</c:v>
                </c:pt>
                <c:pt idx="67">
                  <c:v>25.3</c:v>
                </c:pt>
                <c:pt idx="68">
                  <c:v>792.5</c:v>
                </c:pt>
                <c:pt idx="69">
                  <c:v>0</c:v>
                </c:pt>
                <c:pt idx="70">
                  <c:v>791</c:v>
                </c:pt>
                <c:pt idx="71">
                  <c:v>31.7</c:v>
                </c:pt>
                <c:pt idx="72">
                  <c:v>3.9</c:v>
                </c:pt>
                <c:pt idx="73">
                  <c:v>613.1</c:v>
                </c:pt>
                <c:pt idx="74">
                  <c:v>468.8</c:v>
                </c:pt>
                <c:pt idx="75">
                  <c:v>25.1</c:v>
                </c:pt>
                <c:pt idx="76">
                  <c:v>13.2</c:v>
                </c:pt>
                <c:pt idx="77">
                  <c:v>11.3</c:v>
                </c:pt>
                <c:pt idx="78">
                  <c:v>86.6</c:v>
                </c:pt>
                <c:pt idx="79">
                  <c:v>5</c:v>
                </c:pt>
                <c:pt idx="80">
                  <c:v>45.9</c:v>
                </c:pt>
                <c:pt idx="81">
                  <c:v>2086.5</c:v>
                </c:pt>
                <c:pt idx="82">
                  <c:v>422.8</c:v>
                </c:pt>
                <c:pt idx="83">
                  <c:v>547.1</c:v>
                </c:pt>
                <c:pt idx="84">
                  <c:v>381</c:v>
                </c:pt>
                <c:pt idx="85">
                  <c:v>2357.5</c:v>
                </c:pt>
                <c:pt idx="86">
                  <c:v>1412.7</c:v>
                </c:pt>
                <c:pt idx="87">
                  <c:v>15.8</c:v>
                </c:pt>
                <c:pt idx="88">
                  <c:v>9.6999999999999993</c:v>
                </c:pt>
                <c:pt idx="89">
                  <c:v>3.2</c:v>
                </c:pt>
                <c:pt idx="90">
                  <c:v>421.5</c:v>
                </c:pt>
                <c:pt idx="91">
                  <c:v>829.3</c:v>
                </c:pt>
                <c:pt idx="92">
                  <c:v>574.9</c:v>
                </c:pt>
                <c:pt idx="93">
                  <c:v>2.8</c:v>
                </c:pt>
                <c:pt idx="94">
                  <c:v>10.199999999999999</c:v>
                </c:pt>
                <c:pt idx="95">
                  <c:v>57.4</c:v>
                </c:pt>
                <c:pt idx="96">
                  <c:v>0</c:v>
                </c:pt>
                <c:pt idx="97">
                  <c:v>46.3</c:v>
                </c:pt>
                <c:pt idx="98">
                  <c:v>546</c:v>
                </c:pt>
                <c:pt idx="99">
                  <c:v>17</c:v>
                </c:pt>
                <c:pt idx="100">
                  <c:v>82.8</c:v>
                </c:pt>
                <c:pt idx="101">
                  <c:v>221</c:v>
                </c:pt>
                <c:pt idx="102">
                  <c:v>6.7</c:v>
                </c:pt>
                <c:pt idx="103">
                  <c:v>73</c:v>
                </c:pt>
                <c:pt idx="104">
                  <c:v>36.1</c:v>
                </c:pt>
                <c:pt idx="105">
                  <c:v>149.19999999999999</c:v>
                </c:pt>
                <c:pt idx="106">
                  <c:v>134.5</c:v>
                </c:pt>
                <c:pt idx="107">
                  <c:v>71.400000000000006</c:v>
                </c:pt>
                <c:pt idx="108">
                  <c:v>21.8</c:v>
                </c:pt>
                <c:pt idx="109">
                  <c:v>3.5</c:v>
                </c:pt>
                <c:pt idx="110">
                  <c:v>5.3</c:v>
                </c:pt>
                <c:pt idx="111">
                  <c:v>13.6</c:v>
                </c:pt>
                <c:pt idx="112">
                  <c:v>5.0999999999999996</c:v>
                </c:pt>
                <c:pt idx="113">
                  <c:v>62.7</c:v>
                </c:pt>
                <c:pt idx="114">
                  <c:v>9.6</c:v>
                </c:pt>
                <c:pt idx="115">
                  <c:v>3.5</c:v>
                </c:pt>
                <c:pt idx="116">
                  <c:v>63.2</c:v>
                </c:pt>
                <c:pt idx="117">
                  <c:v>204.1</c:v>
                </c:pt>
                <c:pt idx="118">
                  <c:v>296.10000000000002</c:v>
                </c:pt>
                <c:pt idx="119">
                  <c:v>196.5</c:v>
                </c:pt>
                <c:pt idx="120">
                  <c:v>973.4</c:v>
                </c:pt>
                <c:pt idx="121">
                  <c:v>404.6</c:v>
                </c:pt>
                <c:pt idx="122">
                  <c:v>650.79999999999995</c:v>
                </c:pt>
                <c:pt idx="123">
                  <c:v>226.9</c:v>
                </c:pt>
                <c:pt idx="124">
                  <c:v>168.1</c:v>
                </c:pt>
                <c:pt idx="125">
                  <c:v>10.4</c:v>
                </c:pt>
                <c:pt idx="126">
                  <c:v>24.2</c:v>
                </c:pt>
                <c:pt idx="127">
                  <c:v>186.1</c:v>
                </c:pt>
                <c:pt idx="128">
                  <c:v>123.3</c:v>
                </c:pt>
                <c:pt idx="129">
                  <c:v>5.9</c:v>
                </c:pt>
                <c:pt idx="130">
                  <c:v>2209.8000000000002</c:v>
                </c:pt>
                <c:pt idx="131">
                  <c:v>119.4</c:v>
                </c:pt>
                <c:pt idx="132">
                  <c:v>64.400000000000006</c:v>
                </c:pt>
                <c:pt idx="133">
                  <c:v>1566.5</c:v>
                </c:pt>
                <c:pt idx="134">
                  <c:v>164.4</c:v>
                </c:pt>
                <c:pt idx="135">
                  <c:v>16.399999999999999</c:v>
                </c:pt>
                <c:pt idx="136">
                  <c:v>16.3</c:v>
                </c:pt>
                <c:pt idx="137">
                  <c:v>1731.9</c:v>
                </c:pt>
                <c:pt idx="138">
                  <c:v>55.7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5-5C46-92C8-01E72362A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25983"/>
        <c:axId val="499776911"/>
      </c:scatterChart>
      <c:valAx>
        <c:axId val="45932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76911"/>
        <c:crosses val="autoZero"/>
        <c:crossBetween val="midCat"/>
      </c:valAx>
      <c:valAx>
        <c:axId val="4997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'Expense_Capita (1)'!$H$2:$H$140</c:f>
              <c:numCache>
                <c:formatCode>General</c:formatCode>
                <c:ptCount val="139"/>
                <c:pt idx="0">
                  <c:v>7.9494115430000001</c:v>
                </c:pt>
                <c:pt idx="1">
                  <c:v>7.2918805759999996</c:v>
                </c:pt>
                <c:pt idx="2">
                  <c:v>7.1837579299999996</c:v>
                </c:pt>
                <c:pt idx="3">
                  <c:v>6.974330428</c:v>
                </c:pt>
                <c:pt idx="4">
                  <c:v>6.7897981959999996</c:v>
                </c:pt>
                <c:pt idx="5">
                  <c:v>6.684502545</c:v>
                </c:pt>
                <c:pt idx="6">
                  <c:v>6.4771604800000002</c:v>
                </c:pt>
                <c:pt idx="7">
                  <c:v>6.3509047430000001</c:v>
                </c:pt>
                <c:pt idx="8">
                  <c:v>6.1420943819999998</c:v>
                </c:pt>
                <c:pt idx="9">
                  <c:v>5.9123978859999999</c:v>
                </c:pt>
                <c:pt idx="10">
                  <c:v>5.8051120850000002</c:v>
                </c:pt>
                <c:pt idx="11">
                  <c:v>5.7685514879999999</c:v>
                </c:pt>
                <c:pt idx="12">
                  <c:v>5.7510465569999996</c:v>
                </c:pt>
                <c:pt idx="13">
                  <c:v>5.7325435379999998</c:v>
                </c:pt>
                <c:pt idx="14">
                  <c:v>5.3964262989999998</c:v>
                </c:pt>
                <c:pt idx="15">
                  <c:v>5.3715035069999999</c:v>
                </c:pt>
                <c:pt idx="16">
                  <c:v>5.2067623960000002</c:v>
                </c:pt>
                <c:pt idx="17">
                  <c:v>5.0970345850000003</c:v>
                </c:pt>
                <c:pt idx="18">
                  <c:v>4.8285698549999996</c:v>
                </c:pt>
                <c:pt idx="19">
                  <c:v>4.8175724180000001</c:v>
                </c:pt>
                <c:pt idx="20">
                  <c:v>4.7252885320000004</c:v>
                </c:pt>
                <c:pt idx="21">
                  <c:v>4.704711906</c:v>
                </c:pt>
                <c:pt idx="22">
                  <c:v>4.6886042349999997</c:v>
                </c:pt>
                <c:pt idx="23">
                  <c:v>4.5944875459999999</c:v>
                </c:pt>
                <c:pt idx="24">
                  <c:v>4.4411025019999997</c:v>
                </c:pt>
                <c:pt idx="25">
                  <c:v>4.3832092950000003</c:v>
                </c:pt>
                <c:pt idx="26">
                  <c:v>4.2615482309999999</c:v>
                </c:pt>
                <c:pt idx="27">
                  <c:v>4.244208349</c:v>
                </c:pt>
                <c:pt idx="28">
                  <c:v>4.2408505910000001</c:v>
                </c:pt>
                <c:pt idx="29">
                  <c:v>4.1698107990000004</c:v>
                </c:pt>
                <c:pt idx="30">
                  <c:v>3.897710666</c:v>
                </c:pt>
                <c:pt idx="31">
                  <c:v>3.8423341569999998</c:v>
                </c:pt>
                <c:pt idx="32">
                  <c:v>3.806963433</c:v>
                </c:pt>
                <c:pt idx="33">
                  <c:v>3.759093842</c:v>
                </c:pt>
                <c:pt idx="34">
                  <c:v>3.7205676479999998</c:v>
                </c:pt>
                <c:pt idx="35">
                  <c:v>3.707593197</c:v>
                </c:pt>
                <c:pt idx="36">
                  <c:v>3.6400108809999998</c:v>
                </c:pt>
                <c:pt idx="37">
                  <c:v>3.5906232380000001</c:v>
                </c:pt>
                <c:pt idx="38">
                  <c:v>3.4431529799999998</c:v>
                </c:pt>
                <c:pt idx="39">
                  <c:v>3.3949920410000001</c:v>
                </c:pt>
                <c:pt idx="40">
                  <c:v>3.394558162</c:v>
                </c:pt>
                <c:pt idx="41">
                  <c:v>3.3865966919999999</c:v>
                </c:pt>
                <c:pt idx="42">
                  <c:v>3.3053967019999999</c:v>
                </c:pt>
                <c:pt idx="43">
                  <c:v>3.218646305</c:v>
                </c:pt>
                <c:pt idx="44">
                  <c:v>3.2004312189999999</c:v>
                </c:pt>
                <c:pt idx="45">
                  <c:v>3.1863990750000002</c:v>
                </c:pt>
                <c:pt idx="46">
                  <c:v>3.1772576529999998</c:v>
                </c:pt>
                <c:pt idx="47">
                  <c:v>3.106185838</c:v>
                </c:pt>
                <c:pt idx="48">
                  <c:v>3.083659135</c:v>
                </c:pt>
                <c:pt idx="49">
                  <c:v>3.0281117449999999</c:v>
                </c:pt>
                <c:pt idx="50">
                  <c:v>2.9171754000000001</c:v>
                </c:pt>
                <c:pt idx="51">
                  <c:v>2.8823263419999998</c:v>
                </c:pt>
                <c:pt idx="52">
                  <c:v>2.805123831</c:v>
                </c:pt>
                <c:pt idx="53">
                  <c:v>2.7983177210000001</c:v>
                </c:pt>
                <c:pt idx="54">
                  <c:v>2.7340919189999999</c:v>
                </c:pt>
                <c:pt idx="55">
                  <c:v>2.7323605830000002</c:v>
                </c:pt>
                <c:pt idx="56">
                  <c:v>2.696062274</c:v>
                </c:pt>
                <c:pt idx="57">
                  <c:v>2.693432134</c:v>
                </c:pt>
                <c:pt idx="58">
                  <c:v>2.6459858619999999</c:v>
                </c:pt>
                <c:pt idx="59">
                  <c:v>2.5674826080000002</c:v>
                </c:pt>
                <c:pt idx="60">
                  <c:v>2.4140986619999998</c:v>
                </c:pt>
                <c:pt idx="61">
                  <c:v>2.3645028680000002</c:v>
                </c:pt>
                <c:pt idx="62">
                  <c:v>2.33647955</c:v>
                </c:pt>
                <c:pt idx="63">
                  <c:v>2.3277031589999999</c:v>
                </c:pt>
                <c:pt idx="64">
                  <c:v>2.3042847329999998</c:v>
                </c:pt>
                <c:pt idx="65">
                  <c:v>2.2192428510000002</c:v>
                </c:pt>
                <c:pt idx="66">
                  <c:v>2.217768644</c:v>
                </c:pt>
                <c:pt idx="67">
                  <c:v>2.1941135539999999</c:v>
                </c:pt>
                <c:pt idx="68">
                  <c:v>2.1623551129999998</c:v>
                </c:pt>
                <c:pt idx="69">
                  <c:v>2.1223062289999999</c:v>
                </c:pt>
                <c:pt idx="70">
                  <c:v>2.076822489</c:v>
                </c:pt>
                <c:pt idx="71">
                  <c:v>2.0255778580000001</c:v>
                </c:pt>
                <c:pt idx="72">
                  <c:v>1.9902400680000001</c:v>
                </c:pt>
                <c:pt idx="73">
                  <c:v>1.9459104439999999</c:v>
                </c:pt>
                <c:pt idx="74">
                  <c:v>1.8203338520000001</c:v>
                </c:pt>
                <c:pt idx="75">
                  <c:v>1.814954094</c:v>
                </c:pt>
                <c:pt idx="76">
                  <c:v>1.8018723640000001</c:v>
                </c:pt>
                <c:pt idx="77">
                  <c:v>1.7717938010000001</c:v>
                </c:pt>
                <c:pt idx="78">
                  <c:v>1.7576481770000001</c:v>
                </c:pt>
                <c:pt idx="79">
                  <c:v>1.7566161330000001</c:v>
                </c:pt>
                <c:pt idx="80">
                  <c:v>1.7380780600000001</c:v>
                </c:pt>
                <c:pt idx="81">
                  <c:v>1.7258730149999999</c:v>
                </c:pt>
                <c:pt idx="82">
                  <c:v>1.7093892239999999</c:v>
                </c:pt>
                <c:pt idx="83">
                  <c:v>1.7060581210000001</c:v>
                </c:pt>
                <c:pt idx="84">
                  <c:v>1.6907631299999999</c:v>
                </c:pt>
                <c:pt idx="85">
                  <c:v>1.5487433349999999</c:v>
                </c:pt>
                <c:pt idx="86">
                  <c:v>1.5001493800000001</c:v>
                </c:pt>
                <c:pt idx="87">
                  <c:v>1.360138509</c:v>
                </c:pt>
                <c:pt idx="88">
                  <c:v>1.267572041</c:v>
                </c:pt>
                <c:pt idx="89">
                  <c:v>1.2633985599999999</c:v>
                </c:pt>
                <c:pt idx="90">
                  <c:v>1.2174169829999999</c:v>
                </c:pt>
                <c:pt idx="91">
                  <c:v>1.2021943420000001</c:v>
                </c:pt>
                <c:pt idx="92">
                  <c:v>1.1951475709999999</c:v>
                </c:pt>
                <c:pt idx="93">
                  <c:v>1.1850147639999999</c:v>
                </c:pt>
                <c:pt idx="94">
                  <c:v>1.0444184860000001</c:v>
                </c:pt>
                <c:pt idx="95">
                  <c:v>1.0210361670000001</c:v>
                </c:pt>
                <c:pt idx="96">
                  <c:v>0.95989796999999999</c:v>
                </c:pt>
                <c:pt idx="97">
                  <c:v>0.931455704</c:v>
                </c:pt>
                <c:pt idx="98">
                  <c:v>0.85388016099999997</c:v>
                </c:pt>
                <c:pt idx="99">
                  <c:v>0.85348602600000001</c:v>
                </c:pt>
                <c:pt idx="100">
                  <c:v>0.829119681</c:v>
                </c:pt>
                <c:pt idx="101">
                  <c:v>0.79545154600000001</c:v>
                </c:pt>
                <c:pt idx="102">
                  <c:v>0.77538993300000003</c:v>
                </c:pt>
                <c:pt idx="103">
                  <c:v>0.76260093200000001</c:v>
                </c:pt>
                <c:pt idx="104">
                  <c:v>0.62032951199999997</c:v>
                </c:pt>
                <c:pt idx="105">
                  <c:v>0.57387711699999999</c:v>
                </c:pt>
                <c:pt idx="106">
                  <c:v>0.50833605400000004</c:v>
                </c:pt>
                <c:pt idx="107">
                  <c:v>0.49797727400000003</c:v>
                </c:pt>
                <c:pt idx="108">
                  <c:v>0.49396477700000002</c:v>
                </c:pt>
                <c:pt idx="109">
                  <c:v>0.40147110800000002</c:v>
                </c:pt>
                <c:pt idx="110">
                  <c:v>6.4250260000000003E-2</c:v>
                </c:pt>
                <c:pt idx="111">
                  <c:v>0</c:v>
                </c:pt>
                <c:pt idx="112">
                  <c:v>0</c:v>
                </c:pt>
                <c:pt idx="113">
                  <c:v>-3.1389539999999998E-3</c:v>
                </c:pt>
                <c:pt idx="114">
                  <c:v>-1.1501594E-2</c:v>
                </c:pt>
                <c:pt idx="115">
                  <c:v>-4.6985270000000003E-2</c:v>
                </c:pt>
                <c:pt idx="116">
                  <c:v>-0.12752543799999999</c:v>
                </c:pt>
                <c:pt idx="117">
                  <c:v>-0.16340933199999999</c:v>
                </c:pt>
                <c:pt idx="118">
                  <c:v>-0.24332399599999999</c:v>
                </c:pt>
                <c:pt idx="119">
                  <c:v>-0.289962514</c:v>
                </c:pt>
                <c:pt idx="120">
                  <c:v>-0.47541314899999998</c:v>
                </c:pt>
                <c:pt idx="121">
                  <c:v>-0.640947406</c:v>
                </c:pt>
                <c:pt idx="122">
                  <c:v>-0.64374357299999996</c:v>
                </c:pt>
                <c:pt idx="123">
                  <c:v>-0.75049955800000001</c:v>
                </c:pt>
                <c:pt idx="124">
                  <c:v>-0.82434848299999997</c:v>
                </c:pt>
                <c:pt idx="125">
                  <c:v>-1.7888267849999999</c:v>
                </c:pt>
                <c:pt idx="126">
                  <c:v>-2.0959993639999999</c:v>
                </c:pt>
                <c:pt idx="127">
                  <c:v>-2.1062563710000002</c:v>
                </c:pt>
                <c:pt idx="128">
                  <c:v>-2.2984995939999999</c:v>
                </c:pt>
                <c:pt idx="129">
                  <c:v>-2.6469412220000001</c:v>
                </c:pt>
                <c:pt idx="130">
                  <c:v>-2.7104551410000002</c:v>
                </c:pt>
                <c:pt idx="131">
                  <c:v>-2.7714506490000002</c:v>
                </c:pt>
                <c:pt idx="132">
                  <c:v>-3.4099086490000001</c:v>
                </c:pt>
                <c:pt idx="133">
                  <c:v>-3.6692212249999998</c:v>
                </c:pt>
                <c:pt idx="134">
                  <c:v>-4.9409218089999998</c:v>
                </c:pt>
                <c:pt idx="135">
                  <c:v>-5.9287766230000001</c:v>
                </c:pt>
                <c:pt idx="136">
                  <c:v>-5.9527179879999998</c:v>
                </c:pt>
                <c:pt idx="137">
                  <c:v>-7.0431257360000004</c:v>
                </c:pt>
                <c:pt idx="138">
                  <c:v>-7.0533763279999997</c:v>
                </c:pt>
              </c:numCache>
            </c:numRef>
          </c:xVal>
          <c:yVal>
            <c:numRef>
              <c:f>'Expense_Capita (1)'!$I$2:$I$140</c:f>
              <c:numCache>
                <c:formatCode>General</c:formatCode>
                <c:ptCount val="139"/>
                <c:pt idx="0">
                  <c:v>223.5</c:v>
                </c:pt>
                <c:pt idx="1">
                  <c:v>15.9</c:v>
                </c:pt>
                <c:pt idx="2">
                  <c:v>173.9</c:v>
                </c:pt>
                <c:pt idx="3">
                  <c:v>229.8</c:v>
                </c:pt>
                <c:pt idx="4">
                  <c:v>15.3</c:v>
                </c:pt>
                <c:pt idx="5">
                  <c:v>4.7</c:v>
                </c:pt>
                <c:pt idx="6">
                  <c:v>9.1999999999999993</c:v>
                </c:pt>
                <c:pt idx="7">
                  <c:v>162.9</c:v>
                </c:pt>
                <c:pt idx="8">
                  <c:v>22.6</c:v>
                </c:pt>
                <c:pt idx="9">
                  <c:v>49</c:v>
                </c:pt>
                <c:pt idx="10">
                  <c:v>238.6</c:v>
                </c:pt>
                <c:pt idx="11">
                  <c:v>7.3</c:v>
                </c:pt>
                <c:pt idx="12">
                  <c:v>377.1</c:v>
                </c:pt>
                <c:pt idx="13">
                  <c:v>28.5</c:v>
                </c:pt>
                <c:pt idx="14">
                  <c:v>26.7</c:v>
                </c:pt>
                <c:pt idx="15">
                  <c:v>464.8</c:v>
                </c:pt>
                <c:pt idx="16">
                  <c:v>33.4</c:v>
                </c:pt>
                <c:pt idx="17">
                  <c:v>152.19999999999999</c:v>
                </c:pt>
                <c:pt idx="18">
                  <c:v>83.4</c:v>
                </c:pt>
                <c:pt idx="19">
                  <c:v>317.5</c:v>
                </c:pt>
                <c:pt idx="20">
                  <c:v>254.8</c:v>
                </c:pt>
                <c:pt idx="21">
                  <c:v>125.7</c:v>
                </c:pt>
                <c:pt idx="22">
                  <c:v>232.5</c:v>
                </c:pt>
                <c:pt idx="23">
                  <c:v>184.6</c:v>
                </c:pt>
                <c:pt idx="24">
                  <c:v>24.3</c:v>
                </c:pt>
                <c:pt idx="25">
                  <c:v>109.3</c:v>
                </c:pt>
                <c:pt idx="26">
                  <c:v>136.30000000000001</c:v>
                </c:pt>
                <c:pt idx="27">
                  <c:v>1837.9</c:v>
                </c:pt>
                <c:pt idx="28">
                  <c:v>51.8</c:v>
                </c:pt>
                <c:pt idx="29">
                  <c:v>367.8</c:v>
                </c:pt>
                <c:pt idx="30">
                  <c:v>61</c:v>
                </c:pt>
                <c:pt idx="31">
                  <c:v>28.2</c:v>
                </c:pt>
                <c:pt idx="32">
                  <c:v>0</c:v>
                </c:pt>
                <c:pt idx="33">
                  <c:v>416.7</c:v>
                </c:pt>
                <c:pt idx="34">
                  <c:v>18.100000000000001</c:v>
                </c:pt>
                <c:pt idx="35">
                  <c:v>99</c:v>
                </c:pt>
                <c:pt idx="36">
                  <c:v>10.7</c:v>
                </c:pt>
                <c:pt idx="37">
                  <c:v>55.6</c:v>
                </c:pt>
                <c:pt idx="38">
                  <c:v>35.200000000000003</c:v>
                </c:pt>
                <c:pt idx="39">
                  <c:v>378.7</c:v>
                </c:pt>
                <c:pt idx="40">
                  <c:v>30.3</c:v>
                </c:pt>
                <c:pt idx="41">
                  <c:v>55.3</c:v>
                </c:pt>
                <c:pt idx="42">
                  <c:v>12.6</c:v>
                </c:pt>
                <c:pt idx="43">
                  <c:v>79.3</c:v>
                </c:pt>
                <c:pt idx="44">
                  <c:v>6.5</c:v>
                </c:pt>
                <c:pt idx="45">
                  <c:v>29.1</c:v>
                </c:pt>
                <c:pt idx="46">
                  <c:v>15.5</c:v>
                </c:pt>
                <c:pt idx="47">
                  <c:v>222.1</c:v>
                </c:pt>
                <c:pt idx="48">
                  <c:v>40.200000000000003</c:v>
                </c:pt>
                <c:pt idx="49">
                  <c:v>680.3</c:v>
                </c:pt>
                <c:pt idx="50">
                  <c:v>94.2</c:v>
                </c:pt>
                <c:pt idx="51">
                  <c:v>102.6</c:v>
                </c:pt>
                <c:pt idx="52">
                  <c:v>7.9</c:v>
                </c:pt>
                <c:pt idx="53">
                  <c:v>0</c:v>
                </c:pt>
                <c:pt idx="54">
                  <c:v>20.2</c:v>
                </c:pt>
                <c:pt idx="55">
                  <c:v>381.7</c:v>
                </c:pt>
                <c:pt idx="56">
                  <c:v>54.5</c:v>
                </c:pt>
                <c:pt idx="57">
                  <c:v>85.8</c:v>
                </c:pt>
                <c:pt idx="58">
                  <c:v>92.9</c:v>
                </c:pt>
                <c:pt idx="59">
                  <c:v>75.099999999999994</c:v>
                </c:pt>
                <c:pt idx="60">
                  <c:v>77.2</c:v>
                </c:pt>
                <c:pt idx="61">
                  <c:v>21.7</c:v>
                </c:pt>
                <c:pt idx="62">
                  <c:v>366.5</c:v>
                </c:pt>
                <c:pt idx="63">
                  <c:v>137.30000000000001</c:v>
                </c:pt>
                <c:pt idx="64">
                  <c:v>651.5</c:v>
                </c:pt>
                <c:pt idx="65">
                  <c:v>558.5</c:v>
                </c:pt>
                <c:pt idx="66">
                  <c:v>368.5</c:v>
                </c:pt>
                <c:pt idx="67">
                  <c:v>25.3</c:v>
                </c:pt>
                <c:pt idx="68">
                  <c:v>792.5</c:v>
                </c:pt>
                <c:pt idx="69">
                  <c:v>0</c:v>
                </c:pt>
                <c:pt idx="70">
                  <c:v>791</c:v>
                </c:pt>
                <c:pt idx="71">
                  <c:v>31.7</c:v>
                </c:pt>
                <c:pt idx="72">
                  <c:v>3.9</c:v>
                </c:pt>
                <c:pt idx="73">
                  <c:v>613.1</c:v>
                </c:pt>
                <c:pt idx="74">
                  <c:v>468.8</c:v>
                </c:pt>
                <c:pt idx="75">
                  <c:v>25.1</c:v>
                </c:pt>
                <c:pt idx="76">
                  <c:v>13.2</c:v>
                </c:pt>
                <c:pt idx="77">
                  <c:v>11.3</c:v>
                </c:pt>
                <c:pt idx="78">
                  <c:v>86.6</c:v>
                </c:pt>
                <c:pt idx="79">
                  <c:v>5</c:v>
                </c:pt>
                <c:pt idx="80">
                  <c:v>45.9</c:v>
                </c:pt>
                <c:pt idx="81">
                  <c:v>2086.5</c:v>
                </c:pt>
                <c:pt idx="82">
                  <c:v>422.8</c:v>
                </c:pt>
                <c:pt idx="83">
                  <c:v>547.1</c:v>
                </c:pt>
                <c:pt idx="84">
                  <c:v>381</c:v>
                </c:pt>
                <c:pt idx="85">
                  <c:v>2357.5</c:v>
                </c:pt>
                <c:pt idx="86">
                  <c:v>1412.7</c:v>
                </c:pt>
                <c:pt idx="87">
                  <c:v>15.8</c:v>
                </c:pt>
                <c:pt idx="88">
                  <c:v>9.6999999999999993</c:v>
                </c:pt>
                <c:pt idx="89">
                  <c:v>3.2</c:v>
                </c:pt>
                <c:pt idx="90">
                  <c:v>421.5</c:v>
                </c:pt>
                <c:pt idx="91">
                  <c:v>829.3</c:v>
                </c:pt>
                <c:pt idx="92">
                  <c:v>574.9</c:v>
                </c:pt>
                <c:pt idx="93">
                  <c:v>2.8</c:v>
                </c:pt>
                <c:pt idx="94">
                  <c:v>10.199999999999999</c:v>
                </c:pt>
                <c:pt idx="95">
                  <c:v>57.4</c:v>
                </c:pt>
                <c:pt idx="96">
                  <c:v>0</c:v>
                </c:pt>
                <c:pt idx="97">
                  <c:v>46.3</c:v>
                </c:pt>
                <c:pt idx="98">
                  <c:v>546</c:v>
                </c:pt>
                <c:pt idx="99">
                  <c:v>17</c:v>
                </c:pt>
                <c:pt idx="100">
                  <c:v>82.8</c:v>
                </c:pt>
                <c:pt idx="101">
                  <c:v>221</c:v>
                </c:pt>
                <c:pt idx="102">
                  <c:v>6.7</c:v>
                </c:pt>
                <c:pt idx="103">
                  <c:v>73</c:v>
                </c:pt>
                <c:pt idx="104">
                  <c:v>36.1</c:v>
                </c:pt>
                <c:pt idx="105">
                  <c:v>149.19999999999999</c:v>
                </c:pt>
                <c:pt idx="106">
                  <c:v>134.5</c:v>
                </c:pt>
                <c:pt idx="107">
                  <c:v>71.400000000000006</c:v>
                </c:pt>
                <c:pt idx="108">
                  <c:v>21.8</c:v>
                </c:pt>
                <c:pt idx="109">
                  <c:v>3.5</c:v>
                </c:pt>
                <c:pt idx="110">
                  <c:v>5.3</c:v>
                </c:pt>
                <c:pt idx="111">
                  <c:v>13.6</c:v>
                </c:pt>
                <c:pt idx="112">
                  <c:v>5.0999999999999996</c:v>
                </c:pt>
                <c:pt idx="113">
                  <c:v>62.7</c:v>
                </c:pt>
                <c:pt idx="114">
                  <c:v>9.6</c:v>
                </c:pt>
                <c:pt idx="115">
                  <c:v>3.5</c:v>
                </c:pt>
                <c:pt idx="116">
                  <c:v>63.2</c:v>
                </c:pt>
                <c:pt idx="117">
                  <c:v>204.1</c:v>
                </c:pt>
                <c:pt idx="118">
                  <c:v>296.10000000000002</c:v>
                </c:pt>
                <c:pt idx="119">
                  <c:v>196.5</c:v>
                </c:pt>
                <c:pt idx="120">
                  <c:v>973.4</c:v>
                </c:pt>
                <c:pt idx="121">
                  <c:v>404.6</c:v>
                </c:pt>
                <c:pt idx="122">
                  <c:v>650.79999999999995</c:v>
                </c:pt>
                <c:pt idx="123">
                  <c:v>226.9</c:v>
                </c:pt>
                <c:pt idx="124">
                  <c:v>168.1</c:v>
                </c:pt>
                <c:pt idx="125">
                  <c:v>10.4</c:v>
                </c:pt>
                <c:pt idx="126">
                  <c:v>24.2</c:v>
                </c:pt>
                <c:pt idx="127">
                  <c:v>186.1</c:v>
                </c:pt>
                <c:pt idx="128">
                  <c:v>123.3</c:v>
                </c:pt>
                <c:pt idx="129">
                  <c:v>5.9</c:v>
                </c:pt>
                <c:pt idx="130">
                  <c:v>2209.8000000000002</c:v>
                </c:pt>
                <c:pt idx="131">
                  <c:v>119.4</c:v>
                </c:pt>
                <c:pt idx="132">
                  <c:v>64.400000000000006</c:v>
                </c:pt>
                <c:pt idx="133">
                  <c:v>1566.5</c:v>
                </c:pt>
                <c:pt idx="134">
                  <c:v>164.4</c:v>
                </c:pt>
                <c:pt idx="135">
                  <c:v>16.399999999999999</c:v>
                </c:pt>
                <c:pt idx="136">
                  <c:v>16.3</c:v>
                </c:pt>
                <c:pt idx="137">
                  <c:v>1731.9</c:v>
                </c:pt>
                <c:pt idx="138">
                  <c:v>55.7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4-274B-9EF6-F4A1463D4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39439"/>
        <c:axId val="512364063"/>
      </c:scatterChart>
      <c:valAx>
        <c:axId val="49123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64063"/>
        <c:crosses val="autoZero"/>
        <c:crossBetween val="midCat"/>
      </c:valAx>
      <c:valAx>
        <c:axId val="51236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3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2</xdr:row>
      <xdr:rowOff>50800</xdr:rowOff>
    </xdr:from>
    <xdr:to>
      <xdr:col>15</xdr:col>
      <xdr:colOff>622300</xdr:colOff>
      <xdr:row>15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14A77F-7396-7843-ACE9-B9EA1E038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177800</xdr:rowOff>
    </xdr:from>
    <xdr:to>
      <xdr:col>15</xdr:col>
      <xdr:colOff>444500</xdr:colOff>
      <xdr:row>28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412B41-6B51-5F4C-BE2E-8422A3740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1</xdr:row>
      <xdr:rowOff>152400</xdr:rowOff>
    </xdr:from>
    <xdr:to>
      <xdr:col>19</xdr:col>
      <xdr:colOff>571500</xdr:colOff>
      <xdr:row>15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AC0857-7DD5-A349-92DA-997D090F9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gregated_Project_Data/For_Github/GDP_per_capi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_per_capita"/>
    </sheetNames>
    <sheetDataSet>
      <sheetData sheetId="0">
        <row r="2">
          <cell r="A2" t="str">
            <v>Aruba</v>
          </cell>
          <cell r="B2">
            <v>1.521780328</v>
          </cell>
        </row>
        <row r="3">
          <cell r="A3" t="str">
            <v>Afghanistan</v>
          </cell>
          <cell r="B3">
            <v>6.4250260000000003E-2</v>
          </cell>
        </row>
        <row r="4">
          <cell r="A4" t="str">
            <v>Angola</v>
          </cell>
          <cell r="B4">
            <v>-3.4099086490000001</v>
          </cell>
        </row>
        <row r="5">
          <cell r="A5" t="str">
            <v>Albania</v>
          </cell>
          <cell r="B5">
            <v>3.897710666</v>
          </cell>
        </row>
        <row r="6">
          <cell r="A6" t="str">
            <v>Andorra</v>
          </cell>
          <cell r="B6">
            <v>0.73181281899999995</v>
          </cell>
        </row>
        <row r="7">
          <cell r="A7" t="str">
            <v>Arab World</v>
          </cell>
          <cell r="B7">
            <v>-1.106609111</v>
          </cell>
        </row>
        <row r="8">
          <cell r="A8" t="str">
            <v>United Arab Emirates</v>
          </cell>
          <cell r="B8">
            <v>1.011502511</v>
          </cell>
        </row>
        <row r="9">
          <cell r="A9" t="str">
            <v>Argentina</v>
          </cell>
          <cell r="B9">
            <v>1.7576481770000001</v>
          </cell>
        </row>
        <row r="10">
          <cell r="A10" t="str">
            <v>Armenia</v>
          </cell>
          <cell r="B10">
            <v>7.1837579299999996</v>
          </cell>
        </row>
        <row r="11">
          <cell r="A11" t="str">
            <v>American Samoa</v>
          </cell>
          <cell r="B11">
            <v>-5.64961891</v>
          </cell>
        </row>
        <row r="12">
          <cell r="A12" t="str">
            <v>Antigua and Barbuda</v>
          </cell>
          <cell r="B12">
            <v>2.173818458</v>
          </cell>
        </row>
        <row r="13">
          <cell r="A13" t="str">
            <v>Australia</v>
          </cell>
          <cell r="B13">
            <v>0.59176654299999998</v>
          </cell>
        </row>
        <row r="14">
          <cell r="A14" t="str">
            <v>Austria</v>
          </cell>
          <cell r="B14">
            <v>1.6907631299999999</v>
          </cell>
        </row>
        <row r="15">
          <cell r="A15" t="str">
            <v>Azerbaijan</v>
          </cell>
          <cell r="B15">
            <v>-0.82434848299999997</v>
          </cell>
        </row>
        <row r="16">
          <cell r="A16" t="str">
            <v>Burundi</v>
          </cell>
          <cell r="B16">
            <v>-2.6469412220000001</v>
          </cell>
        </row>
        <row r="17">
          <cell r="A17" t="str">
            <v>Belgium</v>
          </cell>
          <cell r="B17">
            <v>1.2174169829999999</v>
          </cell>
        </row>
        <row r="18">
          <cell r="A18" t="str">
            <v>Benin</v>
          </cell>
          <cell r="B18">
            <v>2.805123831</v>
          </cell>
        </row>
        <row r="19">
          <cell r="A19" t="str">
            <v>Burkina Faso</v>
          </cell>
          <cell r="B19">
            <v>3.1772576529999998</v>
          </cell>
        </row>
        <row r="20">
          <cell r="A20" t="str">
            <v>Bangladesh</v>
          </cell>
          <cell r="B20">
            <v>6.1420943819999998</v>
          </cell>
        </row>
        <row r="21">
          <cell r="A21" t="str">
            <v>Bulgaria</v>
          </cell>
          <cell r="B21">
            <v>4.2615482309999999</v>
          </cell>
        </row>
        <row r="22">
          <cell r="A22" t="str">
            <v>Bahrain</v>
          </cell>
          <cell r="B22">
            <v>-0.47541314899999998</v>
          </cell>
        </row>
        <row r="23">
          <cell r="A23" t="str">
            <v>Bahamas, The</v>
          </cell>
          <cell r="B23">
            <v>2.0811107770000001</v>
          </cell>
        </row>
        <row r="24">
          <cell r="A24" t="str">
            <v>Bosnia and Herzegovina</v>
          </cell>
          <cell r="B24">
            <v>4.2408505910000001</v>
          </cell>
        </row>
        <row r="25">
          <cell r="A25" t="str">
            <v>Belarus</v>
          </cell>
          <cell r="B25">
            <v>2.5674826080000002</v>
          </cell>
        </row>
        <row r="26">
          <cell r="A26" t="str">
            <v>Belize</v>
          </cell>
          <cell r="B26">
            <v>-0.12752543799999999</v>
          </cell>
        </row>
        <row r="27">
          <cell r="A27" t="str">
            <v>Bermuda</v>
          </cell>
          <cell r="B27">
            <v>4.7161022050000003</v>
          </cell>
        </row>
        <row r="28">
          <cell r="A28" t="str">
            <v>Bolivia</v>
          </cell>
          <cell r="B28">
            <v>2.696062274</v>
          </cell>
        </row>
        <row r="29">
          <cell r="A29" t="str">
            <v>Brazil</v>
          </cell>
          <cell r="B29">
            <v>0.50833605400000004</v>
          </cell>
        </row>
        <row r="30">
          <cell r="A30" t="str">
            <v>Barbados</v>
          </cell>
          <cell r="B30">
            <v>0.32171249200000002</v>
          </cell>
        </row>
        <row r="31">
          <cell r="A31" t="str">
            <v>Brunei Darussalam</v>
          </cell>
          <cell r="B31">
            <v>0.213081518</v>
          </cell>
        </row>
        <row r="32">
          <cell r="A32" t="str">
            <v>Bhutan</v>
          </cell>
          <cell r="B32">
            <v>3.4083389739999999</v>
          </cell>
        </row>
        <row r="33">
          <cell r="A33" t="str">
            <v>Botswana</v>
          </cell>
          <cell r="B33">
            <v>0.79545154600000001</v>
          </cell>
        </row>
        <row r="34">
          <cell r="A34" t="str">
            <v>Central African Republic</v>
          </cell>
          <cell r="B34">
            <v>3.2004312189999999</v>
          </cell>
        </row>
        <row r="35">
          <cell r="A35" t="str">
            <v>Canada</v>
          </cell>
          <cell r="B35">
            <v>1.9459104439999999</v>
          </cell>
        </row>
        <row r="36">
          <cell r="A36" t="str">
            <v>Central Europe and the Baltics</v>
          </cell>
          <cell r="B36">
            <v>5.1540862909999996</v>
          </cell>
        </row>
        <row r="37">
          <cell r="A37" t="str">
            <v>Switzerland</v>
          </cell>
          <cell r="B37">
            <v>0.85388016099999997</v>
          </cell>
        </row>
        <row r="38">
          <cell r="A38" t="str">
            <v>Channel Islands</v>
          </cell>
        </row>
        <row r="39">
          <cell r="A39" t="str">
            <v>Chile</v>
          </cell>
          <cell r="B39">
            <v>-0.24332399599999999</v>
          </cell>
        </row>
        <row r="40">
          <cell r="A40" t="str">
            <v>China</v>
          </cell>
          <cell r="B40">
            <v>6.3509047430000001</v>
          </cell>
        </row>
        <row r="41">
          <cell r="A41" t="str">
            <v>Cote d'Ivoire</v>
          </cell>
          <cell r="B41">
            <v>4.6588725420000001</v>
          </cell>
        </row>
        <row r="42">
          <cell r="A42" t="str">
            <v>Cameroon</v>
          </cell>
          <cell r="B42">
            <v>0.85348602600000001</v>
          </cell>
        </row>
        <row r="43">
          <cell r="A43" t="str">
            <v>Congo, Dem. Rep.</v>
          </cell>
          <cell r="B43">
            <v>0.40147110800000002</v>
          </cell>
        </row>
        <row r="44">
          <cell r="A44" t="str">
            <v>Congo, Rep.</v>
          </cell>
          <cell r="B44">
            <v>-7.0533763279999997</v>
          </cell>
        </row>
        <row r="45">
          <cell r="A45" t="str">
            <v>Colombia</v>
          </cell>
          <cell r="B45">
            <v>-0.16340933199999999</v>
          </cell>
        </row>
        <row r="46">
          <cell r="A46" t="str">
            <v>Comoros</v>
          </cell>
          <cell r="B46">
            <v>1.481452177</v>
          </cell>
        </row>
        <row r="47">
          <cell r="A47" t="str">
            <v>Cabo Verde</v>
          </cell>
          <cell r="B47">
            <v>2.4767083689999998</v>
          </cell>
        </row>
        <row r="48">
          <cell r="A48" t="str">
            <v>Costa Rica</v>
          </cell>
          <cell r="B48">
            <v>2.7983177210000001</v>
          </cell>
        </row>
        <row r="49">
          <cell r="A49" t="str">
            <v>Caribbean small states</v>
          </cell>
          <cell r="B49">
            <v>-0.109484207</v>
          </cell>
        </row>
        <row r="50">
          <cell r="A50" t="str">
            <v>Cuba</v>
          </cell>
          <cell r="B50">
            <v>1.7717938010000001</v>
          </cell>
        </row>
        <row r="51">
          <cell r="A51" t="str">
            <v>Curacao</v>
          </cell>
          <cell r="B51">
            <v>-2.0532411800000001</v>
          </cell>
        </row>
        <row r="52">
          <cell r="A52" t="str">
            <v>Cayman Islands</v>
          </cell>
          <cell r="B52">
            <v>1.780066149</v>
          </cell>
        </row>
        <row r="53">
          <cell r="A53" t="str">
            <v>Cyprus</v>
          </cell>
          <cell r="B53">
            <v>3.3949920410000001</v>
          </cell>
        </row>
        <row r="54">
          <cell r="A54" t="str">
            <v>Czech Republic</v>
          </cell>
          <cell r="B54">
            <v>4.8897220419999998</v>
          </cell>
        </row>
        <row r="55">
          <cell r="A55" t="str">
            <v>Germany</v>
          </cell>
          <cell r="B55">
            <v>2.2192428510000002</v>
          </cell>
        </row>
        <row r="56">
          <cell r="A56" t="str">
            <v>Djibouti</v>
          </cell>
          <cell r="B56">
            <v>3.7301091959999999</v>
          </cell>
        </row>
        <row r="57">
          <cell r="A57" t="str">
            <v>Dominica</v>
          </cell>
          <cell r="B57">
            <v>-6.9963728380000001</v>
          </cell>
        </row>
        <row r="58">
          <cell r="A58" t="str">
            <v>Denmark</v>
          </cell>
          <cell r="B58">
            <v>2.1623551129999998</v>
          </cell>
        </row>
        <row r="59">
          <cell r="A59" t="str">
            <v>Dominican Republic</v>
          </cell>
          <cell r="B59">
            <v>3.517924002</v>
          </cell>
        </row>
        <row r="60">
          <cell r="A60" t="str">
            <v>Algeria</v>
          </cell>
          <cell r="B60">
            <v>-0.75049955800000001</v>
          </cell>
        </row>
        <row r="61">
          <cell r="A61" t="str">
            <v>East Asia &amp; Pacific (excluding high income)</v>
          </cell>
          <cell r="B61">
            <v>5.8605132590000002</v>
          </cell>
        </row>
        <row r="62">
          <cell r="A62" t="str">
            <v>Early-demographic dividend</v>
          </cell>
          <cell r="B62">
            <v>3.331313974</v>
          </cell>
        </row>
        <row r="63">
          <cell r="A63" t="str">
            <v>East Asia &amp; Pacific</v>
          </cell>
          <cell r="B63">
            <v>4.0505793260000003</v>
          </cell>
        </row>
        <row r="64">
          <cell r="A64" t="str">
            <v>Europe &amp; Central Asia (excluding high income)</v>
          </cell>
          <cell r="B64">
            <v>3.3427807519999999</v>
          </cell>
        </row>
        <row r="65">
          <cell r="A65" t="str">
            <v>Europe &amp; Central Asia</v>
          </cell>
          <cell r="B65">
            <v>2.406545656</v>
          </cell>
        </row>
        <row r="66">
          <cell r="A66" t="str">
            <v>Ecuador</v>
          </cell>
          <cell r="B66">
            <v>0.57387711699999999</v>
          </cell>
        </row>
        <row r="67">
          <cell r="A67" t="str">
            <v>Egypt, Arab Rep.</v>
          </cell>
          <cell r="B67">
            <v>2.0255778580000001</v>
          </cell>
        </row>
        <row r="68">
          <cell r="A68" t="str">
            <v>Euro area</v>
          </cell>
          <cell r="B68">
            <v>2.372955057</v>
          </cell>
        </row>
        <row r="69">
          <cell r="A69" t="str">
            <v>Eritrea</v>
          </cell>
        </row>
        <row r="70">
          <cell r="A70" t="str">
            <v>Spain</v>
          </cell>
          <cell r="B70">
            <v>2.7323605830000002</v>
          </cell>
        </row>
        <row r="71">
          <cell r="A71" t="str">
            <v>Estonia</v>
          </cell>
          <cell r="B71">
            <v>5.3715035069999999</v>
          </cell>
        </row>
        <row r="72">
          <cell r="A72" t="str">
            <v>Ethiopia</v>
          </cell>
          <cell r="B72">
            <v>6.684502545</v>
          </cell>
        </row>
        <row r="73">
          <cell r="A73" t="str">
            <v>European Union</v>
          </cell>
          <cell r="B73">
            <v>2.640891699</v>
          </cell>
        </row>
        <row r="74">
          <cell r="A74" t="str">
            <v>Fragile and conflict affected situations</v>
          </cell>
          <cell r="B74">
            <v>-0.43040123400000002</v>
          </cell>
        </row>
        <row r="75">
          <cell r="A75" t="str">
            <v>Finland</v>
          </cell>
          <cell r="B75">
            <v>3.0281117449999999</v>
          </cell>
        </row>
        <row r="76">
          <cell r="A76" t="str">
            <v>Fiji</v>
          </cell>
          <cell r="B76">
            <v>4.7460934310000003</v>
          </cell>
        </row>
        <row r="77">
          <cell r="A77" t="str">
            <v>France</v>
          </cell>
          <cell r="B77">
            <v>2.076822489</v>
          </cell>
        </row>
        <row r="78">
          <cell r="A78" t="str">
            <v>Faroe Islands</v>
          </cell>
        </row>
        <row r="79">
          <cell r="A79" t="str">
            <v>Micronesia, Fed. Sts.</v>
          </cell>
          <cell r="B79">
            <v>1.5361444470000001</v>
          </cell>
        </row>
        <row r="80">
          <cell r="A80" t="str">
            <v>Gabon</v>
          </cell>
          <cell r="B80">
            <v>-2.2984995939999999</v>
          </cell>
        </row>
        <row r="81">
          <cell r="A81" t="str">
            <v>United Kingdom</v>
          </cell>
          <cell r="B81">
            <v>1.2021943420000001</v>
          </cell>
        </row>
        <row r="82">
          <cell r="A82" t="str">
            <v>Georgia</v>
          </cell>
          <cell r="B82">
            <v>4.8285698549999996</v>
          </cell>
        </row>
        <row r="83">
          <cell r="A83" t="str">
            <v>Ghana</v>
          </cell>
          <cell r="B83">
            <v>5.7685514879999999</v>
          </cell>
        </row>
        <row r="84">
          <cell r="A84" t="str">
            <v>Gibraltar</v>
          </cell>
        </row>
        <row r="85">
          <cell r="A85" t="str">
            <v>Guinea</v>
          </cell>
          <cell r="B85">
            <v>7.2918805759999996</v>
          </cell>
        </row>
        <row r="86">
          <cell r="A86" t="str">
            <v>Gambia, The</v>
          </cell>
          <cell r="B86">
            <v>1.7566161330000001</v>
          </cell>
        </row>
        <row r="87">
          <cell r="A87" t="str">
            <v>Guinea-Bissau</v>
          </cell>
          <cell r="B87">
            <v>3.2708872420000001</v>
          </cell>
        </row>
        <row r="88">
          <cell r="A88" t="str">
            <v>Equatorial Guinea</v>
          </cell>
          <cell r="B88">
            <v>-9.1673703710000005</v>
          </cell>
        </row>
        <row r="89">
          <cell r="A89" t="str">
            <v>Greece</v>
          </cell>
          <cell r="B89">
            <v>1.7060581210000001</v>
          </cell>
        </row>
        <row r="90">
          <cell r="A90" t="str">
            <v>Grenada</v>
          </cell>
          <cell r="B90">
            <v>3.8652974269999998</v>
          </cell>
        </row>
        <row r="91">
          <cell r="A91" t="str">
            <v>Greenland</v>
          </cell>
          <cell r="B91">
            <v>0.49358686499999999</v>
          </cell>
        </row>
        <row r="92">
          <cell r="A92" t="str">
            <v>Guatemala</v>
          </cell>
          <cell r="B92">
            <v>1.360138509</v>
          </cell>
        </row>
        <row r="93">
          <cell r="A93" t="str">
            <v>Guam</v>
          </cell>
          <cell r="B93">
            <v>-0.56180302400000004</v>
          </cell>
        </row>
        <row r="94">
          <cell r="A94" t="str">
            <v>Guyana</v>
          </cell>
          <cell r="B94">
            <v>3.218646305</v>
          </cell>
        </row>
        <row r="95">
          <cell r="A95" t="str">
            <v>High income</v>
          </cell>
          <cell r="B95">
            <v>1.9383853660000001</v>
          </cell>
        </row>
        <row r="96">
          <cell r="A96" t="str">
            <v>Hong Kong SAR, China</v>
          </cell>
          <cell r="B96">
            <v>3.0173441159999999</v>
          </cell>
        </row>
        <row r="97">
          <cell r="A97" t="str">
            <v>Honduras</v>
          </cell>
          <cell r="B97">
            <v>3.083659135</v>
          </cell>
        </row>
        <row r="98">
          <cell r="A98" t="str">
            <v>Heavily indebted poor countries (HIPC)</v>
          </cell>
          <cell r="B98">
            <v>1.828147988</v>
          </cell>
        </row>
        <row r="99">
          <cell r="A99" t="str">
            <v>Croatia</v>
          </cell>
          <cell r="B99">
            <v>4.6886042349999997</v>
          </cell>
        </row>
        <row r="100">
          <cell r="A100" t="str">
            <v>Haiti</v>
          </cell>
          <cell r="B100">
            <v>0.95989796999999999</v>
          </cell>
        </row>
        <row r="101">
          <cell r="A101" t="str">
            <v>Hungary</v>
          </cell>
          <cell r="B101">
            <v>4.5944875459999999</v>
          </cell>
        </row>
        <row r="102">
          <cell r="A102" t="str">
            <v>IBRD only</v>
          </cell>
          <cell r="B102">
            <v>4.0038138930000002</v>
          </cell>
        </row>
        <row r="103">
          <cell r="A103" t="str">
            <v>IDA &amp; IBRD total</v>
          </cell>
          <cell r="B103">
            <v>3.6027781729999999</v>
          </cell>
        </row>
        <row r="104">
          <cell r="A104" t="str">
            <v>IDA total</v>
          </cell>
          <cell r="B104">
            <v>1.78555493</v>
          </cell>
        </row>
        <row r="105">
          <cell r="A105" t="str">
            <v>IDA blend</v>
          </cell>
          <cell r="B105">
            <v>0.40565438599999998</v>
          </cell>
        </row>
        <row r="106">
          <cell r="A106" t="str">
            <v>Indonesia</v>
          </cell>
          <cell r="B106">
            <v>3.8423341569999998</v>
          </cell>
        </row>
        <row r="107">
          <cell r="A107" t="str">
            <v>IDA only</v>
          </cell>
          <cell r="B107">
            <v>3.1201607930000002</v>
          </cell>
        </row>
        <row r="108">
          <cell r="A108" t="str">
            <v>Isle of Man</v>
          </cell>
          <cell r="B108">
            <v>2.4551643109999999</v>
          </cell>
        </row>
        <row r="109">
          <cell r="A109" t="str">
            <v>India</v>
          </cell>
          <cell r="B109">
            <v>5.9123978859999999</v>
          </cell>
        </row>
        <row r="110">
          <cell r="A110" t="str">
            <v>Not classified</v>
          </cell>
        </row>
        <row r="111">
          <cell r="A111" t="str">
            <v>Ireland</v>
          </cell>
          <cell r="B111">
            <v>6.974330428</v>
          </cell>
        </row>
        <row r="112">
          <cell r="A112" t="str">
            <v>Iran, Islamic Rep.</v>
          </cell>
          <cell r="B112">
            <v>2.3277031589999999</v>
          </cell>
        </row>
        <row r="113">
          <cell r="A113" t="str">
            <v>Iraq</v>
          </cell>
          <cell r="B113">
            <v>-4.9409218089999998</v>
          </cell>
        </row>
        <row r="114">
          <cell r="A114" t="str">
            <v>Iceland</v>
          </cell>
          <cell r="B114">
            <v>2.1223062289999999</v>
          </cell>
        </row>
        <row r="115">
          <cell r="A115" t="str">
            <v>Israel</v>
          </cell>
          <cell r="B115">
            <v>1.5487433349999999</v>
          </cell>
        </row>
        <row r="116">
          <cell r="A116" t="str">
            <v>Italy</v>
          </cell>
          <cell r="B116">
            <v>1.8203338520000001</v>
          </cell>
        </row>
        <row r="117">
          <cell r="A117" t="str">
            <v>Jamaica</v>
          </cell>
          <cell r="B117">
            <v>0.49797727400000003</v>
          </cell>
        </row>
        <row r="118">
          <cell r="A118" t="str">
            <v>Jordan</v>
          </cell>
          <cell r="B118">
            <v>-0.289962514</v>
          </cell>
        </row>
        <row r="119">
          <cell r="A119" t="str">
            <v>Japan</v>
          </cell>
          <cell r="B119">
            <v>2.33647955</v>
          </cell>
        </row>
        <row r="120">
          <cell r="A120" t="str">
            <v>Kazakhstan</v>
          </cell>
          <cell r="B120">
            <v>2.693432134</v>
          </cell>
        </row>
        <row r="121">
          <cell r="A121" t="str">
            <v>Kenya</v>
          </cell>
          <cell r="B121">
            <v>2.3645028680000002</v>
          </cell>
        </row>
        <row r="122">
          <cell r="A122" t="str">
            <v>Kyrgyz Republic</v>
          </cell>
          <cell r="B122">
            <v>2.7340919189999999</v>
          </cell>
        </row>
        <row r="123">
          <cell r="A123" t="str">
            <v>Cambodia</v>
          </cell>
          <cell r="B123">
            <v>5.2067623960000002</v>
          </cell>
        </row>
        <row r="124">
          <cell r="A124" t="str">
            <v>Kiribati</v>
          </cell>
          <cell r="B124">
            <v>-0.55260196100000003</v>
          </cell>
        </row>
        <row r="125">
          <cell r="A125" t="str">
            <v>St. Kitts and Nevis</v>
          </cell>
          <cell r="B125">
            <v>-2.7440269640000001</v>
          </cell>
        </row>
        <row r="126">
          <cell r="A126" t="str">
            <v>Korea, Rep.</v>
          </cell>
          <cell r="B126">
            <v>2.8701969620000001</v>
          </cell>
        </row>
        <row r="127">
          <cell r="A127" t="str">
            <v>Kuwait</v>
          </cell>
          <cell r="B127">
            <v>-7.0431257360000004</v>
          </cell>
        </row>
        <row r="128">
          <cell r="A128" t="str">
            <v>Latin America &amp; Caribbean (excluding high income)</v>
          </cell>
          <cell r="B128">
            <v>0.90965026800000004</v>
          </cell>
        </row>
        <row r="129">
          <cell r="A129" t="str">
            <v>Lao PDR</v>
          </cell>
          <cell r="B129">
            <v>5.2446600520000004</v>
          </cell>
        </row>
        <row r="130">
          <cell r="A130" t="str">
            <v>Lebanon</v>
          </cell>
          <cell r="B130">
            <v>-0.640947406</v>
          </cell>
        </row>
        <row r="131">
          <cell r="A131" t="str">
            <v>Liberia</v>
          </cell>
          <cell r="B131">
            <v>-4.6985270000000003E-2</v>
          </cell>
        </row>
        <row r="132">
          <cell r="A132" t="str">
            <v>Libya</v>
          </cell>
          <cell r="B132">
            <v>24.976096179999999</v>
          </cell>
        </row>
        <row r="133">
          <cell r="A133" t="str">
            <v>St. Lucia</v>
          </cell>
          <cell r="B133">
            <v>2.9564062400000002</v>
          </cell>
        </row>
        <row r="134">
          <cell r="A134" t="str">
            <v>Latin America &amp; Caribbean</v>
          </cell>
          <cell r="B134">
            <v>0.81940490799999999</v>
          </cell>
        </row>
        <row r="135">
          <cell r="A135" t="str">
            <v>Least developed countries: UN classification</v>
          </cell>
          <cell r="B135">
            <v>2.1627653429999998</v>
          </cell>
        </row>
        <row r="136">
          <cell r="A136" t="str">
            <v>Low income</v>
          </cell>
          <cell r="B136">
            <v>1.0934806619999999</v>
          </cell>
        </row>
        <row r="137">
          <cell r="A137" t="str">
            <v>Liechtenstein</v>
          </cell>
        </row>
        <row r="138">
          <cell r="A138" t="str">
            <v>Sri Lanka</v>
          </cell>
          <cell r="B138">
            <v>2.4140986619999998</v>
          </cell>
        </row>
        <row r="139">
          <cell r="A139" t="str">
            <v>Lower middle income</v>
          </cell>
          <cell r="B139">
            <v>3.946712003</v>
          </cell>
        </row>
        <row r="140">
          <cell r="A140" t="str">
            <v>Low &amp; middle income</v>
          </cell>
          <cell r="B140">
            <v>3.6155787259999999</v>
          </cell>
        </row>
        <row r="141">
          <cell r="A141" t="str">
            <v>Lesotho</v>
          </cell>
          <cell r="B141">
            <v>-2.0959993639999999</v>
          </cell>
        </row>
        <row r="142">
          <cell r="A142" t="str">
            <v>Late-demographic dividend</v>
          </cell>
          <cell r="B142">
            <v>4.2156417020000001</v>
          </cell>
        </row>
        <row r="143">
          <cell r="A143" t="str">
            <v>Lithuania</v>
          </cell>
          <cell r="B143">
            <v>5.7510465569999996</v>
          </cell>
        </row>
        <row r="144">
          <cell r="A144" t="str">
            <v>Luxembourg</v>
          </cell>
          <cell r="B144">
            <v>-0.64374357299999996</v>
          </cell>
        </row>
        <row r="145">
          <cell r="A145" t="str">
            <v>Latvia</v>
          </cell>
          <cell r="B145">
            <v>4.1698107990000004</v>
          </cell>
        </row>
        <row r="146">
          <cell r="A146" t="str">
            <v>Macao SAR, China</v>
          </cell>
          <cell r="B146">
            <v>8.1668647179999994</v>
          </cell>
        </row>
        <row r="147">
          <cell r="A147" t="str">
            <v>St. Martin (French part)</v>
          </cell>
        </row>
        <row r="148">
          <cell r="A148" t="str">
            <v>Morocco</v>
          </cell>
          <cell r="B148">
            <v>2.8823263419999998</v>
          </cell>
        </row>
        <row r="149">
          <cell r="A149" t="str">
            <v>Monaco</v>
          </cell>
          <cell r="B149">
            <v>-4.2102008450000001</v>
          </cell>
        </row>
        <row r="150">
          <cell r="A150" t="str">
            <v>Moldova</v>
          </cell>
          <cell r="B150">
            <v>6.4771604800000002</v>
          </cell>
        </row>
        <row r="151">
          <cell r="A151" t="str">
            <v>Madagascar</v>
          </cell>
          <cell r="B151">
            <v>1.1850147639999999</v>
          </cell>
        </row>
        <row r="152">
          <cell r="A152" t="str">
            <v>Maldives</v>
          </cell>
          <cell r="B152">
            <v>2.6989755789999998</v>
          </cell>
        </row>
        <row r="153">
          <cell r="A153" t="str">
            <v>Middle East &amp; North Africa</v>
          </cell>
          <cell r="B153">
            <v>-0.207982312</v>
          </cell>
        </row>
        <row r="154">
          <cell r="A154" t="str">
            <v>Mexico</v>
          </cell>
          <cell r="B154">
            <v>0.931455704</v>
          </cell>
        </row>
        <row r="155">
          <cell r="A155" t="str">
            <v>Marshall Islands</v>
          </cell>
          <cell r="B155">
            <v>3.477735628</v>
          </cell>
        </row>
        <row r="156">
          <cell r="A156" t="str">
            <v>Middle income</v>
          </cell>
          <cell r="B156">
            <v>3.7823629990000001</v>
          </cell>
        </row>
        <row r="157">
          <cell r="A157" t="str">
            <v>North Macedonia</v>
          </cell>
          <cell r="B157">
            <v>1.0210361670000001</v>
          </cell>
        </row>
        <row r="158">
          <cell r="A158" t="str">
            <v>Mali</v>
          </cell>
          <cell r="B158">
            <v>2.1941135539999999</v>
          </cell>
        </row>
        <row r="159">
          <cell r="A159" t="str">
            <v>Malta</v>
          </cell>
          <cell r="B159">
            <v>5.0970345850000003</v>
          </cell>
        </row>
        <row r="160">
          <cell r="A160" t="str">
            <v>Myanmar</v>
          </cell>
          <cell r="B160">
            <v>5.7325435379999998</v>
          </cell>
        </row>
        <row r="161">
          <cell r="A161" t="str">
            <v>Middle East &amp; North Africa (excluding high income)</v>
          </cell>
          <cell r="B161">
            <v>1.1931096329999999</v>
          </cell>
        </row>
        <row r="162">
          <cell r="A162" t="str">
            <v>Montenegro</v>
          </cell>
          <cell r="B162">
            <v>4.704711906</v>
          </cell>
        </row>
        <row r="163">
          <cell r="A163" t="str">
            <v>Mongolia</v>
          </cell>
          <cell r="B163">
            <v>3.394558162</v>
          </cell>
        </row>
        <row r="164">
          <cell r="A164" t="str">
            <v>Northern Mariana Islands</v>
          </cell>
          <cell r="B164">
            <v>24.73789824</v>
          </cell>
        </row>
        <row r="165">
          <cell r="A165" t="str">
            <v>Mozambique</v>
          </cell>
          <cell r="B165">
            <v>0.77538993300000003</v>
          </cell>
        </row>
        <row r="166">
          <cell r="A166" t="str">
            <v>Mauritania</v>
          </cell>
          <cell r="B166">
            <v>0.62032951199999997</v>
          </cell>
        </row>
        <row r="167">
          <cell r="A167" t="str">
            <v>Mauritius</v>
          </cell>
          <cell r="B167">
            <v>3.7205676479999998</v>
          </cell>
        </row>
        <row r="168">
          <cell r="A168" t="str">
            <v>Malawi</v>
          </cell>
          <cell r="B168">
            <v>1.2633985599999999</v>
          </cell>
        </row>
        <row r="169">
          <cell r="A169" t="str">
            <v>Malaysia</v>
          </cell>
          <cell r="B169">
            <v>4.3832092950000003</v>
          </cell>
        </row>
        <row r="170">
          <cell r="A170" t="str">
            <v>North America</v>
          </cell>
          <cell r="B170">
            <v>1.744868667</v>
          </cell>
        </row>
        <row r="171">
          <cell r="A171" t="str">
            <v>Namibia</v>
          </cell>
          <cell r="B171">
            <v>-2.1062563710000002</v>
          </cell>
        </row>
        <row r="172">
          <cell r="A172" t="str">
            <v>New Caledonia</v>
          </cell>
        </row>
        <row r="173">
          <cell r="A173" t="str">
            <v>Niger</v>
          </cell>
          <cell r="B173">
            <v>1.0444184860000001</v>
          </cell>
        </row>
        <row r="174">
          <cell r="A174" t="str">
            <v>Nigeria</v>
          </cell>
          <cell r="B174">
            <v>-1.7888267849999999</v>
          </cell>
        </row>
        <row r="175">
          <cell r="A175" t="str">
            <v>Nicaragua</v>
          </cell>
          <cell r="B175">
            <v>3.3053967019999999</v>
          </cell>
        </row>
        <row r="176">
          <cell r="A176" t="str">
            <v>Netherlands</v>
          </cell>
          <cell r="B176">
            <v>2.3042847329999998</v>
          </cell>
        </row>
        <row r="177">
          <cell r="A177" t="str">
            <v>Norway</v>
          </cell>
          <cell r="B177">
            <v>1.5001493800000001</v>
          </cell>
        </row>
        <row r="178">
          <cell r="A178" t="str">
            <v>Nepal</v>
          </cell>
          <cell r="B178">
            <v>6.7897981959999996</v>
          </cell>
        </row>
        <row r="179">
          <cell r="A179" t="str">
            <v>Nauru</v>
          </cell>
          <cell r="B179">
            <v>-4.4807589989999999</v>
          </cell>
        </row>
        <row r="180">
          <cell r="A180" t="str">
            <v>New Zealand</v>
          </cell>
          <cell r="B180">
            <v>0.99606779099999998</v>
          </cell>
        </row>
        <row r="181">
          <cell r="A181" t="str">
            <v>OECD members</v>
          </cell>
          <cell r="B181">
            <v>1.943055856</v>
          </cell>
        </row>
        <row r="182">
          <cell r="A182" t="str">
            <v>Oman</v>
          </cell>
          <cell r="B182">
            <v>-3.6692212249999998</v>
          </cell>
        </row>
        <row r="183">
          <cell r="A183" t="str">
            <v>Other small states</v>
          </cell>
          <cell r="B183">
            <v>-0.97215848100000002</v>
          </cell>
        </row>
        <row r="184">
          <cell r="A184" t="str">
            <v>Pakistan</v>
          </cell>
          <cell r="B184">
            <v>3.3865966919999999</v>
          </cell>
        </row>
        <row r="185">
          <cell r="A185" t="str">
            <v>Panama</v>
          </cell>
          <cell r="B185">
            <v>3.806963433</v>
          </cell>
        </row>
        <row r="186">
          <cell r="A186" t="str">
            <v>Peru</v>
          </cell>
          <cell r="B186">
            <v>0.829119681</v>
          </cell>
        </row>
        <row r="187">
          <cell r="A187" t="str">
            <v>Philippines</v>
          </cell>
          <cell r="B187">
            <v>5.3964262989999998</v>
          </cell>
        </row>
        <row r="188">
          <cell r="A188" t="str">
            <v>Palau</v>
          </cell>
          <cell r="B188">
            <v>-2.3735112890000001</v>
          </cell>
        </row>
        <row r="189">
          <cell r="A189" t="str">
            <v>Papua New Guinea</v>
          </cell>
          <cell r="B189">
            <v>1.4944903510000001</v>
          </cell>
        </row>
        <row r="190">
          <cell r="A190" t="str">
            <v>Poland</v>
          </cell>
          <cell r="B190">
            <v>4.8175724180000001</v>
          </cell>
        </row>
        <row r="191">
          <cell r="A191" t="str">
            <v>Pre-demographic dividend</v>
          </cell>
          <cell r="B191">
            <v>-1.3960885279999999</v>
          </cell>
        </row>
        <row r="192">
          <cell r="A192" t="str">
            <v>Puerto Rico</v>
          </cell>
          <cell r="B192">
            <v>-0.50909944900000004</v>
          </cell>
        </row>
        <row r="193">
          <cell r="A193" t="str">
            <v>Korea, Dem. People’s Rep.</v>
          </cell>
        </row>
        <row r="194">
          <cell r="A194" t="str">
            <v>Portugal</v>
          </cell>
          <cell r="B194">
            <v>3.759093842</v>
          </cell>
        </row>
        <row r="195">
          <cell r="A195" t="str">
            <v>Paraguay</v>
          </cell>
          <cell r="B195">
            <v>3.5906232380000001</v>
          </cell>
        </row>
        <row r="196">
          <cell r="A196" t="str">
            <v>West Bank and Gaza</v>
          </cell>
          <cell r="B196">
            <v>-0.57762280200000005</v>
          </cell>
        </row>
        <row r="197">
          <cell r="A197" t="str">
            <v>Pacific island small states</v>
          </cell>
          <cell r="B197">
            <v>2.6952196659999998</v>
          </cell>
        </row>
        <row r="198">
          <cell r="A198" t="str">
            <v>Post-demographic dividend</v>
          </cell>
          <cell r="B198">
            <v>2.0561168329999999</v>
          </cell>
        </row>
        <row r="199">
          <cell r="A199" t="str">
            <v>French Polynesia</v>
          </cell>
        </row>
        <row r="200">
          <cell r="A200" t="str">
            <v>Qatar</v>
          </cell>
          <cell r="B200">
            <v>-4.0408507250000003</v>
          </cell>
        </row>
        <row r="201">
          <cell r="A201" t="str">
            <v>Romania</v>
          </cell>
          <cell r="B201">
            <v>7.9494115430000001</v>
          </cell>
        </row>
        <row r="202">
          <cell r="A202" t="str">
            <v>Russian Federation</v>
          </cell>
          <cell r="B202">
            <v>1.7093892239999999</v>
          </cell>
        </row>
        <row r="203">
          <cell r="A203" t="str">
            <v>Rwanda</v>
          </cell>
          <cell r="B203">
            <v>1.267572041</v>
          </cell>
        </row>
        <row r="204">
          <cell r="A204" t="str">
            <v>South Asia</v>
          </cell>
          <cell r="B204">
            <v>5.5378711049999998</v>
          </cell>
        </row>
        <row r="205">
          <cell r="A205" t="str">
            <v>Saudi Arabia</v>
          </cell>
          <cell r="B205">
            <v>-2.7104551410000002</v>
          </cell>
        </row>
        <row r="206">
          <cell r="A206" t="str">
            <v>Sudan</v>
          </cell>
          <cell r="B206">
            <v>1.814954094</v>
          </cell>
        </row>
        <row r="207">
          <cell r="A207" t="str">
            <v>Senegal</v>
          </cell>
          <cell r="B207">
            <v>4.4411025019999997</v>
          </cell>
        </row>
        <row r="208">
          <cell r="A208" t="str">
            <v>Singapore</v>
          </cell>
          <cell r="B208">
            <v>4.244208349</v>
          </cell>
        </row>
        <row r="209">
          <cell r="A209" t="str">
            <v>Solomon Islands</v>
          </cell>
          <cell r="B209">
            <v>2.5940524479999998</v>
          </cell>
        </row>
        <row r="210">
          <cell r="A210" t="str">
            <v>Sierra Leone</v>
          </cell>
          <cell r="B210">
            <v>1.9902400680000001</v>
          </cell>
        </row>
        <row r="211">
          <cell r="A211" t="str">
            <v>El Salvador</v>
          </cell>
          <cell r="B211">
            <v>1.7380780600000001</v>
          </cell>
        </row>
        <row r="212">
          <cell r="A212" t="str">
            <v>San Marino</v>
          </cell>
          <cell r="B212">
            <v>0.103417784</v>
          </cell>
        </row>
        <row r="213">
          <cell r="A213" t="str">
            <v>Somalia</v>
          </cell>
        </row>
        <row r="214">
          <cell r="A214" t="str">
            <v>Serbia</v>
          </cell>
          <cell r="B214">
            <v>2.6459858619999999</v>
          </cell>
        </row>
        <row r="215">
          <cell r="A215" t="str">
            <v>Sub-Saharan Africa (excluding high income)</v>
          </cell>
          <cell r="B215">
            <v>-0.32802016299999998</v>
          </cell>
        </row>
        <row r="216">
          <cell r="A216" t="str">
            <v>South Sudan</v>
          </cell>
        </row>
        <row r="217">
          <cell r="A217" t="str">
            <v>Sub-Saharan Africa</v>
          </cell>
          <cell r="B217">
            <v>-0.312977071</v>
          </cell>
        </row>
        <row r="218">
          <cell r="A218" t="str">
            <v>Small states</v>
          </cell>
          <cell r="B218">
            <v>-0.70125833900000001</v>
          </cell>
        </row>
        <row r="219">
          <cell r="A219" t="str">
            <v>Sao Tome and Principe</v>
          </cell>
          <cell r="B219">
            <v>1.912304099</v>
          </cell>
        </row>
        <row r="220">
          <cell r="A220" t="str">
            <v>Suriname</v>
          </cell>
          <cell r="B220">
            <v>0.76020113600000006</v>
          </cell>
        </row>
        <row r="221">
          <cell r="A221" t="str">
            <v>Slovak Republic</v>
          </cell>
          <cell r="B221">
            <v>2.883502032</v>
          </cell>
        </row>
        <row r="222">
          <cell r="A222" t="str">
            <v>Slovenia</v>
          </cell>
          <cell r="B222">
            <v>4.7252885320000004</v>
          </cell>
        </row>
        <row r="223">
          <cell r="A223" t="str">
            <v>Sweden</v>
          </cell>
          <cell r="B223">
            <v>1.1951475709999999</v>
          </cell>
        </row>
        <row r="224">
          <cell r="A224" t="str">
            <v>Eswatini</v>
          </cell>
          <cell r="B224">
            <v>1.049712086</v>
          </cell>
        </row>
        <row r="225">
          <cell r="A225" t="str">
            <v>Sint Maarten (Dutch part)</v>
          </cell>
          <cell r="B225">
            <v>-7.2046187210000001</v>
          </cell>
        </row>
        <row r="226">
          <cell r="A226" t="str">
            <v>Seychelles</v>
          </cell>
          <cell r="B226">
            <v>3.106185838</v>
          </cell>
        </row>
        <row r="227">
          <cell r="A227" t="str">
            <v>Syrian Arab Republic</v>
          </cell>
        </row>
        <row r="228">
          <cell r="A228" t="str">
            <v>Turks and Caicos Islands</v>
          </cell>
          <cell r="B228">
            <v>-3.950964521</v>
          </cell>
        </row>
        <row r="229">
          <cell r="A229" t="str">
            <v>Chad</v>
          </cell>
          <cell r="B229">
            <v>-5.9287766230000001</v>
          </cell>
        </row>
        <row r="230">
          <cell r="A230" t="str">
            <v>East Asia &amp; Pacific (IDA &amp; IBRD countries)</v>
          </cell>
          <cell r="B230">
            <v>5.8575209020000001</v>
          </cell>
        </row>
        <row r="231">
          <cell r="A231" t="str">
            <v>Europe &amp; Central Asia (IDA &amp; IBRD countries)</v>
          </cell>
          <cell r="B231">
            <v>3.72059797</v>
          </cell>
        </row>
        <row r="232">
          <cell r="A232" t="str">
            <v>Togo</v>
          </cell>
          <cell r="B232">
            <v>1.8018723640000001</v>
          </cell>
        </row>
        <row r="233">
          <cell r="A233" t="str">
            <v>Thailand</v>
          </cell>
          <cell r="B233">
            <v>3.707593197</v>
          </cell>
        </row>
        <row r="234">
          <cell r="A234" t="str">
            <v>Tajikistan</v>
          </cell>
          <cell r="B234">
            <v>4.9914990980000002</v>
          </cell>
        </row>
        <row r="235">
          <cell r="A235" t="str">
            <v>Turkmenistan</v>
          </cell>
          <cell r="B235">
            <v>4.7372848740000002</v>
          </cell>
        </row>
        <row r="236">
          <cell r="A236" t="str">
            <v>Latin America &amp; the Caribbean (IDA &amp; IBRD countries)</v>
          </cell>
          <cell r="B236">
            <v>0.86421674100000001</v>
          </cell>
        </row>
        <row r="237">
          <cell r="A237" t="str">
            <v>Timor-Leste</v>
          </cell>
          <cell r="B237">
            <v>-5.9527179879999998</v>
          </cell>
        </row>
        <row r="238">
          <cell r="A238" t="str">
            <v>Middle East &amp; North Africa (IDA &amp; IBRD countries)</v>
          </cell>
          <cell r="B238">
            <v>1.2097436720000001</v>
          </cell>
        </row>
        <row r="239">
          <cell r="A239" t="str">
            <v>Tonga</v>
          </cell>
          <cell r="B239">
            <v>2.4462006170000001</v>
          </cell>
        </row>
        <row r="240">
          <cell r="A240" t="str">
            <v>South Asia (IDA &amp; IBRD)</v>
          </cell>
          <cell r="B240">
            <v>5.5378711049999998</v>
          </cell>
        </row>
        <row r="241">
          <cell r="A241" t="str">
            <v>Sub-Saharan Africa (IDA &amp; IBRD countries)</v>
          </cell>
          <cell r="B241">
            <v>-0.312977071</v>
          </cell>
        </row>
        <row r="242">
          <cell r="A242" t="str">
            <v>Trinidad and Tobago</v>
          </cell>
          <cell r="B242">
            <v>-2.7714506490000002</v>
          </cell>
        </row>
        <row r="243">
          <cell r="A243" t="str">
            <v>Tunisia</v>
          </cell>
          <cell r="B243">
            <v>0.76260093200000001</v>
          </cell>
        </row>
        <row r="244">
          <cell r="A244" t="str">
            <v>Turkey</v>
          </cell>
          <cell r="B244">
            <v>5.8051120850000002</v>
          </cell>
        </row>
        <row r="245">
          <cell r="A245" t="str">
            <v>Tuvalu</v>
          </cell>
          <cell r="B245">
            <v>2.7665214489999999</v>
          </cell>
        </row>
        <row r="246">
          <cell r="A246" t="str">
            <v>Tanzania</v>
          </cell>
          <cell r="B246">
            <v>3.6400108809999998</v>
          </cell>
        </row>
        <row r="247">
          <cell r="A247" t="str">
            <v>Uganda</v>
          </cell>
          <cell r="B247">
            <v>-1.1501594E-2</v>
          </cell>
        </row>
        <row r="248">
          <cell r="A248" t="str">
            <v>Ukraine</v>
          </cell>
          <cell r="B248">
            <v>2.9171754000000001</v>
          </cell>
        </row>
        <row r="249">
          <cell r="A249" t="str">
            <v>Upper middle income</v>
          </cell>
          <cell r="B249">
            <v>3.9986655830000002</v>
          </cell>
        </row>
        <row r="250">
          <cell r="A250" t="str">
            <v>Uruguay</v>
          </cell>
          <cell r="B250">
            <v>2.217768644</v>
          </cell>
        </row>
        <row r="251">
          <cell r="A251" t="str">
            <v>United States</v>
          </cell>
          <cell r="B251">
            <v>1.7258730149999999</v>
          </cell>
        </row>
        <row r="252">
          <cell r="A252" t="str">
            <v>Uzbekistan</v>
          </cell>
          <cell r="B252">
            <v>2.7176301779999998</v>
          </cell>
        </row>
        <row r="253">
          <cell r="A253" t="str">
            <v>St. Vincent and the Grenadines</v>
          </cell>
          <cell r="B253">
            <v>0.66193352400000005</v>
          </cell>
        </row>
        <row r="254">
          <cell r="A254" t="str">
            <v>Venezuela, RB</v>
          </cell>
        </row>
        <row r="255">
          <cell r="A255" t="str">
            <v>British Virgin Islands</v>
          </cell>
        </row>
        <row r="256">
          <cell r="A256" t="str">
            <v>Virgin Islands (U.S.)</v>
          </cell>
          <cell r="B256">
            <v>-1.474767186</v>
          </cell>
        </row>
        <row r="257">
          <cell r="A257" t="str">
            <v>Vietnam</v>
          </cell>
          <cell r="B257">
            <v>5.7306282729999998</v>
          </cell>
        </row>
        <row r="258">
          <cell r="A258" t="str">
            <v>Vanuatu</v>
          </cell>
          <cell r="B258">
            <v>1.79169712</v>
          </cell>
        </row>
        <row r="259">
          <cell r="A259" t="str">
            <v>World</v>
          </cell>
          <cell r="B259">
            <v>2.1321578250000002</v>
          </cell>
        </row>
        <row r="260">
          <cell r="A260" t="str">
            <v>Samoa</v>
          </cell>
          <cell r="B260">
            <v>0.62229038000000003</v>
          </cell>
        </row>
        <row r="261">
          <cell r="A261" t="str">
            <v>Kosovo</v>
          </cell>
          <cell r="B261">
            <v>3.4431529799999998</v>
          </cell>
        </row>
        <row r="262">
          <cell r="A262" t="str">
            <v>Yemen, Rep.</v>
          </cell>
          <cell r="B262">
            <v>-7.3454229619999998</v>
          </cell>
        </row>
        <row r="263">
          <cell r="A263" t="str">
            <v>South Africa</v>
          </cell>
          <cell r="B263">
            <v>-3.1389539999999998E-3</v>
          </cell>
        </row>
        <row r="264">
          <cell r="A264" t="str">
            <v>Zambia</v>
          </cell>
          <cell r="B264">
            <v>0.49396477700000002</v>
          </cell>
        </row>
        <row r="265">
          <cell r="A265" t="str">
            <v>Zimbabwe</v>
          </cell>
          <cell r="B265">
            <v>3.1863990750000002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7" workbookViewId="0">
      <selection sqref="A1:I25"/>
    </sheetView>
  </sheetViews>
  <sheetFormatPr baseColWidth="10" defaultRowHeight="16" x14ac:dyDescent="0.2"/>
  <sheetData>
    <row r="1" spans="1:9" x14ac:dyDescent="0.2">
      <c r="A1" t="s">
        <v>146</v>
      </c>
    </row>
    <row r="2" spans="1:9" ht="17" thickBot="1" x14ac:dyDescent="0.25"/>
    <row r="3" spans="1:9" x14ac:dyDescent="0.2">
      <c r="A3" s="5" t="s">
        <v>147</v>
      </c>
      <c r="B3" s="5"/>
    </row>
    <row r="4" spans="1:9" x14ac:dyDescent="0.2">
      <c r="A4" s="2" t="s">
        <v>148</v>
      </c>
      <c r="B4" s="2">
        <v>0.57121121914631057</v>
      </c>
    </row>
    <row r="5" spans="1:9" x14ac:dyDescent="0.2">
      <c r="A5" s="2" t="s">
        <v>149</v>
      </c>
      <c r="B5" s="2">
        <v>0.32628225687861445</v>
      </c>
    </row>
    <row r="6" spans="1:9" x14ac:dyDescent="0.2">
      <c r="A6" s="2" t="s">
        <v>150</v>
      </c>
      <c r="B6" s="2">
        <v>0.30095452217480295</v>
      </c>
    </row>
    <row r="7" spans="1:9" x14ac:dyDescent="0.2">
      <c r="A7" s="2" t="s">
        <v>151</v>
      </c>
      <c r="B7" s="2">
        <v>364.59768454356305</v>
      </c>
    </row>
    <row r="8" spans="1:9" ht="17" thickBot="1" x14ac:dyDescent="0.25">
      <c r="A8" s="3" t="s">
        <v>152</v>
      </c>
      <c r="B8" s="3">
        <v>139</v>
      </c>
    </row>
    <row r="10" spans="1:9" ht="17" thickBot="1" x14ac:dyDescent="0.25">
      <c r="A10" t="s">
        <v>153</v>
      </c>
    </row>
    <row r="11" spans="1:9" x14ac:dyDescent="0.2">
      <c r="A11" s="4"/>
      <c r="B11" s="4" t="s">
        <v>158</v>
      </c>
      <c r="C11" s="4" t="s">
        <v>159</v>
      </c>
      <c r="D11" s="4" t="s">
        <v>160</v>
      </c>
      <c r="E11" s="4" t="s">
        <v>161</v>
      </c>
      <c r="F11" s="4" t="s">
        <v>162</v>
      </c>
    </row>
    <row r="12" spans="1:9" x14ac:dyDescent="0.2">
      <c r="A12" s="2" t="s">
        <v>154</v>
      </c>
      <c r="B12" s="2">
        <v>5</v>
      </c>
      <c r="C12" s="2">
        <v>8562388.437566258</v>
      </c>
      <c r="D12" s="2">
        <v>1712477.6875132516</v>
      </c>
      <c r="E12" s="2">
        <v>12.882409765193623</v>
      </c>
      <c r="F12" s="2">
        <v>3.2111717294387374E-10</v>
      </c>
    </row>
    <row r="13" spans="1:9" x14ac:dyDescent="0.2">
      <c r="A13" s="2" t="s">
        <v>155</v>
      </c>
      <c r="B13" s="2">
        <v>133</v>
      </c>
      <c r="C13" s="2">
        <v>17679885.719412159</v>
      </c>
      <c r="D13" s="2">
        <v>132931.4715745275</v>
      </c>
      <c r="E13" s="2"/>
      <c r="F13" s="2"/>
    </row>
    <row r="14" spans="1:9" ht="17" thickBot="1" x14ac:dyDescent="0.25">
      <c r="A14" s="3" t="s">
        <v>156</v>
      </c>
      <c r="B14" s="3">
        <v>138</v>
      </c>
      <c r="C14" s="3">
        <v>26242274.156978417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163</v>
      </c>
      <c r="C16" s="4" t="s">
        <v>151</v>
      </c>
      <c r="D16" s="4" t="s">
        <v>164</v>
      </c>
      <c r="E16" s="4" t="s">
        <v>165</v>
      </c>
      <c r="F16" s="4" t="s">
        <v>166</v>
      </c>
      <c r="G16" s="4" t="s">
        <v>167</v>
      </c>
      <c r="H16" s="4" t="s">
        <v>168</v>
      </c>
      <c r="I16" s="4" t="s">
        <v>169</v>
      </c>
    </row>
    <row r="17" spans="1:9" x14ac:dyDescent="0.2">
      <c r="A17" s="2" t="s">
        <v>157</v>
      </c>
      <c r="B17" s="2">
        <v>1233.4203259720798</v>
      </c>
      <c r="C17" s="2">
        <v>726.1954981047179</v>
      </c>
      <c r="D17" s="2">
        <v>1.6984687032502366</v>
      </c>
      <c r="E17" s="2">
        <v>9.175756710083674E-2</v>
      </c>
      <c r="F17" s="2">
        <v>-202.96623949203786</v>
      </c>
      <c r="G17" s="2">
        <v>2669.8068914361975</v>
      </c>
      <c r="H17" s="2">
        <v>-202.96623949203786</v>
      </c>
      <c r="I17" s="2">
        <v>2669.8068914361975</v>
      </c>
    </row>
    <row r="18" spans="1:9" x14ac:dyDescent="0.2">
      <c r="A18" s="2" t="s">
        <v>1</v>
      </c>
      <c r="B18" s="2">
        <v>2.6669551215315761</v>
      </c>
      <c r="C18" s="2">
        <v>1.2374434335985289</v>
      </c>
      <c r="D18" s="2">
        <v>2.1552137650251835</v>
      </c>
      <c r="E18" s="2">
        <v>3.2945807984939277E-2</v>
      </c>
      <c r="F18" s="2">
        <v>0.21933994327498096</v>
      </c>
      <c r="G18" s="2">
        <v>5.1145702997881717</v>
      </c>
      <c r="H18" s="2">
        <v>0.21933994327498096</v>
      </c>
      <c r="I18" s="2">
        <v>5.1145702997881717</v>
      </c>
    </row>
    <row r="19" spans="1:9" x14ac:dyDescent="0.2">
      <c r="A19" s="2" t="s">
        <v>2</v>
      </c>
      <c r="B19" s="2">
        <v>-14.529093882768496</v>
      </c>
      <c r="C19" s="2">
        <v>2.6128938130335921</v>
      </c>
      <c r="D19" s="2">
        <v>-5.5605374433108299</v>
      </c>
      <c r="E19" s="2">
        <v>1.4180434313507697E-7</v>
      </c>
      <c r="F19" s="2">
        <v>-19.697296632332446</v>
      </c>
      <c r="G19" s="2">
        <v>-9.3608911332045484</v>
      </c>
      <c r="H19" s="2">
        <v>-19.697296632332446</v>
      </c>
      <c r="I19" s="2">
        <v>-9.3608911332045484</v>
      </c>
    </row>
    <row r="20" spans="1:9" x14ac:dyDescent="0.2">
      <c r="A20" s="2" t="s">
        <v>3</v>
      </c>
      <c r="B20" s="2">
        <v>-3.5040686138224322</v>
      </c>
      <c r="C20" s="2">
        <v>1.8004810231555852</v>
      </c>
      <c r="D20" s="2">
        <v>-1.9461846966212843</v>
      </c>
      <c r="E20" s="2">
        <v>5.3741078488321957E-2</v>
      </c>
      <c r="F20" s="2">
        <v>-7.0653503344932505</v>
      </c>
      <c r="G20" s="2">
        <v>5.7213106848386097E-2</v>
      </c>
      <c r="H20" s="2">
        <v>-7.0653503344932505</v>
      </c>
      <c r="I20" s="2">
        <v>5.7213106848386097E-2</v>
      </c>
    </row>
    <row r="21" spans="1:9" x14ac:dyDescent="0.2">
      <c r="A21" s="2" t="s">
        <v>4</v>
      </c>
      <c r="B21" s="2">
        <v>-336.74853826485997</v>
      </c>
      <c r="C21" s="2">
        <v>660.88023560702004</v>
      </c>
      <c r="D21" s="2">
        <v>-0.50954548210320683</v>
      </c>
      <c r="E21" s="2">
        <v>0.61121435790172796</v>
      </c>
      <c r="F21" s="2">
        <v>-1643.9440445495843</v>
      </c>
      <c r="G21" s="2">
        <v>970.44696801986447</v>
      </c>
      <c r="H21" s="2">
        <v>-1643.9440445495843</v>
      </c>
      <c r="I21" s="2">
        <v>970.44696801986447</v>
      </c>
    </row>
    <row r="22" spans="1:9" ht="17" thickBot="1" x14ac:dyDescent="0.25">
      <c r="A22" s="3" t="s">
        <v>5</v>
      </c>
      <c r="B22" s="3">
        <v>-1.5691516326680364</v>
      </c>
      <c r="C22" s="3">
        <v>21.416257862998425</v>
      </c>
      <c r="D22" s="3">
        <v>-7.3269179083761002E-2</v>
      </c>
      <c r="E22" s="3">
        <v>0.94170199403419041</v>
      </c>
      <c r="F22" s="3">
        <v>-43.929680109106357</v>
      </c>
      <c r="G22" s="3">
        <v>40.79137684377028</v>
      </c>
      <c r="H22" s="3">
        <v>-43.929680109106357</v>
      </c>
      <c r="I22" s="3">
        <v>40.79137684377028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tabSelected="1" workbookViewId="0">
      <selection activeCell="F2" sqref="F2:F140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170</v>
      </c>
      <c r="I1" t="s">
        <v>6</v>
      </c>
    </row>
    <row r="2" spans="1:9" x14ac:dyDescent="0.2">
      <c r="A2">
        <v>120</v>
      </c>
      <c r="B2" t="s">
        <v>115</v>
      </c>
      <c r="C2">
        <v>5.3002703809999998</v>
      </c>
      <c r="D2">
        <v>28.68000031</v>
      </c>
      <c r="E2">
        <v>100</v>
      </c>
      <c r="F2">
        <v>0.99814999099999901</v>
      </c>
      <c r="G2">
        <v>5.4</v>
      </c>
      <c r="H2">
        <f>VLOOKUP(B2,[1]GDP_per_capita!$A$2:$B$265,2,FALSE)</f>
        <v>7.9494115430000001</v>
      </c>
      <c r="I2">
        <v>223.5</v>
      </c>
    </row>
    <row r="3" spans="1:9" x14ac:dyDescent="0.2">
      <c r="A3">
        <v>50</v>
      </c>
      <c r="B3" t="s">
        <v>53</v>
      </c>
      <c r="C3">
        <v>19.669675373285699</v>
      </c>
      <c r="D3">
        <v>62.590000150000002</v>
      </c>
      <c r="E3">
        <v>26.2</v>
      </c>
      <c r="F3">
        <v>0.97940624512499896</v>
      </c>
      <c r="G3">
        <v>6.4499999999999904</v>
      </c>
      <c r="H3">
        <f>VLOOKUP(B3,[1]GDP_per_capita!$A$2:$B$265,2,FALSE)</f>
        <v>7.2918805759999996</v>
      </c>
      <c r="I3">
        <v>15.9</v>
      </c>
    </row>
    <row r="4" spans="1:9" x14ac:dyDescent="0.2">
      <c r="A4">
        <v>4</v>
      </c>
      <c r="B4" t="s">
        <v>11</v>
      </c>
      <c r="C4">
        <v>3.0215445999999999</v>
      </c>
      <c r="D4">
        <v>31.340000150000002</v>
      </c>
      <c r="E4">
        <v>99.897026060000002</v>
      </c>
      <c r="F4">
        <v>1.022830009</v>
      </c>
      <c r="G4">
        <v>8.1</v>
      </c>
      <c r="H4">
        <f>VLOOKUP(B4,[1]GDP_per_capita!$A$2:$B$265,2,FALSE)</f>
        <v>7.1837579299999996</v>
      </c>
      <c r="I4">
        <v>173.9</v>
      </c>
    </row>
    <row r="5" spans="1:9" x14ac:dyDescent="0.2">
      <c r="A5">
        <v>63</v>
      </c>
      <c r="B5" t="s">
        <v>64</v>
      </c>
      <c r="C5">
        <v>1.1301166809999901</v>
      </c>
      <c r="D5">
        <v>9.4099998469999999</v>
      </c>
      <c r="E5">
        <v>100</v>
      </c>
      <c r="F5">
        <v>1.0602400300000001</v>
      </c>
      <c r="G5">
        <v>8.0533333333333292</v>
      </c>
      <c r="H5">
        <f>VLOOKUP(B5,[1]GDP_per_capita!$A$2:$B$265,2,FALSE)</f>
        <v>6.974330428</v>
      </c>
      <c r="I5">
        <v>229.8</v>
      </c>
    </row>
    <row r="6" spans="1:9" x14ac:dyDescent="0.2">
      <c r="A6">
        <v>108</v>
      </c>
      <c r="B6" t="s">
        <v>106</v>
      </c>
      <c r="C6" s="1">
        <v>4.5200000000000001E-5</v>
      </c>
      <c r="D6">
        <v>58.549999239999998</v>
      </c>
      <c r="E6">
        <v>74.943954469999994</v>
      </c>
      <c r="F6">
        <v>0.906245023249999</v>
      </c>
      <c r="G6">
        <v>9.1</v>
      </c>
      <c r="H6">
        <f>VLOOKUP(B6,[1]GDP_per_capita!$A$2:$B$265,2,FALSE)</f>
        <v>6.7897981959999996</v>
      </c>
      <c r="I6">
        <v>15.3</v>
      </c>
    </row>
    <row r="7" spans="1:9" x14ac:dyDescent="0.2">
      <c r="A7">
        <v>42</v>
      </c>
      <c r="B7" t="s">
        <v>46</v>
      </c>
      <c r="C7">
        <v>5.9779009999999999E-3</v>
      </c>
      <c r="D7">
        <v>77.88999939</v>
      </c>
      <c r="E7">
        <v>35.042129520000003</v>
      </c>
      <c r="F7">
        <v>0.97940624512499896</v>
      </c>
      <c r="G7">
        <v>6.4499999999999904</v>
      </c>
      <c r="H7">
        <f>VLOOKUP(B7,[1]GDP_per_capita!$A$2:$B$265,2,FALSE)</f>
        <v>6.684502545</v>
      </c>
      <c r="I7">
        <v>4.7</v>
      </c>
    </row>
    <row r="8" spans="1:9" x14ac:dyDescent="0.2">
      <c r="A8">
        <v>87</v>
      </c>
      <c r="B8" t="s">
        <v>86</v>
      </c>
      <c r="C8">
        <v>0.33566584299999902</v>
      </c>
      <c r="D8">
        <v>29.649999619999999</v>
      </c>
      <c r="E8">
        <v>100</v>
      </c>
      <c r="F8">
        <v>0.99387997400000005</v>
      </c>
      <c r="G8">
        <v>10.199999999999999</v>
      </c>
      <c r="H8">
        <f>VLOOKUP(B8,[1]GDP_per_capita!$A$2:$B$265,2,FALSE)</f>
        <v>6.4771604800000002</v>
      </c>
      <c r="I8">
        <v>9.1999999999999993</v>
      </c>
    </row>
    <row r="9" spans="1:9" x14ac:dyDescent="0.2">
      <c r="A9">
        <v>25</v>
      </c>
      <c r="B9" t="s">
        <v>31</v>
      </c>
      <c r="C9">
        <v>1.6905630969999901</v>
      </c>
      <c r="D9">
        <v>36.290000919999997</v>
      </c>
      <c r="E9">
        <v>99.974876399999999</v>
      </c>
      <c r="F9">
        <v>1.014310002</v>
      </c>
      <c r="G9">
        <v>7.9</v>
      </c>
      <c r="H9">
        <f>VLOOKUP(B9,[1]GDP_per_capita!$A$2:$B$265,2,FALSE)</f>
        <v>6.3509047430000001</v>
      </c>
      <c r="I9">
        <v>162.9</v>
      </c>
    </row>
    <row r="10" spans="1:9" x14ac:dyDescent="0.2">
      <c r="A10">
        <v>12</v>
      </c>
      <c r="B10" t="s">
        <v>18</v>
      </c>
      <c r="C10">
        <v>1.873404523</v>
      </c>
      <c r="D10">
        <v>38.869998930000001</v>
      </c>
      <c r="E10">
        <v>62.84700394</v>
      </c>
      <c r="F10">
        <v>1.1159100529999999</v>
      </c>
      <c r="G10">
        <v>9.1</v>
      </c>
      <c r="H10">
        <f>VLOOKUP(B10,[1]GDP_per_capita!$A$2:$B$265,2,FALSE)</f>
        <v>6.1420943819999998</v>
      </c>
      <c r="I10">
        <v>22.6</v>
      </c>
    </row>
    <row r="11" spans="1:9" x14ac:dyDescent="0.2">
      <c r="A11">
        <v>62</v>
      </c>
      <c r="B11" t="s">
        <v>63</v>
      </c>
      <c r="C11">
        <v>17.22965524</v>
      </c>
      <c r="D11">
        <v>43.520000459999999</v>
      </c>
      <c r="E11">
        <v>79.900000000000006</v>
      </c>
      <c r="F11">
        <v>0.906245023249999</v>
      </c>
      <c r="G11">
        <v>9.1</v>
      </c>
      <c r="H11">
        <f>VLOOKUP(B11,[1]GDP_per_capita!$A$2:$B$265,2,FALSE)</f>
        <v>5.9123978859999999</v>
      </c>
      <c r="I11">
        <v>49</v>
      </c>
    </row>
    <row r="12" spans="1:9" x14ac:dyDescent="0.2">
      <c r="A12">
        <v>145</v>
      </c>
      <c r="B12" t="s">
        <v>136</v>
      </c>
      <c r="C12">
        <v>3.8363597230000002</v>
      </c>
      <c r="D12">
        <v>17.719999309999999</v>
      </c>
      <c r="E12">
        <v>99.991249080000003</v>
      </c>
      <c r="F12">
        <v>0.97990000200000005</v>
      </c>
      <c r="G12">
        <v>5.8</v>
      </c>
      <c r="H12">
        <f>VLOOKUP(B12,[1]GDP_per_capita!$A$2:$B$265,2,FALSE)</f>
        <v>5.8051120850000002</v>
      </c>
      <c r="I12">
        <v>238.6</v>
      </c>
    </row>
    <row r="13" spans="1:9" x14ac:dyDescent="0.2">
      <c r="A13">
        <v>49</v>
      </c>
      <c r="B13" t="s">
        <v>52</v>
      </c>
      <c r="C13">
        <v>0.11429416000000001</v>
      </c>
      <c r="D13">
        <v>50.290000919999997</v>
      </c>
      <c r="E13">
        <v>69.218070979999993</v>
      </c>
      <c r="F13">
        <v>1.0022200349999999</v>
      </c>
      <c r="G13">
        <v>6.4499999999999904</v>
      </c>
      <c r="H13">
        <f>VLOOKUP(B13,[1]GDP_per_capita!$A$2:$B$265,2,FALSE)</f>
        <v>5.7685514879999999</v>
      </c>
      <c r="I13">
        <v>7.3</v>
      </c>
    </row>
    <row r="14" spans="1:9" x14ac:dyDescent="0.2">
      <c r="A14">
        <v>83</v>
      </c>
      <c r="B14" t="s">
        <v>82</v>
      </c>
      <c r="C14">
        <v>23.350278750000001</v>
      </c>
      <c r="D14">
        <v>11.420000079999999</v>
      </c>
      <c r="E14">
        <v>100</v>
      </c>
      <c r="F14">
        <v>0.97583001899999999</v>
      </c>
      <c r="G14">
        <v>6.6</v>
      </c>
      <c r="H14">
        <f>VLOOKUP(B14,[1]GDP_per_capita!$A$2:$B$265,2,FALSE)</f>
        <v>5.7510465569999996</v>
      </c>
      <c r="I14">
        <v>377.1</v>
      </c>
    </row>
    <row r="15" spans="1:9" x14ac:dyDescent="0.2">
      <c r="A15">
        <v>93</v>
      </c>
      <c r="B15" t="s">
        <v>92</v>
      </c>
      <c r="C15">
        <v>35.181629780000002</v>
      </c>
      <c r="D15">
        <v>54.369998930000001</v>
      </c>
      <c r="E15">
        <v>54.993598939999998</v>
      </c>
      <c r="F15">
        <v>1.0107899899999999</v>
      </c>
      <c r="G15">
        <v>6.8250000000000002</v>
      </c>
      <c r="H15">
        <f>VLOOKUP(B15,[1]GDP_per_capita!$A$2:$B$265,2,FALSE)</f>
        <v>5.7325435379999998</v>
      </c>
      <c r="I15">
        <v>28.5</v>
      </c>
    </row>
    <row r="16" spans="1:9" x14ac:dyDescent="0.2">
      <c r="A16">
        <v>114</v>
      </c>
      <c r="B16" t="s">
        <v>111</v>
      </c>
      <c r="C16">
        <v>2.0532774620000001</v>
      </c>
      <c r="D16">
        <v>39.36000061</v>
      </c>
      <c r="E16">
        <v>87.407066349999994</v>
      </c>
      <c r="F16">
        <v>1.0264899729999899</v>
      </c>
      <c r="G16">
        <v>6.2</v>
      </c>
      <c r="H16">
        <f>VLOOKUP(B16,[1]GDP_per_capita!$A$2:$B$265,2,FALSE)</f>
        <v>5.3964262989999998</v>
      </c>
      <c r="I16">
        <v>26.7</v>
      </c>
    </row>
    <row r="17" spans="1:9" x14ac:dyDescent="0.2">
      <c r="A17">
        <v>41</v>
      </c>
      <c r="B17" t="s">
        <v>45</v>
      </c>
      <c r="C17">
        <v>15.755738089999999</v>
      </c>
      <c r="D17">
        <v>6.4299998279999997</v>
      </c>
      <c r="E17">
        <v>100</v>
      </c>
      <c r="F17">
        <v>1.0157699579999999</v>
      </c>
      <c r="G17">
        <v>8.1</v>
      </c>
      <c r="H17">
        <f>VLOOKUP(B17,[1]GDP_per_capita!$A$2:$B$265,2,FALSE)</f>
        <v>5.3715035069999999</v>
      </c>
      <c r="I17">
        <v>464.8</v>
      </c>
    </row>
    <row r="18" spans="1:9" x14ac:dyDescent="0.2">
      <c r="A18">
        <v>75</v>
      </c>
      <c r="B18" t="s">
        <v>76</v>
      </c>
      <c r="C18">
        <v>1.03594E-4</v>
      </c>
      <c r="D18">
        <v>52.099998470000003</v>
      </c>
      <c r="E18">
        <v>51.391937259999999</v>
      </c>
      <c r="F18">
        <v>0.99662142142857102</v>
      </c>
      <c r="G18">
        <v>6.8250000000000002</v>
      </c>
      <c r="H18">
        <f>VLOOKUP(B18,[1]GDP_per_capita!$A$2:$B$265,2,FALSE)</f>
        <v>5.2067623960000002</v>
      </c>
      <c r="I18">
        <v>33.4</v>
      </c>
    </row>
    <row r="19" spans="1:9" x14ac:dyDescent="0.2">
      <c r="A19">
        <v>92</v>
      </c>
      <c r="B19" t="s">
        <v>91</v>
      </c>
      <c r="C19">
        <v>25.575370759999998</v>
      </c>
      <c r="D19">
        <v>1.4299999480000001</v>
      </c>
      <c r="E19">
        <v>100</v>
      </c>
      <c r="F19">
        <v>1.00406003</v>
      </c>
      <c r="G19">
        <v>8.6</v>
      </c>
      <c r="H19">
        <f>VLOOKUP(B19,[1]GDP_per_capita!$A$2:$B$265,2,FALSE)</f>
        <v>5.0970345850000003</v>
      </c>
      <c r="I19">
        <v>152.19999999999999</v>
      </c>
    </row>
    <row r="20" spans="1:9" x14ac:dyDescent="0.2">
      <c r="A20">
        <v>48</v>
      </c>
      <c r="B20" t="s">
        <v>51</v>
      </c>
      <c r="C20">
        <v>5.0334428530000004</v>
      </c>
      <c r="D20">
        <v>43.91999817</v>
      </c>
      <c r="E20">
        <v>100</v>
      </c>
      <c r="F20">
        <v>1.012490034</v>
      </c>
      <c r="G20">
        <v>6.5</v>
      </c>
      <c r="H20">
        <f>VLOOKUP(B20,[1]GDP_per_capita!$A$2:$B$265,2,FALSE)</f>
        <v>4.8285698549999996</v>
      </c>
      <c r="I20">
        <v>83.4</v>
      </c>
    </row>
    <row r="21" spans="1:9" x14ac:dyDescent="0.2">
      <c r="A21">
        <v>116</v>
      </c>
      <c r="B21" t="s">
        <v>112</v>
      </c>
      <c r="C21">
        <v>4.1547243589999896</v>
      </c>
      <c r="D21">
        <v>13.27000046</v>
      </c>
      <c r="E21">
        <v>100</v>
      </c>
      <c r="F21">
        <v>0.98022001999999997</v>
      </c>
      <c r="G21">
        <v>8.1999999999999993</v>
      </c>
      <c r="H21">
        <f>VLOOKUP(B21,[1]GDP_per_capita!$A$2:$B$265,2,FALSE)</f>
        <v>4.8175724180000001</v>
      </c>
      <c r="I21">
        <v>317.5</v>
      </c>
    </row>
    <row r="22" spans="1:9" x14ac:dyDescent="0.2">
      <c r="A22">
        <v>133</v>
      </c>
      <c r="B22" t="s">
        <v>127</v>
      </c>
      <c r="C22">
        <v>4.2307792019999999</v>
      </c>
      <c r="D22">
        <v>8.8500003809999992</v>
      </c>
      <c r="E22">
        <v>100</v>
      </c>
      <c r="F22">
        <v>1.0133600229999999</v>
      </c>
      <c r="G22">
        <v>10.1</v>
      </c>
      <c r="H22">
        <f>VLOOKUP(B22,[1]GDP_per_capita!$A$2:$B$265,2,FALSE)</f>
        <v>4.7252885320000004</v>
      </c>
      <c r="I22">
        <v>254.8</v>
      </c>
    </row>
    <row r="23" spans="1:9" x14ac:dyDescent="0.2">
      <c r="A23">
        <v>94</v>
      </c>
      <c r="B23" t="s">
        <v>93</v>
      </c>
      <c r="C23">
        <v>10.75553352</v>
      </c>
      <c r="D23">
        <v>5.7300000189999896</v>
      </c>
      <c r="E23">
        <v>100</v>
      </c>
      <c r="F23">
        <v>0.98938000199999998</v>
      </c>
      <c r="G23">
        <v>7.32</v>
      </c>
      <c r="H23">
        <f>VLOOKUP(B23,[1]GDP_per_capita!$A$2:$B$265,2,FALSE)</f>
        <v>4.704711906</v>
      </c>
      <c r="I23">
        <v>125.7</v>
      </c>
    </row>
    <row r="24" spans="1:9" x14ac:dyDescent="0.2">
      <c r="A24">
        <v>58</v>
      </c>
      <c r="B24" t="s">
        <v>59</v>
      </c>
      <c r="C24">
        <v>12.46732181</v>
      </c>
      <c r="D24">
        <v>12.31999969</v>
      </c>
      <c r="E24">
        <v>100</v>
      </c>
      <c r="F24">
        <v>1.032649994</v>
      </c>
      <c r="G24">
        <v>7.8</v>
      </c>
      <c r="H24">
        <f>VLOOKUP(B24,[1]GDP_per_capita!$A$2:$B$265,2,FALSE)</f>
        <v>4.6886042349999997</v>
      </c>
      <c r="I24">
        <v>232.5</v>
      </c>
    </row>
    <row r="25" spans="1:9" x14ac:dyDescent="0.2">
      <c r="A25">
        <v>60</v>
      </c>
      <c r="B25" t="s">
        <v>61</v>
      </c>
      <c r="C25">
        <v>2.6555340790000002</v>
      </c>
      <c r="D25">
        <v>7.0199999809999998</v>
      </c>
      <c r="E25">
        <v>100</v>
      </c>
      <c r="F25">
        <v>0.99458998399999998</v>
      </c>
      <c r="G25">
        <v>8.1999999999999993</v>
      </c>
      <c r="H25">
        <f>VLOOKUP(B25,[1]GDP_per_capita!$A$2:$B$265,2,FALSE)</f>
        <v>4.5944875459999999</v>
      </c>
      <c r="I25">
        <v>184.6</v>
      </c>
    </row>
    <row r="26" spans="1:9" x14ac:dyDescent="0.2">
      <c r="A26">
        <v>126</v>
      </c>
      <c r="B26" t="s">
        <v>120</v>
      </c>
      <c r="C26">
        <v>20.906526070000002</v>
      </c>
      <c r="D26">
        <v>38.770000459999999</v>
      </c>
      <c r="E26">
        <v>56.5</v>
      </c>
      <c r="F26">
        <v>0.97940624512499896</v>
      </c>
      <c r="G26">
        <v>6.4499999999999904</v>
      </c>
      <c r="H26">
        <f>VLOOKUP(B26,[1]GDP_per_capita!$A$2:$B$265,2,FALSE)</f>
        <v>4.4411025019999997</v>
      </c>
      <c r="I26">
        <v>24.3</v>
      </c>
    </row>
    <row r="27" spans="1:9" x14ac:dyDescent="0.2">
      <c r="A27">
        <v>100</v>
      </c>
      <c r="B27" t="s">
        <v>99</v>
      </c>
      <c r="C27">
        <v>15.846417280000001</v>
      </c>
      <c r="D27">
        <v>15.93000031</v>
      </c>
      <c r="E27">
        <v>99.8</v>
      </c>
      <c r="F27">
        <v>0.99662142142857102</v>
      </c>
      <c r="G27">
        <v>6.8250000000000002</v>
      </c>
      <c r="H27">
        <f>VLOOKUP(B27,[1]GDP_per_capita!$A$2:$B$265,2,FALSE)</f>
        <v>4.3832092950000003</v>
      </c>
      <c r="I27">
        <v>109.3</v>
      </c>
    </row>
    <row r="28" spans="1:9" x14ac:dyDescent="0.2">
      <c r="A28">
        <v>13</v>
      </c>
      <c r="B28" t="s">
        <v>19</v>
      </c>
      <c r="C28">
        <v>13.294632549999999</v>
      </c>
      <c r="D28">
        <v>8.3800001139999996</v>
      </c>
      <c r="E28">
        <v>100</v>
      </c>
      <c r="F28">
        <v>0.97681999200000003</v>
      </c>
      <c r="G28">
        <v>5.7</v>
      </c>
      <c r="H28">
        <f>VLOOKUP(B28,[1]GDP_per_capita!$A$2:$B$265,2,FALSE)</f>
        <v>4.2615482309999999</v>
      </c>
      <c r="I28">
        <v>136.30000000000001</v>
      </c>
    </row>
    <row r="29" spans="1:9" x14ac:dyDescent="0.2">
      <c r="A29">
        <v>127</v>
      </c>
      <c r="B29" t="s">
        <v>121</v>
      </c>
      <c r="C29">
        <v>16.058409090000001</v>
      </c>
      <c r="D29">
        <v>0.14000000099999901</v>
      </c>
      <c r="E29">
        <v>100</v>
      </c>
      <c r="F29">
        <v>0.99563002599999995</v>
      </c>
      <c r="G29">
        <v>6.8250000000000002</v>
      </c>
      <c r="H29">
        <f>VLOOKUP(B29,[1]GDP_per_capita!$A$2:$B$265,2,FALSE)</f>
        <v>4.244208349</v>
      </c>
      <c r="I29">
        <v>1837.9</v>
      </c>
    </row>
    <row r="30" spans="1:9" x14ac:dyDescent="0.2">
      <c r="A30">
        <v>15</v>
      </c>
      <c r="B30" t="s">
        <v>21</v>
      </c>
      <c r="C30">
        <v>15.08671505</v>
      </c>
      <c r="D30">
        <v>19.309999470000001</v>
      </c>
      <c r="E30">
        <v>100</v>
      </c>
      <c r="F30">
        <v>0.99878307030769198</v>
      </c>
      <c r="G30">
        <v>7.32</v>
      </c>
      <c r="H30">
        <f>VLOOKUP(B30,[1]GDP_per_capita!$A$2:$B$265,2,FALSE)</f>
        <v>4.2408505910000001</v>
      </c>
      <c r="I30">
        <v>51.8</v>
      </c>
    </row>
    <row r="31" spans="1:9" x14ac:dyDescent="0.2">
      <c r="A31">
        <v>85</v>
      </c>
      <c r="B31" t="s">
        <v>84</v>
      </c>
      <c r="C31">
        <v>5.3056259399999997</v>
      </c>
      <c r="D31">
        <v>11.97999954</v>
      </c>
      <c r="E31">
        <v>100</v>
      </c>
      <c r="F31">
        <v>0.99743998099999998</v>
      </c>
      <c r="G31">
        <v>7</v>
      </c>
      <c r="H31">
        <f>VLOOKUP(B31,[1]GDP_per_capita!$A$2:$B$265,2,FALSE)</f>
        <v>4.1698107990000004</v>
      </c>
      <c r="I31">
        <v>367.8</v>
      </c>
    </row>
    <row r="32" spans="1:9" x14ac:dyDescent="0.2">
      <c r="A32">
        <v>2</v>
      </c>
      <c r="B32" t="s">
        <v>9</v>
      </c>
      <c r="C32">
        <v>17.956635639999998</v>
      </c>
      <c r="D32">
        <v>37.590000150000002</v>
      </c>
      <c r="E32">
        <v>99.9</v>
      </c>
      <c r="F32">
        <v>1.01730001</v>
      </c>
      <c r="G32">
        <v>7.32</v>
      </c>
      <c r="H32">
        <f>VLOOKUP(B32,[1]GDP_per_capita!$A$2:$B$265,2,FALSE)</f>
        <v>3.897710666</v>
      </c>
      <c r="I32">
        <v>61</v>
      </c>
    </row>
    <row r="33" spans="1:9" x14ac:dyDescent="0.2">
      <c r="A33">
        <v>61</v>
      </c>
      <c r="B33" t="s">
        <v>62</v>
      </c>
      <c r="C33">
        <v>29.639410949999998</v>
      </c>
      <c r="D33">
        <v>36.340000150000002</v>
      </c>
      <c r="E33">
        <v>96</v>
      </c>
      <c r="F33">
        <v>0.99339997800000002</v>
      </c>
      <c r="G33">
        <v>6.9</v>
      </c>
      <c r="H33">
        <f>VLOOKUP(B33,[1]GDP_per_capita!$A$2:$B$265,2,FALSE)</f>
        <v>3.8423341569999998</v>
      </c>
      <c r="I33">
        <v>28.2</v>
      </c>
    </row>
    <row r="34" spans="1:9" x14ac:dyDescent="0.2">
      <c r="A34">
        <v>112</v>
      </c>
      <c r="B34" t="s">
        <v>109</v>
      </c>
      <c r="C34">
        <v>0.28171149200000001</v>
      </c>
      <c r="D34">
        <v>21.709999079999999</v>
      </c>
      <c r="E34">
        <v>92.006507869999993</v>
      </c>
      <c r="F34">
        <v>0.999298564142857</v>
      </c>
      <c r="G34">
        <v>3.6</v>
      </c>
      <c r="H34">
        <f>VLOOKUP(B34,[1]GDP_per_capita!$A$2:$B$265,2,FALSE)</f>
        <v>3.806963433</v>
      </c>
      <c r="I34">
        <v>0</v>
      </c>
    </row>
    <row r="35" spans="1:9" x14ac:dyDescent="0.2">
      <c r="A35">
        <v>117</v>
      </c>
      <c r="B35" t="s">
        <v>113</v>
      </c>
      <c r="C35">
        <v>6.4095846820000002</v>
      </c>
      <c r="D35">
        <v>12.56999969</v>
      </c>
      <c r="E35">
        <v>100</v>
      </c>
      <c r="F35">
        <v>0.98605001000000003</v>
      </c>
      <c r="G35">
        <v>7.4</v>
      </c>
      <c r="H35">
        <f>VLOOKUP(B35,[1]GDP_per_capita!$A$2:$B$265,2,FALSE)</f>
        <v>3.759093842</v>
      </c>
      <c r="I35">
        <v>416.7</v>
      </c>
    </row>
    <row r="36" spans="1:9" x14ac:dyDescent="0.2">
      <c r="A36">
        <v>98</v>
      </c>
      <c r="B36" t="s">
        <v>97</v>
      </c>
      <c r="C36">
        <v>4.9047399999999997E-4</v>
      </c>
      <c r="D36">
        <v>8.3699998860000004</v>
      </c>
      <c r="E36">
        <v>97.387351989999999</v>
      </c>
      <c r="F36">
        <v>1.044059992</v>
      </c>
      <c r="G36">
        <v>6.4499999999999904</v>
      </c>
      <c r="H36">
        <f>VLOOKUP(B36,[1]GDP_per_capita!$A$2:$B$265,2,FALSE)</f>
        <v>3.7205676479999998</v>
      </c>
      <c r="I36">
        <v>18.100000000000001</v>
      </c>
    </row>
    <row r="37" spans="1:9" x14ac:dyDescent="0.2">
      <c r="A37">
        <v>139</v>
      </c>
      <c r="B37" t="s">
        <v>132</v>
      </c>
      <c r="C37">
        <v>4.9376915490000002</v>
      </c>
      <c r="D37">
        <v>43.66999817</v>
      </c>
      <c r="E37">
        <v>99.108623550000004</v>
      </c>
      <c r="F37">
        <v>0.988979995</v>
      </c>
      <c r="G37">
        <v>7.2</v>
      </c>
      <c r="H37">
        <f>VLOOKUP(B37,[1]GDP_per_capita!$A$2:$B$265,2,FALSE)</f>
        <v>3.707593197</v>
      </c>
      <c r="I37">
        <v>99</v>
      </c>
    </row>
    <row r="38" spans="1:9" x14ac:dyDescent="0.2">
      <c r="A38">
        <v>146</v>
      </c>
      <c r="B38" t="s">
        <v>137</v>
      </c>
      <c r="C38">
        <v>1.901357011</v>
      </c>
      <c r="D38">
        <v>66.25</v>
      </c>
      <c r="E38">
        <v>15.3</v>
      </c>
      <c r="F38">
        <v>1.027899981</v>
      </c>
      <c r="G38">
        <v>6.4499999999999904</v>
      </c>
      <c r="H38">
        <f>VLOOKUP(B38,[1]GDP_per_capita!$A$2:$B$265,2,FALSE)</f>
        <v>3.6400108809999998</v>
      </c>
      <c r="I38">
        <v>10.7</v>
      </c>
    </row>
    <row r="39" spans="1:9" x14ac:dyDescent="0.2">
      <c r="A39">
        <v>118</v>
      </c>
      <c r="B39" t="s">
        <v>114</v>
      </c>
      <c r="C39">
        <v>30.490025930000002</v>
      </c>
      <c r="D39">
        <v>28.760000229999999</v>
      </c>
      <c r="E39">
        <v>97.835616000000002</v>
      </c>
      <c r="F39">
        <v>1.0030183296666599</v>
      </c>
      <c r="G39">
        <v>4.8</v>
      </c>
      <c r="H39">
        <f>VLOOKUP(B39,[1]GDP_per_capita!$A$2:$B$265,2,FALSE)</f>
        <v>3.5906232380000001</v>
      </c>
      <c r="I39">
        <v>55.6</v>
      </c>
    </row>
    <row r="40" spans="1:9" x14ac:dyDescent="0.2">
      <c r="A40">
        <v>153</v>
      </c>
      <c r="B40" t="s">
        <v>142</v>
      </c>
      <c r="C40">
        <v>10.6148727396923</v>
      </c>
      <c r="D40">
        <v>15.0407141616428</v>
      </c>
      <c r="E40">
        <v>100</v>
      </c>
      <c r="F40">
        <v>0.99878307030769198</v>
      </c>
      <c r="G40">
        <v>7.32</v>
      </c>
      <c r="H40">
        <f>VLOOKUP(B40,[1]GDP_per_capita!$A$2:$B$265,2,FALSE)</f>
        <v>3.4431529799999998</v>
      </c>
      <c r="I40">
        <v>35.200000000000003</v>
      </c>
    </row>
    <row r="41" spans="1:9" x14ac:dyDescent="0.2">
      <c r="A41">
        <v>32</v>
      </c>
      <c r="B41" t="s">
        <v>38</v>
      </c>
      <c r="C41">
        <v>2.351016E-3</v>
      </c>
      <c r="D41">
        <v>3.7999999519999998</v>
      </c>
      <c r="E41">
        <v>100</v>
      </c>
      <c r="F41">
        <v>0.98321998099999997</v>
      </c>
      <c r="G41">
        <v>8.4</v>
      </c>
      <c r="H41">
        <f>VLOOKUP(B41,[1]GDP_per_capita!$A$2:$B$265,2,FALSE)</f>
        <v>3.3949920410000001</v>
      </c>
      <c r="I41">
        <v>378.7</v>
      </c>
    </row>
    <row r="42" spans="1:9" x14ac:dyDescent="0.2">
      <c r="A42">
        <v>95</v>
      </c>
      <c r="B42" t="s">
        <v>94</v>
      </c>
      <c r="C42">
        <v>1.6927946304999999</v>
      </c>
      <c r="D42">
        <v>35.810001370000002</v>
      </c>
      <c r="E42">
        <v>83.419548030000001</v>
      </c>
      <c r="F42">
        <v>1.014310002</v>
      </c>
      <c r="G42">
        <v>7.9</v>
      </c>
      <c r="H42">
        <f>VLOOKUP(B42,[1]GDP_per_capita!$A$2:$B$265,2,FALSE)</f>
        <v>3.394558162</v>
      </c>
      <c r="I42">
        <v>30.3</v>
      </c>
    </row>
    <row r="43" spans="1:9" x14ac:dyDescent="0.2">
      <c r="A43">
        <v>111</v>
      </c>
      <c r="B43" t="s">
        <v>108</v>
      </c>
      <c r="C43">
        <v>5.7111947049999996</v>
      </c>
      <c r="D43">
        <v>34.409999849999998</v>
      </c>
      <c r="E43">
        <v>70.63609314</v>
      </c>
      <c r="F43">
        <v>0.84889000699999995</v>
      </c>
      <c r="G43">
        <v>9.1</v>
      </c>
      <c r="H43">
        <f>VLOOKUP(B43,[1]GDP_per_capita!$A$2:$B$265,2,FALSE)</f>
        <v>3.3865966919999999</v>
      </c>
      <c r="I43">
        <v>55.3</v>
      </c>
    </row>
    <row r="44" spans="1:9" x14ac:dyDescent="0.2">
      <c r="A44">
        <v>105</v>
      </c>
      <c r="B44" t="s">
        <v>103</v>
      </c>
      <c r="C44">
        <v>1.2292122139999999</v>
      </c>
      <c r="D44">
        <v>44.060001370000002</v>
      </c>
      <c r="E44">
        <v>80.476600649999995</v>
      </c>
      <c r="F44">
        <v>0.999298564142857</v>
      </c>
      <c r="G44">
        <v>4.58</v>
      </c>
      <c r="H44">
        <f>VLOOKUP(B44,[1]GDP_per_capita!$A$2:$B$265,2,FALSE)</f>
        <v>3.3053967019999999</v>
      </c>
      <c r="I44">
        <v>12.6</v>
      </c>
    </row>
    <row r="45" spans="1:9" x14ac:dyDescent="0.2">
      <c r="A45">
        <v>56</v>
      </c>
      <c r="B45" t="s">
        <v>57</v>
      </c>
      <c r="C45">
        <v>0</v>
      </c>
      <c r="D45">
        <v>24.43000031</v>
      </c>
      <c r="E45">
        <v>85.004981990000005</v>
      </c>
      <c r="F45">
        <v>1.0030183296666599</v>
      </c>
      <c r="G45">
        <v>4.6124999999999998</v>
      </c>
      <c r="H45">
        <f>VLOOKUP(B45,[1]GDP_per_capita!$A$2:$B$265,2,FALSE)</f>
        <v>3.218646305</v>
      </c>
      <c r="I45">
        <v>79.3</v>
      </c>
    </row>
    <row r="46" spans="1:9" x14ac:dyDescent="0.2">
      <c r="A46">
        <v>21</v>
      </c>
      <c r="B46" t="s">
        <v>27</v>
      </c>
      <c r="C46">
        <v>19.669675373285699</v>
      </c>
      <c r="D46">
        <v>69.010002139999997</v>
      </c>
      <c r="E46">
        <v>15.97435284</v>
      </c>
      <c r="F46">
        <v>0.97940624512499896</v>
      </c>
      <c r="G46">
        <v>6.4499999999999904</v>
      </c>
      <c r="H46">
        <f>VLOOKUP(B46,[1]GDP_per_capita!$A$2:$B$265,2,FALSE)</f>
        <v>3.2004312189999999</v>
      </c>
      <c r="I46">
        <v>6.5</v>
      </c>
    </row>
    <row r="47" spans="1:9" x14ac:dyDescent="0.2">
      <c r="A47">
        <v>157</v>
      </c>
      <c r="B47" t="s">
        <v>145</v>
      </c>
      <c r="C47">
        <v>1.780820053</v>
      </c>
      <c r="D47">
        <v>60.490001679999999</v>
      </c>
      <c r="E47">
        <v>44</v>
      </c>
      <c r="F47">
        <v>0.97940624512499896</v>
      </c>
      <c r="G47">
        <v>6.4499999999999904</v>
      </c>
      <c r="H47">
        <f>VLOOKUP(B47,[1]GDP_per_capita!$A$2:$B$265,2,FALSE)</f>
        <v>3.1863990750000002</v>
      </c>
      <c r="I47">
        <v>29.1</v>
      </c>
    </row>
    <row r="48" spans="1:9" x14ac:dyDescent="0.2">
      <c r="A48">
        <v>11</v>
      </c>
      <c r="B48" t="s">
        <v>17</v>
      </c>
      <c r="C48">
        <v>1.6156397999999999E-2</v>
      </c>
      <c r="D48">
        <v>45.979999540000001</v>
      </c>
      <c r="E48">
        <v>15.438113209999999</v>
      </c>
      <c r="F48">
        <v>0.98913002000000005</v>
      </c>
      <c r="G48">
        <v>6.4499999999999904</v>
      </c>
      <c r="H48">
        <f>VLOOKUP(B48,[1]GDP_per_capita!$A$2:$B$265,2,FALSE)</f>
        <v>3.1772576529999998</v>
      </c>
      <c r="I48">
        <v>15.5</v>
      </c>
    </row>
    <row r="49" spans="1:9" x14ac:dyDescent="0.2">
      <c r="A49">
        <v>135</v>
      </c>
      <c r="B49" t="s">
        <v>129</v>
      </c>
      <c r="C49">
        <v>5.4871140000000004E-3</v>
      </c>
      <c r="D49">
        <v>48.715744465</v>
      </c>
      <c r="E49">
        <v>98.609764099999893</v>
      </c>
      <c r="F49">
        <v>1.062379956</v>
      </c>
      <c r="G49">
        <v>7</v>
      </c>
      <c r="H49">
        <f>VLOOKUP(B49,[1]GDP_per_capita!$A$2:$B$265,2,FALSE)</f>
        <v>3.106185838</v>
      </c>
      <c r="I49">
        <v>222.1</v>
      </c>
    </row>
    <row r="50" spans="1:9" x14ac:dyDescent="0.2">
      <c r="A50">
        <v>57</v>
      </c>
      <c r="B50" t="s">
        <v>58</v>
      </c>
      <c r="C50">
        <v>8.0723041020000004</v>
      </c>
      <c r="D50">
        <v>49.959999080000003</v>
      </c>
      <c r="E50">
        <v>83.607726999999997</v>
      </c>
      <c r="F50">
        <v>0.999298564142857</v>
      </c>
      <c r="G50">
        <v>3.4</v>
      </c>
      <c r="H50">
        <f>VLOOKUP(B50,[1]GDP_per_capita!$A$2:$B$265,2,FALSE)</f>
        <v>3.083659135</v>
      </c>
      <c r="I50">
        <v>40.200000000000003</v>
      </c>
    </row>
    <row r="51" spans="1:9" x14ac:dyDescent="0.2">
      <c r="A51">
        <v>43</v>
      </c>
      <c r="B51" t="s">
        <v>47</v>
      </c>
      <c r="C51">
        <v>8.0077881120000001</v>
      </c>
      <c r="D51">
        <v>5.8899998660000001</v>
      </c>
      <c r="E51">
        <v>100</v>
      </c>
      <c r="F51">
        <v>1.0578999520000001</v>
      </c>
      <c r="G51">
        <v>9.3000000000000007</v>
      </c>
      <c r="H51">
        <f>VLOOKUP(B51,[1]GDP_per_capita!$A$2:$B$265,2,FALSE)</f>
        <v>3.0281117449999999</v>
      </c>
      <c r="I51">
        <v>680.3</v>
      </c>
    </row>
    <row r="52" spans="1:9" x14ac:dyDescent="0.2">
      <c r="A52">
        <v>148</v>
      </c>
      <c r="B52" t="s">
        <v>139</v>
      </c>
      <c r="C52">
        <v>7.1192003369999997</v>
      </c>
      <c r="D52">
        <v>20.590000150000002</v>
      </c>
      <c r="E52">
        <v>99.867491169999994</v>
      </c>
      <c r="F52">
        <v>1.0000466705</v>
      </c>
      <c r="G52">
        <v>9.9</v>
      </c>
      <c r="H52">
        <f>VLOOKUP(B52,[1]GDP_per_capita!$A$2:$B$265,2,FALSE)</f>
        <v>2.9171754000000001</v>
      </c>
      <c r="I52">
        <v>94.2</v>
      </c>
    </row>
    <row r="53" spans="1:9" x14ac:dyDescent="0.2">
      <c r="A53">
        <v>86</v>
      </c>
      <c r="B53" t="s">
        <v>85</v>
      </c>
      <c r="C53">
        <v>3.310519878</v>
      </c>
      <c r="D53">
        <v>32.040000919999997</v>
      </c>
      <c r="E53">
        <v>93.753562930000001</v>
      </c>
      <c r="F53">
        <v>0.94147002700000004</v>
      </c>
      <c r="G53">
        <v>6.4499999999999904</v>
      </c>
      <c r="H53">
        <f>VLOOKUP(B53,[1]GDP_per_capita!$A$2:$B$265,2,FALSE)</f>
        <v>2.8823263419999998</v>
      </c>
      <c r="I53">
        <v>102.6</v>
      </c>
    </row>
    <row r="54" spans="1:9" x14ac:dyDescent="0.2">
      <c r="A54">
        <v>10</v>
      </c>
      <c r="B54" t="s">
        <v>16</v>
      </c>
      <c r="C54">
        <v>1.0728003E-2</v>
      </c>
      <c r="D54">
        <v>50.349998470000003</v>
      </c>
      <c r="E54">
        <v>38.4</v>
      </c>
      <c r="F54">
        <v>0.97940624512499896</v>
      </c>
      <c r="G54">
        <v>6.4499999999999904</v>
      </c>
      <c r="H54">
        <f>VLOOKUP(B54,[1]GDP_per_capita!$A$2:$B$265,2,FALSE)</f>
        <v>2.805123831</v>
      </c>
      <c r="I54">
        <v>7.9</v>
      </c>
    </row>
    <row r="55" spans="1:9" x14ac:dyDescent="0.2">
      <c r="A55">
        <v>30</v>
      </c>
      <c r="B55" t="s">
        <v>36</v>
      </c>
      <c r="C55">
        <v>0.56362072899999904</v>
      </c>
      <c r="D55">
        <v>14.93000031</v>
      </c>
      <c r="E55">
        <v>99.503298000000001</v>
      </c>
      <c r="F55">
        <v>1.041360021</v>
      </c>
      <c r="G55">
        <v>4.3</v>
      </c>
      <c r="H55">
        <f>VLOOKUP(B55,[1]GDP_per_capita!$A$2:$B$265,2,FALSE)</f>
        <v>2.7983177210000001</v>
      </c>
      <c r="I55">
        <v>0</v>
      </c>
    </row>
    <row r="56" spans="1:9" x14ac:dyDescent="0.2">
      <c r="A56">
        <v>74</v>
      </c>
      <c r="B56" t="s">
        <v>75</v>
      </c>
      <c r="C56">
        <v>7.4222963899999996</v>
      </c>
      <c r="D56">
        <v>30.440000529999999</v>
      </c>
      <c r="E56">
        <v>99.8</v>
      </c>
      <c r="F56">
        <v>0.99694997099999905</v>
      </c>
      <c r="G56">
        <v>9.9</v>
      </c>
      <c r="H56">
        <f>VLOOKUP(B56,[1]GDP_per_capita!$A$2:$B$265,2,FALSE)</f>
        <v>2.7340919189999999</v>
      </c>
      <c r="I56">
        <v>20.2</v>
      </c>
    </row>
    <row r="57" spans="1:9" x14ac:dyDescent="0.2">
      <c r="A57">
        <v>40</v>
      </c>
      <c r="B57" t="s">
        <v>44</v>
      </c>
      <c r="C57">
        <v>5.0789578129999997</v>
      </c>
      <c r="D57">
        <v>5.7199997900000001</v>
      </c>
      <c r="E57">
        <v>100</v>
      </c>
      <c r="F57">
        <v>1.0168600079999901</v>
      </c>
      <c r="G57">
        <v>6.2</v>
      </c>
      <c r="H57">
        <f>VLOOKUP(B57,[1]GDP_per_capita!$A$2:$B$265,2,FALSE)</f>
        <v>2.7323605830000002</v>
      </c>
      <c r="I57">
        <v>381.7</v>
      </c>
    </row>
    <row r="58" spans="1:9" x14ac:dyDescent="0.2">
      <c r="A58">
        <v>18</v>
      </c>
      <c r="B58" t="s">
        <v>24</v>
      </c>
      <c r="C58">
        <v>43.268810170000002</v>
      </c>
      <c r="D58">
        <v>28.170000080000001</v>
      </c>
      <c r="E58">
        <v>90.387375000000006</v>
      </c>
      <c r="F58">
        <v>0.98480999499999999</v>
      </c>
      <c r="G58">
        <v>4.5</v>
      </c>
      <c r="H58">
        <f>VLOOKUP(B58,[1]GDP_per_capita!$A$2:$B$265,2,FALSE)</f>
        <v>2.696062274</v>
      </c>
      <c r="I58">
        <v>54.5</v>
      </c>
    </row>
    <row r="59" spans="1:9" x14ac:dyDescent="0.2">
      <c r="A59">
        <v>72</v>
      </c>
      <c r="B59" t="s">
        <v>73</v>
      </c>
      <c r="C59">
        <v>71.680628970000001</v>
      </c>
      <c r="D59">
        <v>26.040000920000001</v>
      </c>
      <c r="E59">
        <v>99.792701719999997</v>
      </c>
      <c r="F59">
        <v>1.0121899839999999</v>
      </c>
      <c r="G59">
        <v>9.8000000000000007</v>
      </c>
      <c r="H59">
        <f>VLOOKUP(B59,[1]GDP_per_capita!$A$2:$B$265,2,FALSE)</f>
        <v>2.693432134</v>
      </c>
      <c r="I59">
        <v>85.8</v>
      </c>
    </row>
    <row r="60" spans="1:9" x14ac:dyDescent="0.2">
      <c r="A60">
        <v>131</v>
      </c>
      <c r="B60" t="s">
        <v>125</v>
      </c>
      <c r="C60">
        <v>10.6148727396923</v>
      </c>
      <c r="D60">
        <v>22.459999079999999</v>
      </c>
      <c r="E60">
        <v>100</v>
      </c>
      <c r="F60">
        <v>1.0065599679999999</v>
      </c>
      <c r="G60">
        <v>7.32</v>
      </c>
      <c r="H60">
        <f>VLOOKUP(B60,[1]GDP_per_capita!$A$2:$B$265,2,FALSE)</f>
        <v>2.6459858619999999</v>
      </c>
      <c r="I60">
        <v>92.9</v>
      </c>
    </row>
    <row r="61" spans="1:9" x14ac:dyDescent="0.2">
      <c r="A61">
        <v>16</v>
      </c>
      <c r="B61" t="s">
        <v>22</v>
      </c>
      <c r="C61">
        <v>27.74925094</v>
      </c>
      <c r="D61">
        <v>13.43999958</v>
      </c>
      <c r="E61">
        <v>100</v>
      </c>
      <c r="F61">
        <v>0.99057000900000003</v>
      </c>
      <c r="G61">
        <v>10.1</v>
      </c>
      <c r="H61">
        <f>VLOOKUP(B61,[1]GDP_per_capita!$A$2:$B$265,2,FALSE)</f>
        <v>2.5674826080000002</v>
      </c>
      <c r="I61">
        <v>75.099999999999994</v>
      </c>
    </row>
    <row r="62" spans="1:9" x14ac:dyDescent="0.2">
      <c r="A62">
        <v>81</v>
      </c>
      <c r="B62" t="s">
        <v>80</v>
      </c>
      <c r="C62">
        <v>0.15783503400000001</v>
      </c>
      <c r="D62">
        <v>29.700000760000002</v>
      </c>
      <c r="E62">
        <v>87</v>
      </c>
      <c r="F62">
        <v>1.0241600280000001</v>
      </c>
      <c r="G62">
        <v>9.1</v>
      </c>
      <c r="H62">
        <f>VLOOKUP(B62,[1]GDP_per_capita!$A$2:$B$265,2,FALSE)</f>
        <v>2.4140986619999998</v>
      </c>
      <c r="I62">
        <v>77.2</v>
      </c>
    </row>
    <row r="63" spans="1:9" x14ac:dyDescent="0.2">
      <c r="A63">
        <v>73</v>
      </c>
      <c r="B63" t="s">
        <v>74</v>
      </c>
      <c r="C63">
        <v>4.1953508749999999</v>
      </c>
      <c r="D63">
        <v>53.540000919999997</v>
      </c>
      <c r="E63">
        <v>40.792663570000002</v>
      </c>
      <c r="F63">
        <v>0.97940624512499896</v>
      </c>
      <c r="G63">
        <v>6.4499999999999904</v>
      </c>
      <c r="H63">
        <f>VLOOKUP(B63,[1]GDP_per_capita!$A$2:$B$265,2,FALSE)</f>
        <v>2.3645028680000002</v>
      </c>
      <c r="I63">
        <v>21.7</v>
      </c>
    </row>
    <row r="64" spans="1:9" x14ac:dyDescent="0.2">
      <c r="A64">
        <v>71</v>
      </c>
      <c r="B64" t="s">
        <v>72</v>
      </c>
      <c r="C64">
        <v>1.6950261639999999</v>
      </c>
      <c r="D64">
        <v>4.0999999049999998</v>
      </c>
      <c r="E64">
        <v>100</v>
      </c>
      <c r="F64">
        <v>1.014310002</v>
      </c>
      <c r="G64">
        <v>7.9</v>
      </c>
      <c r="H64">
        <f>VLOOKUP(B64,[1]GDP_per_capita!$A$2:$B$265,2,FALSE)</f>
        <v>2.33647955</v>
      </c>
      <c r="I64">
        <v>366.5</v>
      </c>
    </row>
    <row r="65" spans="1:9" x14ac:dyDescent="0.2">
      <c r="A65">
        <v>64</v>
      </c>
      <c r="B65" t="s">
        <v>65</v>
      </c>
      <c r="C65">
        <v>70.801817260000007</v>
      </c>
      <c r="D65">
        <v>17.299999239999998</v>
      </c>
      <c r="E65">
        <v>99.463378910000003</v>
      </c>
      <c r="F65">
        <v>0.99738572314285701</v>
      </c>
      <c r="G65">
        <v>5.8</v>
      </c>
      <c r="H65">
        <f>VLOOKUP(B65,[1]GDP_per_capita!$A$2:$B$265,2,FALSE)</f>
        <v>2.3277031589999999</v>
      </c>
      <c r="I65">
        <v>137.30000000000001</v>
      </c>
    </row>
    <row r="66" spans="1:9" x14ac:dyDescent="0.2">
      <c r="A66">
        <v>106</v>
      </c>
      <c r="B66" t="s">
        <v>104</v>
      </c>
      <c r="C66">
        <v>10.16386498</v>
      </c>
      <c r="D66">
        <v>3.6800000669999999</v>
      </c>
      <c r="E66">
        <v>100</v>
      </c>
      <c r="F66">
        <v>1.0058499569999999</v>
      </c>
      <c r="G66">
        <v>8.9</v>
      </c>
      <c r="H66">
        <f>VLOOKUP(B66,[1]GDP_per_capita!$A$2:$B$265,2,FALSE)</f>
        <v>2.3042847329999998</v>
      </c>
      <c r="I66">
        <v>651.5</v>
      </c>
    </row>
    <row r="67" spans="1:9" x14ac:dyDescent="0.2">
      <c r="A67">
        <v>33</v>
      </c>
      <c r="B67" t="s">
        <v>39</v>
      </c>
      <c r="C67">
        <v>1.96777435</v>
      </c>
      <c r="D67">
        <v>1.960000038</v>
      </c>
      <c r="E67">
        <v>100</v>
      </c>
      <c r="F67">
        <v>0.960990012</v>
      </c>
      <c r="G67">
        <v>8.0533333333333292</v>
      </c>
      <c r="H67">
        <f>VLOOKUP(B67,[1]GDP_per_capita!$A$2:$B$265,2,FALSE)</f>
        <v>2.2192428510000002</v>
      </c>
      <c r="I67">
        <v>558.5</v>
      </c>
    </row>
    <row r="68" spans="1:9" x14ac:dyDescent="0.2">
      <c r="A68">
        <v>149</v>
      </c>
      <c r="B68" t="s">
        <v>140</v>
      </c>
      <c r="C68">
        <v>3.0995032259999999</v>
      </c>
      <c r="D68">
        <v>12.210000040000001</v>
      </c>
      <c r="E68">
        <v>100</v>
      </c>
      <c r="F68">
        <v>1.0544099809999901</v>
      </c>
      <c r="G68">
        <v>5.9</v>
      </c>
      <c r="H68">
        <f>VLOOKUP(B68,[1]GDP_per_capita!$A$2:$B$265,2,FALSE)</f>
        <v>2.217768644</v>
      </c>
      <c r="I68">
        <v>368.5</v>
      </c>
    </row>
    <row r="69" spans="1:9" x14ac:dyDescent="0.2">
      <c r="A69">
        <v>91</v>
      </c>
      <c r="B69" t="s">
        <v>90</v>
      </c>
      <c r="C69">
        <v>8.6458249999999993E-3</v>
      </c>
      <c r="D69">
        <v>68.22000122</v>
      </c>
      <c r="E69">
        <v>25.6</v>
      </c>
      <c r="F69">
        <v>0.87639999400000002</v>
      </c>
      <c r="G69">
        <v>6.4499999999999904</v>
      </c>
      <c r="H69">
        <f>VLOOKUP(B69,[1]GDP_per_capita!$A$2:$B$265,2,FALSE)</f>
        <v>2.1941135539999999</v>
      </c>
      <c r="I69">
        <v>25.3</v>
      </c>
    </row>
    <row r="70" spans="1:9" x14ac:dyDescent="0.2">
      <c r="A70">
        <v>35</v>
      </c>
      <c r="B70" t="s">
        <v>40</v>
      </c>
      <c r="C70">
        <v>8.0706693139999999</v>
      </c>
      <c r="D70">
        <v>4.0500001909999996</v>
      </c>
      <c r="E70">
        <v>100</v>
      </c>
      <c r="F70">
        <v>0.99981999399999999</v>
      </c>
      <c r="G70">
        <v>9.3000000000000007</v>
      </c>
      <c r="H70">
        <f>VLOOKUP(B70,[1]GDP_per_capita!$A$2:$B$265,2,FALSE)</f>
        <v>2.1623551129999998</v>
      </c>
      <c r="I70">
        <v>792.5</v>
      </c>
    </row>
    <row r="71" spans="1:9" x14ac:dyDescent="0.2">
      <c r="A71">
        <v>66</v>
      </c>
      <c r="B71" t="s">
        <v>67</v>
      </c>
      <c r="C71">
        <v>1.028225961</v>
      </c>
      <c r="D71">
        <v>8.6599998469999999</v>
      </c>
      <c r="E71">
        <v>100</v>
      </c>
      <c r="F71">
        <v>0.99461001199999999</v>
      </c>
      <c r="G71">
        <v>8.0533333333333292</v>
      </c>
      <c r="H71">
        <f>VLOOKUP(B71,[1]GDP_per_capita!$A$2:$B$265,2,FALSE)</f>
        <v>2.1223062289999999</v>
      </c>
      <c r="I71">
        <v>0</v>
      </c>
    </row>
    <row r="72" spans="1:9" x14ac:dyDescent="0.2">
      <c r="A72">
        <v>45</v>
      </c>
      <c r="B72" t="s">
        <v>48</v>
      </c>
      <c r="C72">
        <v>3.6581126849999999</v>
      </c>
      <c r="D72">
        <v>3.8800001139999898</v>
      </c>
      <c r="E72">
        <v>100</v>
      </c>
      <c r="F72">
        <v>1.000519991</v>
      </c>
      <c r="G72">
        <v>8</v>
      </c>
      <c r="H72">
        <f>VLOOKUP(B72,[1]GDP_per_capita!$A$2:$B$265,2,FALSE)</f>
        <v>2.076822489</v>
      </c>
      <c r="I72">
        <v>791</v>
      </c>
    </row>
    <row r="73" spans="1:9" x14ac:dyDescent="0.2">
      <c r="A73">
        <v>38</v>
      </c>
      <c r="B73" t="s">
        <v>43</v>
      </c>
      <c r="C73">
        <v>28.675014730000001</v>
      </c>
      <c r="D73">
        <v>24.479999540000001</v>
      </c>
      <c r="E73">
        <v>99.7</v>
      </c>
      <c r="F73">
        <v>0.99651002899999996</v>
      </c>
      <c r="G73">
        <v>5.8</v>
      </c>
      <c r="H73">
        <f>VLOOKUP(B73,[1]GDP_per_capita!$A$2:$B$265,2,FALSE)</f>
        <v>2.0255778580000001</v>
      </c>
      <c r="I73">
        <v>31.7</v>
      </c>
    </row>
    <row r="74" spans="1:9" x14ac:dyDescent="0.2">
      <c r="A74">
        <v>128</v>
      </c>
      <c r="B74" t="s">
        <v>122</v>
      </c>
      <c r="C74">
        <v>19.669675373285699</v>
      </c>
      <c r="D74">
        <v>62.200000760000002</v>
      </c>
      <c r="E74">
        <v>16.85102844</v>
      </c>
      <c r="F74">
        <v>0.97940624512499896</v>
      </c>
      <c r="G74">
        <v>7.9</v>
      </c>
      <c r="H74">
        <f>VLOOKUP(B74,[1]GDP_per_capita!$A$2:$B$265,2,FALSE)</f>
        <v>1.9902400680000001</v>
      </c>
      <c r="I74">
        <v>3.9</v>
      </c>
    </row>
    <row r="75" spans="1:9" x14ac:dyDescent="0.2">
      <c r="A75">
        <v>22</v>
      </c>
      <c r="B75" t="s">
        <v>28</v>
      </c>
      <c r="C75">
        <v>25.324367840000001</v>
      </c>
      <c r="D75">
        <v>2.329999924</v>
      </c>
      <c r="E75">
        <v>100</v>
      </c>
      <c r="F75">
        <v>1.0033299920000001</v>
      </c>
      <c r="G75">
        <v>5.2</v>
      </c>
      <c r="H75">
        <f>VLOOKUP(B75,[1]GDP_per_capita!$A$2:$B$265,2,FALSE)</f>
        <v>1.9459104439999999</v>
      </c>
      <c r="I75">
        <v>613.1</v>
      </c>
    </row>
    <row r="76" spans="1:9" x14ac:dyDescent="0.2">
      <c r="A76">
        <v>68</v>
      </c>
      <c r="B76" t="s">
        <v>69</v>
      </c>
      <c r="C76">
        <v>4.638894048</v>
      </c>
      <c r="D76">
        <v>4.4800000189999896</v>
      </c>
      <c r="E76">
        <v>100</v>
      </c>
      <c r="F76">
        <v>0.97899001799999996</v>
      </c>
      <c r="G76">
        <v>8.0533333333333292</v>
      </c>
      <c r="H76">
        <f>VLOOKUP(B76,[1]GDP_per_capita!$A$2:$B$265,2,FALSE)</f>
        <v>1.8203338520000001</v>
      </c>
      <c r="I76">
        <v>468.8</v>
      </c>
    </row>
    <row r="77" spans="1:9" x14ac:dyDescent="0.2">
      <c r="A77">
        <v>125</v>
      </c>
      <c r="B77" t="s">
        <v>119</v>
      </c>
      <c r="C77">
        <v>84.952557049999996</v>
      </c>
      <c r="D77">
        <v>38.229999540000001</v>
      </c>
      <c r="E77">
        <v>42.33979034</v>
      </c>
      <c r="F77">
        <v>0.97940624512499896</v>
      </c>
      <c r="G77">
        <v>6.4499999999999904</v>
      </c>
      <c r="H77">
        <f>VLOOKUP(B77,[1]GDP_per_capita!$A$2:$B$265,2,FALSE)</f>
        <v>1.814954094</v>
      </c>
      <c r="I77">
        <v>25.1</v>
      </c>
    </row>
    <row r="78" spans="1:9" x14ac:dyDescent="0.2">
      <c r="A78">
        <v>138</v>
      </c>
      <c r="B78" t="s">
        <v>131</v>
      </c>
      <c r="C78">
        <v>9.9620272999999995E-2</v>
      </c>
      <c r="D78">
        <v>43.849998470000003</v>
      </c>
      <c r="E78">
        <v>39.105667109999999</v>
      </c>
      <c r="F78">
        <v>0.97940624512499896</v>
      </c>
      <c r="G78">
        <v>6.4499999999999904</v>
      </c>
      <c r="H78">
        <f>VLOOKUP(B78,[1]GDP_per_capita!$A$2:$B$265,2,FALSE)</f>
        <v>1.8018723640000001</v>
      </c>
      <c r="I78">
        <v>13.2</v>
      </c>
    </row>
    <row r="79" spans="1:9" x14ac:dyDescent="0.2">
      <c r="A79">
        <v>31</v>
      </c>
      <c r="B79" t="s">
        <v>37</v>
      </c>
      <c r="C79">
        <v>15.624324032100001</v>
      </c>
      <c r="D79">
        <v>26.229999540000001</v>
      </c>
      <c r="E79">
        <v>98.341300959999998</v>
      </c>
      <c r="F79">
        <v>0.98681998299999996</v>
      </c>
      <c r="G79">
        <v>4.58</v>
      </c>
      <c r="H79">
        <f>VLOOKUP(B79,[1]GDP_per_capita!$A$2:$B$265,2,FALSE)</f>
        <v>1.7717938010000001</v>
      </c>
      <c r="I79">
        <v>11.3</v>
      </c>
    </row>
    <row r="80" spans="1:9" x14ac:dyDescent="0.2">
      <c r="A80">
        <v>3</v>
      </c>
      <c r="B80" t="s">
        <v>10</v>
      </c>
      <c r="C80">
        <v>7.9031772470000003</v>
      </c>
      <c r="D80">
        <v>0.83999997400000004</v>
      </c>
      <c r="E80">
        <v>99.497856139999996</v>
      </c>
      <c r="F80">
        <v>1.0030183296666599</v>
      </c>
      <c r="G80">
        <v>5</v>
      </c>
      <c r="H80">
        <f>VLOOKUP(B80,[1]GDP_per_capita!$A$2:$B$265,2,FALSE)</f>
        <v>1.7576481770000001</v>
      </c>
      <c r="I80">
        <v>86.6</v>
      </c>
    </row>
    <row r="81" spans="1:9" x14ac:dyDescent="0.2">
      <c r="A81">
        <v>51</v>
      </c>
      <c r="B81" t="s">
        <v>54</v>
      </c>
      <c r="C81">
        <v>1.0352399999999999E-4</v>
      </c>
      <c r="D81">
        <v>25.239999770000001</v>
      </c>
      <c r="E81">
        <v>50.366222380000004</v>
      </c>
      <c r="F81">
        <v>0.97940624512499896</v>
      </c>
      <c r="G81">
        <v>6.4499999999999904</v>
      </c>
      <c r="H81">
        <f>VLOOKUP(B81,[1]GDP_per_capita!$A$2:$B$265,2,FALSE)</f>
        <v>1.7566161330000001</v>
      </c>
      <c r="I81">
        <v>5</v>
      </c>
    </row>
    <row r="82" spans="1:9" x14ac:dyDescent="0.2">
      <c r="A82">
        <v>129</v>
      </c>
      <c r="B82" t="s">
        <v>123</v>
      </c>
      <c r="C82">
        <v>2.922917247</v>
      </c>
      <c r="D82">
        <v>32.58000183</v>
      </c>
      <c r="E82">
        <v>93.680571</v>
      </c>
      <c r="F82">
        <v>0.97767001399999998</v>
      </c>
      <c r="G82">
        <v>6.2</v>
      </c>
      <c r="H82">
        <f>VLOOKUP(B82,[1]GDP_per_capita!$A$2:$B$265,2,FALSE)</f>
        <v>1.7380780600000001</v>
      </c>
      <c r="I82">
        <v>45.9</v>
      </c>
    </row>
    <row r="83" spans="1:9" x14ac:dyDescent="0.2">
      <c r="A83">
        <v>150</v>
      </c>
      <c r="B83" t="s">
        <v>141</v>
      </c>
      <c r="C83">
        <v>7.1845685970000002</v>
      </c>
      <c r="D83">
        <v>1.9099999669999901</v>
      </c>
      <c r="E83">
        <v>100</v>
      </c>
      <c r="F83">
        <v>0.99470001500000005</v>
      </c>
      <c r="G83">
        <v>5.2</v>
      </c>
      <c r="H83">
        <f>VLOOKUP(B83,[1]GDP_per_capita!$A$2:$B$265,2,FALSE)</f>
        <v>1.7258730149999999</v>
      </c>
      <c r="I83">
        <v>2086.5</v>
      </c>
    </row>
    <row r="84" spans="1:9" x14ac:dyDescent="0.2">
      <c r="A84">
        <v>121</v>
      </c>
      <c r="B84" t="s">
        <v>116</v>
      </c>
      <c r="C84">
        <v>65.64829331</v>
      </c>
      <c r="D84">
        <v>9.1700000760000009</v>
      </c>
      <c r="E84">
        <v>100</v>
      </c>
      <c r="F84">
        <v>0.97789001499999995</v>
      </c>
      <c r="G84">
        <v>7.1</v>
      </c>
      <c r="H84">
        <f>VLOOKUP(B84,[1]GDP_per_capita!$A$2:$B$265,2,FALSE)</f>
        <v>1.7093892239999999</v>
      </c>
      <c r="I84">
        <v>422.8</v>
      </c>
    </row>
    <row r="85" spans="1:9" x14ac:dyDescent="0.2">
      <c r="A85">
        <v>54</v>
      </c>
      <c r="B85" t="s">
        <v>55</v>
      </c>
      <c r="C85">
        <v>26.076574990000001</v>
      </c>
      <c r="D85">
        <v>13.039999959999999</v>
      </c>
      <c r="E85">
        <v>100</v>
      </c>
      <c r="F85">
        <v>0.97535002199999998</v>
      </c>
      <c r="G85">
        <v>7.2</v>
      </c>
      <c r="H85">
        <f>VLOOKUP(B85,[1]GDP_per_capita!$A$2:$B$265,2,FALSE)</f>
        <v>1.7060581210000001</v>
      </c>
      <c r="I85">
        <v>547.1</v>
      </c>
    </row>
    <row r="86" spans="1:9" x14ac:dyDescent="0.2">
      <c r="A86">
        <v>6</v>
      </c>
      <c r="B86" t="s">
        <v>12</v>
      </c>
      <c r="C86">
        <v>3.2101426530000001</v>
      </c>
      <c r="D86">
        <v>5.0500001909999996</v>
      </c>
      <c r="E86">
        <v>100</v>
      </c>
      <c r="F86">
        <v>0.97408998000000002</v>
      </c>
      <c r="G86">
        <v>7.9</v>
      </c>
      <c r="H86">
        <f>VLOOKUP(B86,[1]GDP_per_capita!$A$2:$B$265,2,FALSE)</f>
        <v>1.6907631299999999</v>
      </c>
      <c r="I86">
        <v>381</v>
      </c>
    </row>
    <row r="87" spans="1:9" x14ac:dyDescent="0.2">
      <c r="A87">
        <v>67</v>
      </c>
      <c r="B87" t="s">
        <v>68</v>
      </c>
      <c r="C87">
        <v>0.86528470999999996</v>
      </c>
      <c r="D87">
        <v>1.5800000430000001</v>
      </c>
      <c r="E87">
        <v>100</v>
      </c>
      <c r="F87">
        <v>1.0128500459999901</v>
      </c>
      <c r="G87">
        <v>5.8</v>
      </c>
      <c r="H87">
        <f>VLOOKUP(B87,[1]GDP_per_capita!$A$2:$B$265,2,FALSE)</f>
        <v>1.5487433349999999</v>
      </c>
      <c r="I87">
        <v>2357.5</v>
      </c>
    </row>
    <row r="88" spans="1:9" x14ac:dyDescent="0.2">
      <c r="A88">
        <v>107</v>
      </c>
      <c r="B88" t="s">
        <v>105</v>
      </c>
      <c r="C88">
        <v>63.698376590000002</v>
      </c>
      <c r="D88">
        <v>3.48000001899999</v>
      </c>
      <c r="E88">
        <v>100</v>
      </c>
      <c r="F88">
        <v>0.97754001599999996</v>
      </c>
      <c r="G88">
        <v>8.9</v>
      </c>
      <c r="H88">
        <f>VLOOKUP(B88,[1]GDP_per_capita!$A$2:$B$265,2,FALSE)</f>
        <v>1.5001493800000001</v>
      </c>
      <c r="I88">
        <v>1412.7</v>
      </c>
    </row>
    <row r="89" spans="1:9" x14ac:dyDescent="0.2">
      <c r="A89">
        <v>55</v>
      </c>
      <c r="B89" t="s">
        <v>56</v>
      </c>
      <c r="C89">
        <v>4.5177127270000002</v>
      </c>
      <c r="D89">
        <v>43.400001529999997</v>
      </c>
      <c r="E89">
        <v>86.535461429999998</v>
      </c>
      <c r="F89">
        <v>0.96635997299999998</v>
      </c>
      <c r="G89">
        <v>4.58</v>
      </c>
      <c r="H89">
        <f>VLOOKUP(B89,[1]GDP_per_capita!$A$2:$B$265,2,FALSE)</f>
        <v>1.360138509</v>
      </c>
      <c r="I89">
        <v>15.8</v>
      </c>
    </row>
    <row r="90" spans="1:9" x14ac:dyDescent="0.2">
      <c r="A90">
        <v>122</v>
      </c>
      <c r="B90" t="s">
        <v>117</v>
      </c>
      <c r="C90">
        <v>6.8473444999999994E-2</v>
      </c>
      <c r="D90">
        <v>66.77999878</v>
      </c>
      <c r="E90">
        <v>17.5</v>
      </c>
      <c r="F90">
        <v>1.0115900040000001</v>
      </c>
      <c r="G90">
        <v>6.4499999999999904</v>
      </c>
      <c r="H90">
        <f>VLOOKUP(B90,[1]GDP_per_capita!$A$2:$B$265,2,FALSE)</f>
        <v>1.267572041</v>
      </c>
      <c r="I90">
        <v>9.6999999999999993</v>
      </c>
    </row>
    <row r="91" spans="1:9" x14ac:dyDescent="0.2">
      <c r="A91">
        <v>99</v>
      </c>
      <c r="B91" t="s">
        <v>98</v>
      </c>
      <c r="C91">
        <v>0.18568595099999999</v>
      </c>
      <c r="D91">
        <v>72.379997250000002</v>
      </c>
      <c r="E91">
        <v>7.4</v>
      </c>
      <c r="F91">
        <v>1.0011199709999901</v>
      </c>
      <c r="G91">
        <v>6.4499999999999904</v>
      </c>
      <c r="H91">
        <f>VLOOKUP(B91,[1]GDP_per_capita!$A$2:$B$265,2,FALSE)</f>
        <v>1.2633985599999999</v>
      </c>
      <c r="I91">
        <v>3.2</v>
      </c>
    </row>
    <row r="92" spans="1:9" x14ac:dyDescent="0.2">
      <c r="A92">
        <v>9</v>
      </c>
      <c r="B92" t="s">
        <v>15</v>
      </c>
      <c r="C92">
        <v>8.9006792719999996</v>
      </c>
      <c r="D92">
        <v>1.5700000519999999</v>
      </c>
      <c r="E92">
        <v>100</v>
      </c>
      <c r="F92">
        <v>1.0733699800000001</v>
      </c>
      <c r="G92">
        <v>8.9</v>
      </c>
      <c r="H92">
        <f>VLOOKUP(B92,[1]GDP_per_capita!$A$2:$B$265,2,FALSE)</f>
        <v>1.2174169829999999</v>
      </c>
      <c r="I92">
        <v>421.5</v>
      </c>
    </row>
    <row r="93" spans="1:9" x14ac:dyDescent="0.2">
      <c r="A93">
        <v>47</v>
      </c>
      <c r="B93" t="s">
        <v>50</v>
      </c>
      <c r="C93">
        <v>12.37406028</v>
      </c>
      <c r="D93">
        <v>1.6200000050000001</v>
      </c>
      <c r="E93">
        <v>100</v>
      </c>
      <c r="F93">
        <v>1.01304996</v>
      </c>
      <c r="G93">
        <v>8.0533333333333292</v>
      </c>
      <c r="H93">
        <f>VLOOKUP(B93,[1]GDP_per_capita!$A$2:$B$265,2,FALSE)</f>
        <v>1.2021943420000001</v>
      </c>
      <c r="I93">
        <v>829.3</v>
      </c>
    </row>
    <row r="94" spans="1:9" x14ac:dyDescent="0.2">
      <c r="A94">
        <v>134</v>
      </c>
      <c r="B94" t="s">
        <v>128</v>
      </c>
      <c r="C94">
        <v>6.9817027859999996</v>
      </c>
      <c r="D94">
        <v>3.0299999710000001</v>
      </c>
      <c r="E94">
        <v>100</v>
      </c>
      <c r="F94">
        <v>1.041970015</v>
      </c>
      <c r="G94">
        <v>7.7</v>
      </c>
      <c r="H94">
        <f>VLOOKUP(B94,[1]GDP_per_capita!$A$2:$B$265,2,FALSE)</f>
        <v>1.1951475709999999</v>
      </c>
      <c r="I94">
        <v>574.9</v>
      </c>
    </row>
    <row r="95" spans="1:9" x14ac:dyDescent="0.2">
      <c r="A95">
        <v>88</v>
      </c>
      <c r="B95" t="s">
        <v>87</v>
      </c>
      <c r="C95">
        <v>6.6508371039999998</v>
      </c>
      <c r="D95">
        <v>71.66999817</v>
      </c>
      <c r="E95">
        <v>18.508010859999999</v>
      </c>
      <c r="F95">
        <v>1.0093799829999901</v>
      </c>
      <c r="G95">
        <v>6.4499999999999904</v>
      </c>
      <c r="H95">
        <f>VLOOKUP(B95,[1]GDP_per_capita!$A$2:$B$265,2,FALSE)</f>
        <v>1.1850147639999999</v>
      </c>
      <c r="I95">
        <v>2.8</v>
      </c>
    </row>
    <row r="96" spans="1:9" x14ac:dyDescent="0.2">
      <c r="A96">
        <v>103</v>
      </c>
      <c r="B96" t="s">
        <v>101</v>
      </c>
      <c r="C96">
        <v>1.564277897</v>
      </c>
      <c r="D96">
        <v>75.870002749999998</v>
      </c>
      <c r="E96">
        <v>14.4</v>
      </c>
      <c r="F96">
        <v>0.97940624512499896</v>
      </c>
      <c r="G96">
        <v>6.4499999999999904</v>
      </c>
      <c r="H96">
        <f>VLOOKUP(B96,[1]GDP_per_capita!$A$2:$B$265,2,FALSE)</f>
        <v>1.0444184860000001</v>
      </c>
      <c r="I96">
        <v>10.199999999999999</v>
      </c>
    </row>
    <row r="97" spans="1:9" x14ac:dyDescent="0.2">
      <c r="A97">
        <v>90</v>
      </c>
      <c r="B97" t="s">
        <v>89</v>
      </c>
      <c r="C97">
        <v>7.6795562449999997</v>
      </c>
      <c r="D97">
        <v>17.129999160000001</v>
      </c>
      <c r="E97">
        <v>100</v>
      </c>
      <c r="F97">
        <v>0.98610997199999995</v>
      </c>
      <c r="G97">
        <v>6.1</v>
      </c>
      <c r="H97">
        <f>VLOOKUP(B97,[1]GDP_per_capita!$A$2:$B$265,2,FALSE)</f>
        <v>1.0210361670000001</v>
      </c>
      <c r="I97">
        <v>57.4</v>
      </c>
    </row>
    <row r="98" spans="1:9" x14ac:dyDescent="0.2">
      <c r="A98">
        <v>59</v>
      </c>
      <c r="B98" t="s">
        <v>60</v>
      </c>
      <c r="C98">
        <v>15.624324032100001</v>
      </c>
      <c r="D98">
        <v>45.47000122</v>
      </c>
      <c r="E98">
        <v>37.9</v>
      </c>
      <c r="F98">
        <v>0.999298564142857</v>
      </c>
      <c r="G98">
        <v>4.58</v>
      </c>
      <c r="H98">
        <f>VLOOKUP(B98,[1]GDP_per_capita!$A$2:$B$265,2,FALSE)</f>
        <v>0.95989796999999999</v>
      </c>
      <c r="I98">
        <v>0</v>
      </c>
    </row>
    <row r="99" spans="1:9" x14ac:dyDescent="0.2">
      <c r="A99">
        <v>89</v>
      </c>
      <c r="B99" t="s">
        <v>88</v>
      </c>
      <c r="C99">
        <v>13.768244770000001</v>
      </c>
      <c r="D99">
        <v>19.469999309999999</v>
      </c>
      <c r="E99">
        <v>99.111637000000002</v>
      </c>
      <c r="F99">
        <v>1.046270013</v>
      </c>
      <c r="G99">
        <v>5.4</v>
      </c>
      <c r="H99">
        <f>VLOOKUP(B99,[1]GDP_per_capita!$A$2:$B$265,2,FALSE)</f>
        <v>0.931455704</v>
      </c>
      <c r="I99">
        <v>46.3</v>
      </c>
    </row>
    <row r="100" spans="1:9" x14ac:dyDescent="0.2">
      <c r="A100">
        <v>23</v>
      </c>
      <c r="B100" t="s">
        <v>29</v>
      </c>
      <c r="C100">
        <v>2.8190998450000002</v>
      </c>
      <c r="D100">
        <v>4.0199999809999998</v>
      </c>
      <c r="E100">
        <v>100</v>
      </c>
      <c r="F100">
        <v>0.97045999799999905</v>
      </c>
      <c r="G100">
        <v>7.5</v>
      </c>
      <c r="H100">
        <f>VLOOKUP(B100,[1]GDP_per_capita!$A$2:$B$265,2,FALSE)</f>
        <v>0.85388016099999997</v>
      </c>
      <c r="I100">
        <v>546</v>
      </c>
    </row>
    <row r="101" spans="1:9" x14ac:dyDescent="0.2">
      <c r="A101">
        <v>26</v>
      </c>
      <c r="B101" t="s">
        <v>32</v>
      </c>
      <c r="C101">
        <v>49.547281499999997</v>
      </c>
      <c r="D101">
        <v>46.209999080000003</v>
      </c>
      <c r="E101">
        <v>54.946342469999998</v>
      </c>
      <c r="F101">
        <v>0.97940624512499896</v>
      </c>
      <c r="G101">
        <v>6.4499999999999904</v>
      </c>
      <c r="H101">
        <f>VLOOKUP(B101,[1]GDP_per_capita!$A$2:$B$265,2,FALSE)</f>
        <v>0.85348602600000001</v>
      </c>
      <c r="I101">
        <v>17</v>
      </c>
    </row>
    <row r="102" spans="1:9" x14ac:dyDescent="0.2">
      <c r="A102">
        <v>113</v>
      </c>
      <c r="B102" t="s">
        <v>110</v>
      </c>
      <c r="C102">
        <v>9.3427659740000006</v>
      </c>
      <c r="D102">
        <v>28.530000690000001</v>
      </c>
      <c r="E102">
        <v>91.099508</v>
      </c>
      <c r="F102">
        <v>0.95810997499999995</v>
      </c>
      <c r="G102">
        <v>5</v>
      </c>
      <c r="H102">
        <f>VLOOKUP(B102,[1]GDP_per_capita!$A$2:$B$265,2,FALSE)</f>
        <v>0.829119681</v>
      </c>
      <c r="I102">
        <v>82.8</v>
      </c>
    </row>
    <row r="103" spans="1:9" x14ac:dyDescent="0.2">
      <c r="A103">
        <v>20</v>
      </c>
      <c r="B103" t="s">
        <v>26</v>
      </c>
      <c r="C103">
        <v>0.18384239999999999</v>
      </c>
      <c r="D103">
        <v>27.600000380000001</v>
      </c>
      <c r="E103">
        <v>53.380588529999997</v>
      </c>
      <c r="F103">
        <v>0.97940624512499896</v>
      </c>
      <c r="G103">
        <v>6.4499999999999904</v>
      </c>
      <c r="H103">
        <f>VLOOKUP(B103,[1]GDP_per_capita!$A$2:$B$265,2,FALSE)</f>
        <v>0.79545154600000001</v>
      </c>
      <c r="I103">
        <v>221</v>
      </c>
    </row>
    <row r="104" spans="1:9" x14ac:dyDescent="0.2">
      <c r="A104">
        <v>96</v>
      </c>
      <c r="B104" t="s">
        <v>95</v>
      </c>
      <c r="C104">
        <v>19.653593959999998</v>
      </c>
      <c r="D104">
        <v>63.430000309999997</v>
      </c>
      <c r="E104">
        <v>21.400140759999999</v>
      </c>
      <c r="F104">
        <v>0.97940624512499896</v>
      </c>
      <c r="G104">
        <v>6.4499999999999904</v>
      </c>
      <c r="H104">
        <f>VLOOKUP(B104,[1]GDP_per_capita!$A$2:$B$265,2,FALSE)</f>
        <v>0.77538993300000003</v>
      </c>
      <c r="I104">
        <v>6.7</v>
      </c>
    </row>
    <row r="105" spans="1:9" x14ac:dyDescent="0.2">
      <c r="A105">
        <v>144</v>
      </c>
      <c r="B105" t="s">
        <v>135</v>
      </c>
      <c r="C105">
        <v>14.17244492</v>
      </c>
      <c r="D105">
        <v>17.56999969</v>
      </c>
      <c r="E105">
        <v>99.5</v>
      </c>
      <c r="F105">
        <v>0.97940624512499896</v>
      </c>
      <c r="G105">
        <v>6.4499999999999904</v>
      </c>
      <c r="H105">
        <f>VLOOKUP(B105,[1]GDP_per_capita!$A$2:$B$265,2,FALSE)</f>
        <v>0.76260093200000001</v>
      </c>
      <c r="I105">
        <v>73</v>
      </c>
    </row>
    <row r="106" spans="1:9" x14ac:dyDescent="0.2">
      <c r="A106">
        <v>97</v>
      </c>
      <c r="B106" t="s">
        <v>96</v>
      </c>
      <c r="C106">
        <v>14.42960652</v>
      </c>
      <c r="D106">
        <v>38.180000309999997</v>
      </c>
      <c r="E106">
        <v>36.437145229999999</v>
      </c>
      <c r="F106">
        <v>1.046800017</v>
      </c>
      <c r="G106">
        <v>6.4499999999999904</v>
      </c>
      <c r="H106">
        <f>VLOOKUP(B106,[1]GDP_per_capita!$A$2:$B$265,2,FALSE)</f>
        <v>0.62032951199999997</v>
      </c>
      <c r="I106">
        <v>36.1</v>
      </c>
    </row>
    <row r="107" spans="1:9" x14ac:dyDescent="0.2">
      <c r="A107">
        <v>37</v>
      </c>
      <c r="B107" t="s">
        <v>42</v>
      </c>
      <c r="C107">
        <v>55.303018559999998</v>
      </c>
      <c r="D107">
        <v>32.36000061</v>
      </c>
      <c r="E107">
        <v>97.194929000000002</v>
      </c>
      <c r="F107">
        <v>1.021919966</v>
      </c>
      <c r="G107">
        <v>4.5999999999999996</v>
      </c>
      <c r="H107">
        <f>VLOOKUP(B107,[1]GDP_per_capita!$A$2:$B$265,2,FALSE)</f>
        <v>0.57387711699999999</v>
      </c>
      <c r="I107">
        <v>149.19999999999999</v>
      </c>
    </row>
    <row r="108" spans="1:9" x14ac:dyDescent="0.2">
      <c r="A108">
        <v>19</v>
      </c>
      <c r="B108" t="s">
        <v>25</v>
      </c>
      <c r="C108">
        <v>9.8275874850000005</v>
      </c>
      <c r="D108">
        <v>15.420000079999999</v>
      </c>
      <c r="E108">
        <v>99.519493999999995</v>
      </c>
      <c r="F108">
        <v>1.0030183296666599</v>
      </c>
      <c r="G108">
        <v>3.1</v>
      </c>
      <c r="H108">
        <f>VLOOKUP(B108,[1]GDP_per_capita!$A$2:$B$265,2,FALSE)</f>
        <v>0.50833605400000004</v>
      </c>
      <c r="I108">
        <v>134.5</v>
      </c>
    </row>
    <row r="109" spans="1:9" x14ac:dyDescent="0.2">
      <c r="A109">
        <v>69</v>
      </c>
      <c r="B109" t="s">
        <v>70</v>
      </c>
      <c r="C109">
        <v>22.61307875</v>
      </c>
      <c r="D109">
        <v>25.879999160000001</v>
      </c>
      <c r="E109">
        <v>93.1</v>
      </c>
      <c r="F109">
        <v>0.98904997099999903</v>
      </c>
      <c r="G109">
        <v>4.58</v>
      </c>
      <c r="H109">
        <f>VLOOKUP(B109,[1]GDP_per_capita!$A$2:$B$265,2,FALSE)</f>
        <v>0.49797727400000003</v>
      </c>
      <c r="I109">
        <v>71.400000000000006</v>
      </c>
    </row>
    <row r="110" spans="1:9" x14ac:dyDescent="0.2">
      <c r="A110">
        <v>156</v>
      </c>
      <c r="B110" t="s">
        <v>144</v>
      </c>
      <c r="C110">
        <v>0.55432969999999904</v>
      </c>
      <c r="D110">
        <v>49.52999878</v>
      </c>
      <c r="E110">
        <v>27.2000885</v>
      </c>
      <c r="F110">
        <v>0.97940624512499896</v>
      </c>
      <c r="G110">
        <v>6.4499999999999904</v>
      </c>
      <c r="H110">
        <f>VLOOKUP(B110,[1]GDP_per_capita!$A$2:$B$265,2,FALSE)</f>
        <v>0.49396477700000002</v>
      </c>
      <c r="I110">
        <v>21.8</v>
      </c>
    </row>
    <row r="111" spans="1:9" x14ac:dyDescent="0.2">
      <c r="A111">
        <v>27</v>
      </c>
      <c r="B111" t="s">
        <v>33</v>
      </c>
      <c r="C111">
        <v>19.669675373285699</v>
      </c>
      <c r="D111">
        <v>60.91999817</v>
      </c>
      <c r="E111">
        <v>15.4</v>
      </c>
      <c r="F111">
        <v>0.97940624512499896</v>
      </c>
      <c r="G111">
        <v>6.4499999999999904</v>
      </c>
      <c r="H111">
        <f>VLOOKUP(B111,[1]GDP_per_capita!$A$2:$B$265,2,FALSE)</f>
        <v>0.40147110800000002</v>
      </c>
      <c r="I111">
        <v>3.5</v>
      </c>
    </row>
    <row r="112" spans="1:9" x14ac:dyDescent="0.2">
      <c r="A112">
        <v>0</v>
      </c>
      <c r="B112" t="s">
        <v>7</v>
      </c>
      <c r="C112">
        <v>4.9944269404000003</v>
      </c>
      <c r="D112">
        <v>47.810001370000002</v>
      </c>
      <c r="E112">
        <v>69.099999999999994</v>
      </c>
      <c r="F112">
        <v>0.636020005</v>
      </c>
      <c r="G112">
        <v>9.1</v>
      </c>
      <c r="H112">
        <f>VLOOKUP(B112,[1]GDP_per_capita!$A$2:$B$265,2,FALSE)</f>
        <v>6.4250260000000003E-2</v>
      </c>
      <c r="I112">
        <v>5.3</v>
      </c>
    </row>
    <row r="113" spans="1:9" x14ac:dyDescent="0.2">
      <c r="A113">
        <v>132</v>
      </c>
      <c r="B113" t="s">
        <v>126</v>
      </c>
      <c r="C113">
        <v>19.669675373285699</v>
      </c>
      <c r="D113">
        <v>49.209999080000003</v>
      </c>
      <c r="E113">
        <v>8.7647686</v>
      </c>
      <c r="F113">
        <v>0.97940624512499896</v>
      </c>
      <c r="G113">
        <v>6.4499999999999904</v>
      </c>
      <c r="H113">
        <f>VLOOKUP(B113,[1]GDP_per_capita!$A$2:$B$265,2,FALSE)</f>
        <v>0</v>
      </c>
      <c r="I113">
        <v>13.6</v>
      </c>
    </row>
    <row r="114" spans="1:9" x14ac:dyDescent="0.2">
      <c r="A114">
        <v>130</v>
      </c>
      <c r="B114" t="s">
        <v>124</v>
      </c>
      <c r="C114">
        <v>19.669675373285699</v>
      </c>
      <c r="D114">
        <v>80.319999690000003</v>
      </c>
      <c r="E114">
        <v>24.378126139999999</v>
      </c>
      <c r="F114">
        <v>0.97940624512499896</v>
      </c>
      <c r="G114">
        <v>6.4499999999999904</v>
      </c>
      <c r="H114">
        <f>VLOOKUP(B114,[1]GDP_per_capita!$A$2:$B$265,2,FALSE)</f>
        <v>0</v>
      </c>
      <c r="I114">
        <v>5.0999999999999996</v>
      </c>
    </row>
    <row r="115" spans="1:9" x14ac:dyDescent="0.2">
      <c r="A115">
        <v>155</v>
      </c>
      <c r="B115" t="s">
        <v>143</v>
      </c>
      <c r="C115">
        <v>10.71023368</v>
      </c>
      <c r="D115">
        <v>5.7600002290000001</v>
      </c>
      <c r="E115">
        <v>85.3</v>
      </c>
      <c r="F115">
        <v>1.003010035</v>
      </c>
      <c r="G115">
        <v>6.4499999999999904</v>
      </c>
      <c r="H115">
        <f>VLOOKUP(B115,[1]GDP_per_capita!$A$2:$B$265,2,FALSE)</f>
        <v>-3.1389539999999998E-3</v>
      </c>
      <c r="I115">
        <v>62.7</v>
      </c>
    </row>
    <row r="116" spans="1:9" x14ac:dyDescent="0.2">
      <c r="A116">
        <v>147</v>
      </c>
      <c r="B116" t="s">
        <v>138</v>
      </c>
      <c r="C116">
        <v>1.208263087</v>
      </c>
      <c r="D116">
        <v>61.439998629999998</v>
      </c>
      <c r="E116">
        <v>18.606916429999998</v>
      </c>
      <c r="F116">
        <v>0.97940624512499896</v>
      </c>
      <c r="G116">
        <v>6.4499999999999904</v>
      </c>
      <c r="H116">
        <f>VLOOKUP(B116,[1]GDP_per_capita!$A$2:$B$265,2,FALSE)</f>
        <v>-1.1501594E-2</v>
      </c>
      <c r="I116">
        <v>9.6</v>
      </c>
    </row>
    <row r="117" spans="1:9" x14ac:dyDescent="0.2">
      <c r="A117">
        <v>79</v>
      </c>
      <c r="B117" t="s">
        <v>79</v>
      </c>
      <c r="C117">
        <v>19.669675373285699</v>
      </c>
      <c r="D117">
        <v>45.930000309999997</v>
      </c>
      <c r="E117">
        <v>9.3001689909999996</v>
      </c>
      <c r="F117">
        <v>0.97940624512499896</v>
      </c>
      <c r="G117">
        <v>6.4499999999999904</v>
      </c>
      <c r="H117">
        <f>VLOOKUP(B117,[1]GDP_per_capita!$A$2:$B$265,2,FALSE)</f>
        <v>-4.6985270000000003E-2</v>
      </c>
      <c r="I117">
        <v>3.5</v>
      </c>
    </row>
    <row r="118" spans="1:9" x14ac:dyDescent="0.2">
      <c r="A118">
        <v>17</v>
      </c>
      <c r="B118" t="s">
        <v>23</v>
      </c>
      <c r="C118">
        <v>36.152457169999998</v>
      </c>
      <c r="D118">
        <v>26.56999969</v>
      </c>
      <c r="E118">
        <v>91.992256159999997</v>
      </c>
      <c r="F118">
        <v>0.98755997399999995</v>
      </c>
      <c r="G118">
        <v>4.58</v>
      </c>
      <c r="H118">
        <f>VLOOKUP(B118,[1]GDP_per_capita!$A$2:$B$265,2,FALSE)</f>
        <v>-0.12752543799999999</v>
      </c>
      <c r="I118">
        <v>63.2</v>
      </c>
    </row>
    <row r="119" spans="1:9" x14ac:dyDescent="0.2">
      <c r="A119">
        <v>29</v>
      </c>
      <c r="B119" t="s">
        <v>35</v>
      </c>
      <c r="C119">
        <v>57.159783920000002</v>
      </c>
      <c r="D119">
        <v>24.399999619999999</v>
      </c>
      <c r="E119">
        <v>97.032176000000007</v>
      </c>
      <c r="F119">
        <v>1.0132100580000001</v>
      </c>
      <c r="G119">
        <v>4</v>
      </c>
      <c r="H119">
        <f>VLOOKUP(B119,[1]GDP_per_capita!$A$2:$B$265,2,FALSE)</f>
        <v>-0.16340933199999999</v>
      </c>
      <c r="I119">
        <v>204.1</v>
      </c>
    </row>
    <row r="120" spans="1:9" x14ac:dyDescent="0.2">
      <c r="A120">
        <v>24</v>
      </c>
      <c r="B120" t="s">
        <v>30</v>
      </c>
      <c r="C120">
        <v>0.93795376099999905</v>
      </c>
      <c r="D120">
        <v>13.34000015</v>
      </c>
      <c r="E120">
        <v>100</v>
      </c>
      <c r="F120">
        <v>0.98565000299999905</v>
      </c>
      <c r="G120">
        <v>4.6124999999999998</v>
      </c>
      <c r="H120">
        <f>VLOOKUP(B120,[1]GDP_per_capita!$A$2:$B$265,2,FALSE)</f>
        <v>-0.24332399599999999</v>
      </c>
      <c r="I120">
        <v>296.10000000000002</v>
      </c>
    </row>
    <row r="121" spans="1:9" x14ac:dyDescent="0.2">
      <c r="A121">
        <v>70</v>
      </c>
      <c r="B121" t="s">
        <v>71</v>
      </c>
      <c r="C121">
        <v>1.077029244</v>
      </c>
      <c r="D121">
        <v>3.5899999139999998</v>
      </c>
      <c r="E121">
        <v>99.5</v>
      </c>
      <c r="F121">
        <v>1.002239943</v>
      </c>
      <c r="G121">
        <v>5.8</v>
      </c>
      <c r="H121">
        <f>VLOOKUP(B121,[1]GDP_per_capita!$A$2:$B$265,2,FALSE)</f>
        <v>-0.289962514</v>
      </c>
      <c r="I121">
        <v>196.5</v>
      </c>
    </row>
    <row r="122" spans="1:9" x14ac:dyDescent="0.2">
      <c r="A122">
        <v>14</v>
      </c>
      <c r="B122" t="s">
        <v>20</v>
      </c>
      <c r="C122">
        <v>74.347476400000005</v>
      </c>
      <c r="D122">
        <v>1.3600000139999999</v>
      </c>
      <c r="E122">
        <v>100</v>
      </c>
      <c r="F122">
        <v>1.021550059</v>
      </c>
      <c r="G122">
        <v>5.8</v>
      </c>
      <c r="H122">
        <f>VLOOKUP(B122,[1]GDP_per_capita!$A$2:$B$265,2,FALSE)</f>
        <v>-0.47541314899999998</v>
      </c>
      <c r="I122">
        <v>973.4</v>
      </c>
    </row>
    <row r="123" spans="1:9" x14ac:dyDescent="0.2">
      <c r="A123">
        <v>78</v>
      </c>
      <c r="B123" t="s">
        <v>78</v>
      </c>
      <c r="C123">
        <v>0.13226505499999999</v>
      </c>
      <c r="D123">
        <v>13.989999770000001</v>
      </c>
      <c r="E123">
        <v>99.992393489999998</v>
      </c>
      <c r="F123">
        <v>0.99738572314285701</v>
      </c>
      <c r="G123">
        <v>5.8</v>
      </c>
      <c r="H123">
        <f>VLOOKUP(B123,[1]GDP_per_capita!$A$2:$B$265,2,FALSE)</f>
        <v>-0.640947406</v>
      </c>
      <c r="I123">
        <v>404.6</v>
      </c>
    </row>
    <row r="124" spans="1:9" x14ac:dyDescent="0.2">
      <c r="A124">
        <v>84</v>
      </c>
      <c r="B124" t="s">
        <v>83</v>
      </c>
      <c r="C124">
        <v>0.95025383900000004</v>
      </c>
      <c r="D124">
        <v>1.6699999569999999</v>
      </c>
      <c r="E124">
        <v>100</v>
      </c>
      <c r="F124">
        <v>1.000280023</v>
      </c>
      <c r="G124">
        <v>6.6</v>
      </c>
      <c r="H124">
        <f>VLOOKUP(B124,[1]GDP_per_capita!$A$2:$B$265,2,FALSE)</f>
        <v>-0.64374357299999996</v>
      </c>
      <c r="I124">
        <v>650.79999999999995</v>
      </c>
    </row>
    <row r="125" spans="1:9" x14ac:dyDescent="0.2">
      <c r="A125">
        <v>36</v>
      </c>
      <c r="B125" t="s">
        <v>41</v>
      </c>
      <c r="C125">
        <v>98.310877939999997</v>
      </c>
      <c r="D125">
        <v>12.289999959999999</v>
      </c>
      <c r="E125">
        <v>98.764660469999995</v>
      </c>
      <c r="F125">
        <v>0.97940624512499896</v>
      </c>
      <c r="G125">
        <v>6.4499999999999904</v>
      </c>
      <c r="H125">
        <f>VLOOKUP(B125,[1]GDP_per_capita!$A$2:$B$265,2,FALSE)</f>
        <v>-0.75049955800000001</v>
      </c>
      <c r="I125">
        <v>226.9</v>
      </c>
    </row>
    <row r="126" spans="1:9" x14ac:dyDescent="0.2">
      <c r="A126">
        <v>7</v>
      </c>
      <c r="B126" t="s">
        <v>13</v>
      </c>
      <c r="C126">
        <v>94.509462799999994</v>
      </c>
      <c r="D126">
        <v>31.739999770000001</v>
      </c>
      <c r="E126">
        <v>100</v>
      </c>
      <c r="F126">
        <v>1.0026199819999999</v>
      </c>
      <c r="G126">
        <v>8.65</v>
      </c>
      <c r="H126">
        <f>VLOOKUP(B126,[1]GDP_per_capita!$A$2:$B$265,2,FALSE)</f>
        <v>-0.82434848299999997</v>
      </c>
      <c r="I126">
        <v>168.1</v>
      </c>
    </row>
    <row r="127" spans="1:9" x14ac:dyDescent="0.2">
      <c r="A127">
        <v>104</v>
      </c>
      <c r="B127" t="s">
        <v>102</v>
      </c>
      <c r="C127">
        <v>87.132639679999997</v>
      </c>
      <c r="D127">
        <v>47.299999239999998</v>
      </c>
      <c r="E127">
        <v>53.279331210000002</v>
      </c>
      <c r="F127">
        <v>0.97940624512499896</v>
      </c>
      <c r="G127">
        <v>7.1</v>
      </c>
      <c r="H127">
        <f>VLOOKUP(B127,[1]GDP_per_capita!$A$2:$B$265,2,FALSE)</f>
        <v>-1.7888267849999999</v>
      </c>
      <c r="I127">
        <v>10.4</v>
      </c>
    </row>
    <row r="128" spans="1:9" x14ac:dyDescent="0.2">
      <c r="A128">
        <v>82</v>
      </c>
      <c r="B128" t="s">
        <v>81</v>
      </c>
      <c r="C128">
        <v>7.2397121999999994E-2</v>
      </c>
      <c r="D128">
        <v>51.25</v>
      </c>
      <c r="E128">
        <v>20.56</v>
      </c>
      <c r="F128">
        <v>0.97940624512499896</v>
      </c>
      <c r="G128">
        <v>6.4499999999999904</v>
      </c>
      <c r="H128">
        <f>VLOOKUP(B128,[1]GDP_per_capita!$A$2:$B$265,2,FALSE)</f>
        <v>-2.0959993639999999</v>
      </c>
      <c r="I128">
        <v>24.2</v>
      </c>
    </row>
    <row r="129" spans="1:9" x14ac:dyDescent="0.2">
      <c r="A129">
        <v>102</v>
      </c>
      <c r="B129" t="s">
        <v>100</v>
      </c>
      <c r="C129">
        <v>1.2705626809999999</v>
      </c>
      <c r="D129">
        <v>28.049999239999998</v>
      </c>
      <c r="E129">
        <v>46.463043210000002</v>
      </c>
      <c r="F129">
        <v>0.97940624512499896</v>
      </c>
      <c r="G129">
        <v>6.4499999999999904</v>
      </c>
      <c r="H129">
        <f>VLOOKUP(B129,[1]GDP_per_capita!$A$2:$B$265,2,FALSE)</f>
        <v>-2.1062563710000002</v>
      </c>
      <c r="I129">
        <v>186.1</v>
      </c>
    </row>
    <row r="130" spans="1:9" x14ac:dyDescent="0.2">
      <c r="A130">
        <v>46</v>
      </c>
      <c r="B130" t="s">
        <v>49</v>
      </c>
      <c r="C130">
        <v>19.669675373285699</v>
      </c>
      <c r="D130">
        <v>23.799999239999998</v>
      </c>
      <c r="E130">
        <v>89.3</v>
      </c>
      <c r="F130">
        <v>0.97940624512499896</v>
      </c>
      <c r="G130">
        <v>6.4499999999999904</v>
      </c>
      <c r="H130">
        <f>VLOOKUP(B130,[1]GDP_per_capita!$A$2:$B$265,2,FALSE)</f>
        <v>-2.2984995939999999</v>
      </c>
      <c r="I130">
        <v>123.3</v>
      </c>
    </row>
    <row r="131" spans="1:9" x14ac:dyDescent="0.2">
      <c r="A131">
        <v>8</v>
      </c>
      <c r="B131" t="s">
        <v>14</v>
      </c>
      <c r="C131">
        <v>2.0684971089999999</v>
      </c>
      <c r="D131">
        <v>79.319999690000003</v>
      </c>
      <c r="E131">
        <v>6.5</v>
      </c>
      <c r="F131">
        <v>1.03429997</v>
      </c>
      <c r="G131">
        <v>6.4499999999999904</v>
      </c>
      <c r="H131">
        <f>VLOOKUP(B131,[1]GDP_per_capita!$A$2:$B$265,2,FALSE)</f>
        <v>-2.6469412220000001</v>
      </c>
      <c r="I131">
        <v>5.9</v>
      </c>
    </row>
    <row r="132" spans="1:9" x14ac:dyDescent="0.2">
      <c r="A132">
        <v>124</v>
      </c>
      <c r="B132" t="s">
        <v>118</v>
      </c>
      <c r="C132">
        <v>87.620863249999999</v>
      </c>
      <c r="D132">
        <v>4.9800000189999896</v>
      </c>
      <c r="E132">
        <v>100</v>
      </c>
      <c r="F132">
        <v>0.977729975999999</v>
      </c>
      <c r="G132">
        <v>5.8</v>
      </c>
      <c r="H132">
        <f>VLOOKUP(B132,[1]GDP_per_capita!$A$2:$B$265,2,FALSE)</f>
        <v>-2.7104551410000002</v>
      </c>
      <c r="I132">
        <v>2209.8000000000002</v>
      </c>
    </row>
    <row r="133" spans="1:9" x14ac:dyDescent="0.2">
      <c r="A133">
        <v>143</v>
      </c>
      <c r="B133" t="s">
        <v>134</v>
      </c>
      <c r="C133">
        <v>66.121981120000001</v>
      </c>
      <c r="D133">
        <v>5.4400000569999998</v>
      </c>
      <c r="E133">
        <v>100</v>
      </c>
      <c r="F133">
        <v>0.999298564142857</v>
      </c>
      <c r="G133">
        <v>4.58</v>
      </c>
      <c r="H133">
        <f>VLOOKUP(B133,[1]GDP_per_capita!$A$2:$B$265,2,FALSE)</f>
        <v>-2.7714506490000002</v>
      </c>
      <c r="I133">
        <v>119.4</v>
      </c>
    </row>
    <row r="134" spans="1:9" x14ac:dyDescent="0.2">
      <c r="A134">
        <v>1</v>
      </c>
      <c r="B134" t="s">
        <v>8</v>
      </c>
      <c r="C134">
        <v>97.907546359999998</v>
      </c>
      <c r="D134">
        <v>44.099998470000003</v>
      </c>
      <c r="E134">
        <v>35.66650009</v>
      </c>
      <c r="F134">
        <v>0.97940624512499896</v>
      </c>
      <c r="G134">
        <v>3.8</v>
      </c>
      <c r="H134">
        <f>VLOOKUP(B134,[1]GDP_per_capita!$A$2:$B$265,2,FALSE)</f>
        <v>-3.4099086490000001</v>
      </c>
      <c r="I134">
        <v>64.400000000000006</v>
      </c>
    </row>
    <row r="135" spans="1:9" x14ac:dyDescent="0.2">
      <c r="A135">
        <v>110</v>
      </c>
      <c r="B135" t="s">
        <v>107</v>
      </c>
      <c r="C135">
        <v>77.758779520000004</v>
      </c>
      <c r="D135">
        <v>5.7399997709999999</v>
      </c>
      <c r="E135">
        <v>100</v>
      </c>
      <c r="F135">
        <v>0.99092000700000005</v>
      </c>
      <c r="G135">
        <v>5.8</v>
      </c>
      <c r="H135">
        <f>VLOOKUP(B135,[1]GDP_per_capita!$A$2:$B$265,2,FALSE)</f>
        <v>-3.6692212249999998</v>
      </c>
      <c r="I135">
        <v>1566.5</v>
      </c>
    </row>
    <row r="136" spans="1:9" x14ac:dyDescent="0.2">
      <c r="A136">
        <v>65</v>
      </c>
      <c r="B136" t="s">
        <v>66</v>
      </c>
      <c r="C136">
        <v>99.704587329999995</v>
      </c>
      <c r="D136">
        <v>22.409999849999998</v>
      </c>
      <c r="E136">
        <v>99.3</v>
      </c>
      <c r="F136">
        <v>0.99738572314285701</v>
      </c>
      <c r="G136">
        <v>5.8</v>
      </c>
      <c r="H136">
        <f>VLOOKUP(B136,[1]GDP_per_capita!$A$2:$B$265,2,FALSE)</f>
        <v>-4.9409218089999998</v>
      </c>
      <c r="I136">
        <v>164.4</v>
      </c>
    </row>
    <row r="137" spans="1:9" x14ac:dyDescent="0.2">
      <c r="A137">
        <v>137</v>
      </c>
      <c r="B137" t="s">
        <v>130</v>
      </c>
      <c r="C137">
        <v>19.669675373285699</v>
      </c>
      <c r="D137">
        <v>76.819999690000003</v>
      </c>
      <c r="E137">
        <v>7.4876308439999999</v>
      </c>
      <c r="F137">
        <v>0.72749000799999997</v>
      </c>
      <c r="G137">
        <v>6.4499999999999904</v>
      </c>
      <c r="H137">
        <f>VLOOKUP(B137,[1]GDP_per_capita!$A$2:$B$265,2,FALSE)</f>
        <v>-5.9287766230000001</v>
      </c>
      <c r="I137">
        <v>16.399999999999999</v>
      </c>
    </row>
    <row r="138" spans="1:9" x14ac:dyDescent="0.2">
      <c r="A138">
        <v>142</v>
      </c>
      <c r="B138" t="s">
        <v>133</v>
      </c>
      <c r="C138">
        <v>13.073410046749901</v>
      </c>
      <c r="D138">
        <v>48.27999878</v>
      </c>
      <c r="E138">
        <v>55.716876980000002</v>
      </c>
      <c r="F138">
        <v>1.0128999949999999</v>
      </c>
      <c r="G138">
        <v>6.8250000000000002</v>
      </c>
      <c r="H138">
        <f>VLOOKUP(B138,[1]GDP_per_capita!$A$2:$B$265,2,FALSE)</f>
        <v>-5.9527179879999998</v>
      </c>
      <c r="I138">
        <v>16.3</v>
      </c>
    </row>
    <row r="139" spans="1:9" x14ac:dyDescent="0.2">
      <c r="A139">
        <v>76</v>
      </c>
      <c r="B139" t="s">
        <v>77</v>
      </c>
      <c r="C139">
        <v>92.751873180000004</v>
      </c>
      <c r="D139">
        <v>3.1099998950000001</v>
      </c>
      <c r="E139">
        <v>100</v>
      </c>
      <c r="F139">
        <v>0.99738572314285701</v>
      </c>
      <c r="G139">
        <v>5.8</v>
      </c>
      <c r="H139">
        <f>VLOOKUP(B139,[1]GDP_per_capita!$A$2:$B$265,2,FALSE)</f>
        <v>-7.0431257360000004</v>
      </c>
      <c r="I139">
        <v>1731.9</v>
      </c>
    </row>
    <row r="140" spans="1:9" x14ac:dyDescent="0.2">
      <c r="A140">
        <v>28</v>
      </c>
      <c r="B140" t="s">
        <v>34</v>
      </c>
      <c r="C140">
        <v>67.720451789999998</v>
      </c>
      <c r="D140">
        <v>35.75</v>
      </c>
      <c r="E140">
        <v>41.6</v>
      </c>
      <c r="F140">
        <v>0.97940624512499896</v>
      </c>
      <c r="G140">
        <v>6.4499999999999904</v>
      </c>
      <c r="H140">
        <f>VLOOKUP(B140,[1]GDP_per_capita!$A$2:$B$265,2,FALSE)</f>
        <v>-7.0533763279999997</v>
      </c>
      <c r="I140">
        <v>55.7</v>
      </c>
    </row>
  </sheetData>
  <sortState xmlns:xlrd2="http://schemas.microsoft.com/office/spreadsheetml/2017/richdata2" ref="A2:I140">
    <sortCondition descending="1" ref="H2:H140"/>
  </sortState>
  <conditionalFormatting sqref="J1:J140">
    <cfRule type="colorScale" priority="2">
      <colorScale>
        <cfvo type="min"/>
        <cfvo type="max"/>
        <color rgb="FFFF0000"/>
        <color rgb="FF00B050"/>
      </colorScale>
    </cfRule>
  </conditionalFormatting>
  <conditionalFormatting sqref="D2:D140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Expense_Capita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Hurlock</cp:lastModifiedBy>
  <dcterms:created xsi:type="dcterms:W3CDTF">2021-05-06T10:20:03Z</dcterms:created>
  <dcterms:modified xsi:type="dcterms:W3CDTF">2021-05-06T12:49:19Z</dcterms:modified>
</cp:coreProperties>
</file>