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5460" tabRatio="500" activeTab="2"/>
  </bookViews>
  <sheets>
    <sheet name="Sheet1" sheetId="1" r:id="rId1"/>
    <sheet name="randomshit" sheetId="4" r:id="rId2"/>
    <sheet name="thefirst_method" sheetId="2" r:id="rId3"/>
    <sheet name="sigmoid_method" sheetId="3" r:id="rId4"/>
    <sheet name="sigmoid_log_method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F5" i="1"/>
  <c r="I5" i="1"/>
  <c r="I6" i="1"/>
  <c r="I7" i="1"/>
  <c r="I8" i="1"/>
  <c r="I9" i="1"/>
  <c r="I10" i="1"/>
  <c r="I11" i="1"/>
  <c r="I12" i="1"/>
  <c r="I13" i="1"/>
  <c r="I1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E20" i="1"/>
  <c r="E19" i="1"/>
  <c r="E18" i="1"/>
  <c r="E22" i="1"/>
  <c r="E21" i="1"/>
  <c r="F3" i="1"/>
  <c r="F4" i="1"/>
  <c r="F6" i="1"/>
  <c r="F7" i="1"/>
  <c r="F8" i="1"/>
  <c r="F9" i="1"/>
  <c r="F10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<sst xmlns="http://schemas.openxmlformats.org/spreadsheetml/2006/main" count="645" uniqueCount="572">
  <si>
    <t>13 spikes per 0.03 increase in weight</t>
  </si>
  <si>
    <t>average error for triangle</t>
  </si>
  <si>
    <t>[0, 40, 33, 29, 28, 26, 25, 24, 24, 22]</t>
  </si>
  <si>
    <t>average error for square</t>
  </si>
  <si>
    <t>average error for circle</t>
  </si>
  <si>
    <t>[0, 57, 47, 47, 45, 46, 47, 46, 45, 44]</t>
  </si>
  <si>
    <t>[0, 26, 26, 35, 39, 40, 42, 38, 43, 42]</t>
  </si>
  <si>
    <t>[ 3  5  0 -1  7  2 -6 12 -4  8]</t>
  </si>
  <si>
    <t>[13  4 -3 -5  8  8  9  6 13 -5]</t>
  </si>
  <si>
    <t>[12 -6 12  9 13 11 10  1 -8 10]</t>
  </si>
  <si>
    <t>[ 2  0 14 10  4  4 -3 14 14 14]</t>
  </si>
  <si>
    <t>[ 15   7 -12 -13  14   6  14  15   9   4]</t>
  </si>
  <si>
    <t>[ -2   9   6  15  14  15  15 -15 -14  -6]</t>
  </si>
  <si>
    <t>[ 2 -4 14 14  0  5 -3 14 14 14]</t>
  </si>
  <si>
    <t>[ 15  12 -14 -14  13   9  14  13   1  12]</t>
  </si>
  <si>
    <t>[-15  15   3  15  15  15  15 -14 -14 -15]</t>
  </si>
  <si>
    <t>[ 1 -6 14 14 -1  6 -2 14 14 14]</t>
  </si>
  <si>
    <t>[ 14  14 -14 -14  11  10  14  12  -6  14]</t>
  </si>
  <si>
    <t>[-14  15   0  15  15  15  15 -14 -14 -14]</t>
  </si>
  <si>
    <t>[ 0 -9 14 14 -3  6 -2 14 14 14]</t>
  </si>
  <si>
    <t>[ 14  13 -14 -14  14  14  14  12 -12  14]</t>
  </si>
  <si>
    <t>[-14  15  -5  15  15  15  15 -14 -14 -14]</t>
  </si>
  <si>
    <t>[  0 -11  14  14  -2   8  -2  14  14  14]</t>
  </si>
  <si>
    <t>[ 14  14 -14 -14  14  14  14  12 -14  14]</t>
  </si>
  <si>
    <t>[-14  15 -11  15  15  15  15 -14 -14 -14]</t>
  </si>
  <si>
    <t>[  0 -14  14  14  -2  10  -1  14  14  14]</t>
  </si>
  <si>
    <t>[ 14  14 -14 -14  14  11  14  12 -14  14]</t>
  </si>
  <si>
    <t>[-14  15 -15  15  15  15  15 -14 -14 -14]</t>
  </si>
  <si>
    <t>[ -1 -15  14  14  -2  11  -2  14  14  14]</t>
  </si>
  <si>
    <t>[ 14  14 -14 -14  14   7  14  13 -14  14]</t>
  </si>
  <si>
    <t>[-14  15 -15  15  14  15  15 -14 -14 -14]</t>
  </si>
  <si>
    <t>[ -1 -15  14  14  -3  13  -2  14  14  14]</t>
  </si>
  <si>
    <t>[ 14  14 -14 -14  14   7  14  14 -14  14]</t>
  </si>
  <si>
    <t>[ -1 -15  14  14  -6  14  -2  14  14  14]</t>
  </si>
  <si>
    <t>[ 14  14 -14 -14  14   6  14  14 -14  14]</t>
  </si>
  <si>
    <t>[-7 -5  2  6  0 11 -7 -1 11 -2 12  8 -7 11 -4 -1]</t>
  </si>
  <si>
    <t>[ 0  0 -3 -5  0 13  0 -1  3  7  0 -5  6 12  0  6]</t>
  </si>
  <si>
    <t>[ 3 13 -2  8 11 -8 -2  0 -1 -2 -5  0  3  3 11 -4]</t>
  </si>
  <si>
    <t>[ 0  0 -2  0 12  3 -8  9 -3  8 14 -3  0  4 10  0]</t>
  </si>
  <si>
    <t>[-3  9 -4  0 -8 -8  7  1  3  5 -1  0 10  5  5 -4]</t>
  </si>
  <si>
    <t>[-5  4 11  6 -7 10 -8 -8 -6  0  7 13  0 11 -4  7]</t>
  </si>
  <si>
    <t>[-2  9 -4  5  5  2  1 -7 12 13  4  0 -3  1  7  4]</t>
  </si>
  <si>
    <t>[-1 10 -8  3  4  1  6  8 -7 -4  9  4 -7  4 14 12]</t>
  </si>
  <si>
    <t>[-7 -5  2  6  0 11 -7 -1 11 -1 13  9 -6 11 -3  0]</t>
  </si>
  <si>
    <t>[ 4 14 -1  9 12 -7 -1  1 -1 -1 -4  0  4  4 12 -3]</t>
  </si>
  <si>
    <t>[ 1  0 -1  1 13  4 -7 10 -3  8 14 -3  0  4 10  0]</t>
  </si>
  <si>
    <t>[-3  9 -4  0 -8 -8  7  1  4  6  0  0 11  6  6 -3]</t>
  </si>
  <si>
    <t>[-5  4 11  6 -7 10 -8 -8 -7  1  8 13  1 10 -4  8]</t>
  </si>
  <si>
    <t>[-2  9 -4  5  5  2  1 -7 12 14  5  1 -2  1  8  5]</t>
  </si>
  <si>
    <t>[ 0 11 -7  4  5  2  7  9 -7 -4  9  4 -7  4 14 12]</t>
  </si>
  <si>
    <t>[-7 -5  2  6  0 11 -7 -1 12  0 14 10 -5 11 -3  0]</t>
  </si>
  <si>
    <t>[ 0 -1 -4 -6 -1 12  0 -2  3  9  2 -5  7 12  0  7]</t>
  </si>
  <si>
    <t>[ 4 14 -1  9 12 -7 -1  1  0 -1 -4  0  4  4 12 -3]</t>
  </si>
  <si>
    <t>[ 1  0 -1  1 13  4 -7 10 -4  9 15 -4  1  3  9  1]</t>
  </si>
  <si>
    <t>[-3  9 -4  0 -8 -8  7  1  4  7  0  0 12  6  6 -2]</t>
  </si>
  <si>
    <t>[-5  4 11  6 -7 10 -8 -8 -7  2  9 13  2 10 -4  9]</t>
  </si>
  <si>
    <t>[-2  9 -4  5  5  2  1 -7 12 15  7  1  0  1  8  7]</t>
  </si>
  <si>
    <t>[ 0 11 -7  4  5  2  7  9 -7 -3 10  5 -6  4 14 13]</t>
  </si>
  <si>
    <t>[-7 -5  2  6  0 11 -7 -1 12  0 14 10 -4 12 -2  1]</t>
  </si>
  <si>
    <t>[ 0 -1 -4 -6 -1 12  0 -2  3 10  3 -5  8 12  0  8]</t>
  </si>
  <si>
    <t>[ 5 14  0 10 13 -6  0  2  0 -1 -4  0  4  4 12 -3]</t>
  </si>
  <si>
    <t>[ 2  1  0  2 14  5 -6 11 -5 11 15 -5  3  2  8  2]</t>
  </si>
  <si>
    <t>[-3  9 -4  0 -8 -8  7  1  4  8  1  0 13  6  6 -1]</t>
  </si>
  <si>
    <t>[-5  4 11  6 -7 10 -8 -8 -7  3 10 13  3 10 -4 10]</t>
  </si>
  <si>
    <t>[-3  8 -5  4  4  1  0 -8 13 15  8  2  0  2  8  8]</t>
  </si>
  <si>
    <t>[ 0 11 -7  4  5  2  7  9 -6 -3 10  5 -6  5 15 13]</t>
  </si>
  <si>
    <t>[-7 -5  2  6  0 11 -7 -1 13  0 14 11 -4 13 -1  1]</t>
  </si>
  <si>
    <t>[ 0 -1 -4 -6 -1 12  0 -2  4 11  4 -4 10 13  0 10]</t>
  </si>
  <si>
    <t>[ 3  2  0  3 14  6 -5 12 -6 13 15 -6  5  1  7  5]</t>
  </si>
  <si>
    <t>[-3  9 -4  0 -8 -8  7  1  4  9  2  0 14  6  6  0]</t>
  </si>
  <si>
    <t>[-5  4 11  6 -7 10 -8 -8 -6  4 11 14  4 11 -4 11]</t>
  </si>
  <si>
    <t>[-3  8 -5  4  4  1  0 -8 13 15  9  2  1  2  9  9]</t>
  </si>
  <si>
    <t>[-7 -5  2  6  0 11 -7 -1 14  0 14 12 -4 14  0  1]</t>
  </si>
  <si>
    <t>[-1 -2 -5 -7 -2 11 -1 -3  4 12  5 -4 11 13  1 11]</t>
  </si>
  <si>
    <t>[ 5 14  0 10 13 -6  0  2  0  0 -3  0  5  4 12 -2]</t>
  </si>
  <si>
    <t>[ 3  2  0  3 14  6 -5 12 -7 15 15 -7  7  0  7  6]</t>
  </si>
  <si>
    <t>[-3  9 -4  0 -8 -8  7  1  5  9  3  1 15  6  6  0]</t>
  </si>
  <si>
    <t>[-5  4 11  6 -7 10 -8 -8 -6  4 11 14  5 11 -3 11]</t>
  </si>
  <si>
    <t>[-3  8 -5  4  4  1  0 -8 14 15 10  2  2  2  9 10]</t>
  </si>
  <si>
    <t>[ 0 12 -6  5  6  3  8 10 -5 -3 10  6 -6  5 15 13]</t>
  </si>
  <si>
    <t>[-7 -5  2  6  0 11 -7 -1 15  0 14 13 -4 14  0  1]</t>
  </si>
  <si>
    <t>[-1 -2 -5 -7 -2 11 -1 -3  5 14  7 -3 13 13  1 13]</t>
  </si>
  <si>
    <t>[ 6 14  0 11 14 -5  0  3  0  0 -3  0  5  4 12 -2]</t>
  </si>
  <si>
    <t>[ 4  3  1  4 14  7 -4 13 -8 15 15 -8  9  0  6  8]</t>
  </si>
  <si>
    <t>[-3  9 -4  0 -8 -8  7  1  5 10  3  1 15  7  7  0]</t>
  </si>
  <si>
    <t>[-5  4 11  6 -7 10 -8 -8 -6  5 12 14  5 11 -3 12]</t>
  </si>
  <si>
    <t>[-3  8 -5  4  4  1  0 -8 14 15 11  3  3  3  9 11]</t>
  </si>
  <si>
    <t>[ 0 12 -6  5  6  3  8 10 -5 -3 10  6 -6  6 15 13]</t>
  </si>
  <si>
    <t>[-7 -5  2  6  0 11 -7 -1 15  0 14 14 -4 15  0  1]</t>
  </si>
  <si>
    <t>[-1 -2 -5 -7 -2 11 -1 -3  5 15  8 -3 14 14  1 14]</t>
  </si>
  <si>
    <t>[ 4  3  1  4 14  7 -4 13 -9 15 15 -9 11  0  5 10]</t>
  </si>
  <si>
    <t>[-3  8 -4 -1 -9 -9  6  0  5 11  4  1 15  7  7  1]</t>
  </si>
  <si>
    <t>[-5  4 11  6 -7 10 -8 -8 -6  6 13 14  6 11 -3 13]</t>
  </si>
  <si>
    <t>[-4  7 -6  3  3  0  0 -9 14 15 12  3  4  3  9 12]</t>
  </si>
  <si>
    <t>[ 0 12 -6  5  6  3  8 10 -4 -4 10  7 -6  6 15 13]</t>
  </si>
  <si>
    <t>[-7 -5  2  6  0 11 -7 -1 15  0 14 14 -4 15  1  1]</t>
  </si>
  <si>
    <t>[-2 -3 -6 -8 -3 10 -2 -4  5 15 10 -3 15 14  2 15]</t>
  </si>
  <si>
    <t>[ 6 14  1 12 14 -4  1  4  0  0 -3  0  5  4 12 -2]</t>
  </si>
  <si>
    <t>[  5   4   2   5  14   8  -3  14 -10  15  15 -10  13  -1   4  12]</t>
  </si>
  <si>
    <t>[-4  8 -5 -1 -9 -9  6  0  6 12  5  2 15  7  7  2]</t>
  </si>
  <si>
    <t>[-5  4 11  6 -7 10 -8 -8 -6  7 14 14  7 11 -3 14]</t>
  </si>
  <si>
    <t>[-4  7 -6  3  3  0  0 -9 15 15 13  4  5  3 10 13]</t>
  </si>
  <si>
    <t>[ 0 12 -6  5  6  3  8 10 -4 -4 10  8 -6  7 15 13]</t>
  </si>
  <si>
    <t>[-7 -5  2  6  0 11 -7 -1 15  0 14 15 -4 15  1  1]</t>
  </si>
  <si>
    <t>[-2 -3 -6 -8 -3 10 -2 -4  6 15 11 -2 15 14  2 15]</t>
  </si>
  <si>
    <t>[ 7 14  1 12 14 -4  1  4  0  0 -2  0  6  4 12 -1]</t>
  </si>
  <si>
    <t>[  5   4   2   5  14   8  -3  14 -11  15  15 -11  14  -2   3  14]</t>
  </si>
  <si>
    <t>[-4  8 -5 -1 -9 -9  6  0  6 13  6  2 15  7  7  3]</t>
  </si>
  <si>
    <t>[-4  5 12  7 -6 11 -7 -7 -6  8 15 14  8 11 -4 15]</t>
  </si>
  <si>
    <t>[-4  7 -6  3  3  0  0 -9 15 15 14  4  6  3 10 14]</t>
  </si>
  <si>
    <t>[ 0 12 -6  5  6  3  8 10 -3 -4 10  8 -6  7 15 13]</t>
  </si>
  <si>
    <t xml:space="preserve">all the weights for weight16 </t>
  </si>
  <si>
    <t>all the weights for weightsout</t>
  </si>
  <si>
    <t>[array([-0.07638602, -0.05685437,  0.02311014,  0.06310116, -0.00695437,</t>
  </si>
  <si>
    <t xml:space="preserve">         0.11307102, -0.07682737, -0.01672541,  0.15      ,  0.00922845,</t>
  </si>
  <si>
    <t xml:space="preserve">         0.14984146,  0.15      , -0.04486159,  0.15      ,  0.02579504,</t>
  </si>
  <si>
    <t xml:space="preserve">         0.01537461]),</t>
  </si>
  <si>
    <t xml:space="preserve"> array([-0.0281322 , -0.03884103, -0.06884457, -0.08885465, -0.03943497,</t>
  </si>
  <si>
    <t xml:space="preserve">         0.10059907, -0.02924515, -0.04909465,  0.0686469 ,  0.15      ,</t>
  </si>
  <si>
    <t xml:space="preserve">         0.12698184, -0.02171466,  0.15      ,  0.15      ,  0.03039247,</t>
  </si>
  <si>
    <t xml:space="preserve">         0.15      ]),</t>
  </si>
  <si>
    <t xml:space="preserve"> array([ 0.0774183 ,  0.1499996 ,  0.01809151,  0.12816511,  0.1499996 ,</t>
  </si>
  <si>
    <t xml:space="preserve">        -0.04120937,  0.01852243,  0.04840599, -0.00811033,  0.00377619,</t>
  </si>
  <si>
    <t xml:space="preserve">        -0.02709695,  0.00508506,  0.06343131,  0.04262318,  0.1287957 ,</t>
  </si>
  <si>
    <t xml:space="preserve">        -0.01624666]),</t>
  </si>
  <si>
    <t xml:space="preserve"> array([ 0.05900154,  0.05025042,  0.03004574,  0.06009578,  0.14999575,</t>
  </si>
  <si>
    <t xml:space="preserve">         0.09090122, -0.0294264 ,  0.14999824, -0.12439125,  0.15      ,</t>
  </si>
  <si>
    <t xml:space="preserve">         0.15      , -0.12195403,  0.15      , -0.03172398,  0.03063798,</t>
  </si>
  <si>
    <t xml:space="preserve"> array([-0.04507863,  0.08442384, -0.05532698, -0.01540112, -0.09561447,</t>
  </si>
  <si>
    <t xml:space="preserve">        -0.09561312,  0.06436555,  0.00443747,  0.06645891,  0.14560551,</t>
  </si>
  <si>
    <t xml:space="preserve">         0.07594635,  0.02593867,  0.15      ,  0.08220471,  0.07918231,</t>
  </si>
  <si>
    <t xml:space="preserve">         0.04594764]),</t>
  </si>
  <si>
    <t xml:space="preserve"> array([-0.04844359,  0.05157442,  0.12157861,  0.071573  , -0.06837966,</t>
  </si>
  <si>
    <t xml:space="preserve">         0.11162204, -0.07839086, -0.0783931 , -0.07167353,  0.09171741,</t>
  </si>
  <si>
    <t xml:space="preserve">         0.15      ,  0.13833878,  0.09210499,  0.10823562, -0.04217088,</t>
  </si>
  <si>
    <t xml:space="preserve"> array([-0.04675499,  0.07239357, -0.06740212,  0.03248304,  0.0321031 ,</t>
  </si>
  <si>
    <t xml:space="preserve">         0.00209229, -0.0077049 , -0.09759294,  0.15      ,  0.15      ,</t>
  </si>
  <si>
    <t xml:space="preserve">         0.15      ,  0.04678499,  0.07895975,  0.04228295,  0.10795647,</t>
  </si>
  <si>
    <t xml:space="preserve"> array([ 0.01093908,  0.13117938, -0.05896581,  0.06104696,  0.07156699,</t>
  </si>
  <si>
    <t xml:space="preserve">         0.04150851,  0.0914763 ,  0.1113799 , -0.03040368, -0.03950175,</t>
  </si>
  <si>
    <t xml:space="preserve">         0.10214957,  0.09246443, -0.06733553,  0.08199775,  0.15      ,</t>
  </si>
  <si>
    <t xml:space="preserve">         0.13204972]),</t>
  </si>
  <si>
    <t xml:space="preserve"> array([ 0.09397575,  0.1499991 ,  0.10504868,  0.14506238,  0.1499991 ,</t>
  </si>
  <si>
    <t xml:space="preserve">         0.05590429,  0.09567325,  0.11548044,  0.02710342,  0.14308801,</t>
  </si>
  <si>
    <t xml:space="preserve">         0.10474537,  0.02042004, -0.05528315,  0.058258  , -0.01525904,</t>
  </si>
  <si>
    <t xml:space="preserve">        -0.06350203]),</t>
  </si>
  <si>
    <t xml:space="preserve"> array([ 0.00772121,  0.07793073,  0.12780643, -0.04219347,  0.0981634 ,</t>
  </si>
  <si>
    <t xml:space="preserve">        -0.04178417,  0.07813825,  0.06815578,  0.15      ,  0.13504975,</t>
  </si>
  <si>
    <t xml:space="preserve">        -0.00587626,  0.07976501,  0.0242636 ,  0.07263196,  0.04418251,</t>
  </si>
  <si>
    <t xml:space="preserve">        -0.0250944 ])]</t>
  </si>
  <si>
    <t>my error tri</t>
  </si>
  <si>
    <t>[[0, 47, 33, 26, 19, 20, 23, 23, 24, 21],</t>
  </si>
  <si>
    <t xml:space="preserve"> [0, 41, 34, 32, 33, 29, 24, 20, 18, 16],</t>
  </si>
  <si>
    <t xml:space="preserve"> [0, 30, 27, 27, 25, 20, 20, 18, 19, 18],</t>
  </si>
  <si>
    <t xml:space="preserve"> [0, 42, 33, 30, 28, 29, 24, 22, 22, 19],</t>
  </si>
  <si>
    <t xml:space="preserve"> [0, 36, 33, 29, 30, 30, 29, 32, 30, 28],</t>
  </si>
  <si>
    <t xml:space="preserve"> [0, 41, 38, 31, 31, 28, 31, 32, 33, 32],</t>
  </si>
  <si>
    <t xml:space="preserve"> [0, 42, 36, 25, 27, 18, 14, 15, 14, 13],</t>
  </si>
  <si>
    <t xml:space="preserve"> [0, 46, 37, 35, 37, 34, 35, 33, 32, 30],</t>
  </si>
  <si>
    <t xml:space="preserve"> []]</t>
  </si>
  <si>
    <t>[[0, 62, 48, 52, 58, 52, 48, 47, 46, 46],</t>
  </si>
  <si>
    <t xml:space="preserve"> [0, 58, 45, 43, 45, 49, 49, 48, 45, 44],</t>
  </si>
  <si>
    <t xml:space="preserve"> [0, 73, 55, 53, 54, 59, 62, 61, 55, 56],</t>
  </si>
  <si>
    <t xml:space="preserve"> [0, 59, 53, 53, 48, 45, 47, 48, 46, 44],</t>
  </si>
  <si>
    <t xml:space="preserve"> [0, 54, 45, 48, 47, 44, 45, 43, 42, 41],</t>
  </si>
  <si>
    <t xml:space="preserve"> [0, 55, 44, 44, 37, 42, 43, 43, 46, 47],</t>
  </si>
  <si>
    <t xml:space="preserve"> [0, 53, 46, 46, 39, 45, 45, 44, 45, 45],</t>
  </si>
  <si>
    <t xml:space="preserve"> [0, 55, 45, 43, 42, 44, 44, 43, 41, 40],</t>
  </si>
  <si>
    <t xml:space="preserve"> [0, 52, 43, 41, 40, 41, 43, 42, 40, 41]]</t>
  </si>
  <si>
    <t>[[0, 38, 39, 45, 43, 43, 44, 40, 45, 44],</t>
  </si>
  <si>
    <t xml:space="preserve"> [0, 30, 30, 33, 38, 41, 43, 39, 43, 43],</t>
  </si>
  <si>
    <t xml:space="preserve"> [0, 17, 23, 33, 33, 34, 41, 38, 42, 42],</t>
  </si>
  <si>
    <t xml:space="preserve"> [0, 36, 33, 40, 44, 42, 44, 40, 45, 43],</t>
  </si>
  <si>
    <t xml:space="preserve"> [0, 21, 24, 33, 43, 41, 44, 39, 45, 42],</t>
  </si>
  <si>
    <t xml:space="preserve"> [0, 20, 16, 33, 30, 40, 40, 38, 41, 41],</t>
  </si>
  <si>
    <t xml:space="preserve"> [0, 28, 28, 36, 45, 42, 44, 39, 43, 43],</t>
  </si>
  <si>
    <t xml:space="preserve"> [0, 18, 15, 33, 36, 39, 43, 38, 42, 43],</t>
  </si>
  <si>
    <t>myerror cir</t>
  </si>
  <si>
    <t>myerror squ</t>
  </si>
  <si>
    <t>my weights 16</t>
  </si>
  <si>
    <t>my weightsout</t>
  </si>
  <si>
    <t>array([[-0.01385135, -0.15      ,  0.14976592,  0.14854409, -0.08937733,</t>
  </si>
  <si>
    <t xml:space="preserve">         0.14776773, -0.02167841,  0.14915618,  0.14938388,  0.14908119],</t>
  </si>
  <si>
    <t xml:space="preserve">       [ 0.14900845,  0.14706847, -0.14893192, -0.14904689,  0.14666269,</t>
  </si>
  <si>
    <t xml:space="preserve">         0.05747557,  0.14706847,  0.14926712, -0.14904067,  0.1491592 ],</t>
  </si>
  <si>
    <t xml:space="preserve">       [-0.14858378,  0.15      , -0.15      ,  0.15      ,  0.15      ,</t>
  </si>
  <si>
    <t xml:space="preserve">         0.15      ,  0.15      , -0.14895323, -0.14688179, -0.14869455]])</t>
  </si>
  <si>
    <t>[array([ 0.08000882, -0.09999109,  0.03000803, -0.07999188,  0.13000876,</t>
  </si>
  <si>
    <t xml:space="preserve">        0.11000911, -0.03999171, -0.05999136,  0.09990284,  0.09030463,</t>
  </si>
  <si>
    <t xml:space="preserve">        0.12029866, -0.08076228,  0.04876727,  0.13000065,  0.13000044,</t>
  </si>
  <si>
    <t xml:space="preserve">        0.11969627]), array([ 0.099905  , -0.07010213, -0.07012323, -0.06013007,  0.0498765 ,</t>
  </si>
  <si>
    <t xml:space="preserve">        0.019877  ,  0.02986963,  0.14987018, -0.04893726,  0.13157078,</t>
  </si>
  <si>
    <t xml:space="preserve">        0.0614251 ,  0.1101329 ,  0.15227701,  0.06007117,  0.1700269 ,</t>
  </si>
  <si>
    <t xml:space="preserve">        0.00349675]), array([ 0.15700708,  0.12654449, -0.01186043,  0.01717919, -0.02175011,</t>
  </si>
  <si>
    <t xml:space="preserve">       -0.0317501 ,  0.06797259, -0.01211483,  0.04522125, -0.01117864,</t>
  </si>
  <si>
    <t xml:space="preserve">        0.12397831, -0.02722129,  0.00601744,  0.00530592,  0.17576501,</t>
  </si>
  <si>
    <t xml:space="preserve">        0.01120664]), array([ 0.07951614,  0.14019161, -0.06934797,  0.0011421 ,  0.12005039,</t>
  </si>
  <si>
    <t xml:space="preserve">       -0.01995089,  0.111091  ,  0.04105716, -0.09627039,  0.09059937,</t>
  </si>
  <si>
    <t xml:space="preserve">       -0.0599865 ,  0.15057347,  0.0532955 ,  0.05391034,  0.00048258,</t>
  </si>
  <si>
    <t xml:space="preserve">       -0.07076717]), array([ 0.01000154,  0.13000138,  0.17000126,  0.01000116,  0.01000115,</t>
  </si>
  <si>
    <t xml:space="preserve">       -0.09999867,  0.08000119,  0.05000137, -0.07002224,  0.10145447,</t>
  </si>
  <si>
    <t xml:space="preserve">       -0.00901229,  0.16997203,  0.1208332 ,  0.04043389, -0.01011339,</t>
  </si>
  <si>
    <t xml:space="preserve">        0.17084114]), array([ 0.08148831,  0.0471147 ,  0.06630758,  0.086973  ,  0.08700953,</t>
  </si>
  <si>
    <t xml:space="preserve">        0.01700975, -0.06452723,  0.13460174, -0.0735285 ,  0.10362034,</t>
  </si>
  <si>
    <t xml:space="preserve">       -0.08613121,  0.03139597,  0.01372395,  0.00624336, -0.08205388,</t>
  </si>
  <si>
    <t xml:space="preserve">        0.07457454]), array([-0.04421624, -0.10652953, -0.05675421, -0.00697395,  0.13289686,</t>
  </si>
  <si>
    <t xml:space="preserve">       -0.07710493, -0.05636447,  0.07400141,  0.11259138, -0.0250277 ,</t>
  </si>
  <si>
    <t xml:space="preserve">       -0.02403809,  0.03012125,  0.15618435,  0.18995185, -0.03202064,</t>
  </si>
  <si>
    <t xml:space="preserve">        0.02228519]), array([ 0.08996855,  0.14996855,  0.10996875,  0.07996876,  0.1299687 ,</t>
  </si>
  <si>
    <t xml:space="preserve">        0.1299687 ,  0.1699687 ,  0.0899687 ,  0.0940199 , -0.07386753,</t>
  </si>
  <si>
    <t xml:space="preserve">        0.00638626,  0.09384274,  0.04726646, -0.00646123, -0.0055017 ,</t>
  </si>
  <si>
    <t xml:space="preserve">       -0.10248643]), array([ 0.16034597,  0.05131644, -0.02972837, -0.07924562,  0.1308221 ,</t>
  </si>
  <si>
    <t xml:space="preserve">        0.05081654,  0.15079766,  0.02070644,  0.03547581,  0.10501221,</t>
  </si>
  <si>
    <t xml:space="preserve">       -0.00978088, -0.0495101 ,  0.01263679,  0.07579531, -0.08756853,</t>
  </si>
  <si>
    <t xml:space="preserve">       -0.10730858]), array([ 0.03366576, -0.06580751,  0.1035527 , -0.08592257,  0.02422454,</t>
  </si>
  <si>
    <t xml:space="preserve">       -0.0257797 ,  0.1640195 ,  0.13401492,  0.10829092,  0.08936932,</t>
  </si>
  <si>
    <t xml:space="preserve">        0.02685509,  0.18999977,  0.05304772,  0.17459594, -0.0157421 ,</t>
  </si>
  <si>
    <t xml:space="preserve">       -0.04097136])]</t>
  </si>
  <si>
    <t>[1, 1, 1, 1, 1, 1, 1, 1, 21, 66, 66, 21, 66, 21, 21, 66]</t>
  </si>
  <si>
    <t>[0, 24, 18, 11, 5, 4, 4, 4, 3, 3]</t>
  </si>
  <si>
    <t>[0, 64, 55, 45, 42, 39, 38, 37, 35, 33]</t>
  </si>
  <si>
    <t>[0, 30, 24, 36, 39, 36, 34, 31, 29, 28]</t>
  </si>
  <si>
    <t>[14 -7 -6  4  0 14 16 -1 -5 10]</t>
  </si>
  <si>
    <t>[15  7 -7 -8  5 -5 -2 -1 -2 12]</t>
  </si>
  <si>
    <t>[ 10  -1  -8   0   6   1 -10  14   0   8]</t>
  </si>
  <si>
    <t>[13 -7  7 18 -1 18 13 15 11 18]</t>
  </si>
  <si>
    <t>[ 14   7  -3  -2   5 -12   4   1  -3  18]</t>
  </si>
  <si>
    <t>[ 19  10 -18 -13  19  -6 -12   0 -11  -8]</t>
  </si>
  <si>
    <t>[12 -8 16 18 -2 18  8 18 18 18]</t>
  </si>
  <si>
    <t>[ 16   8  -1  -2   6 -18  12   1  -8  18]</t>
  </si>
  <si>
    <t>[ 19  19 -18 -18  19  -8 -15  -4 -14 -18]</t>
  </si>
  <si>
    <t>[ 10 -11  18  18  -5  18   2  18  18  18]</t>
  </si>
  <si>
    <t>[ 14   7   1  -7   6 -18  18  -5 -14  18]</t>
  </si>
  <si>
    <t>[ 19  19 -18 -18  19  -9 -18  -6 -16 -18]</t>
  </si>
  <si>
    <t>[  7 -13  18  18  -8  18  -3  18  18  15]</t>
  </si>
  <si>
    <t>[ 11   3   7 -10   2 -18  18  -9 -17  18]</t>
  </si>
  <si>
    <t>[ 19  19 -18 -18  19 -10 -18  -7 -17 -18]</t>
  </si>
  <si>
    <t>[  5 -15  18  18  -9  18  -6  18  18  15]</t>
  </si>
  <si>
    <t>[  9   1  13 -12   1 -18  18 -11 -18  18]</t>
  </si>
  <si>
    <t>[ 19  19 -18 -18  19 -11 -18  -8 -18 -18]</t>
  </si>
  <si>
    <t>[  5 -15  18  18 -10  18  -9  18  18  15]</t>
  </si>
  <si>
    <t>[  7   0  18 -13   0 -18  18 -13 -18  18]</t>
  </si>
  <si>
    <t>[ 19  19 -18 -18  19 -11 -18  -9 -18 -18]</t>
  </si>
  <si>
    <t>[  4 -16  18  18 -10  18 -11  18  18  15]</t>
  </si>
  <si>
    <t>[  7   0  18 -15   0 -18  18 -15 -18  18]</t>
  </si>
  <si>
    <t>[ 19  19 -18 -18  19 -13 -18 -10 -18 -18]</t>
  </si>
  <si>
    <t>[  4 -16  18  18 -10  18 -14  18  18  15]</t>
  </si>
  <si>
    <t>[  7  -1  18 -16   0 -18  18 -16 -18  18]</t>
  </si>
  <si>
    <t>[ 19  19 -18 -18  19 -14 -18 -11 -18 -18]</t>
  </si>
  <si>
    <t>[  4 -16  18  18 -11  18 -16  18  18  16]</t>
  </si>
  <si>
    <t>[  6  -1  18 -17   0 -18  18 -18 -18  18]</t>
  </si>
  <si>
    <t>[ 19  19 -18 -18  19 -15 -18 -12 -18 -18]</t>
  </si>
  <si>
    <t>[  7 -10   2  -8  12  10  -4  -6  10   8  11  -8   4  13  12  11]</t>
  </si>
  <si>
    <t>[ 9 -7 -7 -6  4  1  2 14 -4 12  5 11 14  6 17  0]</t>
  </si>
  <si>
    <t>[15 12 -1  1 -2 -3  6 -1  1 -1 11 -4  0 -2 15  0]</t>
  </si>
  <si>
    <t>[ 7 13 -7  0 11 -2 10  3 -8 11 -4 16  6  7  1 -6]</t>
  </si>
  <si>
    <t>[  0  12  16   0   0 -10   7   4  -6  10   0  17  12   4   0  17]</t>
  </si>
  <si>
    <t>[ 7  3  5  7  7  0 -7 12 -7  9 -9  3  0  0 -8  6]</t>
  </si>
  <si>
    <t>[-3 -9 -4  0 14 -6 -4  8  7 -5 -6  0 11 16 -7 -2]</t>
  </si>
  <si>
    <t>[ 8 14 10  7 12 12 16  8 10 -5  2 10  6  0  0 -8]</t>
  </si>
  <si>
    <t>[ 8 -9  3 -7 13 11 -3 -5  9  9 12 -8  4 12 13 11]</t>
  </si>
  <si>
    <t>[ 9 -7 -7 -6  4  1  2 14 -4 13  6 11 15  6 17  0]</t>
  </si>
  <si>
    <t>[15 12 -1  1 -2 -3  6 -1  1 -1 11 -5  0 -2 14  0]</t>
  </si>
  <si>
    <t>[ 1 13 17  1  1 -9  8  5 -6 10  0 17 12  4  0 17]</t>
  </si>
  <si>
    <t>[ 7  4  5  8  8  1 -7 12 -7 10 -8  3  1  0 -8  7]</t>
  </si>
  <si>
    <t>[ 8 -9  3 -7 13 11 -3 -5  9  9 12 -8  4 13 13 11]</t>
  </si>
  <si>
    <t>[ 7 13 -7  0 11 -2 10  3 -9  9 -5 15  5  6  0 -7]</t>
  </si>
  <si>
    <t>[ 7  4  6  8  8  1 -6 13 -7 10 -8  3  1  0 -8  7]</t>
  </si>
  <si>
    <t>[-3 -9 -4  0 14 -6 -4  8  8 -4 -5  0 12 17 -6 -1]</t>
  </si>
  <si>
    <t>[ 8 14 10  7 12 12 16  8 10 -6  1 10  5  0  0 -9]</t>
  </si>
  <si>
    <t>[ 8 -9  3 -7 13 11 -3 -5 10  9 12 -7  5 13 13 12]</t>
  </si>
  <si>
    <t>[15 12 -1  1 -2 -3  6 -1  1 -2 10 -5  0 -2 14  0]</t>
  </si>
  <si>
    <t>[ 7 13 -7  0 11 -2 10  3 -9  9 -6 15  5  5  0 -7]</t>
  </si>
  <si>
    <t>[ 8  4  6  8  8  1 -6 13 -7 10 -8  3  1  0 -8  7]</t>
  </si>
  <si>
    <t>[-3 -9 -4  0 14 -6 -4  8  9 -1 -2  1 15 18 -5  1]</t>
  </si>
  <si>
    <t>[ 8 14 10  7 12 12 16  8  9 -6  1  9  5  0  0 -9]</t>
  </si>
  <si>
    <t>[15 12 -1  1 -2 -3  6 -1  2 -1 11 -5  0 -2 14  1]</t>
  </si>
  <si>
    <t>[ -4 -10  -5   0  13  -7  -5   7  10  -2  -2   2  15  18  -4   1]</t>
  </si>
  <si>
    <t>[  8  14  10   7  12  12  16   8   9  -7   0   9   4   0   0 -10]</t>
  </si>
  <si>
    <t>[ 8 -9  3 -7 13 11 -3 -5  9  9 12 -8  4 13 13 12]</t>
  </si>
  <si>
    <t>[15 12 -1  1 -2 -3  6 -1  3 -1 12 -4  0  0 16  1]</t>
  </si>
  <si>
    <t>[ 7 13 -7  0 11 -2 11  4 -9  9 -6 15  5  5  0 -7]</t>
  </si>
  <si>
    <t>[ -4 -10  -5   0  13  -7  -5   7  10  -2  -2   2  15  18  -3   2]</t>
  </si>
  <si>
    <t>[15 12 -1  1 -2 -3  6 -1  4 -1 12 -2  0  0 17  1]</t>
  </si>
  <si>
    <t>[ 7 14 -6  0 12 -1 11  4 -9  9 -5 15  5  5  0 -7]</t>
  </si>
  <si>
    <t>[ 1 13 17  1  1 -9  8  5 -7 10  0 16 12  4 -1 17]</t>
  </si>
  <si>
    <t>[ -4 -10  -5   0  13  -7  -5   7  11  -2  -2   3  15  18  -3   2]</t>
  </si>
  <si>
    <t>[ 8 -9  3 -7 13 11 -3 -5  9  9 12 -8  4 12 12 11]</t>
  </si>
  <si>
    <t>[ 9 -7 -7 -6  4  1  2 14 -4 13  6 10 15  6 17  0]</t>
  </si>
  <si>
    <t>[15 12 -1  1 -2 -3  6 -1  5  0 12 -1  0  1 18  1]</t>
  </si>
  <si>
    <t>[ 7 14 -6  0 12 -1 11  4 -9  8 -5 15  5  5  0 -7]</t>
  </si>
  <si>
    <t>[ -4 -10  -5   0  13  -7  -5   7  11  -2  -2   3  15  18  -2   2]</t>
  </si>
  <si>
    <t>[  7 -10   3  -7  12  10  -4  -6   9   9  12  -8   4  12  12  11]</t>
  </si>
  <si>
    <t>[ 9 -7 -7 -6  4  1  2 14 -5 13  6 10 15  6 17  0]</t>
  </si>
  <si>
    <t>[15 12 -1  1 -2 -3  6 -1  5  0 12 -1  0  2 18  1]</t>
  </si>
  <si>
    <t>[ 8 14 -6  0 12 -1 11  4 -9  8 -5 14  5  5  0 -7]</t>
  </si>
  <si>
    <t>[ -4 -11  -6  -1  12  -8  -6   7  12  -2  -2   3  15  18  -1   2]</t>
  </si>
  <si>
    <t>[  7 -10   2  -8  12  10  -4  -6   9   9  12  -8   4  12  12  11]</t>
  </si>
  <si>
    <t>[ 9 -7 -7 -6  4  1  2 14 -5 13  6 10 15  6 16  0]</t>
  </si>
  <si>
    <t>[15 12 -1  1 -2 -3  6 -1  6  0 12 -1  0  2 18  1]</t>
  </si>
  <si>
    <t>[ 8 14 -6  0 12 -1 11  4 -9  8 -5 14  5  5  0 -6]</t>
  </si>
  <si>
    <t>[ -4 -11  -6  -1  12  -8  -6   6  12  -3  -1   4  15  18  -1   2]</t>
  </si>
  <si>
    <t>[array([ 0.07998211, -0.10001789,  0.02999125, -0.08000875,  0.12998196,</t>
  </si>
  <si>
    <t xml:space="preserve">         0.10998347, -0.04001851, -0.060017  ,  0.0995111 ,  0.09016056,</t>
  </si>
  <si>
    <t xml:space="preserve">         0.12018226, -0.08342701,  0.04329182,  0.12997963,  0.12997288,</t>
  </si>
  <si>
    <t xml:space="preserve">         0.11741717]),</t>
  </si>
  <si>
    <t xml:space="preserve"> array([ 0.09987666, -0.07013213, -0.07016819, -0.06017662,  0.04983196,</t>
  </si>
  <si>
    <t xml:space="preserve">         0.01983069,  0.02982488,  0.14982367, -0.05312274,  0.13439175,</t>
  </si>
  <si>
    <t xml:space="preserve">         0.06418307,  0.10942359,  0.15152344,  0.06003024,  0.16997724,</t>
  </si>
  <si>
    <t xml:space="preserve">        -0.00214795]),</t>
  </si>
  <si>
    <t xml:space="preserve"> array([ 0.1570705 ,  0.12660431, -0.01179234,  0.01724353, -0.02166457,</t>
  </si>
  <si>
    <t xml:space="preserve">        -0.03165889,  0.06805818, -0.01202358,  0.06675843, -0.00590862,</t>
  </si>
  <si>
    <t xml:space="preserve">         0.12433816, -0.01322161, -0.00261488,  0.0309159 ,  0.18999972,</t>
  </si>
  <si>
    <t xml:space="preserve">         0.01309563]),</t>
  </si>
  <si>
    <t xml:space="preserve"> array([ 0.08093376,  0.14182944, -0.06746474,  0.00318259,  0.12207925,</t>
  </si>
  <si>
    <t xml:space="preserve">        -0.01792237,  0.11312973,  0.0430845 , -0.09719147,  0.08759654,</t>
  </si>
  <si>
    <t xml:space="preserve">        -0.05989762,  0.14880197,  0.05233728,  0.0508143 , -0.0007357 ,</t>
  </si>
  <si>
    <t xml:space="preserve">        -0.0695568 ]),</t>
  </si>
  <si>
    <t xml:space="preserve"> array([ 0.01000135,  0.13000115,  0.17000088,  0.01000076,  0.01000075,</t>
  </si>
  <si>
    <t xml:space="preserve">        -0.09999893,  0.08000079,  0.05000112, -0.07014879,  0.10141348,</t>
  </si>
  <si>
    <t xml:space="preserve">        -0.00943664,  0.1698374 ,  0.12122645,  0.04018495, -0.01081186,</t>
  </si>
  <si>
    <t xml:space="preserve">         0.1712456 ]),</t>
  </si>
  <si>
    <t xml:space="preserve"> array([ 0.08207847,  0.04811204,  0.06723808,  0.0879413 ,  0.08803018,</t>
  </si>
  <si>
    <t xml:space="preserve">         0.01803048, -0.0636464 ,  0.13541778, -0.0738142 ,  0.10312759,</t>
  </si>
  <si>
    <t xml:space="preserve">        -0.08670704,  0.03044432,  0.01330587,  0.00587643, -0.08257744,</t>
  </si>
  <si>
    <t xml:space="preserve">         0.07429653]),</t>
  </si>
  <si>
    <t xml:space="preserve"> array([-0.04844614, -0.11336153, -0.06474513, -0.01500715,  0.12479064,</t>
  </si>
  <si>
    <t xml:space="preserve">        -0.08521437, -0.06350785,  0.06730437,  0.12992708, -0.0320249 ,</t>
  </si>
  <si>
    <t xml:space="preserve">        -0.01736356,  0.04466168,  0.15386808,  0.18996244, -0.00335504,</t>
  </si>
  <si>
    <t xml:space="preserve">         0.02488572]),</t>
  </si>
  <si>
    <t xml:space="preserve"> array([ 0.08996524,  0.14996525,  0.10996555,  0.07996556,  0.12996551,</t>
  </si>
  <si>
    <t xml:space="preserve">         0.1299655 ,  0.16996552,  0.0899655 ,  0.09263719, -0.07606169,</t>
  </si>
  <si>
    <t xml:space="preserve">         0.0043109 ,  0.09239646,  0.0450712 , -0.0079397 , -0.0068143 ,</t>
  </si>
  <si>
    <t xml:space="preserve">        -0.10459297]),</t>
  </si>
  <si>
    <t xml:space="preserve"> array([ 0.16145058,  0.05278122, -0.02837602, -0.07771966,  0.13239083,</t>
  </si>
  <si>
    <t xml:space="preserve">         0.05238389,  0.15230296,  0.0221776 ,  0.03496095,  0.09875359,</t>
  </si>
  <si>
    <t xml:space="preserve">        -0.01206011, -0.05032867,  0.01275556,  0.07063002, -0.08807314,</t>
  </si>
  <si>
    <t xml:space="preserve">        -0.10692888]),</t>
  </si>
  <si>
    <t xml:space="preserve"> array([ 0.03369486, -0.06577865,  0.10356082, -0.08591469,  0.02425517,</t>
  </si>
  <si>
    <t xml:space="preserve">        -0.0257512 ,  0.16405008,  0.13404336,  0.11611956,  0.08303343,</t>
  </si>
  <si>
    <t xml:space="preserve">         0.02496647,  0.18999987,  0.05784497,  0.17754262, -0.00748014,</t>
  </si>
  <si>
    <t xml:space="preserve">        -0.03752355])]</t>
  </si>
  <si>
    <t>my weight16</t>
  </si>
  <si>
    <t>array([[ 0.04562032, -0.16683388,  0.18939094,  0.18999284, -0.1127683 ,</t>
  </si>
  <si>
    <t xml:space="preserve">         0.18999764, -0.19      ,  0.18999698,  0.18999885,  0.16385377],</t>
  </si>
  <si>
    <t xml:space="preserve">       [ 0.06268835, -0.0169489 ,  0.18984196, -0.18683672,  0.0045513 ,</t>
  </si>
  <si>
    <t xml:space="preserve">        -0.18998289,  0.18984196, -0.18997679, -0.18999172,  0.18992618],</t>
  </si>
  <si>
    <t xml:space="preserve">       [ 0.19      ,  0.19      , -0.18981517, -0.18999756,  0.19      ,</t>
  </si>
  <si>
    <t xml:space="preserve">        -0.16403086, -0.18981517, -0.13866843, -0.18999756, -0.18991367]])</t>
  </si>
  <si>
    <t>myerrir squ</t>
  </si>
  <si>
    <t>my error cir</t>
  </si>
  <si>
    <t>[[0, 23, 16, 5, 0, 0, 0, 0, 0, 0],</t>
  </si>
  <si>
    <t xml:space="preserve"> [0, 19, 13, 9, 3, 2, 1, 0, 0, 0],</t>
  </si>
  <si>
    <t xml:space="preserve"> [0, 24, 19, 10, 1, 0, 0, 0, 0, 0],</t>
  </si>
  <si>
    <t xml:space="preserve"> [0, 23, 14, 11, 6, 4, 6, 4, 2, 2],</t>
  </si>
  <si>
    <t xml:space="preserve"> [0, 23, 20, 14, 11, 11, 11, 12, 12, 12],</t>
  </si>
  <si>
    <t xml:space="preserve"> [0, 26, 21, 16, 10, 9, 8, 9, 9, 8],</t>
  </si>
  <si>
    <t xml:space="preserve"> [0, 26, 16, 6, 0, 0, 0, 0, 0, 0],</t>
  </si>
  <si>
    <t xml:space="preserve"> [0, 31, 25, 19, 11, 8, 7, 7, 5, 4],</t>
  </si>
  <si>
    <t>[[0, 62, 53, 44, 42, 33, 32, 34, 35, 29],</t>
  </si>
  <si>
    <t xml:space="preserve"> [0, 58, 53, 44, 41, 34, 33, 32, 25, 24],</t>
  </si>
  <si>
    <t xml:space="preserve"> [0, 62, 54, 51, 57, 67, 65, 63, 60, 59],</t>
  </si>
  <si>
    <t xml:space="preserve"> [0, 66, 60, 49, 45, 38, 38, 37, 37, 36],</t>
  </si>
  <si>
    <t xml:space="preserve"> [0, 67, 59, 51, 45, 41, 37, 35, 31, 32],</t>
  </si>
  <si>
    <t xml:space="preserve"> [0, 70, 57, 42, 40, 37, 33, 30, 28, 29],</t>
  </si>
  <si>
    <t xml:space="preserve"> [0, 69, 61, 45, 44, 45, 47, 49, 46, 45],</t>
  </si>
  <si>
    <t xml:space="preserve"> [0, 63, 53, 42, 38, 33, 32, 30, 29, 28],</t>
  </si>
  <si>
    <t xml:space="preserve"> [0, 62, 52, 41, 34, 31, 28, 27, 24, 22]]</t>
  </si>
  <si>
    <t>[[0, 30, 24, 38, 42, 41, 41, 41, 36, 34],</t>
  </si>
  <si>
    <t xml:space="preserve"> [0, 30, 24, 36, 40, 37, 33, 30, 27, 24],</t>
  </si>
  <si>
    <t xml:space="preserve"> [0, 30, 23, 36, 39, 34, 33, 30, 28, 28],</t>
  </si>
  <si>
    <t xml:space="preserve"> [0, 30, 25, 38, 42, 39, 37, 36, 33, 35],</t>
  </si>
  <si>
    <t xml:space="preserve"> [0, 30, 25, 37, 39, 36, 31, 27, 27, 31],</t>
  </si>
  <si>
    <t xml:space="preserve"> [0, 30, 24, 36, 37, 34, 32, 30, 29, 26],</t>
  </si>
  <si>
    <t xml:space="preserve"> [0, 30, 25, 36, 39, 37, 35, 31, 32, 25],</t>
  </si>
  <si>
    <t xml:space="preserve"> [0, 30, 25, 36, 36, 32, 30, 25, 26, 23],</t>
  </si>
  <si>
    <t>[0, 28, 17, 16, 14, 12, 12, 11, 10, 9, 8, 7]</t>
  </si>
  <si>
    <t>[0, 57, 51, 45, 40, 36, 34, 32, 29, 27, 26, 25]</t>
  </si>
  <si>
    <t>[0, 39, 32, 34, 32, 32, 31, 29, 27, 26, 25, 24]</t>
  </si>
  <si>
    <t>[13 -7 -6  4  0 14 16 -1 -5 10]</t>
  </si>
  <si>
    <t>[12 -6  3 14  0 18 13 13  7 16]</t>
  </si>
  <si>
    <t>[ 14  10  -2  -1   3 -11   8   2  -1  18]</t>
  </si>
  <si>
    <t>[ 19   4 -18 -11  19  -4 -15   1  -9  -4]</t>
  </si>
  <si>
    <t>[10 -8  8 18 -1 18 10 18 15 17]</t>
  </si>
  <si>
    <t>[ 13   9   0   3   1 -18  18   0  -2  18]</t>
  </si>
  <si>
    <t>[ 19  17 -18 -17  19  -6 -18  -2 -12 -11]</t>
  </si>
  <si>
    <t>[  8 -11  12  18  -3  18   6  18  18  17]</t>
  </si>
  <si>
    <t>[ 13   9   3   9   0 -18  18  -6  -3  18]</t>
  </si>
  <si>
    <t>[ 19  19 -18 -18  19  -7 -18  -3 -15 -15]</t>
  </si>
  <si>
    <t>[  6 -13  16  18  -4  18   4  18  18  17]</t>
  </si>
  <si>
    <t>[ 13  10   6  14   0 -18  18 -13  -4  18]</t>
  </si>
  <si>
    <t>[ 19  19 -18 -18  19  -9 -18  -5 -17 -18]</t>
  </si>
  <si>
    <t>[  5 -15  18  18  -5  18   2  18  18  18]</t>
  </si>
  <si>
    <t>[ 12  10   9  18  -1 -18  18 -18  -6  18]</t>
  </si>
  <si>
    <t>[ 19  19 -18 -18  19 -10 -18  -6 -18 -18]</t>
  </si>
  <si>
    <t>[  4 -18  18  18  -5  18   0  18  18  18]</t>
  </si>
  <si>
    <t>[ 12  10  15  18  -2 -18  18 -18  -8  18]</t>
  </si>
  <si>
    <t>[ 19  19 -18 -18  19 -11 -18  -7 -18 -18]</t>
  </si>
  <si>
    <t>[  4 -19  18  18  -6  18  -1  18  18  18]</t>
  </si>
  <si>
    <t>[ 11  11  18  18  -4 -18  18 -18 -11  18]</t>
  </si>
  <si>
    <t>[ 19  19 -18 -18  19 -12 -18  -8 -18 -18]</t>
  </si>
  <si>
    <t>[  3 -18  18  18  -6  18  -3  18  18  18]</t>
  </si>
  <si>
    <t>[ 11  13  18  18  -5 -18  18 -18 -14  18]</t>
  </si>
  <si>
    <t>[ 19  19 -18 -18  19 -13 -18  -9 -18 -18]</t>
  </si>
  <si>
    <t>[  3 -19  18  18  -6  18  -5  18  18  18]</t>
  </si>
  <si>
    <t>[ 10  15  18  18  -6 -18  18 -18 -17  18]</t>
  </si>
  <si>
    <t>[ 19  19 -18 -18  19 -15 -18 -10 -18 -18]</t>
  </si>
  <si>
    <t>[  2 -19  18  18  -7  18  -7  18  18  18]</t>
  </si>
  <si>
    <t>[  9  17  18  18  -7 -18  18 -18 -18  18]</t>
  </si>
  <si>
    <t>[ 19  19 -18 -18  19 -16 -18 -12 -18 -18]</t>
  </si>
  <si>
    <t>[  1 -19  18  18  -7  18  -9  18  18  18]</t>
  </si>
  <si>
    <t>[  9  18  18  18  -8 -18  18 -18 -18  18]</t>
  </si>
  <si>
    <t>[ 19  19 -18 -18  19 -17 -18 -13 -18 -18]</t>
  </si>
  <si>
    <t>[  0  12  16   0   0 -10   7   4  -6   9  -1  16  11   4  -1  16]</t>
  </si>
  <si>
    <t>[ 7  3  5  7  7  0 -7 12 -8  9 -9  3  0  0 -8  6]</t>
  </si>
  <si>
    <t>[15 12 -1  1 -2 -3  6 -1  2 -1 11 -4  0 -1 15  0]</t>
  </si>
  <si>
    <t>[ 8 14 -6  0 12 -1 11  4 -8 11 -4 16  6  7  1 -6]</t>
  </si>
  <si>
    <t>[  0  12  16   0   0 -10   7   4  -7  11   0  16  13   3  -1  18]</t>
  </si>
  <si>
    <t>[ 9  5  7  9  9  2 -5 14 -7 10 -8  3  1  0 -8  7]</t>
  </si>
  <si>
    <t>[-2 -8 -3  1 15 -5 -3  9  8 -4 -5  0 12 17 -6  0]</t>
  </si>
  <si>
    <t>[ 9 15 11  8 13 13 17  9 10 -6  1 10  5  0  0 -9]</t>
  </si>
  <si>
    <t>[ 8 -9  3 -7 13 11 -3 -5 10 10 13 -7  6 13 13 13]</t>
  </si>
  <si>
    <t>[ 8 -8 -8 -7  3  0  1 13 -3 13  6 12 15  6 17  0]</t>
  </si>
  <si>
    <t>[16 13  0  2 -1 -2  7  0  2 -1 11 -4  0 -1 15  0]</t>
  </si>
  <si>
    <t>[ 9 15 -5  1 13  0 12  5 -8 11 -4 15  6  7  1 -5]</t>
  </si>
  <si>
    <t>[  0  12  16   0   0 -10   7   4  -7  12   1  16  14   3  -1  19]</t>
  </si>
  <si>
    <t>[10  7  9 11 11  4 -3 16 -8 10 -8  2  1  0 -8  7]</t>
  </si>
  <si>
    <t>[-2 -8 -3  1 15 -5 -3  9 10 -1 -2  2 15 18 -5  1]</t>
  </si>
  <si>
    <t>[ 9 15 11  8 13 13 17  9  9 -6  1  9  5  0  0 -9]</t>
  </si>
  <si>
    <t>[ 8 -9  3 -7 13 11 -3 -5 10 11 14 -7  7 13 13 14]</t>
  </si>
  <si>
    <t>[ 7 -9 -9 -8  2  0  0 12 -3 14  7 12 16  6 17  1]</t>
  </si>
  <si>
    <t>[16 13  0  2 -1 -2  7  0  3 -1 11 -3  0  0 16  0]</t>
  </si>
  <si>
    <t>[ 9 15 -5  1 13  0 12  5 -8 12 -3 16  7  7  1 -4]</t>
  </si>
  <si>
    <t>[  0  12  16   0   0 -10   7   4  -7  14   3  16  16   3  -1  19]</t>
  </si>
  <si>
    <t>[12  8 10 12 12  5 -2 17 -8 10 -8  2  1  0 -9  7]</t>
  </si>
  <si>
    <t>[-3 -8 -3  1 15 -5 -3  9 13 -2 -2  4 15 18 -2  1]</t>
  </si>
  <si>
    <t>[ 10  16  12   9  14  14  18  10   8  -7   0   8   4   0   0 -10]</t>
  </si>
  <si>
    <t>[ 8 -9  3 -7 13 11 -3 -5 10 13 16 -7  8 13 13 15]</t>
  </si>
  <si>
    <t>[  6 -10 -10  -9   1  -1   0  11  -3  16   8  12  18   6  17   2]</t>
  </si>
  <si>
    <t>[17 14  0  3  0 -1  8  0  4 -1 11 -2  0  0 17  1]</t>
  </si>
  <si>
    <t>[10 16 -4  2 14  0 13  6 -6 12 -3 18  7  9  3 -4]</t>
  </si>
  <si>
    <t>[  0  12  16   0   0 -10   7   4  -8  16   5  15  17   3  -1  19]</t>
  </si>
  <si>
    <t>[13  9 11 13 13  6 -1 18 -9 10 -8  1  1  0 -9  8]</t>
  </si>
  <si>
    <t>[-3 -9 -4  0 14 -6 -4  8 15 -2 -2  7 15 18  0  1]</t>
  </si>
  <si>
    <t>[ 10  16  12   9  14  14  18  10   8  -7   0   8   4  -1  -1 -10]</t>
  </si>
  <si>
    <t>[  7 -10   2  -8  12  10  -4  -6  10  14  17  -7  10  13  13  17]</t>
  </si>
  <si>
    <t>[  5 -11 -11 -10   0  -2  -1  10  -3  17   9  12  18   6  17   3]</t>
  </si>
  <si>
    <t>[17 14  0  3  0 -1  8  0  5 -1 11 -1  0  1 18  1]</t>
  </si>
  <si>
    <t>[10 16 -4  2 14  0 13  6 -4 12 -3 18  8 10  5 -4]</t>
  </si>
  <si>
    <t>[  0  12  16   0   0 -10   7   4  -8  18   6  15  19   2  -2  19]</t>
  </si>
  <si>
    <t>[13 10 12 14 14  7  0 18 -9 10 -8  1  1  0 -9  8]</t>
  </si>
  <si>
    <t>[-3 -9 -4  0 14 -6 -4  8 17 -2 -2  9 15 18  0  1]</t>
  </si>
  <si>
    <t>[ 11  17  13  10  15  15  18  11   8  -7   0   8   4  -1  -1 -10]</t>
  </si>
  <si>
    <t>[  7 -10   2  -8  12  10  -4  -6  10  15  18  -7  11  13  13  18]</t>
  </si>
  <si>
    <t>[  4 -12 -12 -11   0  -3  -2   9  -3  17  10  12  19   6  17   4]</t>
  </si>
  <si>
    <t>[18 15  1  4  0  0  9  1  7 -1 11  0  0  2 18  1]</t>
  </si>
  <si>
    <t>[10 16 -4  2 14  0 13  6 -2 12 -3 18  8 12  6 -4]</t>
  </si>
  <si>
    <t>[  0  12  16   0   0 -10   7   4  -8  19   8  15  19   2  -2  19]</t>
  </si>
  <si>
    <t>[14 10 12 14 14  7  0 18 -9 10 -8  1  1 -1 -9  8]</t>
  </si>
  <si>
    <t>[ -4 -10  -5   0  13  -7  -5   7  18  -2  -2  11  15  18   2   1]</t>
  </si>
  <si>
    <t>[ 11  17  13  10  15  15  18  11   7  -7   0   8   4  -1  -1 -10]</t>
  </si>
  <si>
    <t>[  7 -10   2  -8  12  10  -4  -6  10  16  19  -7  12  13  13  19]</t>
  </si>
  <si>
    <t>[  3 -13 -13 -12  -1  -4  -3   8  -3  18  11  12  19   6  17   5]</t>
  </si>
  <si>
    <t>[18 15  1  4  0  0  9  1  9 -1 11  2  1  3 18  1]</t>
  </si>
  <si>
    <t>[10 16 -4  2 14  0 13  6  0 11 -3 18  8 13  8 -4]</t>
  </si>
  <si>
    <t>[  0  12  16   0   0 -10   7   4  -9  19  10  14  19   2  -2  19]</t>
  </si>
  <si>
    <t>[ 15  11  13  15  15   8   0  18  -9  10  -8   1   1  -1 -10   8]</t>
  </si>
  <si>
    <t>[ -5 -11  -6  -1  12  -8  -6   6  18  -2  -2  13  15  18   3   1]</t>
  </si>
  <si>
    <t>[ 12  18  14  11  16  16  18  12   7  -7   0   7   4  -1  -1 -10]</t>
  </si>
  <si>
    <t>[  7 -10   2  -8  12  10  -4  -6  10  17  19  -7  12  13  13  19]</t>
  </si>
  <si>
    <t>[  2 -14 -15 -14  -3  -6  -5   6  -4  18  11  11  18   6  16   5]</t>
  </si>
  <si>
    <t>[18 15  1  4  0  0  9  1 11 -1 11  4  1  5 18  1]</t>
  </si>
  <si>
    <t>[10 16 -4  2 14  0 13  6  1 11 -3 18  8 15  9 -4]</t>
  </si>
  <si>
    <t>[  0  12  16   0   0 -10   7   4  -9  19  10  14  19   2  -3  19]</t>
  </si>
  <si>
    <t>[ 15  11  13  15  16   9   1  18 -10  10  -8   0   1  -1 -10   8]</t>
  </si>
  <si>
    <t>[ -5 -11  -6  -1  12  -8  -6   6  18  -2  -2  15  15  18   5   1]</t>
  </si>
  <si>
    <t>[ 12  18  14  11  16  16  18  12   7  -7   0   7   4  -2  -1 -10]</t>
  </si>
  <si>
    <t>[  7 -10   2  -8  12  10  -4  -6  10  17  19  -7  13  13  13  19]</t>
  </si>
  <si>
    <t>[  1 -16 -16 -15  -4  -7  -6   5  -4  18  11  11  18   6  16   5]</t>
  </si>
  <si>
    <t>[18 15  1  4  0  0  9  1 13 -1 11  6  1  7 18  1]</t>
  </si>
  <si>
    <t>[10 16 -4  2 15  1 14  6  3 11 -3 18  8 16 11 -4]</t>
  </si>
  <si>
    <t>[  0  11  15   0   0 -11   6   3 -10  19  11  13  19   1  -3  19]</t>
  </si>
  <si>
    <t>[ 16  12  14  16  16   9   1  18 -10  10  -8   0   1  -1 -10   8]</t>
  </si>
  <si>
    <t>[ -6 -12  -7  -2  11  -9  -7   5  18  -2  -2  16  15  18   6   1]</t>
  </si>
  <si>
    <t>[ 12  18  15  12  17  17  18  13   7  -7   0   7   4  -2  -1 -10]</t>
  </si>
  <si>
    <t>[  7 -10   2  -8  12  10  -4  -6  10  18  19  -7  14  13  13  19]</t>
  </si>
  <si>
    <t>[  0 -17 -17 -16  -5  -8  -7   4  -4  18  12  11  18   5  16   6]</t>
  </si>
  <si>
    <t>[18 15  1  4  1  0 10  2 15 -1 11  8  1  8 18  1]</t>
  </si>
  <si>
    <t>[10 17 -3  3 15  1 14  7  5 11 -3 18  8 18 12 -4]</t>
  </si>
  <si>
    <t>[  0  11  15   0   0 -11   6   3 -10  19  12  13  19   1  -3  19]</t>
  </si>
  <si>
    <t>[ 16  12  14  16  16   9   1  18 -10  10  -8   0   1  -2 -10   8]</t>
  </si>
  <si>
    <t>[ -7 -13  -8  -3  10 -10  -8   4  18  -2  -2  18  15  18   7   1]</t>
  </si>
  <si>
    <t>[ 13  18  15  12  17  17  18  13   7  -7   0   7   4  -2  -1 -10]</t>
  </si>
  <si>
    <t>[  7 -10   2  -8  12  10  -4  -6  10  19  19  -7  14  13  13  19]</t>
  </si>
  <si>
    <t>[ -1 -18 -18 -17  -6  -9  -8   3  -4  18  12  11  18   5  15   6]</t>
  </si>
  <si>
    <t>[18 16  2  5  1  0 10  2 16 -2 11 10  1  9 18  1]</t>
  </si>
  <si>
    <t>[11 17 -3  3 15  1 14  7  7 11 -3 18  8 18 13 -4]</t>
  </si>
  <si>
    <t>[  0  11  15   0   0 -11   6   3 -11  19  13  12  19   1  -4  19]</t>
  </si>
  <si>
    <t>[ 16  13  15  17  17  10   2  18 -10  10  -8   0   1  -2 -10   8]</t>
  </si>
  <si>
    <t>[ -7 -13  -8  -3  10 -10  -8   4  18  -2  -2  18  15  18   8   2]</t>
  </si>
  <si>
    <t>[array([ 0.07291872, -0.10738835,  0.02273625, -0.08726963,  0.12254078,</t>
  </si>
  <si>
    <t xml:space="preserve">         0.10254864, -0.04741411, -0.06735677,  0.10637918,  0.19      ,</t>
  </si>
  <si>
    <t xml:space="preserve">         0.19      , -0.07489756,  0.15359704,  0.13656854,  0.13444076,</t>
  </si>
  <si>
    <t xml:space="preserve">         0.19      ]),</t>
  </si>
  <si>
    <t xml:space="preserve"> array([-0.01949604, -0.18999946, -0.18999964, -0.18490441, -0.07714965,</t>
  </si>
  <si>
    <t xml:space="preserve">        -0.10711079, -0.09617685,  0.02462717, -0.04172372,  0.18995315,</t>
  </si>
  <si>
    <t xml:space="preserve">         0.12403678,  0.11623584,  0.18994678,  0.05900303,  0.15756754,</t>
  </si>
  <si>
    <t xml:space="preserve">         0.06398757]),</t>
  </si>
  <si>
    <t xml:space="preserve"> array([ 0.18999972,  0.16249076,  0.02230717,  0.05222943,  0.01384896,</t>
  </si>
  <si>
    <t xml:space="preserve">         0.00386634,  0.10368481,  0.02358003,  0.18333333, -0.02101281,</t>
  </si>
  <si>
    <t xml:space="preserve">         0.10909487,  0.11483566,  0.01597984,  0.10851492,  0.18999972,</t>
  </si>
  <si>
    <t xml:space="preserve">         0.01812053]),</t>
  </si>
  <si>
    <t xml:space="preserve"> array([ 0.1117385 ,  0.17258533, -0.03715966,  0.0328691 ,  0.15392757,</t>
  </si>
  <si>
    <t xml:space="preserve">         0.01388839,  0.14379843,  0.07362485,  0.08497353,  0.11308648,</t>
  </si>
  <si>
    <t xml:space="preserve">        -0.04055577,  0.18999968,  0.08869268,  0.18999968,  0.14842351,</t>
  </si>
  <si>
    <t xml:space="preserve">        -0.03899474]),</t>
  </si>
  <si>
    <t xml:space="preserve"> array([-0.00149497,  0.11825884,  0.15832689, -0.00168794, -0.00207701,</t>
  </si>
  <si>
    <t xml:space="preserve">        -0.11206355,  0.06798162,  0.03803309, -0.1153971 ,  0.19      ,</t>
  </si>
  <si>
    <t xml:space="preserve">         0.13629839,  0.12409298,  0.19      ,  0.00629955, -0.04697117,</t>
  </si>
  <si>
    <t xml:space="preserve"> array([ 0.17116218,  0.13528236,  0.15474255,  0.17478415,  0.17686293,</t>
  </si>
  <si>
    <t xml:space="preserve">         0.10691783,  0.02597356,  0.18999961, -0.10867556,  0.10202455,</t>
  </si>
  <si>
    <t xml:space="preserve">        -0.09044586,  0.00268544,  0.01591992, -0.02531137, -0.10744674,</t>
  </si>
  <si>
    <t xml:space="preserve">         0.08198625]),</t>
  </si>
  <si>
    <t xml:space="preserve"> array([-0.08396446, -0.14602764, -0.09480072, -0.04492577,  0.09421014,</t>
  </si>
  <si>
    <t xml:space="preserve">        -0.11579878, -0.09567265,  0.03463684,  0.18999976, -0.02515282,</t>
  </si>
  <si>
    <t xml:space="preserve">        -0.02882299,  0.18999976,  0.1554262 ,  0.18999976,  0.09255919,</t>
  </si>
  <si>
    <t xml:space="preserve">         0.02061674]),</t>
  </si>
  <si>
    <t xml:space="preserve"> array([ 0.13894999,  0.18999967,  0.16021476,  0.13018122,  0.18160164,</t>
  </si>
  <si>
    <t xml:space="preserve">         0.18160929,  0.18999967,  0.14101849,  0.06985538, -0.07669393,</t>
  </si>
  <si>
    <t xml:space="preserve">         0.00278653,  0.07366461,  0.04680782, -0.02599957, -0.01962197,</t>
  </si>
  <si>
    <t xml:space="preserve">        -0.1026936 ]),</t>
  </si>
  <si>
    <t xml:space="preserve"> array([ 0.18999963,  0.12180492,  0.04089137, -0.00909407,  0.18999963,</t>
  </si>
  <si>
    <t xml:space="preserve">         0.12322656,  0.18999963,  0.09206644,  0.00881993,  0.11298964,</t>
  </si>
  <si>
    <t xml:space="preserve">        -0.00855844, -0.07032954,  0.02446462,  0.05324489, -0.10826033,</t>
  </si>
  <si>
    <t xml:space="preserve">        -0.09921964]),</t>
  </si>
  <si>
    <t xml:space="preserve"> array([ 0.05546497, -0.04437697,  0.12516585, -0.06478531,  0.04665743,</t>
  </si>
  <si>
    <t xml:space="preserve">        -0.00337477,  0.18659417,  0.15654403,  0.18999972,  0.09365249,</t>
  </si>
  <si>
    <t xml:space="preserve">         0.02668789,  0.18999972,  0.04606784,  0.18999972,  0.11399611,</t>
  </si>
  <si>
    <t xml:space="preserve">        -0.04427372])]</t>
  </si>
  <si>
    <t>array([[ 0.01051412, -0.19      ,  0.18935013,  0.18934398, -0.08226069,</t>
  </si>
  <si>
    <t xml:space="preserve">         0.18995908, -0.12007509,  0.18997051,  0.18996222,  0.1893172 ],</t>
  </si>
  <si>
    <t xml:space="preserve">       [ 0.09437309,  0.18817755,  0.18985373,  0.18982981, -0.08445153,</t>
  </si>
  <si>
    <t xml:space="preserve">        -0.18987902,  0.18985373, -0.18990923, -0.18988413,  0.18985373],</t>
  </si>
  <si>
    <t xml:space="preserve">       [ 0.19      ,  0.19      , -0.18976296, -0.18973609,  0.19      ,</t>
  </si>
  <si>
    <t xml:space="preserve">        -0.1869078 , -0.18976296, -0.14453207, -0.18999791, -0.18976296]])</t>
  </si>
  <si>
    <t>[[0, 27, 10, 7, 6, 7, 6, 4, 3, 2, 2, 1],</t>
  </si>
  <si>
    <t xml:space="preserve"> [0, 23, 15, 13, 9, 6, 8, 7, 4, 1, 1, 0],</t>
  </si>
  <si>
    <t xml:space="preserve"> [0, 31, 20, 19, 14, 12, 8, 7, 4, 3, 3, 2],</t>
  </si>
  <si>
    <t xml:space="preserve"> [0, 25, 16, 14, 10, 8, 7, 7, 5, 4, 3, 2],</t>
  </si>
  <si>
    <t xml:space="preserve"> [0, 27, 19, 21, 23, 22, 22, 22, 22, 22, 22, 23],</t>
  </si>
  <si>
    <t xml:space="preserve"> [0, 31, 24, 21, 19, 16, 15, 14, 13, 13, 13, 12],</t>
  </si>
  <si>
    <t xml:space="preserve"> [0, 29, 13, 14, 11, 12, 14, 12, 13, 10, 7, 6],</t>
  </si>
  <si>
    <t xml:space="preserve"> [0, 32, 26, 22, 20, 20, 21, 21, 19, 17, 16, 14],</t>
  </si>
  <si>
    <t>[[0, 55, 45, 43, 35, 34, 31, 33, 29, 27, 26, 27],</t>
  </si>
  <si>
    <t xml:space="preserve"> [0, 56, 48, 43, 43, 37, 36, 35, 32, 28, 28, 27],</t>
  </si>
  <si>
    <t xml:space="preserve"> [0, 56, 60, 56, 54, 50, 53, 50, 47, 46, 45, 45],</t>
  </si>
  <si>
    <t xml:space="preserve"> [0, 53, 52, 46, 36, 35, 31, 27, 25, 23, 21, 20],</t>
  </si>
  <si>
    <t xml:space="preserve"> [0, 58, 52, 45, 39, 36, 34, 32, 29, 26, 25, 23],</t>
  </si>
  <si>
    <t xml:space="preserve"> [0, 63, 51, 47, 43, 35, 33, 32, 29, 25, 24, 23],</t>
  </si>
  <si>
    <t xml:space="preserve"> [0, 64, 55, 50, 43, 38, 36, 31, 28, 27, 26, 25],</t>
  </si>
  <si>
    <t xml:space="preserve"> [0, 57, 52, 42, 35, 31, 28, 25, 23, 21, 20, 19],</t>
  </si>
  <si>
    <t xml:space="preserve"> [0, 54, 51, 40, 33, 31, 27, 27, 25, 23, 21, 19]]</t>
  </si>
  <si>
    <t>[[0, 39, 40, 46, 40, 40, 40, 40, 36, 37, 38, 38],</t>
  </si>
  <si>
    <t xml:space="preserve"> [0, 39, 32, 41, 40, 40, 38, 34, 30, 30, 30, 23],</t>
  </si>
  <si>
    <t xml:space="preserve"> [0, 39, 32, 34, 32, 26, 24, 26, 30, 27, 20, 18],</t>
  </si>
  <si>
    <t xml:space="preserve"> [0, 39, 40, 41, 40, 40, 40, 41, 36, 36, 36, 35],</t>
  </si>
  <si>
    <t xml:space="preserve"> [0, 39, 32, 26, 22, 24, 24, 19, 17, 18, 16, 18],</t>
  </si>
  <si>
    <t xml:space="preserve"> [0, 39, 23, 22, 22, 24, 24, 19, 17, 16, 16, 17],</t>
  </si>
  <si>
    <t xml:space="preserve"> [0, 39, 35, 41, 40, 40, 40, 40, 36, 32, 32, 30],</t>
  </si>
  <si>
    <t xml:space="preserve"> [0, 39, 24, 22, 23, 26, 22, 19, 17, 16, 18, 18],</t>
  </si>
  <si>
    <t>AFTER 12 ROUNDS</t>
  </si>
  <si>
    <t xml:space="preserve">AFTER 12 ROUNDS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</si>
</sst>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0" fillId="2" borderId="0" xfId="0" applyFill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Sheet1!$B$26:$B$38</c:f>
              <c:numCache>
                <c:formatCode>General</c:formatCode>
                <c:ptCount val="13"/>
                <c:pt idx="0">
                  <c:v>13.0</c:v>
                </c:pt>
                <c:pt idx="1">
                  <c:v>31.0</c:v>
                </c:pt>
                <c:pt idx="2">
                  <c:v>49.0</c:v>
                </c:pt>
                <c:pt idx="3">
                  <c:v>69.0</c:v>
                </c:pt>
                <c:pt idx="4">
                  <c:v>69.0</c:v>
                </c:pt>
                <c:pt idx="5">
                  <c:v>88.0</c:v>
                </c:pt>
                <c:pt idx="6">
                  <c:v>88.0</c:v>
                </c:pt>
                <c:pt idx="7">
                  <c:v>107.0</c:v>
                </c:pt>
                <c:pt idx="8">
                  <c:v>107.0</c:v>
                </c:pt>
                <c:pt idx="9">
                  <c:v>107.0</c:v>
                </c:pt>
                <c:pt idx="10">
                  <c:v>125.0</c:v>
                </c:pt>
                <c:pt idx="11">
                  <c:v>125.0</c:v>
                </c:pt>
                <c:pt idx="12">
                  <c:v>125.0</c:v>
                </c:pt>
              </c:numCache>
            </c:numRef>
          </c:xVal>
          <c:yVal>
            <c:numRef>
              <c:f>Sheet1!$C$26:$C$38</c:f>
              <c:numCache>
                <c:formatCode>General</c:formatCode>
                <c:ptCount val="13"/>
                <c:pt idx="0">
                  <c:v>13.0</c:v>
                </c:pt>
                <c:pt idx="1">
                  <c:v>16.0</c:v>
                </c:pt>
                <c:pt idx="2">
                  <c:v>14.0</c:v>
                </c:pt>
                <c:pt idx="3">
                  <c:v>13.0</c:v>
                </c:pt>
                <c:pt idx="4">
                  <c:v>25.0</c:v>
                </c:pt>
                <c:pt idx="5">
                  <c:v>24.0</c:v>
                </c:pt>
                <c:pt idx="6">
                  <c:v>35.0</c:v>
                </c:pt>
                <c:pt idx="7">
                  <c:v>20.0</c:v>
                </c:pt>
                <c:pt idx="8">
                  <c:v>33.0</c:v>
                </c:pt>
                <c:pt idx="9">
                  <c:v>46.0</c:v>
                </c:pt>
                <c:pt idx="10">
                  <c:v>26.0</c:v>
                </c:pt>
                <c:pt idx="11">
                  <c:v>41.0</c:v>
                </c:pt>
                <c:pt idx="12">
                  <c:v>57.0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100856"/>
        <c:axId val="-2141104424"/>
      </c:scatterChart>
      <c:valAx>
        <c:axId val="-2141100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104424"/>
        <c:crosses val="autoZero"/>
        <c:crossBetween val="midCat"/>
      </c:valAx>
      <c:valAx>
        <c:axId val="-2141104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100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1</xdr:row>
      <xdr:rowOff>101600</xdr:rowOff>
    </xdr:from>
    <xdr:to>
      <xdr:col>14</xdr:col>
      <xdr:colOff>215900</xdr:colOff>
      <xdr:row>15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8"/>
  <sheetViews>
    <sheetView workbookViewId="0">
      <selection activeCell="L27" sqref="L27"/>
    </sheetView>
  </sheetViews>
  <sheetFormatPr baseColWidth="10" defaultRowHeight="15" x14ac:dyDescent="0"/>
  <sheetData>
    <row r="2" spans="2:9">
      <c r="B2">
        <v>13</v>
      </c>
      <c r="C2">
        <v>0.15</v>
      </c>
      <c r="D2">
        <v>13</v>
      </c>
      <c r="F2">
        <f>B2*C2</f>
        <v>1.95</v>
      </c>
      <c r="H2">
        <f>F2*2</f>
        <v>3.9</v>
      </c>
      <c r="I2">
        <f>F2*3</f>
        <v>5.85</v>
      </c>
    </row>
    <row r="3" spans="2:9">
      <c r="B3">
        <v>31</v>
      </c>
      <c r="C3">
        <v>0.15</v>
      </c>
      <c r="D3">
        <v>16</v>
      </c>
      <c r="F3">
        <f t="shared" ref="F3:F14" si="0">B3*C3</f>
        <v>4.6499999999999995</v>
      </c>
      <c r="H3">
        <f t="shared" ref="H3:H14" si="1">F3*2</f>
        <v>9.2999999999999989</v>
      </c>
      <c r="I3">
        <f t="shared" ref="I3:I14" si="2">F3*3</f>
        <v>13.95</v>
      </c>
    </row>
    <row r="4" spans="2:9">
      <c r="B4" s="1">
        <v>49</v>
      </c>
      <c r="C4" s="1">
        <v>0.15</v>
      </c>
      <c r="D4" s="1">
        <v>14</v>
      </c>
      <c r="F4">
        <f t="shared" si="0"/>
        <v>7.35</v>
      </c>
      <c r="H4">
        <f t="shared" si="1"/>
        <v>14.7</v>
      </c>
      <c r="I4">
        <f t="shared" si="2"/>
        <v>22.049999999999997</v>
      </c>
    </row>
    <row r="5" spans="2:9">
      <c r="B5" s="1">
        <v>69</v>
      </c>
      <c r="C5" s="1">
        <v>0.12</v>
      </c>
      <c r="D5" s="1">
        <v>13</v>
      </c>
      <c r="F5">
        <f t="shared" si="0"/>
        <v>8.2799999999999994</v>
      </c>
      <c r="H5">
        <f t="shared" si="1"/>
        <v>16.559999999999999</v>
      </c>
      <c r="I5">
        <f t="shared" si="2"/>
        <v>24.839999999999996</v>
      </c>
    </row>
    <row r="6" spans="2:9">
      <c r="B6" s="1">
        <v>69</v>
      </c>
      <c r="C6" s="1">
        <v>0.15</v>
      </c>
      <c r="D6" s="1">
        <v>25</v>
      </c>
      <c r="F6">
        <f t="shared" si="0"/>
        <v>10.35</v>
      </c>
      <c r="H6">
        <f t="shared" si="1"/>
        <v>20.7</v>
      </c>
      <c r="I6">
        <f t="shared" si="2"/>
        <v>31.049999999999997</v>
      </c>
    </row>
    <row r="7" spans="2:9">
      <c r="B7">
        <v>88</v>
      </c>
      <c r="C7">
        <v>0.12</v>
      </c>
      <c r="D7">
        <v>24</v>
      </c>
      <c r="F7">
        <f t="shared" si="0"/>
        <v>10.559999999999999</v>
      </c>
      <c r="H7">
        <f t="shared" si="1"/>
        <v>21.119999999999997</v>
      </c>
      <c r="I7">
        <f t="shared" si="2"/>
        <v>31.679999999999996</v>
      </c>
    </row>
    <row r="8" spans="2:9">
      <c r="B8">
        <v>88</v>
      </c>
      <c r="C8">
        <v>0.15</v>
      </c>
      <c r="D8">
        <v>35</v>
      </c>
      <c r="F8">
        <f t="shared" si="0"/>
        <v>13.2</v>
      </c>
      <c r="H8">
        <f t="shared" si="1"/>
        <v>26.4</v>
      </c>
      <c r="I8">
        <f t="shared" si="2"/>
        <v>39.599999999999994</v>
      </c>
    </row>
    <row r="9" spans="2:9">
      <c r="B9">
        <v>107</v>
      </c>
      <c r="C9">
        <v>0.09</v>
      </c>
      <c r="D9">
        <v>20</v>
      </c>
      <c r="F9">
        <f t="shared" si="0"/>
        <v>9.629999999999999</v>
      </c>
      <c r="H9">
        <f t="shared" si="1"/>
        <v>19.259999999999998</v>
      </c>
      <c r="I9">
        <f t="shared" si="2"/>
        <v>28.889999999999997</v>
      </c>
    </row>
    <row r="10" spans="2:9">
      <c r="B10">
        <v>107</v>
      </c>
      <c r="C10">
        <v>0.12</v>
      </c>
      <c r="D10">
        <v>33</v>
      </c>
      <c r="F10">
        <f t="shared" si="0"/>
        <v>12.84</v>
      </c>
      <c r="H10">
        <f t="shared" si="1"/>
        <v>25.68</v>
      </c>
      <c r="I10">
        <f t="shared" si="2"/>
        <v>38.519999999999996</v>
      </c>
    </row>
    <row r="11" spans="2:9">
      <c r="B11">
        <v>107</v>
      </c>
      <c r="C11">
        <v>0.15</v>
      </c>
      <c r="D11">
        <v>46</v>
      </c>
      <c r="F11">
        <f t="shared" si="0"/>
        <v>16.05</v>
      </c>
      <c r="H11">
        <f t="shared" si="1"/>
        <v>32.1</v>
      </c>
      <c r="I11">
        <f t="shared" si="2"/>
        <v>48.150000000000006</v>
      </c>
    </row>
    <row r="12" spans="2:9">
      <c r="B12">
        <v>125</v>
      </c>
      <c r="C12">
        <v>0.09</v>
      </c>
      <c r="D12">
        <v>26</v>
      </c>
      <c r="F12">
        <f t="shared" si="0"/>
        <v>11.25</v>
      </c>
      <c r="H12">
        <f t="shared" si="1"/>
        <v>22.5</v>
      </c>
      <c r="I12">
        <f t="shared" si="2"/>
        <v>33.75</v>
      </c>
    </row>
    <row r="13" spans="2:9">
      <c r="B13">
        <v>125</v>
      </c>
      <c r="C13">
        <v>0.12</v>
      </c>
      <c r="D13">
        <v>41</v>
      </c>
      <c r="F13">
        <f t="shared" si="0"/>
        <v>15</v>
      </c>
      <c r="H13">
        <f t="shared" si="1"/>
        <v>30</v>
      </c>
      <c r="I13">
        <f t="shared" si="2"/>
        <v>45</v>
      </c>
    </row>
    <row r="14" spans="2:9">
      <c r="B14">
        <v>125</v>
      </c>
      <c r="C14">
        <v>0.15</v>
      </c>
      <c r="D14">
        <v>57</v>
      </c>
      <c r="F14">
        <f t="shared" si="0"/>
        <v>18.75</v>
      </c>
      <c r="H14">
        <f t="shared" si="1"/>
        <v>37.5</v>
      </c>
      <c r="I14">
        <f t="shared" si="2"/>
        <v>56.25</v>
      </c>
    </row>
    <row r="18" spans="2:6">
      <c r="E18">
        <f>D8-D7</f>
        <v>11</v>
      </c>
    </row>
    <row r="19" spans="2:6">
      <c r="E19">
        <f>D10-D9</f>
        <v>13</v>
      </c>
    </row>
    <row r="20" spans="2:6">
      <c r="E20">
        <f>D11-D10</f>
        <v>13</v>
      </c>
    </row>
    <row r="21" spans="2:6">
      <c r="E21">
        <f>D13-D12</f>
        <v>15</v>
      </c>
      <c r="F21" t="s">
        <v>0</v>
      </c>
    </row>
    <row r="22" spans="2:6">
      <c r="E22">
        <f>D14-D13</f>
        <v>16</v>
      </c>
    </row>
    <row r="26" spans="2:6">
      <c r="B26">
        <v>13</v>
      </c>
      <c r="C26">
        <v>13</v>
      </c>
    </row>
    <row r="27" spans="2:6">
      <c r="B27">
        <v>31</v>
      </c>
      <c r="C27">
        <v>16</v>
      </c>
    </row>
    <row r="28" spans="2:6">
      <c r="B28">
        <v>49</v>
      </c>
      <c r="C28">
        <v>14</v>
      </c>
    </row>
    <row r="29" spans="2:6">
      <c r="B29">
        <v>69</v>
      </c>
      <c r="C29">
        <v>13</v>
      </c>
    </row>
    <row r="30" spans="2:6">
      <c r="B30">
        <v>69</v>
      </c>
      <c r="C30">
        <v>25</v>
      </c>
    </row>
    <row r="31" spans="2:6">
      <c r="B31">
        <v>88</v>
      </c>
      <c r="C31">
        <v>24</v>
      </c>
    </row>
    <row r="32" spans="2:6">
      <c r="B32">
        <v>88</v>
      </c>
      <c r="C32">
        <v>35</v>
      </c>
    </row>
    <row r="33" spans="2:3">
      <c r="B33">
        <v>107</v>
      </c>
      <c r="C33">
        <v>20</v>
      </c>
    </row>
    <row r="34" spans="2:3">
      <c r="B34">
        <v>107</v>
      </c>
      <c r="C34">
        <v>33</v>
      </c>
    </row>
    <row r="35" spans="2:3">
      <c r="B35">
        <v>107</v>
      </c>
      <c r="C35">
        <v>46</v>
      </c>
    </row>
    <row r="36" spans="2:3">
      <c r="B36">
        <v>125</v>
      </c>
      <c r="C36">
        <v>26</v>
      </c>
    </row>
    <row r="37" spans="2:3">
      <c r="B37">
        <v>125</v>
      </c>
      <c r="C37">
        <v>41</v>
      </c>
    </row>
    <row r="38" spans="2:3">
      <c r="B38">
        <v>125</v>
      </c>
      <c r="C38">
        <v>57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>
      <selection sqref="A1:XFD1048576"/>
    </sheetView>
  </sheetViews>
  <sheetFormatPr baseColWidth="10" defaultRowHeight="15" x14ac:dyDescent="0"/>
  <cols>
    <col min="8" max="8" width="5" customWidth="1"/>
    <col min="9" max="37" width="6" customWidth="1"/>
  </cols>
  <sheetData>
    <row r="1" spans="1:26">
      <c r="W1" t="s">
        <v>218</v>
      </c>
    </row>
    <row r="3" spans="1:26">
      <c r="A3" t="s">
        <v>187</v>
      </c>
    </row>
    <row r="4" spans="1:26">
      <c r="A4" t="s">
        <v>188</v>
      </c>
      <c r="I4">
        <v>5</v>
      </c>
      <c r="J4">
        <v>-16</v>
      </c>
      <c r="K4">
        <v>19</v>
      </c>
      <c r="L4">
        <v>19</v>
      </c>
      <c r="M4">
        <v>-10</v>
      </c>
      <c r="N4">
        <v>19</v>
      </c>
      <c r="O4">
        <v>-9</v>
      </c>
      <c r="P4">
        <v>19</v>
      </c>
      <c r="Q4">
        <v>19</v>
      </c>
      <c r="R4">
        <v>15</v>
      </c>
    </row>
    <row r="5" spans="1:26">
      <c r="A5" t="s">
        <v>189</v>
      </c>
      <c r="I5">
        <v>7</v>
      </c>
      <c r="J5">
        <v>0</v>
      </c>
      <c r="K5" s="2">
        <v>19</v>
      </c>
      <c r="L5">
        <v>-13</v>
      </c>
      <c r="M5">
        <v>0</v>
      </c>
      <c r="N5" s="3">
        <v>-19</v>
      </c>
      <c r="O5" s="2">
        <v>19</v>
      </c>
      <c r="P5">
        <v>-13</v>
      </c>
      <c r="Q5" s="3">
        <v>-19</v>
      </c>
      <c r="R5" s="2">
        <v>19</v>
      </c>
    </row>
    <row r="6" spans="1:26">
      <c r="A6" t="s">
        <v>190</v>
      </c>
      <c r="I6" s="4">
        <v>19</v>
      </c>
      <c r="J6" s="4">
        <v>19</v>
      </c>
      <c r="K6" s="3">
        <v>-19</v>
      </c>
      <c r="L6" s="3">
        <v>-19</v>
      </c>
      <c r="M6" s="4">
        <v>19</v>
      </c>
      <c r="N6">
        <v>12</v>
      </c>
      <c r="O6" s="3">
        <v>-19</v>
      </c>
      <c r="P6">
        <v>-9</v>
      </c>
      <c r="Q6" s="3">
        <v>-19</v>
      </c>
      <c r="R6" s="3">
        <v>-19</v>
      </c>
    </row>
    <row r="7" spans="1:26">
      <c r="A7" t="s">
        <v>191</v>
      </c>
    </row>
    <row r="8" spans="1:26">
      <c r="A8" t="s">
        <v>192</v>
      </c>
    </row>
    <row r="9" spans="1:26">
      <c r="A9" t="s">
        <v>193</v>
      </c>
      <c r="I9">
        <v>8</v>
      </c>
      <c r="J9">
        <v>-9</v>
      </c>
      <c r="K9">
        <v>3</v>
      </c>
      <c r="L9">
        <v>-8</v>
      </c>
      <c r="M9">
        <v>13</v>
      </c>
      <c r="N9">
        <v>11</v>
      </c>
      <c r="Z9">
        <v>7</v>
      </c>
    </row>
    <row r="10" spans="1:26">
      <c r="A10" t="s">
        <v>194</v>
      </c>
      <c r="Z10">
        <v>0</v>
      </c>
    </row>
    <row r="11" spans="1:26">
      <c r="A11" t="s">
        <v>195</v>
      </c>
      <c r="I11">
        <v>15</v>
      </c>
      <c r="J11">
        <v>12</v>
      </c>
      <c r="K11">
        <v>-1</v>
      </c>
      <c r="L11">
        <v>1</v>
      </c>
      <c r="M11">
        <v>-2</v>
      </c>
      <c r="N11">
        <v>-3</v>
      </c>
      <c r="O11">
        <v>7</v>
      </c>
      <c r="P11">
        <v>-1</v>
      </c>
      <c r="Q11">
        <v>4</v>
      </c>
      <c r="R11">
        <v>-1</v>
      </c>
      <c r="S11" s="4">
        <v>12</v>
      </c>
      <c r="T11">
        <v>-2</v>
      </c>
      <c r="U11">
        <v>0</v>
      </c>
      <c r="V11">
        <v>0</v>
      </c>
      <c r="W11" s="4">
        <v>18</v>
      </c>
      <c r="X11">
        <v>1</v>
      </c>
      <c r="Z11">
        <v>19</v>
      </c>
    </row>
    <row r="12" spans="1:26">
      <c r="A12" t="s">
        <v>196</v>
      </c>
      <c r="Z12">
        <v>-13</v>
      </c>
    </row>
    <row r="13" spans="1:26">
      <c r="A13" t="s">
        <v>197</v>
      </c>
      <c r="Z13">
        <v>0</v>
      </c>
    </row>
    <row r="14" spans="1:26">
      <c r="A14" t="s">
        <v>198</v>
      </c>
      <c r="I14">
        <v>8</v>
      </c>
      <c r="J14">
        <v>5</v>
      </c>
      <c r="K14">
        <v>7</v>
      </c>
      <c r="L14">
        <v>9</v>
      </c>
      <c r="M14">
        <v>9</v>
      </c>
      <c r="N14">
        <v>2</v>
      </c>
      <c r="O14">
        <v>-6</v>
      </c>
      <c r="P14">
        <v>13</v>
      </c>
      <c r="Q14">
        <v>-7</v>
      </c>
      <c r="R14" s="4">
        <v>11</v>
      </c>
      <c r="S14">
        <v>-9</v>
      </c>
      <c r="T14">
        <v>3</v>
      </c>
      <c r="U14">
        <v>2</v>
      </c>
      <c r="V14">
        <v>6</v>
      </c>
      <c r="W14">
        <v>-8</v>
      </c>
      <c r="X14">
        <v>8</v>
      </c>
      <c r="Z14">
        <v>-19</v>
      </c>
    </row>
    <row r="15" spans="1:26">
      <c r="A15" t="s">
        <v>199</v>
      </c>
      <c r="I15">
        <v>-4</v>
      </c>
      <c r="J15">
        <v>-11</v>
      </c>
      <c r="K15">
        <v>-6</v>
      </c>
      <c r="L15">
        <v>-1</v>
      </c>
      <c r="M15">
        <v>13</v>
      </c>
      <c r="N15">
        <v>-7</v>
      </c>
      <c r="O15">
        <v>-6</v>
      </c>
      <c r="P15">
        <v>7</v>
      </c>
      <c r="Q15" s="4">
        <v>12</v>
      </c>
      <c r="R15">
        <v>-3</v>
      </c>
      <c r="S15">
        <v>-2</v>
      </c>
      <c r="T15">
        <v>3</v>
      </c>
      <c r="U15" s="4">
        <v>16</v>
      </c>
      <c r="V15" s="4">
        <v>19</v>
      </c>
      <c r="W15">
        <v>-3</v>
      </c>
      <c r="X15">
        <v>2</v>
      </c>
      <c r="Z15">
        <v>19</v>
      </c>
    </row>
    <row r="16" spans="1:26">
      <c r="A16" t="s">
        <v>200</v>
      </c>
      <c r="Z16">
        <v>-13</v>
      </c>
    </row>
    <row r="17" spans="1:26">
      <c r="A17" t="s">
        <v>201</v>
      </c>
      <c r="I17">
        <v>16</v>
      </c>
      <c r="J17">
        <v>5</v>
      </c>
      <c r="K17">
        <v>-3</v>
      </c>
      <c r="L17">
        <v>-8</v>
      </c>
      <c r="M17">
        <v>13</v>
      </c>
      <c r="N17">
        <v>5</v>
      </c>
      <c r="O17">
        <v>15</v>
      </c>
      <c r="P17">
        <v>2</v>
      </c>
      <c r="Q17">
        <v>4</v>
      </c>
      <c r="R17" s="4">
        <v>11</v>
      </c>
      <c r="S17">
        <v>-1</v>
      </c>
      <c r="T17">
        <v>-5</v>
      </c>
      <c r="U17">
        <v>1</v>
      </c>
      <c r="V17">
        <v>8</v>
      </c>
      <c r="W17">
        <v>-9</v>
      </c>
      <c r="X17">
        <v>-11</v>
      </c>
      <c r="Z17">
        <v>-19</v>
      </c>
    </row>
    <row r="18" spans="1:26">
      <c r="A18" t="s">
        <v>202</v>
      </c>
      <c r="I18">
        <v>3</v>
      </c>
      <c r="J18">
        <v>-7</v>
      </c>
      <c r="K18">
        <v>10</v>
      </c>
      <c r="L18">
        <v>-9</v>
      </c>
      <c r="M18">
        <v>2</v>
      </c>
      <c r="N18">
        <v>-2</v>
      </c>
      <c r="O18">
        <v>16</v>
      </c>
      <c r="P18">
        <v>13</v>
      </c>
      <c r="Q18" s="4">
        <v>11</v>
      </c>
      <c r="R18">
        <v>9</v>
      </c>
      <c r="S18">
        <v>3</v>
      </c>
      <c r="T18" s="4">
        <v>19</v>
      </c>
      <c r="U18">
        <v>5</v>
      </c>
      <c r="V18" s="4">
        <v>17</v>
      </c>
      <c r="W18">
        <v>-2</v>
      </c>
      <c r="X18">
        <v>-4</v>
      </c>
      <c r="Z18">
        <v>19</v>
      </c>
    </row>
    <row r="19" spans="1:26">
      <c r="A19" t="s">
        <v>203</v>
      </c>
    </row>
    <row r="20" spans="1:26">
      <c r="A20" t="s">
        <v>204</v>
      </c>
    </row>
    <row r="21" spans="1:26">
      <c r="A21" t="s">
        <v>205</v>
      </c>
    </row>
    <row r="22" spans="1:26">
      <c r="A22" t="s">
        <v>206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21</v>
      </c>
      <c r="R22">
        <v>66</v>
      </c>
      <c r="S22">
        <v>66</v>
      </c>
      <c r="T22">
        <v>21</v>
      </c>
      <c r="U22">
        <v>66</v>
      </c>
      <c r="V22">
        <v>21</v>
      </c>
      <c r="W22">
        <v>21</v>
      </c>
      <c r="X22">
        <v>66</v>
      </c>
    </row>
    <row r="23" spans="1:26">
      <c r="A23" t="s">
        <v>207</v>
      </c>
      <c r="R23">
        <v>34</v>
      </c>
      <c r="S23">
        <v>34</v>
      </c>
      <c r="U23">
        <v>34</v>
      </c>
      <c r="X23">
        <v>34</v>
      </c>
    </row>
    <row r="24" spans="1:26">
      <c r="A24" t="s">
        <v>208</v>
      </c>
    </row>
    <row r="25" spans="1:26">
      <c r="A25" t="s">
        <v>209</v>
      </c>
    </row>
    <row r="26" spans="1:26">
      <c r="A26" t="s">
        <v>210</v>
      </c>
    </row>
    <row r="27" spans="1:26">
      <c r="A27" t="s">
        <v>211</v>
      </c>
    </row>
    <row r="28" spans="1:26">
      <c r="A28" t="s">
        <v>212</v>
      </c>
    </row>
    <row r="29" spans="1:26">
      <c r="A29" t="s">
        <v>213</v>
      </c>
    </row>
    <row r="30" spans="1:26">
      <c r="A30" t="s">
        <v>214</v>
      </c>
    </row>
    <row r="31" spans="1:26">
      <c r="A31" t="s">
        <v>215</v>
      </c>
    </row>
    <row r="32" spans="1:26">
      <c r="A32" t="s">
        <v>216</v>
      </c>
    </row>
    <row r="33" spans="1:1">
      <c r="A33" t="s">
        <v>217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96"/>
  <sheetViews>
    <sheetView tabSelected="1" workbookViewId="0">
      <selection activeCell="N18" sqref="N18"/>
    </sheetView>
  </sheetViews>
  <sheetFormatPr baseColWidth="10" defaultRowHeight="15" x14ac:dyDescent="0"/>
  <cols>
    <col min="1" max="1" width="22.5" customWidth="1"/>
    <col min="3" max="3" width="4.33203125" customWidth="1"/>
    <col min="8" max="8" width="5" customWidth="1"/>
    <col min="15" max="15" width="2.1640625" customWidth="1"/>
  </cols>
  <sheetData>
    <row r="2" spans="1:24">
      <c r="A2" t="s">
        <v>1</v>
      </c>
      <c r="B2" t="s">
        <v>2</v>
      </c>
    </row>
    <row r="3" spans="1:24">
      <c r="A3" t="s">
        <v>3</v>
      </c>
      <c r="B3" t="s">
        <v>5</v>
      </c>
      <c r="I3" t="s">
        <v>179</v>
      </c>
      <c r="P3" t="s">
        <v>180</v>
      </c>
    </row>
    <row r="4" spans="1:24">
      <c r="A4" t="s">
        <v>4</v>
      </c>
      <c r="B4" t="s">
        <v>6</v>
      </c>
      <c r="I4" t="s">
        <v>113</v>
      </c>
      <c r="P4" t="s">
        <v>181</v>
      </c>
      <c r="W4" t="s">
        <v>150</v>
      </c>
      <c r="X4" t="s">
        <v>151</v>
      </c>
    </row>
    <row r="5" spans="1:24">
      <c r="I5" t="s">
        <v>114</v>
      </c>
      <c r="P5" t="s">
        <v>182</v>
      </c>
      <c r="X5" t="s">
        <v>152</v>
      </c>
    </row>
    <row r="6" spans="1:24">
      <c r="I6" t="s">
        <v>115</v>
      </c>
      <c r="P6" t="s">
        <v>183</v>
      </c>
      <c r="X6" t="s">
        <v>153</v>
      </c>
    </row>
    <row r="7" spans="1:24">
      <c r="A7" t="s">
        <v>112</v>
      </c>
      <c r="D7" t="s">
        <v>111</v>
      </c>
      <c r="I7" t="s">
        <v>116</v>
      </c>
      <c r="P7" t="s">
        <v>184</v>
      </c>
      <c r="X7" t="s">
        <v>154</v>
      </c>
    </row>
    <row r="8" spans="1:24">
      <c r="A8" t="s">
        <v>7</v>
      </c>
      <c r="D8" t="s">
        <v>35</v>
      </c>
      <c r="I8" t="s">
        <v>117</v>
      </c>
      <c r="P8" t="s">
        <v>185</v>
      </c>
      <c r="X8" t="s">
        <v>155</v>
      </c>
    </row>
    <row r="9" spans="1:24">
      <c r="A9" t="s">
        <v>8</v>
      </c>
      <c r="D9" t="s">
        <v>36</v>
      </c>
      <c r="I9" t="s">
        <v>118</v>
      </c>
      <c r="P9" t="s">
        <v>186</v>
      </c>
      <c r="X9" t="s">
        <v>156</v>
      </c>
    </row>
    <row r="10" spans="1:24">
      <c r="A10" t="s">
        <v>9</v>
      </c>
      <c r="D10" t="s">
        <v>37</v>
      </c>
      <c r="I10" t="s">
        <v>119</v>
      </c>
      <c r="X10" t="s">
        <v>157</v>
      </c>
    </row>
    <row r="11" spans="1:24">
      <c r="D11" t="s">
        <v>38</v>
      </c>
      <c r="I11" t="s">
        <v>120</v>
      </c>
      <c r="X11" t="s">
        <v>158</v>
      </c>
    </row>
    <row r="12" spans="1:24">
      <c r="A12" t="s">
        <v>10</v>
      </c>
      <c r="D12" t="s">
        <v>39</v>
      </c>
      <c r="I12" t="s">
        <v>121</v>
      </c>
      <c r="X12" t="s">
        <v>159</v>
      </c>
    </row>
    <row r="13" spans="1:24">
      <c r="A13" t="s">
        <v>11</v>
      </c>
      <c r="D13" t="s">
        <v>40</v>
      </c>
      <c r="I13" t="s">
        <v>122</v>
      </c>
    </row>
    <row r="14" spans="1:24">
      <c r="A14" t="s">
        <v>12</v>
      </c>
      <c r="D14" t="s">
        <v>41</v>
      </c>
      <c r="I14" t="s">
        <v>123</v>
      </c>
    </row>
    <row r="15" spans="1:24">
      <c r="D15" t="s">
        <v>42</v>
      </c>
      <c r="I15" t="s">
        <v>124</v>
      </c>
      <c r="W15" t="s">
        <v>178</v>
      </c>
      <c r="X15" t="s">
        <v>160</v>
      </c>
    </row>
    <row r="16" spans="1:24">
      <c r="A16" t="s">
        <v>13</v>
      </c>
      <c r="I16" t="s">
        <v>125</v>
      </c>
      <c r="X16" t="s">
        <v>161</v>
      </c>
    </row>
    <row r="17" spans="1:24">
      <c r="A17" t="s">
        <v>14</v>
      </c>
      <c r="D17" t="s">
        <v>43</v>
      </c>
      <c r="I17" t="s">
        <v>126</v>
      </c>
      <c r="X17" t="s">
        <v>162</v>
      </c>
    </row>
    <row r="18" spans="1:24">
      <c r="A18" t="s">
        <v>15</v>
      </c>
      <c r="D18" t="s">
        <v>36</v>
      </c>
      <c r="I18" t="s">
        <v>127</v>
      </c>
      <c r="X18" t="s">
        <v>163</v>
      </c>
    </row>
    <row r="19" spans="1:24">
      <c r="D19" t="s">
        <v>44</v>
      </c>
      <c r="I19" t="s">
        <v>120</v>
      </c>
      <c r="X19" t="s">
        <v>164</v>
      </c>
    </row>
    <row r="20" spans="1:24">
      <c r="A20" t="s">
        <v>16</v>
      </c>
      <c r="D20" t="s">
        <v>45</v>
      </c>
      <c r="I20" t="s">
        <v>128</v>
      </c>
      <c r="X20" t="s">
        <v>165</v>
      </c>
    </row>
    <row r="21" spans="1:24">
      <c r="A21" t="s">
        <v>17</v>
      </c>
      <c r="D21" t="s">
        <v>46</v>
      </c>
      <c r="I21" t="s">
        <v>129</v>
      </c>
      <c r="X21" t="s">
        <v>166</v>
      </c>
    </row>
    <row r="22" spans="1:24">
      <c r="A22" t="s">
        <v>18</v>
      </c>
      <c r="D22" t="s">
        <v>47</v>
      </c>
      <c r="I22" t="s">
        <v>130</v>
      </c>
      <c r="X22" t="s">
        <v>167</v>
      </c>
    </row>
    <row r="23" spans="1:24">
      <c r="D23" t="s">
        <v>48</v>
      </c>
      <c r="I23" t="s">
        <v>131</v>
      </c>
      <c r="X23" t="s">
        <v>168</v>
      </c>
    </row>
    <row r="24" spans="1:24">
      <c r="A24" t="s">
        <v>19</v>
      </c>
      <c r="D24" t="s">
        <v>49</v>
      </c>
      <c r="I24" t="s">
        <v>132</v>
      </c>
    </row>
    <row r="25" spans="1:24">
      <c r="A25" t="s">
        <v>20</v>
      </c>
      <c r="I25" t="s">
        <v>133</v>
      </c>
      <c r="W25" t="s">
        <v>177</v>
      </c>
      <c r="X25" t="s">
        <v>169</v>
      </c>
    </row>
    <row r="26" spans="1:24">
      <c r="A26" t="s">
        <v>21</v>
      </c>
      <c r="D26" t="s">
        <v>50</v>
      </c>
      <c r="I26" t="s">
        <v>134</v>
      </c>
      <c r="X26" t="s">
        <v>170</v>
      </c>
    </row>
    <row r="27" spans="1:24">
      <c r="D27" t="s">
        <v>51</v>
      </c>
      <c r="I27" t="s">
        <v>120</v>
      </c>
      <c r="X27" t="s">
        <v>171</v>
      </c>
    </row>
    <row r="28" spans="1:24">
      <c r="A28" t="s">
        <v>22</v>
      </c>
      <c r="D28" t="s">
        <v>52</v>
      </c>
      <c r="I28" t="s">
        <v>135</v>
      </c>
      <c r="X28" t="s">
        <v>172</v>
      </c>
    </row>
    <row r="29" spans="1:24">
      <c r="A29" t="s">
        <v>23</v>
      </c>
      <c r="D29" t="s">
        <v>53</v>
      </c>
      <c r="I29" t="s">
        <v>136</v>
      </c>
      <c r="X29" t="s">
        <v>173</v>
      </c>
    </row>
    <row r="30" spans="1:24">
      <c r="A30" t="s">
        <v>24</v>
      </c>
      <c r="D30" t="s">
        <v>54</v>
      </c>
      <c r="I30" t="s">
        <v>137</v>
      </c>
      <c r="X30" t="s">
        <v>174</v>
      </c>
    </row>
    <row r="31" spans="1:24">
      <c r="D31" t="s">
        <v>55</v>
      </c>
      <c r="I31" t="s">
        <v>120</v>
      </c>
      <c r="X31" t="s">
        <v>175</v>
      </c>
    </row>
    <row r="32" spans="1:24">
      <c r="A32" t="s">
        <v>25</v>
      </c>
      <c r="D32" t="s">
        <v>56</v>
      </c>
      <c r="I32" t="s">
        <v>138</v>
      </c>
      <c r="X32" t="s">
        <v>176</v>
      </c>
    </row>
    <row r="33" spans="1:24">
      <c r="A33" t="s">
        <v>26</v>
      </c>
      <c r="D33" t="s">
        <v>57</v>
      </c>
      <c r="I33" t="s">
        <v>139</v>
      </c>
      <c r="X33" t="s">
        <v>159</v>
      </c>
    </row>
    <row r="34" spans="1:24">
      <c r="A34" t="s">
        <v>27</v>
      </c>
      <c r="I34" t="s">
        <v>140</v>
      </c>
    </row>
    <row r="35" spans="1:24">
      <c r="D35" t="s">
        <v>58</v>
      </c>
      <c r="I35" t="s">
        <v>141</v>
      </c>
    </row>
    <row r="36" spans="1:24">
      <c r="A36" t="s">
        <v>28</v>
      </c>
      <c r="D36" t="s">
        <v>59</v>
      </c>
      <c r="I36" t="s">
        <v>142</v>
      </c>
    </row>
    <row r="37" spans="1:24">
      <c r="A37" t="s">
        <v>29</v>
      </c>
      <c r="D37" t="s">
        <v>60</v>
      </c>
      <c r="I37" t="s">
        <v>143</v>
      </c>
    </row>
    <row r="38" spans="1:24">
      <c r="A38" t="s">
        <v>30</v>
      </c>
      <c r="D38" t="s">
        <v>61</v>
      </c>
      <c r="I38" t="s">
        <v>144</v>
      </c>
    </row>
    <row r="39" spans="1:24">
      <c r="D39" t="s">
        <v>62</v>
      </c>
      <c r="I39" t="s">
        <v>145</v>
      </c>
    </row>
    <row r="40" spans="1:24">
      <c r="A40" t="s">
        <v>31</v>
      </c>
      <c r="D40" t="s">
        <v>63</v>
      </c>
      <c r="I40" t="s">
        <v>146</v>
      </c>
    </row>
    <row r="41" spans="1:24">
      <c r="A41" t="s">
        <v>32</v>
      </c>
      <c r="D41" t="s">
        <v>64</v>
      </c>
      <c r="I41" t="s">
        <v>147</v>
      </c>
    </row>
    <row r="42" spans="1:24">
      <c r="A42" t="s">
        <v>27</v>
      </c>
      <c r="D42" t="s">
        <v>65</v>
      </c>
      <c r="I42" t="s">
        <v>148</v>
      </c>
    </row>
    <row r="43" spans="1:24">
      <c r="I43" t="s">
        <v>149</v>
      </c>
    </row>
    <row r="44" spans="1:24">
      <c r="A44" t="s">
        <v>33</v>
      </c>
      <c r="D44" t="s">
        <v>66</v>
      </c>
    </row>
    <row r="45" spans="1:24">
      <c r="A45" t="s">
        <v>34</v>
      </c>
      <c r="D45" t="s">
        <v>67</v>
      </c>
    </row>
    <row r="46" spans="1:24">
      <c r="A46" t="s">
        <v>27</v>
      </c>
      <c r="D46" t="s">
        <v>60</v>
      </c>
    </row>
    <row r="47" spans="1:24">
      <c r="D47" t="s">
        <v>68</v>
      </c>
    </row>
    <row r="48" spans="1:24">
      <c r="D48" t="s">
        <v>69</v>
      </c>
    </row>
    <row r="49" spans="4:4">
      <c r="D49" t="s">
        <v>70</v>
      </c>
    </row>
    <row r="50" spans="4:4">
      <c r="D50" t="s">
        <v>71</v>
      </c>
    </row>
    <row r="51" spans="4:4">
      <c r="D51" t="s">
        <v>65</v>
      </c>
    </row>
    <row r="53" spans="4:4">
      <c r="D53" t="s">
        <v>72</v>
      </c>
    </row>
    <row r="54" spans="4:4">
      <c r="D54" t="s">
        <v>73</v>
      </c>
    </row>
    <row r="55" spans="4:4">
      <c r="D55" t="s">
        <v>74</v>
      </c>
    </row>
    <row r="56" spans="4:4">
      <c r="D56" t="s">
        <v>75</v>
      </c>
    </row>
    <row r="57" spans="4:4">
      <c r="D57" t="s">
        <v>76</v>
      </c>
    </row>
    <row r="58" spans="4:4">
      <c r="D58" t="s">
        <v>77</v>
      </c>
    </row>
    <row r="59" spans="4:4">
      <c r="D59" t="s">
        <v>78</v>
      </c>
    </row>
    <row r="60" spans="4:4">
      <c r="D60" t="s">
        <v>79</v>
      </c>
    </row>
    <row r="62" spans="4:4">
      <c r="D62" t="s">
        <v>80</v>
      </c>
    </row>
    <row r="63" spans="4:4">
      <c r="D63" t="s">
        <v>81</v>
      </c>
    </row>
    <row r="64" spans="4:4">
      <c r="D64" t="s">
        <v>82</v>
      </c>
    </row>
    <row r="65" spans="4:4">
      <c r="D65" t="s">
        <v>83</v>
      </c>
    </row>
    <row r="66" spans="4:4">
      <c r="D66" t="s">
        <v>84</v>
      </c>
    </row>
    <row r="67" spans="4:4">
      <c r="D67" t="s">
        <v>85</v>
      </c>
    </row>
    <row r="68" spans="4:4">
      <c r="D68" t="s">
        <v>86</v>
      </c>
    </row>
    <row r="69" spans="4:4">
      <c r="D69" t="s">
        <v>87</v>
      </c>
    </row>
    <row r="71" spans="4:4">
      <c r="D71" t="s">
        <v>88</v>
      </c>
    </row>
    <row r="72" spans="4:4">
      <c r="D72" t="s">
        <v>89</v>
      </c>
    </row>
    <row r="73" spans="4:4">
      <c r="D73" t="s">
        <v>82</v>
      </c>
    </row>
    <row r="74" spans="4:4">
      <c r="D74" t="s">
        <v>90</v>
      </c>
    </row>
    <row r="75" spans="4:4">
      <c r="D75" t="s">
        <v>91</v>
      </c>
    </row>
    <row r="76" spans="4:4">
      <c r="D76" t="s">
        <v>92</v>
      </c>
    </row>
    <row r="77" spans="4:4">
      <c r="D77" t="s">
        <v>93</v>
      </c>
    </row>
    <row r="78" spans="4:4">
      <c r="D78" t="s">
        <v>94</v>
      </c>
    </row>
    <row r="80" spans="4:4">
      <c r="D80" t="s">
        <v>95</v>
      </c>
    </row>
    <row r="81" spans="4:4">
      <c r="D81" t="s">
        <v>96</v>
      </c>
    </row>
    <row r="82" spans="4:4">
      <c r="D82" t="s">
        <v>97</v>
      </c>
    </row>
    <row r="83" spans="4:4">
      <c r="D83" t="s">
        <v>98</v>
      </c>
    </row>
    <row r="84" spans="4:4">
      <c r="D84" t="s">
        <v>99</v>
      </c>
    </row>
    <row r="85" spans="4:4">
      <c r="D85" t="s">
        <v>100</v>
      </c>
    </row>
    <row r="86" spans="4:4">
      <c r="D86" t="s">
        <v>101</v>
      </c>
    </row>
    <row r="87" spans="4:4">
      <c r="D87" t="s">
        <v>102</v>
      </c>
    </row>
    <row r="89" spans="4:4">
      <c r="D89" t="s">
        <v>103</v>
      </c>
    </row>
    <row r="90" spans="4:4">
      <c r="D90" t="s">
        <v>104</v>
      </c>
    </row>
    <row r="91" spans="4:4">
      <c r="D91" t="s">
        <v>105</v>
      </c>
    </row>
    <row r="92" spans="4:4">
      <c r="D92" t="s">
        <v>106</v>
      </c>
    </row>
    <row r="93" spans="4:4">
      <c r="D93" t="s">
        <v>107</v>
      </c>
    </row>
    <row r="94" spans="4:4">
      <c r="D94" t="s">
        <v>108</v>
      </c>
    </row>
    <row r="95" spans="4:4">
      <c r="D95" t="s">
        <v>109</v>
      </c>
    </row>
    <row r="96" spans="4:4">
      <c r="D96" t="s">
        <v>110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98"/>
  <sheetViews>
    <sheetView topLeftCell="P1" workbookViewId="0">
      <selection activeCell="W3" sqref="W3:W29"/>
    </sheetView>
  </sheetViews>
  <sheetFormatPr baseColWidth="10" defaultRowHeight="15" x14ac:dyDescent="0"/>
  <cols>
    <col min="1" max="1" width="23" customWidth="1"/>
    <col min="24" max="24" width="31.5" customWidth="1"/>
  </cols>
  <sheetData>
    <row r="3" spans="1:24">
      <c r="W3" t="s">
        <v>150</v>
      </c>
      <c r="X3" t="s">
        <v>351</v>
      </c>
    </row>
    <row r="4" spans="1:24">
      <c r="A4" t="s">
        <v>1</v>
      </c>
      <c r="B4" t="s">
        <v>219</v>
      </c>
      <c r="X4" t="s">
        <v>352</v>
      </c>
    </row>
    <row r="5" spans="1:24">
      <c r="A5" t="s">
        <v>3</v>
      </c>
      <c r="B5" t="s">
        <v>220</v>
      </c>
      <c r="I5" t="s">
        <v>342</v>
      </c>
      <c r="P5" t="s">
        <v>180</v>
      </c>
      <c r="X5" t="s">
        <v>353</v>
      </c>
    </row>
    <row r="6" spans="1:24">
      <c r="A6" t="s">
        <v>4</v>
      </c>
      <c r="B6" t="s">
        <v>221</v>
      </c>
      <c r="I6" t="s">
        <v>302</v>
      </c>
      <c r="P6" t="s">
        <v>343</v>
      </c>
      <c r="X6" t="s">
        <v>354</v>
      </c>
    </row>
    <row r="7" spans="1:24">
      <c r="I7" t="s">
        <v>303</v>
      </c>
      <c r="P7" t="s">
        <v>344</v>
      </c>
      <c r="X7" t="s">
        <v>355</v>
      </c>
    </row>
    <row r="8" spans="1:24">
      <c r="I8" t="s">
        <v>304</v>
      </c>
      <c r="P8" t="s">
        <v>345</v>
      </c>
      <c r="X8" t="s">
        <v>356</v>
      </c>
    </row>
    <row r="9" spans="1:24">
      <c r="A9" t="s">
        <v>112</v>
      </c>
      <c r="D9" t="s">
        <v>111</v>
      </c>
      <c r="I9" t="s">
        <v>305</v>
      </c>
      <c r="P9" t="s">
        <v>346</v>
      </c>
      <c r="X9" t="s">
        <v>357</v>
      </c>
    </row>
    <row r="10" spans="1:24">
      <c r="A10" t="s">
        <v>222</v>
      </c>
      <c r="D10" t="s">
        <v>252</v>
      </c>
      <c r="I10" t="s">
        <v>306</v>
      </c>
      <c r="P10" t="s">
        <v>347</v>
      </c>
      <c r="X10" t="s">
        <v>358</v>
      </c>
    </row>
    <row r="11" spans="1:24">
      <c r="A11" t="s">
        <v>223</v>
      </c>
      <c r="D11" t="s">
        <v>253</v>
      </c>
      <c r="I11" t="s">
        <v>307</v>
      </c>
      <c r="P11" t="s">
        <v>348</v>
      </c>
      <c r="X11" t="s">
        <v>159</v>
      </c>
    </row>
    <row r="12" spans="1:24">
      <c r="A12" t="s">
        <v>224</v>
      </c>
      <c r="D12" t="s">
        <v>254</v>
      </c>
      <c r="I12" t="s">
        <v>308</v>
      </c>
    </row>
    <row r="13" spans="1:24">
      <c r="D13" t="s">
        <v>255</v>
      </c>
      <c r="I13" t="s">
        <v>309</v>
      </c>
      <c r="W13" t="s">
        <v>349</v>
      </c>
      <c r="X13" t="s">
        <v>359</v>
      </c>
    </row>
    <row r="14" spans="1:24">
      <c r="A14" t="s">
        <v>225</v>
      </c>
      <c r="D14" t="s">
        <v>256</v>
      </c>
      <c r="I14" t="s">
        <v>310</v>
      </c>
      <c r="X14" t="s">
        <v>360</v>
      </c>
    </row>
    <row r="15" spans="1:24">
      <c r="A15" t="s">
        <v>226</v>
      </c>
      <c r="D15" t="s">
        <v>257</v>
      </c>
      <c r="I15" t="s">
        <v>311</v>
      </c>
      <c r="X15" t="s">
        <v>361</v>
      </c>
    </row>
    <row r="16" spans="1:24">
      <c r="A16" t="s">
        <v>227</v>
      </c>
      <c r="D16" t="s">
        <v>258</v>
      </c>
      <c r="I16" t="s">
        <v>312</v>
      </c>
      <c r="X16" t="s">
        <v>362</v>
      </c>
    </row>
    <row r="17" spans="1:24">
      <c r="D17" t="s">
        <v>259</v>
      </c>
      <c r="I17" t="s">
        <v>313</v>
      </c>
      <c r="X17" t="s">
        <v>363</v>
      </c>
    </row>
    <row r="18" spans="1:24">
      <c r="A18" t="s">
        <v>228</v>
      </c>
      <c r="I18" t="s">
        <v>314</v>
      </c>
      <c r="X18" t="s">
        <v>364</v>
      </c>
    </row>
    <row r="19" spans="1:24">
      <c r="A19" t="s">
        <v>229</v>
      </c>
      <c r="D19" t="s">
        <v>260</v>
      </c>
      <c r="I19" t="s">
        <v>315</v>
      </c>
      <c r="X19" t="s">
        <v>365</v>
      </c>
    </row>
    <row r="20" spans="1:24">
      <c r="A20" t="s">
        <v>230</v>
      </c>
      <c r="D20" t="s">
        <v>261</v>
      </c>
      <c r="I20" t="s">
        <v>316</v>
      </c>
      <c r="X20" t="s">
        <v>366</v>
      </c>
    </row>
    <row r="21" spans="1:24">
      <c r="D21" t="s">
        <v>262</v>
      </c>
      <c r="I21" t="s">
        <v>317</v>
      </c>
      <c r="X21" t="s">
        <v>367</v>
      </c>
    </row>
    <row r="22" spans="1:24">
      <c r="A22" t="s">
        <v>231</v>
      </c>
      <c r="D22" t="s">
        <v>255</v>
      </c>
      <c r="I22" t="s">
        <v>318</v>
      </c>
    </row>
    <row r="23" spans="1:24">
      <c r="A23" t="s">
        <v>232</v>
      </c>
      <c r="D23" t="s">
        <v>263</v>
      </c>
      <c r="I23" t="s">
        <v>319</v>
      </c>
    </row>
    <row r="24" spans="1:24">
      <c r="A24" t="s">
        <v>233</v>
      </c>
      <c r="D24" t="s">
        <v>264</v>
      </c>
      <c r="I24" t="s">
        <v>320</v>
      </c>
    </row>
    <row r="25" spans="1:24">
      <c r="D25" t="s">
        <v>258</v>
      </c>
      <c r="I25" t="s">
        <v>321</v>
      </c>
      <c r="W25" t="s">
        <v>350</v>
      </c>
      <c r="X25" t="s">
        <v>368</v>
      </c>
    </row>
    <row r="26" spans="1:24">
      <c r="A26" t="s">
        <v>234</v>
      </c>
      <c r="D26" t="s">
        <v>259</v>
      </c>
      <c r="I26" t="s">
        <v>322</v>
      </c>
      <c r="X26" t="s">
        <v>369</v>
      </c>
    </row>
    <row r="27" spans="1:24">
      <c r="A27" t="s">
        <v>235</v>
      </c>
      <c r="I27" t="s">
        <v>323</v>
      </c>
      <c r="X27" t="s">
        <v>370</v>
      </c>
    </row>
    <row r="28" spans="1:24">
      <c r="A28" t="s">
        <v>236</v>
      </c>
      <c r="D28" t="s">
        <v>265</v>
      </c>
      <c r="I28" t="s">
        <v>324</v>
      </c>
      <c r="X28" t="s">
        <v>371</v>
      </c>
    </row>
    <row r="29" spans="1:24">
      <c r="D29" t="s">
        <v>261</v>
      </c>
      <c r="I29" t="s">
        <v>325</v>
      </c>
      <c r="X29" t="s">
        <v>372</v>
      </c>
    </row>
    <row r="30" spans="1:24">
      <c r="A30" t="s">
        <v>237</v>
      </c>
      <c r="D30" t="s">
        <v>262</v>
      </c>
      <c r="I30" t="s">
        <v>326</v>
      </c>
      <c r="X30" t="s">
        <v>373</v>
      </c>
    </row>
    <row r="31" spans="1:24">
      <c r="A31" t="s">
        <v>238</v>
      </c>
      <c r="D31" t="s">
        <v>266</v>
      </c>
      <c r="I31" t="s">
        <v>327</v>
      </c>
      <c r="X31" t="s">
        <v>374</v>
      </c>
    </row>
    <row r="32" spans="1:24">
      <c r="A32" t="s">
        <v>239</v>
      </c>
      <c r="D32" t="s">
        <v>263</v>
      </c>
      <c r="I32" t="s">
        <v>328</v>
      </c>
      <c r="X32" t="s">
        <v>375</v>
      </c>
    </row>
    <row r="33" spans="1:24">
      <c r="D33" t="s">
        <v>267</v>
      </c>
      <c r="I33" t="s">
        <v>329</v>
      </c>
      <c r="X33" t="s">
        <v>159</v>
      </c>
    </row>
    <row r="34" spans="1:24">
      <c r="A34" t="s">
        <v>240</v>
      </c>
      <c r="D34" t="s">
        <v>268</v>
      </c>
      <c r="I34" t="s">
        <v>330</v>
      </c>
    </row>
    <row r="35" spans="1:24">
      <c r="A35" t="s">
        <v>241</v>
      </c>
      <c r="D35" t="s">
        <v>269</v>
      </c>
      <c r="I35" t="s">
        <v>331</v>
      </c>
    </row>
    <row r="36" spans="1:24">
      <c r="A36" t="s">
        <v>242</v>
      </c>
      <c r="I36" t="s">
        <v>332</v>
      </c>
    </row>
    <row r="37" spans="1:24">
      <c r="D37" t="s">
        <v>270</v>
      </c>
      <c r="I37" t="s">
        <v>333</v>
      </c>
    </row>
    <row r="38" spans="1:24">
      <c r="A38" t="s">
        <v>243</v>
      </c>
      <c r="D38" t="s">
        <v>261</v>
      </c>
      <c r="I38" t="s">
        <v>334</v>
      </c>
    </row>
    <row r="39" spans="1:24">
      <c r="A39" t="s">
        <v>244</v>
      </c>
      <c r="D39" t="s">
        <v>271</v>
      </c>
      <c r="I39" t="s">
        <v>335</v>
      </c>
    </row>
    <row r="40" spans="1:24">
      <c r="A40" t="s">
        <v>245</v>
      </c>
      <c r="D40" t="s">
        <v>272</v>
      </c>
      <c r="I40" t="s">
        <v>336</v>
      </c>
    </row>
    <row r="41" spans="1:24">
      <c r="D41" t="s">
        <v>263</v>
      </c>
      <c r="I41" t="s">
        <v>337</v>
      </c>
    </row>
    <row r="42" spans="1:24">
      <c r="A42" t="s">
        <v>246</v>
      </c>
      <c r="D42" t="s">
        <v>273</v>
      </c>
      <c r="I42" t="s">
        <v>338</v>
      </c>
    </row>
    <row r="43" spans="1:24">
      <c r="A43" t="s">
        <v>247</v>
      </c>
      <c r="D43" t="s">
        <v>274</v>
      </c>
      <c r="I43" t="s">
        <v>339</v>
      </c>
    </row>
    <row r="44" spans="1:24">
      <c r="A44" t="s">
        <v>248</v>
      </c>
      <c r="D44" t="s">
        <v>275</v>
      </c>
      <c r="I44" t="s">
        <v>340</v>
      </c>
    </row>
    <row r="45" spans="1:24">
      <c r="I45" t="s">
        <v>341</v>
      </c>
    </row>
    <row r="46" spans="1:24">
      <c r="A46" t="s">
        <v>249</v>
      </c>
      <c r="D46" t="s">
        <v>270</v>
      </c>
    </row>
    <row r="47" spans="1:24">
      <c r="A47" t="s">
        <v>250</v>
      </c>
      <c r="D47" t="s">
        <v>261</v>
      </c>
    </row>
    <row r="48" spans="1:24">
      <c r="A48" t="s">
        <v>251</v>
      </c>
      <c r="D48" t="s">
        <v>276</v>
      </c>
    </row>
    <row r="49" spans="4:4">
      <c r="D49" t="s">
        <v>272</v>
      </c>
    </row>
    <row r="50" spans="4:4">
      <c r="D50" t="s">
        <v>263</v>
      </c>
    </row>
    <row r="51" spans="4:4">
      <c r="D51" t="s">
        <v>273</v>
      </c>
    </row>
    <row r="52" spans="4:4">
      <c r="D52" t="s">
        <v>277</v>
      </c>
    </row>
    <row r="53" spans="4:4">
      <c r="D53" t="s">
        <v>278</v>
      </c>
    </row>
    <row r="55" spans="4:4">
      <c r="D55" t="s">
        <v>279</v>
      </c>
    </row>
    <row r="56" spans="4:4">
      <c r="D56" t="s">
        <v>261</v>
      </c>
    </row>
    <row r="57" spans="4:4">
      <c r="D57" t="s">
        <v>280</v>
      </c>
    </row>
    <row r="58" spans="4:4">
      <c r="D58" t="s">
        <v>281</v>
      </c>
    </row>
    <row r="59" spans="4:4">
      <c r="D59" t="s">
        <v>263</v>
      </c>
    </row>
    <row r="60" spans="4:4">
      <c r="D60" t="s">
        <v>273</v>
      </c>
    </row>
    <row r="61" spans="4:4">
      <c r="D61" t="s">
        <v>282</v>
      </c>
    </row>
    <row r="62" spans="4:4">
      <c r="D62" t="s">
        <v>278</v>
      </c>
    </row>
    <row r="64" spans="4:4">
      <c r="D64" t="s">
        <v>265</v>
      </c>
    </row>
    <row r="65" spans="4:4">
      <c r="D65" t="s">
        <v>261</v>
      </c>
    </row>
    <row r="66" spans="4:4">
      <c r="D66" t="s">
        <v>283</v>
      </c>
    </row>
    <row r="67" spans="4:4">
      <c r="D67" t="s">
        <v>284</v>
      </c>
    </row>
    <row r="68" spans="4:4">
      <c r="D68" t="s">
        <v>285</v>
      </c>
    </row>
    <row r="69" spans="4:4">
      <c r="D69" t="s">
        <v>273</v>
      </c>
    </row>
    <row r="70" spans="4:4">
      <c r="D70" t="s">
        <v>286</v>
      </c>
    </row>
    <row r="71" spans="4:4">
      <c r="D71" t="s">
        <v>278</v>
      </c>
    </row>
    <row r="73" spans="4:4">
      <c r="D73" t="s">
        <v>287</v>
      </c>
    </row>
    <row r="74" spans="4:4">
      <c r="D74" t="s">
        <v>288</v>
      </c>
    </row>
    <row r="75" spans="4:4">
      <c r="D75" t="s">
        <v>289</v>
      </c>
    </row>
    <row r="76" spans="4:4">
      <c r="D76" t="s">
        <v>290</v>
      </c>
    </row>
    <row r="77" spans="4:4">
      <c r="D77" t="s">
        <v>285</v>
      </c>
    </row>
    <row r="78" spans="4:4">
      <c r="D78" t="s">
        <v>273</v>
      </c>
    </row>
    <row r="79" spans="4:4">
      <c r="D79" t="s">
        <v>291</v>
      </c>
    </row>
    <row r="80" spans="4:4">
      <c r="D80" t="s">
        <v>278</v>
      </c>
    </row>
    <row r="82" spans="4:4">
      <c r="D82" t="s">
        <v>292</v>
      </c>
    </row>
    <row r="83" spans="4:4">
      <c r="D83" t="s">
        <v>293</v>
      </c>
    </row>
    <row r="84" spans="4:4">
      <c r="D84" t="s">
        <v>294</v>
      </c>
    </row>
    <row r="85" spans="4:4">
      <c r="D85" t="s">
        <v>295</v>
      </c>
    </row>
    <row r="86" spans="4:4">
      <c r="D86" t="s">
        <v>285</v>
      </c>
    </row>
    <row r="87" spans="4:4">
      <c r="D87" t="s">
        <v>273</v>
      </c>
    </row>
    <row r="88" spans="4:4">
      <c r="D88" t="s">
        <v>296</v>
      </c>
    </row>
    <row r="89" spans="4:4">
      <c r="D89" t="s">
        <v>278</v>
      </c>
    </row>
    <row r="91" spans="4:4">
      <c r="D91" t="s">
        <v>297</v>
      </c>
    </row>
    <row r="92" spans="4:4">
      <c r="D92" t="s">
        <v>298</v>
      </c>
    </row>
    <row r="93" spans="4:4">
      <c r="D93" t="s">
        <v>299</v>
      </c>
    </row>
    <row r="94" spans="4:4">
      <c r="D94" t="s">
        <v>300</v>
      </c>
    </row>
    <row r="95" spans="4:4">
      <c r="D95" t="s">
        <v>285</v>
      </c>
    </row>
    <row r="96" spans="4:4">
      <c r="D96" t="s">
        <v>273</v>
      </c>
    </row>
    <row r="97" spans="4:4">
      <c r="D97" t="s">
        <v>301</v>
      </c>
    </row>
    <row r="98" spans="4:4">
      <c r="D98" t="s">
        <v>278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115"/>
  <sheetViews>
    <sheetView topLeftCell="E1" workbookViewId="0">
      <selection activeCell="R6" sqref="R6"/>
    </sheetView>
  </sheetViews>
  <sheetFormatPr baseColWidth="10" defaultRowHeight="15" x14ac:dyDescent="0"/>
  <cols>
    <col min="1" max="1" width="21.83203125" customWidth="1"/>
  </cols>
  <sheetData>
    <row r="3" spans="1:24">
      <c r="A3" t="s">
        <v>1</v>
      </c>
      <c r="B3" t="s">
        <v>376</v>
      </c>
    </row>
    <row r="4" spans="1:24">
      <c r="A4" t="s">
        <v>3</v>
      </c>
      <c r="B4" t="s">
        <v>377</v>
      </c>
      <c r="I4" t="s">
        <v>342</v>
      </c>
      <c r="K4" t="s">
        <v>570</v>
      </c>
      <c r="P4" t="s">
        <v>180</v>
      </c>
      <c r="R4" t="s">
        <v>571</v>
      </c>
      <c r="W4" t="s">
        <v>150</v>
      </c>
      <c r="X4" t="s">
        <v>545</v>
      </c>
    </row>
    <row r="5" spans="1:24">
      <c r="A5" t="s">
        <v>4</v>
      </c>
      <c r="B5" t="s">
        <v>378</v>
      </c>
      <c r="I5" t="s">
        <v>500</v>
      </c>
      <c r="P5" t="s">
        <v>539</v>
      </c>
      <c r="X5" t="s">
        <v>546</v>
      </c>
    </row>
    <row r="6" spans="1:24">
      <c r="I6" t="s">
        <v>501</v>
      </c>
      <c r="P6" t="s">
        <v>540</v>
      </c>
      <c r="X6" t="s">
        <v>547</v>
      </c>
    </row>
    <row r="7" spans="1:24">
      <c r="I7" t="s">
        <v>502</v>
      </c>
      <c r="P7" t="s">
        <v>541</v>
      </c>
      <c r="X7" t="s">
        <v>548</v>
      </c>
    </row>
    <row r="8" spans="1:24">
      <c r="A8" t="s">
        <v>112</v>
      </c>
      <c r="D8" t="s">
        <v>111</v>
      </c>
      <c r="I8" t="s">
        <v>503</v>
      </c>
      <c r="P8" t="s">
        <v>542</v>
      </c>
      <c r="X8" t="s">
        <v>549</v>
      </c>
    </row>
    <row r="9" spans="1:24">
      <c r="A9" t="s">
        <v>379</v>
      </c>
      <c r="D9" t="s">
        <v>252</v>
      </c>
      <c r="I9" t="s">
        <v>504</v>
      </c>
      <c r="P9" t="s">
        <v>543</v>
      </c>
      <c r="X9" t="s">
        <v>550</v>
      </c>
    </row>
    <row r="10" spans="1:24">
      <c r="A10" t="s">
        <v>223</v>
      </c>
      <c r="D10" t="s">
        <v>253</v>
      </c>
      <c r="I10" t="s">
        <v>505</v>
      </c>
      <c r="P10" t="s">
        <v>544</v>
      </c>
      <c r="X10" t="s">
        <v>551</v>
      </c>
    </row>
    <row r="11" spans="1:24">
      <c r="A11" t="s">
        <v>224</v>
      </c>
      <c r="D11" t="s">
        <v>254</v>
      </c>
      <c r="I11" t="s">
        <v>506</v>
      </c>
      <c r="X11" t="s">
        <v>552</v>
      </c>
    </row>
    <row r="12" spans="1:24">
      <c r="D12" t="s">
        <v>255</v>
      </c>
      <c r="I12" t="s">
        <v>507</v>
      </c>
      <c r="X12" t="s">
        <v>159</v>
      </c>
    </row>
    <row r="13" spans="1:24">
      <c r="A13" t="s">
        <v>380</v>
      </c>
      <c r="D13" t="s">
        <v>413</v>
      </c>
      <c r="I13" t="s">
        <v>508</v>
      </c>
    </row>
    <row r="14" spans="1:24">
      <c r="A14" t="s">
        <v>381</v>
      </c>
      <c r="D14" t="s">
        <v>414</v>
      </c>
      <c r="I14" t="s">
        <v>509</v>
      </c>
      <c r="W14" t="s">
        <v>349</v>
      </c>
      <c r="X14" t="s">
        <v>553</v>
      </c>
    </row>
    <row r="15" spans="1:24">
      <c r="A15" t="s">
        <v>382</v>
      </c>
      <c r="D15" t="s">
        <v>258</v>
      </c>
      <c r="I15" t="s">
        <v>510</v>
      </c>
      <c r="X15" t="s">
        <v>554</v>
      </c>
    </row>
    <row r="16" spans="1:24">
      <c r="D16" t="s">
        <v>259</v>
      </c>
      <c r="I16" t="s">
        <v>511</v>
      </c>
      <c r="X16" t="s">
        <v>555</v>
      </c>
    </row>
    <row r="17" spans="1:24">
      <c r="A17" t="s">
        <v>383</v>
      </c>
      <c r="I17" t="s">
        <v>512</v>
      </c>
      <c r="X17" t="s">
        <v>556</v>
      </c>
    </row>
    <row r="18" spans="1:24">
      <c r="A18" t="s">
        <v>384</v>
      </c>
      <c r="D18" t="s">
        <v>270</v>
      </c>
      <c r="I18" t="s">
        <v>513</v>
      </c>
      <c r="X18" t="s">
        <v>557</v>
      </c>
    </row>
    <row r="19" spans="1:24">
      <c r="A19" t="s">
        <v>385</v>
      </c>
      <c r="D19" t="s">
        <v>253</v>
      </c>
      <c r="I19" t="s">
        <v>514</v>
      </c>
      <c r="X19" t="s">
        <v>558</v>
      </c>
    </row>
    <row r="20" spans="1:24">
      <c r="D20" t="s">
        <v>415</v>
      </c>
      <c r="I20" t="s">
        <v>515</v>
      </c>
      <c r="X20" t="s">
        <v>559</v>
      </c>
    </row>
    <row r="21" spans="1:24">
      <c r="A21" t="s">
        <v>386</v>
      </c>
      <c r="D21" t="s">
        <v>416</v>
      </c>
      <c r="I21" t="s">
        <v>516</v>
      </c>
      <c r="X21" t="s">
        <v>560</v>
      </c>
    </row>
    <row r="22" spans="1:24">
      <c r="A22" t="s">
        <v>387</v>
      </c>
      <c r="D22" t="s">
        <v>417</v>
      </c>
      <c r="I22" t="s">
        <v>517</v>
      </c>
      <c r="X22" t="s">
        <v>561</v>
      </c>
    </row>
    <row r="23" spans="1:24">
      <c r="A23" t="s">
        <v>388</v>
      </c>
      <c r="D23" t="s">
        <v>418</v>
      </c>
      <c r="I23" t="s">
        <v>518</v>
      </c>
    </row>
    <row r="24" spans="1:24">
      <c r="D24" t="s">
        <v>419</v>
      </c>
      <c r="I24" t="s">
        <v>503</v>
      </c>
    </row>
    <row r="25" spans="1:24">
      <c r="A25" t="s">
        <v>389</v>
      </c>
      <c r="D25" t="s">
        <v>420</v>
      </c>
      <c r="I25" t="s">
        <v>519</v>
      </c>
    </row>
    <row r="26" spans="1:24">
      <c r="A26" t="s">
        <v>390</v>
      </c>
      <c r="I26" t="s">
        <v>520</v>
      </c>
      <c r="W26" t="s">
        <v>350</v>
      </c>
      <c r="X26" t="s">
        <v>562</v>
      </c>
    </row>
    <row r="27" spans="1:24">
      <c r="A27" t="s">
        <v>391</v>
      </c>
      <c r="D27" t="s">
        <v>421</v>
      </c>
      <c r="I27" t="s">
        <v>521</v>
      </c>
      <c r="X27" t="s">
        <v>563</v>
      </c>
    </row>
    <row r="28" spans="1:24">
      <c r="D28" t="s">
        <v>422</v>
      </c>
      <c r="I28" t="s">
        <v>522</v>
      </c>
      <c r="X28" t="s">
        <v>564</v>
      </c>
    </row>
    <row r="29" spans="1:24">
      <c r="A29" t="s">
        <v>392</v>
      </c>
      <c r="D29" t="s">
        <v>423</v>
      </c>
      <c r="I29" t="s">
        <v>523</v>
      </c>
      <c r="X29" t="s">
        <v>565</v>
      </c>
    </row>
    <row r="30" spans="1:24">
      <c r="A30" t="s">
        <v>393</v>
      </c>
      <c r="D30" t="s">
        <v>424</v>
      </c>
      <c r="I30" t="s">
        <v>524</v>
      </c>
      <c r="X30" t="s">
        <v>566</v>
      </c>
    </row>
    <row r="31" spans="1:24">
      <c r="A31" t="s">
        <v>394</v>
      </c>
      <c r="D31" t="s">
        <v>425</v>
      </c>
      <c r="I31" t="s">
        <v>525</v>
      </c>
      <c r="X31" t="s">
        <v>567</v>
      </c>
    </row>
    <row r="32" spans="1:24">
      <c r="D32" t="s">
        <v>426</v>
      </c>
      <c r="I32" t="s">
        <v>526</v>
      </c>
      <c r="X32" t="s">
        <v>568</v>
      </c>
    </row>
    <row r="33" spans="1:24">
      <c r="A33" t="s">
        <v>395</v>
      </c>
      <c r="D33" t="s">
        <v>427</v>
      </c>
      <c r="I33" t="s">
        <v>527</v>
      </c>
      <c r="X33" t="s">
        <v>569</v>
      </c>
    </row>
    <row r="34" spans="1:24">
      <c r="A34" t="s">
        <v>396</v>
      </c>
      <c r="D34" t="s">
        <v>428</v>
      </c>
      <c r="I34" t="s">
        <v>528</v>
      </c>
      <c r="X34" t="s">
        <v>159</v>
      </c>
    </row>
    <row r="35" spans="1:24">
      <c r="A35" t="s">
        <v>397</v>
      </c>
      <c r="I35" t="s">
        <v>529</v>
      </c>
    </row>
    <row r="36" spans="1:24">
      <c r="D36" t="s">
        <v>429</v>
      </c>
      <c r="I36" t="s">
        <v>530</v>
      </c>
    </row>
    <row r="37" spans="1:24">
      <c r="A37" t="s">
        <v>398</v>
      </c>
      <c r="D37" t="s">
        <v>430</v>
      </c>
      <c r="I37" t="s">
        <v>531</v>
      </c>
    </row>
    <row r="38" spans="1:24">
      <c r="A38" t="s">
        <v>399</v>
      </c>
      <c r="D38" t="s">
        <v>431</v>
      </c>
      <c r="I38" t="s">
        <v>532</v>
      </c>
    </row>
    <row r="39" spans="1:24">
      <c r="A39" t="s">
        <v>400</v>
      </c>
      <c r="D39" t="s">
        <v>432</v>
      </c>
      <c r="I39" t="s">
        <v>533</v>
      </c>
    </row>
    <row r="40" spans="1:24">
      <c r="D40" t="s">
        <v>433</v>
      </c>
      <c r="I40" t="s">
        <v>534</v>
      </c>
    </row>
    <row r="41" spans="1:24">
      <c r="A41" t="s">
        <v>401</v>
      </c>
      <c r="D41" t="s">
        <v>434</v>
      </c>
      <c r="I41" t="s">
        <v>535</v>
      </c>
    </row>
    <row r="42" spans="1:24">
      <c r="A42" t="s">
        <v>402</v>
      </c>
      <c r="D42" t="s">
        <v>435</v>
      </c>
      <c r="I42" t="s">
        <v>536</v>
      </c>
    </row>
    <row r="43" spans="1:24">
      <c r="A43" t="s">
        <v>403</v>
      </c>
      <c r="D43" t="s">
        <v>436</v>
      </c>
      <c r="I43" t="s">
        <v>537</v>
      </c>
    </row>
    <row r="44" spans="1:24">
      <c r="I44" t="s">
        <v>538</v>
      </c>
    </row>
    <row r="45" spans="1:24">
      <c r="A45" t="s">
        <v>404</v>
      </c>
      <c r="D45" t="s">
        <v>437</v>
      </c>
    </row>
    <row r="46" spans="1:24">
      <c r="A46" t="s">
        <v>405</v>
      </c>
      <c r="D46" t="s">
        <v>438</v>
      </c>
    </row>
    <row r="47" spans="1:24">
      <c r="A47" t="s">
        <v>406</v>
      </c>
      <c r="D47" t="s">
        <v>439</v>
      </c>
    </row>
    <row r="48" spans="1:24">
      <c r="D48" t="s">
        <v>440</v>
      </c>
    </row>
    <row r="49" spans="1:4">
      <c r="A49" t="s">
        <v>407</v>
      </c>
      <c r="D49" t="s">
        <v>441</v>
      </c>
    </row>
    <row r="50" spans="1:4">
      <c r="A50" t="s">
        <v>408</v>
      </c>
      <c r="D50" t="s">
        <v>442</v>
      </c>
    </row>
    <row r="51" spans="1:4">
      <c r="A51" t="s">
        <v>409</v>
      </c>
      <c r="D51" t="s">
        <v>443</v>
      </c>
    </row>
    <row r="52" spans="1:4">
      <c r="D52" t="s">
        <v>444</v>
      </c>
    </row>
    <row r="53" spans="1:4">
      <c r="A53" t="s">
        <v>410</v>
      </c>
    </row>
    <row r="54" spans="1:4">
      <c r="A54" t="s">
        <v>411</v>
      </c>
      <c r="D54" t="s">
        <v>445</v>
      </c>
    </row>
    <row r="55" spans="1:4">
      <c r="A55" t="s">
        <v>412</v>
      </c>
      <c r="D55" t="s">
        <v>446</v>
      </c>
    </row>
    <row r="56" spans="1:4">
      <c r="D56" t="s">
        <v>447</v>
      </c>
    </row>
    <row r="57" spans="1:4">
      <c r="D57" t="s">
        <v>448</v>
      </c>
    </row>
    <row r="58" spans="1:4">
      <c r="D58" t="s">
        <v>449</v>
      </c>
    </row>
    <row r="59" spans="1:4">
      <c r="D59" t="s">
        <v>450</v>
      </c>
    </row>
    <row r="60" spans="1:4">
      <c r="D60" t="s">
        <v>451</v>
      </c>
    </row>
    <row r="61" spans="1:4">
      <c r="D61" t="s">
        <v>452</v>
      </c>
    </row>
    <row r="63" spans="1:4">
      <c r="D63" t="s">
        <v>453</v>
      </c>
    </row>
    <row r="64" spans="1:4">
      <c r="D64" t="s">
        <v>454</v>
      </c>
    </row>
    <row r="65" spans="4:4">
      <c r="D65" t="s">
        <v>455</v>
      </c>
    </row>
    <row r="66" spans="4:4">
      <c r="D66" t="s">
        <v>456</v>
      </c>
    </row>
    <row r="67" spans="4:4">
      <c r="D67" t="s">
        <v>457</v>
      </c>
    </row>
    <row r="68" spans="4:4">
      <c r="D68" t="s">
        <v>458</v>
      </c>
    </row>
    <row r="69" spans="4:4">
      <c r="D69" t="s">
        <v>459</v>
      </c>
    </row>
    <row r="70" spans="4:4">
      <c r="D70" t="s">
        <v>460</v>
      </c>
    </row>
    <row r="72" spans="4:4">
      <c r="D72" t="s">
        <v>461</v>
      </c>
    </row>
    <row r="73" spans="4:4">
      <c r="D73" t="s">
        <v>462</v>
      </c>
    </row>
    <row r="74" spans="4:4">
      <c r="D74" t="s">
        <v>463</v>
      </c>
    </row>
    <row r="75" spans="4:4">
      <c r="D75" t="s">
        <v>464</v>
      </c>
    </row>
    <row r="76" spans="4:4">
      <c r="D76" t="s">
        <v>465</v>
      </c>
    </row>
    <row r="77" spans="4:4">
      <c r="D77" t="s">
        <v>466</v>
      </c>
    </row>
    <row r="78" spans="4:4">
      <c r="D78" t="s">
        <v>467</v>
      </c>
    </row>
    <row r="79" spans="4:4">
      <c r="D79" t="s">
        <v>468</v>
      </c>
    </row>
    <row r="81" spans="4:4">
      <c r="D81" t="s">
        <v>469</v>
      </c>
    </row>
    <row r="82" spans="4:4">
      <c r="D82" t="s">
        <v>470</v>
      </c>
    </row>
    <row r="83" spans="4:4">
      <c r="D83" t="s">
        <v>471</v>
      </c>
    </row>
    <row r="84" spans="4:4">
      <c r="D84" t="s">
        <v>472</v>
      </c>
    </row>
    <row r="85" spans="4:4">
      <c r="D85" t="s">
        <v>473</v>
      </c>
    </row>
    <row r="86" spans="4:4">
      <c r="D86" t="s">
        <v>474</v>
      </c>
    </row>
    <row r="87" spans="4:4">
      <c r="D87" t="s">
        <v>475</v>
      </c>
    </row>
    <row r="88" spans="4:4">
      <c r="D88" t="s">
        <v>476</v>
      </c>
    </row>
    <row r="90" spans="4:4">
      <c r="D90" t="s">
        <v>477</v>
      </c>
    </row>
    <row r="91" spans="4:4">
      <c r="D91" t="s">
        <v>478</v>
      </c>
    </row>
    <row r="92" spans="4:4">
      <c r="D92" t="s">
        <v>479</v>
      </c>
    </row>
    <row r="93" spans="4:4">
      <c r="D93" t="s">
        <v>480</v>
      </c>
    </row>
    <row r="94" spans="4:4">
      <c r="D94" t="s">
        <v>481</v>
      </c>
    </row>
    <row r="95" spans="4:4">
      <c r="D95" t="s">
        <v>482</v>
      </c>
    </row>
    <row r="96" spans="4:4">
      <c r="D96" t="s">
        <v>483</v>
      </c>
    </row>
    <row r="97" spans="4:4">
      <c r="D97" t="s">
        <v>484</v>
      </c>
    </row>
    <row r="99" spans="4:4">
      <c r="D99" t="s">
        <v>485</v>
      </c>
    </row>
    <row r="100" spans="4:4">
      <c r="D100" t="s">
        <v>486</v>
      </c>
    </row>
    <row r="101" spans="4:4">
      <c r="D101" t="s">
        <v>487</v>
      </c>
    </row>
    <row r="102" spans="4:4">
      <c r="D102" t="s">
        <v>488</v>
      </c>
    </row>
    <row r="103" spans="4:4">
      <c r="D103" t="s">
        <v>489</v>
      </c>
    </row>
    <row r="104" spans="4:4">
      <c r="D104" t="s">
        <v>490</v>
      </c>
    </row>
    <row r="105" spans="4:4">
      <c r="D105" t="s">
        <v>491</v>
      </c>
    </row>
    <row r="106" spans="4:4">
      <c r="D106" t="s">
        <v>492</v>
      </c>
    </row>
    <row r="108" spans="4:4">
      <c r="D108" t="s">
        <v>493</v>
      </c>
    </row>
    <row r="109" spans="4:4">
      <c r="D109" t="s">
        <v>494</v>
      </c>
    </row>
    <row r="110" spans="4:4">
      <c r="D110" t="s">
        <v>495</v>
      </c>
    </row>
    <row r="111" spans="4:4">
      <c r="D111" t="s">
        <v>496</v>
      </c>
    </row>
    <row r="112" spans="4:4">
      <c r="D112" t="s">
        <v>497</v>
      </c>
    </row>
    <row r="113" spans="4:4">
      <c r="D113" t="s">
        <v>498</v>
      </c>
    </row>
    <row r="114" spans="4:4">
      <c r="D114" t="s">
        <v>499</v>
      </c>
    </row>
    <row r="115" spans="4:4">
      <c r="D115" t="s">
        <v>492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randomshit</vt:lpstr>
      <vt:lpstr>thefirst_method</vt:lpstr>
      <vt:lpstr>sigmoid_method</vt:lpstr>
      <vt:lpstr>sigmoid_log_method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Arguijo</dc:creator>
  <cp:lastModifiedBy>Diana Arguijo</cp:lastModifiedBy>
  <dcterms:created xsi:type="dcterms:W3CDTF">2017-12-04T01:14:21Z</dcterms:created>
  <dcterms:modified xsi:type="dcterms:W3CDTF">2017-12-05T14:39:15Z</dcterms:modified>
</cp:coreProperties>
</file>