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vidbonsall/Documents/eagle/PowerSupply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<sst xmlns="http://schemas.openxmlformats.org/spreadsheetml/2006/main" count="86" uniqueCount="72">
  <si>
    <t>Manufacturer Part No.</t>
  </si>
  <si>
    <t>Vendor</t>
  </si>
  <si>
    <t>Vendor Part No.</t>
  </si>
  <si>
    <t>Price</t>
  </si>
  <si>
    <t>Qty</t>
  </si>
  <si>
    <t>Description</t>
  </si>
  <si>
    <t>811-3046-ND</t>
  </si>
  <si>
    <t>Digikey</t>
  </si>
  <si>
    <t>DRQ-12/50-L48NKSA-C</t>
  </si>
  <si>
    <t>12VDC Converter</t>
  </si>
  <si>
    <t>5VDC Converter</t>
  </si>
  <si>
    <t>Sparkfun</t>
  </si>
  <si>
    <t>811-2789-ND</t>
  </si>
  <si>
    <t>ULS-5/20-D48N-C</t>
  </si>
  <si>
    <t>Part No.</t>
  </si>
  <si>
    <t>U1, U2</t>
  </si>
  <si>
    <t>U3</t>
  </si>
  <si>
    <t>U4</t>
  </si>
  <si>
    <t>U5</t>
  </si>
  <si>
    <t>Op amp</t>
  </si>
  <si>
    <t>LM321MF/NOPBCT-ND</t>
  </si>
  <si>
    <t>LM321MF/NOPB</t>
  </si>
  <si>
    <t>R3 - R5</t>
  </si>
  <si>
    <t>R1, R2</t>
  </si>
  <si>
    <t>D1 - D3</t>
  </si>
  <si>
    <t>732-4991-1-ND</t>
  </si>
  <si>
    <t>150120RS75000</t>
  </si>
  <si>
    <t>LED, Red</t>
  </si>
  <si>
    <t>150ohm Resistor</t>
  </si>
  <si>
    <t>4.7kohm resitor</t>
  </si>
  <si>
    <t>10kohm Resistor</t>
  </si>
  <si>
    <t>311-10.0KHRCT-ND</t>
  </si>
  <si>
    <t>RC0603FR-0710KL</t>
  </si>
  <si>
    <t>311-33.0KHRCT-ND</t>
  </si>
  <si>
    <t>RC0603FR-0733KL</t>
  </si>
  <si>
    <t>33kohm Resistor</t>
  </si>
  <si>
    <t>R11</t>
  </si>
  <si>
    <t>311-47.0KHRCT-ND</t>
  </si>
  <si>
    <t>RC0603FR-0747KL</t>
  </si>
  <si>
    <t>47kohm Resistor</t>
  </si>
  <si>
    <t>311-150HRCT-ND</t>
  </si>
  <si>
    <t>RC0603FR-07150RL</t>
  </si>
  <si>
    <t>311-4.70KHRCT-ND</t>
  </si>
  <si>
    <t>RC0603FR-074K7L</t>
  </si>
  <si>
    <t>C1</t>
  </si>
  <si>
    <t>C2</t>
  </si>
  <si>
    <t>100u Cap</t>
  </si>
  <si>
    <t>311-1467-1-ND</t>
  </si>
  <si>
    <t>CC0603KRX7R0BB102</t>
  </si>
  <si>
    <t>1u Cap</t>
  </si>
  <si>
    <t>J3 - J4</t>
  </si>
  <si>
    <t>PCE3827CT-ND</t>
  </si>
  <si>
    <t>EEE-FK1K100XP</t>
  </si>
  <si>
    <t>10u Cap</t>
  </si>
  <si>
    <t>PCE3493CT-ND</t>
  </si>
  <si>
    <t>EEV-FK1K101Q</t>
  </si>
  <si>
    <t>277-9763-ND</t>
  </si>
  <si>
    <t>J5 - J6</t>
  </si>
  <si>
    <t>12V Terminals</t>
  </si>
  <si>
    <t>277-5744-ND</t>
  </si>
  <si>
    <t>5V Terminals</t>
  </si>
  <si>
    <t>Totals</t>
  </si>
  <si>
    <t>DEV-11113</t>
  </si>
  <si>
    <t>Arduino Pro Mini 5V</t>
  </si>
  <si>
    <t>Microcontroller Breakout</t>
  </si>
  <si>
    <t>R6 - R7</t>
  </si>
  <si>
    <t>C3, C4</t>
  </si>
  <si>
    <t>R8 - R10</t>
  </si>
  <si>
    <t>Headers</t>
  </si>
  <si>
    <t>PRT-00116</t>
  </si>
  <si>
    <t>n/a</t>
  </si>
  <si>
    <t>Break Away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</si>
</sst>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22" sqref="G22"/>
    </sheetView>
  </sheetViews>
  <sheetFormatPr baseColWidth="10" defaultRowHeight="16" x14ac:dyDescent="0.2"/>
  <cols>
    <col min="1" max="1" width="8.83203125" bestFit="1" customWidth="1"/>
    <col min="2" max="2" width="19.83203125" bestFit="1" customWidth="1"/>
    <col min="3" max="3" width="8.33203125" bestFit="1" customWidth="1"/>
    <col min="4" max="4" width="20" bestFit="1" customWidth="1"/>
    <col min="5" max="5" width="7.6640625" style="1" bestFit="1" customWidth="1"/>
    <col min="6" max="6" width="4.1640625" bestFit="1" customWidth="1"/>
    <col min="7" max="7" width="21.6640625" bestFit="1" customWidth="1"/>
    <col min="8" max="8" width="7.6640625" style="1" bestFit="1" customWidth="1"/>
  </cols>
  <sheetData>
    <row r="1" spans="1:8" x14ac:dyDescent="0.2">
      <c r="A1" s="2" t="s">
        <v>14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3" t="s">
        <v>61</v>
      </c>
    </row>
    <row r="2" spans="1:8" x14ac:dyDescent="0.2">
      <c r="A2" s="4" t="s">
        <v>15</v>
      </c>
      <c r="B2" s="4" t="s">
        <v>8</v>
      </c>
      <c r="C2" s="4" t="s">
        <v>7</v>
      </c>
      <c r="D2" s="4" t="s">
        <v>6</v>
      </c>
      <c r="E2" s="5">
        <v>100.15</v>
      </c>
      <c r="F2" s="4">
        <v>2</v>
      </c>
      <c r="G2" s="4" t="s">
        <v>9</v>
      </c>
      <c r="H2" s="5">
        <f>E2*F2</f>
        <v>200.3</v>
      </c>
    </row>
    <row r="3" spans="1:8" x14ac:dyDescent="0.2">
      <c r="A3" s="4" t="s">
        <v>16</v>
      </c>
      <c r="B3" s="4" t="s">
        <v>13</v>
      </c>
      <c r="C3" s="4" t="s">
        <v>7</v>
      </c>
      <c r="D3" s="4" t="s">
        <v>12</v>
      </c>
      <c r="E3" s="5">
        <v>36.72</v>
      </c>
      <c r="F3" s="4">
        <v>1</v>
      </c>
      <c r="G3" s="4" t="s">
        <v>10</v>
      </c>
      <c r="H3" s="5">
        <f t="shared" ref="H3:H17" si="0">E3*F3</f>
        <v>36.72</v>
      </c>
    </row>
    <row r="4" spans="1:8" x14ac:dyDescent="0.2">
      <c r="A4" s="4" t="s">
        <v>17</v>
      </c>
      <c r="B4" s="4" t="s">
        <v>63</v>
      </c>
      <c r="C4" s="4" t="s">
        <v>11</v>
      </c>
      <c r="D4" s="4" t="s">
        <v>62</v>
      </c>
      <c r="E4" s="5">
        <v>9.99</v>
      </c>
      <c r="F4" s="4">
        <v>1</v>
      </c>
      <c r="G4" s="4" t="s">
        <v>64</v>
      </c>
      <c r="H4" s="5">
        <f t="shared" si="0"/>
        <v>9.99</v>
      </c>
    </row>
    <row r="5" spans="1:8" x14ac:dyDescent="0.2">
      <c r="A5" s="4" t="s">
        <v>18</v>
      </c>
      <c r="B5" s="4" t="s">
        <v>21</v>
      </c>
      <c r="C5" s="4" t="s">
        <v>7</v>
      </c>
      <c r="D5" s="4" t="s">
        <v>20</v>
      </c>
      <c r="E5" s="5">
        <v>0.67</v>
      </c>
      <c r="F5" s="4">
        <v>1</v>
      </c>
      <c r="G5" s="4" t="s">
        <v>19</v>
      </c>
      <c r="H5" s="5">
        <f t="shared" si="0"/>
        <v>0.67</v>
      </c>
    </row>
    <row r="6" spans="1:8" x14ac:dyDescent="0.2">
      <c r="A6" s="4" t="s">
        <v>23</v>
      </c>
      <c r="B6" s="4" t="s">
        <v>43</v>
      </c>
      <c r="C6" s="4" t="s">
        <v>7</v>
      </c>
      <c r="D6" s="4" t="s">
        <v>42</v>
      </c>
      <c r="E6" s="5">
        <v>0.1</v>
      </c>
      <c r="F6" s="4">
        <v>2</v>
      </c>
      <c r="G6" s="4" t="s">
        <v>29</v>
      </c>
      <c r="H6" s="5">
        <f t="shared" si="0"/>
        <v>0.2</v>
      </c>
    </row>
    <row r="7" spans="1:8" x14ac:dyDescent="0.2">
      <c r="A7" s="4" t="s">
        <v>22</v>
      </c>
      <c r="B7" s="4" t="s">
        <v>41</v>
      </c>
      <c r="C7" s="4" t="s">
        <v>7</v>
      </c>
      <c r="D7" s="4" t="s">
        <v>40</v>
      </c>
      <c r="E7" s="5">
        <v>0.1</v>
      </c>
      <c r="F7" s="4">
        <v>3</v>
      </c>
      <c r="G7" s="4" t="s">
        <v>28</v>
      </c>
      <c r="H7" s="5">
        <f t="shared" si="0"/>
        <v>0.30000000000000004</v>
      </c>
    </row>
    <row r="8" spans="1:8" x14ac:dyDescent="0.2">
      <c r="A8" s="4" t="s">
        <v>65</v>
      </c>
      <c r="B8" s="4" t="s">
        <v>32</v>
      </c>
      <c r="C8" s="4" t="s">
        <v>7</v>
      </c>
      <c r="D8" s="4" t="s">
        <v>31</v>
      </c>
      <c r="E8" s="5">
        <v>0.1</v>
      </c>
      <c r="F8" s="4">
        <v>2</v>
      </c>
      <c r="G8" s="4" t="s">
        <v>30</v>
      </c>
      <c r="H8" s="5">
        <f t="shared" si="0"/>
        <v>0.2</v>
      </c>
    </row>
    <row r="9" spans="1:8" x14ac:dyDescent="0.2">
      <c r="A9" s="4" t="s">
        <v>67</v>
      </c>
      <c r="B9" s="4" t="s">
        <v>34</v>
      </c>
      <c r="C9" s="4" t="s">
        <v>7</v>
      </c>
      <c r="D9" s="4" t="s">
        <v>33</v>
      </c>
      <c r="E9" s="5">
        <v>0.1</v>
      </c>
      <c r="F9" s="4">
        <v>3</v>
      </c>
      <c r="G9" s="4" t="s">
        <v>35</v>
      </c>
      <c r="H9" s="5">
        <f t="shared" si="0"/>
        <v>0.30000000000000004</v>
      </c>
    </row>
    <row r="10" spans="1:8" x14ac:dyDescent="0.2">
      <c r="A10" s="4" t="s">
        <v>36</v>
      </c>
      <c r="B10" s="4" t="s">
        <v>38</v>
      </c>
      <c r="C10" s="4" t="s">
        <v>7</v>
      </c>
      <c r="D10" s="4" t="s">
        <v>37</v>
      </c>
      <c r="E10" s="5">
        <v>0.1</v>
      </c>
      <c r="F10" s="4">
        <v>1</v>
      </c>
      <c r="G10" s="4" t="s">
        <v>39</v>
      </c>
      <c r="H10" s="5">
        <f t="shared" si="0"/>
        <v>0.1</v>
      </c>
    </row>
    <row r="11" spans="1:8" x14ac:dyDescent="0.2">
      <c r="A11" s="4" t="s">
        <v>24</v>
      </c>
      <c r="B11" s="4" t="s">
        <v>26</v>
      </c>
      <c r="C11" s="4" t="s">
        <v>7</v>
      </c>
      <c r="D11" s="4" t="s">
        <v>25</v>
      </c>
      <c r="E11" s="5">
        <v>0.34</v>
      </c>
      <c r="F11" s="4">
        <v>3</v>
      </c>
      <c r="G11" s="4" t="s">
        <v>27</v>
      </c>
      <c r="H11" s="5">
        <f t="shared" si="0"/>
        <v>1.02</v>
      </c>
    </row>
    <row r="12" spans="1:8" x14ac:dyDescent="0.2">
      <c r="A12" s="4" t="s">
        <v>44</v>
      </c>
      <c r="B12" s="4" t="s">
        <v>55</v>
      </c>
      <c r="C12" s="4" t="s">
        <v>7</v>
      </c>
      <c r="D12" s="4" t="s">
        <v>54</v>
      </c>
      <c r="E12" s="5">
        <v>1.28</v>
      </c>
      <c r="F12" s="4">
        <v>1</v>
      </c>
      <c r="G12" s="4" t="s">
        <v>46</v>
      </c>
      <c r="H12" s="5">
        <f t="shared" si="0"/>
        <v>1.28</v>
      </c>
    </row>
    <row r="13" spans="1:8" x14ac:dyDescent="0.2">
      <c r="A13" s="4" t="s">
        <v>45</v>
      </c>
      <c r="B13" s="4" t="s">
        <v>52</v>
      </c>
      <c r="C13" s="4" t="s">
        <v>7</v>
      </c>
      <c r="D13" s="4" t="s">
        <v>51</v>
      </c>
      <c r="E13" s="5">
        <v>0.6</v>
      </c>
      <c r="F13" s="4">
        <v>1</v>
      </c>
      <c r="G13" s="4" t="s">
        <v>53</v>
      </c>
      <c r="H13" s="5">
        <f t="shared" si="0"/>
        <v>0.6</v>
      </c>
    </row>
    <row r="14" spans="1:8" x14ac:dyDescent="0.2">
      <c r="A14" s="4" t="s">
        <v>66</v>
      </c>
      <c r="B14" s="4" t="s">
        <v>48</v>
      </c>
      <c r="C14" s="4" t="s">
        <v>7</v>
      </c>
      <c r="D14" s="4" t="s">
        <v>47</v>
      </c>
      <c r="E14" s="5">
        <v>0.1</v>
      </c>
      <c r="F14" s="4">
        <v>2</v>
      </c>
      <c r="G14" s="4" t="s">
        <v>49</v>
      </c>
      <c r="H14" s="5">
        <f t="shared" si="0"/>
        <v>0.2</v>
      </c>
    </row>
    <row r="15" spans="1:8" x14ac:dyDescent="0.2">
      <c r="A15" s="4" t="s">
        <v>50</v>
      </c>
      <c r="B15" s="6">
        <v>1777600</v>
      </c>
      <c r="C15" s="4" t="s">
        <v>7</v>
      </c>
      <c r="D15" s="4" t="s">
        <v>56</v>
      </c>
      <c r="E15" s="5">
        <v>7.95</v>
      </c>
      <c r="F15" s="4">
        <v>2</v>
      </c>
      <c r="G15" s="4" t="s">
        <v>58</v>
      </c>
      <c r="H15" s="5">
        <f t="shared" si="0"/>
        <v>15.9</v>
      </c>
    </row>
    <row r="16" spans="1:8" x14ac:dyDescent="0.2">
      <c r="A16" s="4" t="s">
        <v>57</v>
      </c>
      <c r="B16" s="6">
        <v>1751264</v>
      </c>
      <c r="C16" s="4" t="s">
        <v>7</v>
      </c>
      <c r="D16" s="4" t="s">
        <v>59</v>
      </c>
      <c r="E16" s="5">
        <v>2.2799999999999998</v>
      </c>
      <c r="F16" s="4">
        <v>2</v>
      </c>
      <c r="G16" s="4" t="s">
        <v>60</v>
      </c>
      <c r="H16" s="5">
        <f t="shared" si="0"/>
        <v>4.5599999999999996</v>
      </c>
    </row>
    <row r="17" spans="1:8" x14ac:dyDescent="0.2">
      <c r="A17" s="4" t="s">
        <v>70</v>
      </c>
      <c r="B17" s="6" t="s">
        <v>71</v>
      </c>
      <c r="C17" s="4" t="s">
        <v>11</v>
      </c>
      <c r="D17" s="4" t="s">
        <v>69</v>
      </c>
      <c r="E17" s="5">
        <v>1.5</v>
      </c>
      <c r="F17" s="4">
        <v>4</v>
      </c>
      <c r="G17" s="4" t="s">
        <v>68</v>
      </c>
      <c r="H17" s="5">
        <f t="shared" si="0"/>
        <v>6</v>
      </c>
    </row>
    <row r="18" spans="1:8" x14ac:dyDescent="0.2">
      <c r="H18" s="3">
        <f>SUM(H2:H17)</f>
        <v>278.33999999999997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2016-12-18T23:35:25Z</dcterms:created>
  <dcterms:modified xsi:type="dcterms:W3CDTF">2017-02-02T03:43:38Z</dcterms:modified>
</cp:coreProperties>
</file>