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ervo" sheetId="1" state="visible" r:id="rId2"/>
  </sheets>
  <definedNames>
    <definedName function="false" hidden="true" localSheetId="0" name="_xlnm._FilterDatabase" vbProcedure="false">Acervo!$A$1:$S$841</definedName>
    <definedName function="false" hidden="false" localSheetId="0" name="acervo_be" vbProcedure="false">Acervo!$A$1:$S$841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<sst xmlns="http://schemas.openxmlformats.org/spreadsheetml/2006/main" count="13082" uniqueCount="2619">
  <si>
    <t xml:space="preserve">Ordem de Registro</t>
  </si>
  <si>
    <t xml:space="preserve">Registro</t>
  </si>
  <si>
    <t xml:space="preserve">Classe</t>
  </si>
  <si>
    <t xml:space="preserve">Subclasse</t>
  </si>
  <si>
    <t xml:space="preserve">Título</t>
  </si>
  <si>
    <t xml:space="preserve">Datação-Ano</t>
  </si>
  <si>
    <t xml:space="preserve">local</t>
  </si>
  <si>
    <t xml:space="preserve">Técnica-Material</t>
  </si>
  <si>
    <t xml:space="preserve">Técnica</t>
  </si>
  <si>
    <t xml:space="preserve">Material</t>
  </si>
  <si>
    <t xml:space="preserve">Dimensões</t>
  </si>
  <si>
    <t xml:space="preserve">Ano-aquisição</t>
  </si>
  <si>
    <t xml:space="preserve">Modo-aquisição</t>
  </si>
  <si>
    <t xml:space="preserve">Localização</t>
  </si>
  <si>
    <t xml:space="preserve">Conservação</t>
  </si>
  <si>
    <t xml:space="preserve">Movimentação</t>
  </si>
  <si>
    <t xml:space="preserve">Autor</t>
  </si>
  <si>
    <t xml:space="preserve">Assinatura</t>
  </si>
  <si>
    <t xml:space="preserve">Imagem</t>
  </si>
  <si>
    <t xml:space="preserve">Comprimento</t>
  </si>
  <si>
    <t xml:space="preserve">Altura</t>
  </si>
  <si>
    <t xml:space="preserve">Moldura</t>
  </si>
  <si>
    <t xml:space="preserve">170</t>
  </si>
  <si>
    <t xml:space="preserve">Artes visuais</t>
  </si>
  <si>
    <t xml:space="preserve">Desenho</t>
  </si>
  <si>
    <t xml:space="preserve">Nu feminino (academia)</t>
  </si>
  <si>
    <t xml:space="preserve"> </t>
  </si>
  <si>
    <t xml:space="preserve">Carvão/papel</t>
  </si>
  <si>
    <t xml:space="preserve">39,5 x 31,0 cm</t>
  </si>
  <si>
    <t xml:space="preserve">1979</t>
  </si>
  <si>
    <t xml:space="preserve">Incorporação</t>
  </si>
  <si>
    <t xml:space="preserve">RT MP6 G1</t>
  </si>
  <si>
    <t xml:space="preserve">Regular</t>
  </si>
  <si>
    <t xml:space="preserve">AZEVEDO, Dinorá Carolina (1888-"?")</t>
  </si>
  <si>
    <t xml:space="preserve"> cid</t>
  </si>
  <si>
    <t xml:space="preserve">39,5 cm</t>
  </si>
  <si>
    <t xml:space="preserve">31,0 cm</t>
  </si>
  <si>
    <t xml:space="preserve">171</t>
  </si>
  <si>
    <t xml:space="preserve">Caramuru (esboço)</t>
  </si>
  <si>
    <t xml:space="preserve">1926</t>
  </si>
  <si>
    <t xml:space="preserve">Grafite/papel</t>
  </si>
  <si>
    <t xml:space="preserve">49,4 x 35,5 cm</t>
  </si>
  <si>
    <t xml:space="preserve">BARBOSA, Francisco Baiardo de Barros Horta (1905-1926)</t>
  </si>
  <si>
    <t xml:space="preserve"> s/a</t>
  </si>
  <si>
    <t xml:space="preserve">49,4 cm</t>
  </si>
  <si>
    <t xml:space="preserve">35,5 cm</t>
  </si>
  <si>
    <t xml:space="preserve">172</t>
  </si>
  <si>
    <t xml:space="preserve">São Pedro na prisão</t>
  </si>
  <si>
    <t xml:space="preserve">191-</t>
  </si>
  <si>
    <t xml:space="preserve">40,3 x 32,0 cm</t>
  </si>
  <si>
    <t xml:space="preserve">SILVA, José Morais ("?")</t>
  </si>
  <si>
    <t xml:space="preserve"> cie</t>
  </si>
  <si>
    <t xml:space="preserve">40,3 cm</t>
  </si>
  <si>
    <t xml:space="preserve">32,0 cm</t>
  </si>
  <si>
    <t xml:space="preserve">173</t>
  </si>
  <si>
    <t xml:space="preserve">Nu masculino de pé (academia)</t>
  </si>
  <si>
    <t xml:space="preserve">1891</t>
  </si>
  <si>
    <t xml:space="preserve">Crayon/papel</t>
  </si>
  <si>
    <t xml:space="preserve">62,0 x 47,5 cm</t>
  </si>
  <si>
    <t xml:space="preserve">Ruim</t>
  </si>
  <si>
    <t xml:space="preserve">FREDERICO, Rafael (1865-1934)</t>
  </si>
  <si>
    <t xml:space="preserve">62,0 cm</t>
  </si>
  <si>
    <t xml:space="preserve">47,5 cm</t>
  </si>
  <si>
    <t xml:space="preserve">174</t>
  </si>
  <si>
    <t xml:space="preserve">Nu feminino de pé (academia)</t>
  </si>
  <si>
    <t xml:space="preserve">1894</t>
  </si>
  <si>
    <t xml:space="preserve">Paris</t>
  </si>
  <si>
    <t xml:space="preserve">175</t>
  </si>
  <si>
    <t xml:space="preserve">61,5 x 47,2 cm</t>
  </si>
  <si>
    <t xml:space="preserve"> csd</t>
  </si>
  <si>
    <t xml:space="preserve">61,5 cm</t>
  </si>
  <si>
    <t xml:space="preserve">47,2 cm</t>
  </si>
  <si>
    <t xml:space="preserve">177</t>
  </si>
  <si>
    <t xml:space="preserve">Nu masculino de pé com perna flexionada (academia)</t>
  </si>
  <si>
    <t xml:space="preserve">62,3 x 48,0 cm</t>
  </si>
  <si>
    <t xml:space="preserve">62,3 cm</t>
  </si>
  <si>
    <t xml:space="preserve">48,0 cm</t>
  </si>
  <si>
    <t xml:space="preserve">180</t>
  </si>
  <si>
    <t xml:space="preserve">62,0 x 47,3 cm</t>
  </si>
  <si>
    <t xml:space="preserve">47,3 cm</t>
  </si>
  <si>
    <t xml:space="preserve">181</t>
  </si>
  <si>
    <t xml:space="preserve">Crayon e carvão/papel</t>
  </si>
  <si>
    <t xml:space="preserve">63,0 x 48,3 cm</t>
  </si>
  <si>
    <t xml:space="preserve">Bom</t>
  </si>
  <si>
    <t xml:space="preserve">63,0 cm</t>
  </si>
  <si>
    <t xml:space="preserve">48,3 cm</t>
  </si>
  <si>
    <t xml:space="preserve">182</t>
  </si>
  <si>
    <t xml:space="preserve">Nu masculino recostado (academia)</t>
  </si>
  <si>
    <t xml:space="preserve">1889</t>
  </si>
  <si>
    <t xml:space="preserve">61,8 x 48,0 cm</t>
  </si>
  <si>
    <t xml:space="preserve">61,8 cm</t>
  </si>
  <si>
    <t xml:space="preserve">184</t>
  </si>
  <si>
    <t xml:space="preserve">Nu de menino recostado (academia)</t>
  </si>
  <si>
    <t xml:space="preserve">1892</t>
  </si>
  <si>
    <t xml:space="preserve">62,3 x 47,5 cm</t>
  </si>
  <si>
    <t xml:space="preserve">185</t>
  </si>
  <si>
    <t xml:space="preserve">Nu masculino de pé - 2 croquis (academia)</t>
  </si>
  <si>
    <t xml:space="preserve">62,0 x 48,0 cm</t>
  </si>
  <si>
    <t xml:space="preserve">186</t>
  </si>
  <si>
    <t xml:space="preserve">63,0 x 48,0 cm</t>
  </si>
  <si>
    <t xml:space="preserve">187</t>
  </si>
  <si>
    <t xml:space="preserve">Nu masculino (academia)</t>
  </si>
  <si>
    <t xml:space="preserve">1898</t>
  </si>
  <si>
    <t xml:space="preserve">Rio de Janeiro</t>
  </si>
  <si>
    <t xml:space="preserve">62,5 x 47,5 cm</t>
  </si>
  <si>
    <t xml:space="preserve">VISCONTI, Eliseu d'Angelo (1866-1944)</t>
  </si>
  <si>
    <t xml:space="preserve">62,5 cm</t>
  </si>
  <si>
    <t xml:space="preserve">188</t>
  </si>
  <si>
    <t xml:space="preserve">61,5 x 47,5 cm</t>
  </si>
  <si>
    <t xml:space="preserve">189</t>
  </si>
  <si>
    <t xml:space="preserve">Nus femininos de costas (academia)</t>
  </si>
  <si>
    <t xml:space="preserve">1932</t>
  </si>
  <si>
    <t xml:space="preserve">Roma</t>
  </si>
  <si>
    <t xml:space="preserve">56,0 x 44,2 cm</t>
  </si>
  <si>
    <t xml:space="preserve">CAMPOFIORITO, Quirino (1902-1993)</t>
  </si>
  <si>
    <t xml:space="preserve">56,0 cm</t>
  </si>
  <si>
    <t xml:space="preserve">44,2 cm</t>
  </si>
  <si>
    <t xml:space="preserve">194</t>
  </si>
  <si>
    <t xml:space="preserve">Nu feminino sentado (academia)</t>
  </si>
  <si>
    <t xml:space="preserve">Carvão e sanguínea/papel</t>
  </si>
  <si>
    <t xml:space="preserve">65,6 x 48,5 cm</t>
  </si>
  <si>
    <t xml:space="preserve">65,6 cm</t>
  </si>
  <si>
    <t xml:space="preserve">48,5 cm</t>
  </si>
  <si>
    <t xml:space="preserve">195</t>
  </si>
  <si>
    <t xml:space="preserve">Nu feminino de costas (estudo)</t>
  </si>
  <si>
    <t xml:space="preserve">Nanquim/papel</t>
  </si>
  <si>
    <t xml:space="preserve">56,5 x 44,5 cm</t>
  </si>
  <si>
    <t xml:space="preserve">56,5 cm</t>
  </si>
  <si>
    <t xml:space="preserve">44,5 cm</t>
  </si>
  <si>
    <t xml:space="preserve">196</t>
  </si>
  <si>
    <t xml:space="preserve">Nu masculino - 3 estudos (academia)</t>
  </si>
  <si>
    <t xml:space="preserve">67,8 x 42,3 cm</t>
  </si>
  <si>
    <t xml:space="preserve">67,8 cm</t>
  </si>
  <si>
    <t xml:space="preserve">42,3 cm</t>
  </si>
  <si>
    <t xml:space="preserve">197</t>
  </si>
  <si>
    <t xml:space="preserve">Sanguínea e carvão/papel</t>
  </si>
  <si>
    <t xml:space="preserve">198</t>
  </si>
  <si>
    <t xml:space="preserve">Nu masculino de frente e estudo da face</t>
  </si>
  <si>
    <t xml:space="preserve">65,6 x 38,4 cm</t>
  </si>
  <si>
    <t xml:space="preserve"> ebc</t>
  </si>
  <si>
    <t xml:space="preserve">38,4 cm</t>
  </si>
  <si>
    <t xml:space="preserve">199</t>
  </si>
  <si>
    <t xml:space="preserve">Nu masculino de costas (academia)</t>
  </si>
  <si>
    <t xml:space="preserve">70,0 x 42,0 cm</t>
  </si>
  <si>
    <t xml:space="preserve">70,0 cm</t>
  </si>
  <si>
    <t xml:space="preserve">42,0 cm</t>
  </si>
  <si>
    <t xml:space="preserve">200</t>
  </si>
  <si>
    <t xml:space="preserve">Nu masculino de frente - 2 estudos (academia)</t>
  </si>
  <si>
    <t xml:space="preserve">69,6 x 46,7 cm</t>
  </si>
  <si>
    <t xml:space="preserve">69,6 cm</t>
  </si>
  <si>
    <t xml:space="preserve">46,7 cm</t>
  </si>
  <si>
    <t xml:space="preserve">201</t>
  </si>
  <si>
    <t xml:space="preserve">Nu feminino - 2 estudos</t>
  </si>
  <si>
    <t xml:space="preserve">44,4 x 56,0 cm</t>
  </si>
  <si>
    <t xml:space="preserve">44,4 cm</t>
  </si>
  <si>
    <t xml:space="preserve">202</t>
  </si>
  <si>
    <t xml:space="preserve">1933</t>
  </si>
  <si>
    <t xml:space="preserve">66,6 x 49,3 cm</t>
  </si>
  <si>
    <t xml:space="preserve">66,6 cm</t>
  </si>
  <si>
    <t xml:space="preserve">49,3 cm</t>
  </si>
  <si>
    <t xml:space="preserve">204</t>
  </si>
  <si>
    <t xml:space="preserve">Nu masculino sentado (academia)</t>
  </si>
  <si>
    <t xml:space="preserve">Carvão e crayon/papel</t>
  </si>
  <si>
    <t xml:space="preserve">RODRIGUES, Manuel Lopes (1861-1917)</t>
  </si>
  <si>
    <t xml:space="preserve"> cse</t>
  </si>
  <si>
    <t xml:space="preserve">205</t>
  </si>
  <si>
    <t xml:space="preserve">1913</t>
  </si>
  <si>
    <t xml:space="preserve">61,5 x 47,0 cm</t>
  </si>
  <si>
    <t xml:space="preserve">Não identificada</t>
  </si>
  <si>
    <t xml:space="preserve"> ileg. cid</t>
  </si>
  <si>
    <t xml:space="preserve">47,0 cm</t>
  </si>
  <si>
    <t xml:space="preserve">206</t>
  </si>
  <si>
    <t xml:space="preserve">Esboço para "Poema à Virgem"</t>
  </si>
  <si>
    <t xml:space="preserve">31,3 x 39,2 cm</t>
  </si>
  <si>
    <t xml:space="preserve">ALBUQUERQUE, Lucílio de (1877-1939)</t>
  </si>
  <si>
    <t xml:space="preserve">31,3 cm</t>
  </si>
  <si>
    <t xml:space="preserve">39,2 cm</t>
  </si>
  <si>
    <t xml:space="preserve">207</t>
  </si>
  <si>
    <t xml:space="preserve">1906</t>
  </si>
  <si>
    <t xml:space="preserve">63,2 x 37,0 cm</t>
  </si>
  <si>
    <t xml:space="preserve">63,2 cm</t>
  </si>
  <si>
    <t xml:space="preserve">37,0 cm</t>
  </si>
  <si>
    <t xml:space="preserve">208</t>
  </si>
  <si>
    <t xml:space="preserve">1899</t>
  </si>
  <si>
    <t xml:space="preserve">62,0 x 47,7 cm</t>
  </si>
  <si>
    <t xml:space="preserve">47,7 cm</t>
  </si>
  <si>
    <t xml:space="preserve">210</t>
  </si>
  <si>
    <t xml:space="preserve">Nu masculino (cópia de escultura)</t>
  </si>
  <si>
    <t xml:space="preserve">62,5 x 44,5 cm</t>
  </si>
  <si>
    <t xml:space="preserve">212</t>
  </si>
  <si>
    <t xml:space="preserve">1903</t>
  </si>
  <si>
    <t xml:space="preserve">63,0 x 47,8 cm</t>
  </si>
  <si>
    <t xml:space="preserve">47,8 cm</t>
  </si>
  <si>
    <t xml:space="preserve">213</t>
  </si>
  <si>
    <t xml:space="preserve">63,2 x 48,0 cm</t>
  </si>
  <si>
    <t xml:space="preserve">215</t>
  </si>
  <si>
    <t xml:space="preserve">Cartaz para a conferência "A caricatura no Brasil"</t>
  </si>
  <si>
    <t xml:space="preserve">45,5 x 38,6 cm</t>
  </si>
  <si>
    <t xml:space="preserve">PEDERNEIRAS, Raul Paranhos (1874-1953)</t>
  </si>
  <si>
    <t xml:space="preserve"> s/a (atrib.)</t>
  </si>
  <si>
    <t xml:space="preserve">45,5 cm</t>
  </si>
  <si>
    <t xml:space="preserve">38,6 cm</t>
  </si>
  <si>
    <t xml:space="preserve">216</t>
  </si>
  <si>
    <t xml:space="preserve">"A exposição de 1918 - O Salão Cômico" (cartaz)</t>
  </si>
  <si>
    <t xml:space="preserve">1918</t>
  </si>
  <si>
    <t xml:space="preserve">50,6 x 36,7 cm</t>
  </si>
  <si>
    <t xml:space="preserve">50,6 cm</t>
  </si>
  <si>
    <t xml:space="preserve">36,7 cm</t>
  </si>
  <si>
    <t xml:space="preserve">217</t>
  </si>
  <si>
    <t xml:space="preserve">"A exposição de 1918 - O Salão Cômico" (cartaz - segunda porção)</t>
  </si>
  <si>
    <t xml:space="preserve">55,2 x 36,5 cm</t>
  </si>
  <si>
    <t xml:space="preserve">55,2 cm</t>
  </si>
  <si>
    <t xml:space="preserve">36,5 cm</t>
  </si>
  <si>
    <t xml:space="preserve">218</t>
  </si>
  <si>
    <t xml:space="preserve">1865</t>
  </si>
  <si>
    <t xml:space="preserve">70,0 x 42,5 cm</t>
  </si>
  <si>
    <t xml:space="preserve">MELO, Pedro Américo de Figueiredo e (1843-1905)</t>
  </si>
  <si>
    <t xml:space="preserve">42,5 cm</t>
  </si>
  <si>
    <t xml:space="preserve">219</t>
  </si>
  <si>
    <t xml:space="preserve">Estudo anatômico de ante-braço - Academia S. Lucas</t>
  </si>
  <si>
    <t xml:space="preserve">1870</t>
  </si>
  <si>
    <t xml:space="preserve">Sanguínea, carvão e giz/papel</t>
  </si>
  <si>
    <t xml:space="preserve">46,3 x 30,6 cm</t>
  </si>
  <si>
    <t xml:space="preserve">COSTA, João Zeferino da (1840-1915)</t>
  </si>
  <si>
    <t xml:space="preserve"> cd</t>
  </si>
  <si>
    <t xml:space="preserve">46,3 cm</t>
  </si>
  <si>
    <t xml:space="preserve">30,6 cm</t>
  </si>
  <si>
    <t xml:space="preserve">220</t>
  </si>
  <si>
    <t xml:space="preserve">46,5 x 30,7 cm</t>
  </si>
  <si>
    <t xml:space="preserve">46,5 cm</t>
  </si>
  <si>
    <t xml:space="preserve">30,7 cm</t>
  </si>
  <si>
    <t xml:space="preserve">221</t>
  </si>
  <si>
    <t xml:space="preserve">Estudo anatômico de braço e ombro - Academia S. Lucas</t>
  </si>
  <si>
    <t xml:space="preserve">Sanguínea, giz e carvão/papel</t>
  </si>
  <si>
    <t xml:space="preserve">223</t>
  </si>
  <si>
    <t xml:space="preserve">Nu masculino em pé de frente (academia)</t>
  </si>
  <si>
    <t xml:space="preserve">1911</t>
  </si>
  <si>
    <t xml:space="preserve">58,3 x 44,0 cm</t>
  </si>
  <si>
    <t xml:space="preserve">MARQUES JÚNIOR, Augusto José (1887-1960)</t>
  </si>
  <si>
    <t xml:space="preserve">58,3 cm</t>
  </si>
  <si>
    <t xml:space="preserve">44,0 cm</t>
  </si>
  <si>
    <t xml:space="preserve">224</t>
  </si>
  <si>
    <t xml:space="preserve">63,0 x 48,5 cm</t>
  </si>
  <si>
    <t xml:space="preserve">226</t>
  </si>
  <si>
    <t xml:space="preserve">1914</t>
  </si>
  <si>
    <t xml:space="preserve">63,3 x 48,0</t>
  </si>
  <si>
    <t xml:space="preserve">63,3 cm</t>
  </si>
  <si>
    <t xml:space="preserve">48,0cm</t>
  </si>
  <si>
    <t xml:space="preserve">227</t>
  </si>
  <si>
    <t xml:space="preserve">1915</t>
  </si>
  <si>
    <t xml:space="preserve">63,3 x 48,0 cm</t>
  </si>
  <si>
    <t xml:space="preserve"> vcie</t>
  </si>
  <si>
    <t xml:space="preserve">228</t>
  </si>
  <si>
    <t xml:space="preserve">58,6 x 21,2 cm</t>
  </si>
  <si>
    <t xml:space="preserve">58,6 cm</t>
  </si>
  <si>
    <t xml:space="preserve">21,2 cm</t>
  </si>
  <si>
    <t xml:space="preserve">229</t>
  </si>
  <si>
    <t xml:space="preserve">62,0 x 48,5 cm</t>
  </si>
  <si>
    <t xml:space="preserve"> vcsd</t>
  </si>
  <si>
    <t xml:space="preserve">230</t>
  </si>
  <si>
    <t xml:space="preserve">1930</t>
  </si>
  <si>
    <t xml:space="preserve">67,0 x 35,0 cm</t>
  </si>
  <si>
    <t xml:space="preserve">BARRETO, Calmon (1909-"?")</t>
  </si>
  <si>
    <t xml:space="preserve">67,0 cm</t>
  </si>
  <si>
    <t xml:space="preserve">35,0 cm</t>
  </si>
  <si>
    <t xml:space="preserve">231</t>
  </si>
  <si>
    <t xml:space="preserve">Sanguínea, crayon e giz/papel</t>
  </si>
  <si>
    <t xml:space="preserve">60,7 x 36,0 cm</t>
  </si>
  <si>
    <t xml:space="preserve">  cid</t>
  </si>
  <si>
    <t xml:space="preserve">60,7 cm</t>
  </si>
  <si>
    <t xml:space="preserve">36,0 cm</t>
  </si>
  <si>
    <t xml:space="preserve">232</t>
  </si>
  <si>
    <t xml:space="preserve">1949</t>
  </si>
  <si>
    <t xml:space="preserve">Sanguínea/papel</t>
  </si>
  <si>
    <t xml:space="preserve">69,5 x 56,5 cm</t>
  </si>
  <si>
    <t xml:space="preserve">DEL NEGRO, Carlos (1901-1991)</t>
  </si>
  <si>
    <t xml:space="preserve">69,5 cm</t>
  </si>
  <si>
    <t xml:space="preserve">233</t>
  </si>
  <si>
    <t xml:space="preserve">62,0 x 40,0 cm</t>
  </si>
  <si>
    <t xml:space="preserve">BARBOSA, José Mendes ("?")</t>
  </si>
  <si>
    <t xml:space="preserve">40,0 cm</t>
  </si>
  <si>
    <t xml:space="preserve">234</t>
  </si>
  <si>
    <t xml:space="preserve">Nu feminino (academia - esboço)</t>
  </si>
  <si>
    <t xml:space="preserve">29,2 x 17,0 cm</t>
  </si>
  <si>
    <t xml:space="preserve">CAVALEIRO, Henrique Campos (1892-1975)</t>
  </si>
  <si>
    <t xml:space="preserve">29,2 cm</t>
  </si>
  <si>
    <t xml:space="preserve">17,0 cm</t>
  </si>
  <si>
    <t xml:space="preserve">235</t>
  </si>
  <si>
    <t xml:space="preserve">Nu feminino (academia - 2 esboços)</t>
  </si>
  <si>
    <t xml:space="preserve">38,0 x 15,6 cm</t>
  </si>
  <si>
    <t xml:space="preserve">38,0 cm</t>
  </si>
  <si>
    <t xml:space="preserve">15,6 cm</t>
  </si>
  <si>
    <t xml:space="preserve">236</t>
  </si>
  <si>
    <t xml:space="preserve">Nu feminino (academia - 4 esboços)</t>
  </si>
  <si>
    <t xml:space="preserve">38,0 x 28,2 cm</t>
  </si>
  <si>
    <t xml:space="preserve">28,2 cm</t>
  </si>
  <si>
    <t xml:space="preserve">237</t>
  </si>
  <si>
    <t xml:space="preserve">37,8 x 28,4 cm</t>
  </si>
  <si>
    <t xml:space="preserve">37,8 cm</t>
  </si>
  <si>
    <t xml:space="preserve">28,4 cm</t>
  </si>
  <si>
    <t xml:space="preserve">238</t>
  </si>
  <si>
    <t xml:space="preserve">Nu feminino (academia - 5 esboços)</t>
  </si>
  <si>
    <t xml:space="preserve">239</t>
  </si>
  <si>
    <t xml:space="preserve">1920</t>
  </si>
  <si>
    <t xml:space="preserve">62,0 x 48,2 cm</t>
  </si>
  <si>
    <t xml:space="preserve">48,2 cm</t>
  </si>
  <si>
    <t xml:space="preserve">240</t>
  </si>
  <si>
    <t xml:space="preserve">63,0 x 46,7 cm</t>
  </si>
  <si>
    <t xml:space="preserve">241</t>
  </si>
  <si>
    <t xml:space="preserve">Nu feminino de frente  (academia)</t>
  </si>
  <si>
    <t xml:space="preserve">63,0 x 46,3 cm</t>
  </si>
  <si>
    <t xml:space="preserve">242</t>
  </si>
  <si>
    <t xml:space="preserve">63,5 x 48,0 cm</t>
  </si>
  <si>
    <t xml:space="preserve">63,5 cm</t>
  </si>
  <si>
    <t xml:space="preserve">243</t>
  </si>
  <si>
    <t xml:space="preserve">Nu masculino sentado  (academia)</t>
  </si>
  <si>
    <t xml:space="preserve">64,3 x 48,2 cm</t>
  </si>
  <si>
    <t xml:space="preserve">64,3 cm</t>
  </si>
  <si>
    <t xml:space="preserve">244</t>
  </si>
  <si>
    <t xml:space="preserve">64,0 x 49,0 cm</t>
  </si>
  <si>
    <t xml:space="preserve">64,0 cm</t>
  </si>
  <si>
    <t xml:space="preserve">49,0 cm</t>
  </si>
  <si>
    <t xml:space="preserve">245</t>
  </si>
  <si>
    <t xml:space="preserve">Nu feminino sentado (academia) - Academia Julien</t>
  </si>
  <si>
    <t xml:space="preserve">1919</t>
  </si>
  <si>
    <t xml:space="preserve">63,0 x 47,5 cm</t>
  </si>
  <si>
    <t xml:space="preserve">246</t>
  </si>
  <si>
    <t xml:space="preserve">247</t>
  </si>
  <si>
    <t xml:space="preserve">Nu masculino de frente (academia)</t>
  </si>
  <si>
    <t xml:space="preserve">63,0 x 45,0 cm</t>
  </si>
  <si>
    <t xml:space="preserve">45,0 cm</t>
  </si>
  <si>
    <t xml:space="preserve">248</t>
  </si>
  <si>
    <t xml:space="preserve">Nu masculino de lado (academia)</t>
  </si>
  <si>
    <t xml:space="preserve">249</t>
  </si>
  <si>
    <t xml:space="preserve">1905</t>
  </si>
  <si>
    <t xml:space="preserve">Bruxelas</t>
  </si>
  <si>
    <t xml:space="preserve">69,0 x 48,7 cm</t>
  </si>
  <si>
    <t xml:space="preserve">PARANÁ, João Zaco (1884-1961)</t>
  </si>
  <si>
    <t xml:space="preserve">69,0 cm</t>
  </si>
  <si>
    <t xml:space="preserve">48,7 cm</t>
  </si>
  <si>
    <t xml:space="preserve">250</t>
  </si>
  <si>
    <t xml:space="preserve">Nu feminino de frente (academia)</t>
  </si>
  <si>
    <t xml:space="preserve">63,0 x 45,5</t>
  </si>
  <si>
    <t xml:space="preserve">BRACET, Augusto (1881-1960)</t>
  </si>
  <si>
    <t xml:space="preserve">45,5cm</t>
  </si>
  <si>
    <t xml:space="preserve">251</t>
  </si>
  <si>
    <t xml:space="preserve">O beijo de Judas (estudo)</t>
  </si>
  <si>
    <t xml:space="preserve">19--</t>
  </si>
  <si>
    <t xml:space="preserve">40,0 x 31,5 cm</t>
  </si>
  <si>
    <t xml:space="preserve">31,5 cm</t>
  </si>
  <si>
    <t xml:space="preserve">252</t>
  </si>
  <si>
    <t xml:space="preserve">1881</t>
  </si>
  <si>
    <t xml:space="preserve">65,0 x 49,5 cm</t>
  </si>
  <si>
    <t xml:space="preserve">AMOEDO, Rodolfo (1857-1941)</t>
  </si>
  <si>
    <t xml:space="preserve"> s/a cse</t>
  </si>
  <si>
    <t xml:space="preserve">65,0 cm</t>
  </si>
  <si>
    <t xml:space="preserve">49,5 cm</t>
  </si>
  <si>
    <t xml:space="preserve">253</t>
  </si>
  <si>
    <t xml:space="preserve">Nu de menino sentado (academia)</t>
  </si>
  <si>
    <t xml:space="preserve">65,0 x 48,5 cm</t>
  </si>
  <si>
    <t xml:space="preserve">254</t>
  </si>
  <si>
    <t xml:space="preserve">1880</t>
  </si>
  <si>
    <t xml:space="preserve">63,3 x 49,0 cm</t>
  </si>
  <si>
    <t xml:space="preserve">255</t>
  </si>
  <si>
    <t xml:space="preserve">Nu masculino de perfil (academia)</t>
  </si>
  <si>
    <t xml:space="preserve">1879</t>
  </si>
  <si>
    <t xml:space="preserve">65,0 x 49,3 cm</t>
  </si>
  <si>
    <t xml:space="preserve">256</t>
  </si>
  <si>
    <t xml:space="preserve">257</t>
  </si>
  <si>
    <t xml:space="preserve">Nu masculino em pé de perfil (academia)</t>
  </si>
  <si>
    <t xml:space="preserve">62,0 x 49,0 cm</t>
  </si>
  <si>
    <t xml:space="preserve">258</t>
  </si>
  <si>
    <t xml:space="preserve">Nu masculino sentado de perfil (academia)</t>
  </si>
  <si>
    <t xml:space="preserve">259</t>
  </si>
  <si>
    <t xml:space="preserve">260</t>
  </si>
  <si>
    <t xml:space="preserve">61,0 x 47,0 cm</t>
  </si>
  <si>
    <t xml:space="preserve">61,0 cm</t>
  </si>
  <si>
    <t xml:space="preserve">261</t>
  </si>
  <si>
    <t xml:space="preserve">262</t>
  </si>
  <si>
    <t xml:space="preserve">61,0 x 43,5 cm</t>
  </si>
  <si>
    <t xml:space="preserve">LIMA, Vítor Meireles de (1832-1903)</t>
  </si>
  <si>
    <t xml:space="preserve">43,5 cm</t>
  </si>
  <si>
    <t xml:space="preserve">263</t>
  </si>
  <si>
    <t xml:space="preserve">59,5 x 45,0 cm</t>
  </si>
  <si>
    <t xml:space="preserve">59,5 cm</t>
  </si>
  <si>
    <t xml:space="preserve">264</t>
  </si>
  <si>
    <t xml:space="preserve">61,0 x 44,0 cm</t>
  </si>
  <si>
    <t xml:space="preserve">265</t>
  </si>
  <si>
    <t xml:space="preserve">Nu masculino de pé de perfil (academia)</t>
  </si>
  <si>
    <t xml:space="preserve">266</t>
  </si>
  <si>
    <t xml:space="preserve">Busto romano (cópia de escultura)</t>
  </si>
  <si>
    <t xml:space="preserve">1860</t>
  </si>
  <si>
    <t xml:space="preserve">64,5 x 48,0 cm</t>
  </si>
  <si>
    <t xml:space="preserve">LOBO, Antônio Araújo de Sousa (1840-1909)</t>
  </si>
  <si>
    <t xml:space="preserve">64,5 cm</t>
  </si>
  <si>
    <t xml:space="preserve">268</t>
  </si>
  <si>
    <t xml:space="preserve">Herma de Homero (cópia de escultura)</t>
  </si>
  <si>
    <t xml:space="preserve">1850</t>
  </si>
  <si>
    <t xml:space="preserve">SILVA, Francisco Joaquim Bethencourt da (1831-1911)</t>
  </si>
  <si>
    <t xml:space="preserve">269</t>
  </si>
  <si>
    <t xml:space="preserve">Estátua para túmulo (esboço)</t>
  </si>
  <si>
    <t xml:space="preserve">Aguada de nanquim/papel</t>
  </si>
  <si>
    <t xml:space="preserve">39,5 x 67,0 cm</t>
  </si>
  <si>
    <t xml:space="preserve">ALMEIDA, Belmiro Barbosa de (1858-1935)</t>
  </si>
  <si>
    <t xml:space="preserve">270</t>
  </si>
  <si>
    <t xml:space="preserve">Desenho anatômico (corpo inteiro)</t>
  </si>
  <si>
    <t xml:space="preserve">Grafite e sanguínea/papel</t>
  </si>
  <si>
    <t xml:space="preserve">70,0 x 53,0 cm</t>
  </si>
  <si>
    <t xml:space="preserve">53,0 cm</t>
  </si>
  <si>
    <t xml:space="preserve">271</t>
  </si>
  <si>
    <t xml:space="preserve">LE CHEVREL, Jules (1ª metade do séc. XIX-1872)</t>
  </si>
  <si>
    <t xml:space="preserve">272</t>
  </si>
  <si>
    <t xml:space="preserve">70,0 x 52,5 cm</t>
  </si>
  <si>
    <t xml:space="preserve">52,5 cm</t>
  </si>
  <si>
    <t xml:space="preserve">273</t>
  </si>
  <si>
    <t xml:space="preserve">71,0 x 53,5 cm</t>
  </si>
  <si>
    <t xml:space="preserve">NERI, Francisco Antônio (1828-1866)</t>
  </si>
  <si>
    <t xml:space="preserve">71,0 cm</t>
  </si>
  <si>
    <t xml:space="preserve">53,5 cm</t>
  </si>
  <si>
    <t xml:space="preserve">274</t>
  </si>
  <si>
    <t xml:space="preserve">Sanguínea e crayon/papel</t>
  </si>
  <si>
    <t xml:space="preserve">275</t>
  </si>
  <si>
    <t xml:space="preserve">1878</t>
  </si>
  <si>
    <t xml:space="preserve">73,5 x 56,0 cm</t>
  </si>
  <si>
    <t xml:space="preserve">MEDEIROS, José Maria de (1849-1925)  - "O DESTINO"</t>
  </si>
  <si>
    <t xml:space="preserve">73,5 cm</t>
  </si>
  <si>
    <t xml:space="preserve">276</t>
  </si>
  <si>
    <t xml:space="preserve">278</t>
  </si>
  <si>
    <t xml:space="preserve">74,0 x 56,0 cm</t>
  </si>
  <si>
    <t xml:space="preserve">J. M. C. ("?")</t>
  </si>
  <si>
    <t xml:space="preserve">74,0 cm</t>
  </si>
  <si>
    <t xml:space="preserve">281</t>
  </si>
  <si>
    <t xml:space="preserve">282</t>
  </si>
  <si>
    <t xml:space="preserve">283</t>
  </si>
  <si>
    <t xml:space="preserve">284</t>
  </si>
  <si>
    <t xml:space="preserve">285</t>
  </si>
  <si>
    <t xml:space="preserve">Moisés (cópia de Michelangelo)</t>
  </si>
  <si>
    <t xml:space="preserve">1912</t>
  </si>
  <si>
    <t xml:space="preserve">97,0 x 58,2 cm</t>
  </si>
  <si>
    <t xml:space="preserve">97,0 cm</t>
  </si>
  <si>
    <t xml:space="preserve">58,2 cm</t>
  </si>
  <si>
    <t xml:space="preserve">286</t>
  </si>
  <si>
    <t xml:space="preserve">Modelo com boneca</t>
  </si>
  <si>
    <t xml:space="preserve">Carvão e giz/papel</t>
  </si>
  <si>
    <t xml:space="preserve">58,0 x 44,0 cm</t>
  </si>
  <si>
    <t xml:space="preserve">GARCIA, Gaspar Puga (ativo fins do séc. XIX e 1ª metade do séc. XX)</t>
  </si>
  <si>
    <t xml:space="preserve">58,0 cm</t>
  </si>
  <si>
    <t xml:space="preserve">288</t>
  </si>
  <si>
    <t xml:space="preserve">48,0 x 62,0 cm</t>
  </si>
  <si>
    <t xml:space="preserve">Não Identificada</t>
  </si>
  <si>
    <t xml:space="preserve">289</t>
  </si>
  <si>
    <t xml:space="preserve">48,0 x 62, 0 cm</t>
  </si>
  <si>
    <t xml:space="preserve">62, 0cm</t>
  </si>
  <si>
    <t xml:space="preserve">290</t>
  </si>
  <si>
    <t xml:space="preserve">291</t>
  </si>
  <si>
    <t xml:space="preserve">292</t>
  </si>
  <si>
    <t xml:space="preserve">SACRAMENTO, Honório Esteves do ("?")</t>
  </si>
  <si>
    <t xml:space="preserve">296</t>
  </si>
  <si>
    <t xml:space="preserve">1864</t>
  </si>
  <si>
    <t xml:space="preserve">61,0 x 46,3 cm</t>
  </si>
  <si>
    <t xml:space="preserve">297</t>
  </si>
  <si>
    <t xml:space="preserve">73,5 x 55,0 cm</t>
  </si>
  <si>
    <t xml:space="preserve">ROCHA PEREIRA ("?")</t>
  </si>
  <si>
    <t xml:space="preserve">55,0 cm</t>
  </si>
  <si>
    <t xml:space="preserve">298</t>
  </si>
  <si>
    <t xml:space="preserve">71,0 x 54,0 cm</t>
  </si>
  <si>
    <t xml:space="preserve">54,0 cm</t>
  </si>
  <si>
    <t xml:space="preserve">299</t>
  </si>
  <si>
    <t xml:space="preserve">53,5 x 35,0 cm</t>
  </si>
  <si>
    <t xml:space="preserve">300</t>
  </si>
  <si>
    <t xml:space="preserve">Grafite e crayon/papel</t>
  </si>
  <si>
    <t xml:space="preserve">50,2 x 33,0 cm</t>
  </si>
  <si>
    <t xml:space="preserve">50,2 cm</t>
  </si>
  <si>
    <t xml:space="preserve">33,0 cm</t>
  </si>
  <si>
    <t xml:space="preserve">301</t>
  </si>
  <si>
    <t xml:space="preserve">Cabeça de Vênus (cópia de escultura)</t>
  </si>
  <si>
    <t xml:space="preserve">53,0 x 38,0 cm</t>
  </si>
  <si>
    <t xml:space="preserve">303</t>
  </si>
  <si>
    <t xml:space="preserve">Rosto de perfil (cópia de escultura)</t>
  </si>
  <si>
    <t xml:space="preserve">60,0 x 45,0 cm</t>
  </si>
  <si>
    <t xml:space="preserve">VIEIRA JÚNIOR, Cândido José ("?")</t>
  </si>
  <si>
    <t xml:space="preserve">60,0 cm</t>
  </si>
  <si>
    <t xml:space="preserve">304</t>
  </si>
  <si>
    <t xml:space="preserve">Vênus de Milo (cópia de escultura)</t>
  </si>
  <si>
    <t xml:space="preserve">1869</t>
  </si>
  <si>
    <t xml:space="preserve">73,0 x 48,0 cm</t>
  </si>
  <si>
    <t xml:space="preserve">VIEIRA, Leôncio da Costa (1852-1881)</t>
  </si>
  <si>
    <t xml:space="preserve">73,0 cm</t>
  </si>
  <si>
    <t xml:space="preserve">305</t>
  </si>
  <si>
    <t xml:space="preserve">Busto de Laoconte (cópia de escultura)</t>
  </si>
  <si>
    <t xml:space="preserve">66,0 x 51,0 cm</t>
  </si>
  <si>
    <t xml:space="preserve">66,0 cm</t>
  </si>
  <si>
    <t xml:space="preserve">51,0 cm</t>
  </si>
  <si>
    <t xml:space="preserve">306</t>
  </si>
  <si>
    <t xml:space="preserve">68,5 x 48,0 cm</t>
  </si>
  <si>
    <t xml:space="preserve">68,5 cm</t>
  </si>
  <si>
    <t xml:space="preserve">308</t>
  </si>
  <si>
    <t xml:space="preserve">Cabeça de Minerva (cópia de escultura)</t>
  </si>
  <si>
    <t xml:space="preserve">66,0 x 40,2 cm</t>
  </si>
  <si>
    <t xml:space="preserve">40,2 cm</t>
  </si>
  <si>
    <t xml:space="preserve">310</t>
  </si>
  <si>
    <t xml:space="preserve">Cabeça de Vênus de perfil (cópia de escultura)</t>
  </si>
  <si>
    <t xml:space="preserve">53,5 x 38,0 cm</t>
  </si>
  <si>
    <t xml:space="preserve">311</t>
  </si>
  <si>
    <t xml:space="preserve">Cabeça de perfil (cópia de escultura)</t>
  </si>
  <si>
    <t xml:space="preserve">59,0 x 48,0 cm</t>
  </si>
  <si>
    <t xml:space="preserve">59,0 cm</t>
  </si>
  <si>
    <t xml:space="preserve">313</t>
  </si>
  <si>
    <t xml:space="preserve">Herma de Sócrates (cópia de escultura)</t>
  </si>
  <si>
    <t xml:space="preserve">60,3 x 49,2 cm</t>
  </si>
  <si>
    <t xml:space="preserve">60,3 cm</t>
  </si>
  <si>
    <t xml:space="preserve">49,2 cm</t>
  </si>
  <si>
    <t xml:space="preserve">314</t>
  </si>
  <si>
    <t xml:space="preserve">Busto de Vênus (cópia escultura)</t>
  </si>
  <si>
    <t xml:space="preserve">72,5 x 45,0 cm</t>
  </si>
  <si>
    <t xml:space="preserve">SILVA, M. ("?")</t>
  </si>
  <si>
    <t xml:space="preserve">72,5 cm</t>
  </si>
  <si>
    <t xml:space="preserve">315</t>
  </si>
  <si>
    <t xml:space="preserve">Lançador de dardo (cópia de escultura)</t>
  </si>
  <si>
    <t xml:space="preserve">DUARTE, Augusto Rodrigues (1848-1888)</t>
  </si>
  <si>
    <t xml:space="preserve">316</t>
  </si>
  <si>
    <t xml:space="preserve">58,5 x 45,5 cm</t>
  </si>
  <si>
    <t xml:space="preserve">PINHO ("?")</t>
  </si>
  <si>
    <t xml:space="preserve">58,5 cm</t>
  </si>
  <si>
    <t xml:space="preserve">317</t>
  </si>
  <si>
    <t xml:space="preserve">63,0 x 49,0 cm</t>
  </si>
  <si>
    <t xml:space="preserve">318</t>
  </si>
  <si>
    <t xml:space="preserve">66,0 x 50,5 cm</t>
  </si>
  <si>
    <t xml:space="preserve">50,5 cm</t>
  </si>
  <si>
    <t xml:space="preserve">319</t>
  </si>
  <si>
    <t xml:space="preserve">65,0 x 50,5 cm</t>
  </si>
  <si>
    <t xml:space="preserve">321</t>
  </si>
  <si>
    <t xml:space="preserve">1872</t>
  </si>
  <si>
    <t xml:space="preserve">49,0 x 34,5 cm</t>
  </si>
  <si>
    <t xml:space="preserve">PENA, João Maria ("?")</t>
  </si>
  <si>
    <t xml:space="preserve">34,5 cm</t>
  </si>
  <si>
    <t xml:space="preserve">322</t>
  </si>
  <si>
    <t xml:space="preserve">Rostos (3 estudos)</t>
  </si>
  <si>
    <t xml:space="preserve">38,0 x 43,5 cm</t>
  </si>
  <si>
    <t xml:space="preserve">323</t>
  </si>
  <si>
    <t xml:space="preserve">Torso masculino</t>
  </si>
  <si>
    <t xml:space="preserve">40,0 x 26,0 cm</t>
  </si>
  <si>
    <t xml:space="preserve">26,0 cm</t>
  </si>
  <si>
    <t xml:space="preserve">326</t>
  </si>
  <si>
    <t xml:space="preserve">Desenho anatômico e modelo vivo (tórax)</t>
  </si>
  <si>
    <t xml:space="preserve">1921</t>
  </si>
  <si>
    <t xml:space="preserve">Carvão, sanguínea e giz/papel</t>
  </si>
  <si>
    <t xml:space="preserve">64,0 x 48,5 cm</t>
  </si>
  <si>
    <t xml:space="preserve">GEMELICIO, Nestor ("?")</t>
  </si>
  <si>
    <t xml:space="preserve">327</t>
  </si>
  <si>
    <t xml:space="preserve">Desenho anatômico e modelo vivo (coxa)</t>
  </si>
  <si>
    <t xml:space="preserve">328</t>
  </si>
  <si>
    <t xml:space="preserve">Desenho anatômico e modelo vivo (ombro)</t>
  </si>
  <si>
    <t xml:space="preserve">49,0 x 64,0 cm</t>
  </si>
  <si>
    <t xml:space="preserve">329</t>
  </si>
  <si>
    <t xml:space="preserve">Desenho anatômico e modelo vivo (cabeça)</t>
  </si>
  <si>
    <t xml:space="preserve">330</t>
  </si>
  <si>
    <t xml:space="preserve">Desenho anatômico (tórax)</t>
  </si>
  <si>
    <t xml:space="preserve">190-</t>
  </si>
  <si>
    <t xml:space="preserve">Crayon e pastel/papel</t>
  </si>
  <si>
    <t xml:space="preserve">64,0 x 48,0 cm</t>
  </si>
  <si>
    <t xml:space="preserve">331</t>
  </si>
  <si>
    <t xml:space="preserve">1902</t>
  </si>
  <si>
    <t xml:space="preserve">CORREIA, Armando Magalhães (1889 -1944)</t>
  </si>
  <si>
    <t xml:space="preserve">332</t>
  </si>
  <si>
    <t xml:space="preserve">Estudo de ossos (perna)</t>
  </si>
  <si>
    <t xml:space="preserve">1904</t>
  </si>
  <si>
    <t xml:space="preserve">59,0 x 46,5 cm</t>
  </si>
  <si>
    <t xml:space="preserve">SANTOS, Luisa Mauriti ("?")</t>
  </si>
  <si>
    <t xml:space="preserve">333</t>
  </si>
  <si>
    <t xml:space="preserve">Desenho anatômico</t>
  </si>
  <si>
    <t xml:space="preserve">55,5 x 36,7 cm</t>
  </si>
  <si>
    <t xml:space="preserve">MELO, Honorato ("?")</t>
  </si>
  <si>
    <t xml:space="preserve">55,5 cm</t>
  </si>
  <si>
    <t xml:space="preserve">334</t>
  </si>
  <si>
    <t xml:space="preserve">Crayon, sanguínea e pastel/papel</t>
  </si>
  <si>
    <t xml:space="preserve">OLIVEIRA, José Hallais de (ativo na 1ª metade do séc. XX)</t>
  </si>
  <si>
    <t xml:space="preserve">335</t>
  </si>
  <si>
    <t xml:space="preserve">Desenho anatômico e modelo vivo (costas)</t>
  </si>
  <si>
    <t xml:space="preserve">336</t>
  </si>
  <si>
    <t xml:space="preserve">Desenho anatômico (tronco)</t>
  </si>
  <si>
    <t xml:space="preserve">MATOS, Anibal Pinto de (1889-1969)</t>
  </si>
  <si>
    <t xml:space="preserve">337</t>
  </si>
  <si>
    <t xml:space="preserve">Desenho anatômico e modelo vivo (braço)</t>
  </si>
  <si>
    <t xml:space="preserve">1923</t>
  </si>
  <si>
    <t xml:space="preserve">Grafite, sanguínea e lápis/papel</t>
  </si>
  <si>
    <t xml:space="preserve">50,0 x 64,0 cm</t>
  </si>
  <si>
    <t xml:space="preserve">50,0 cm</t>
  </si>
  <si>
    <t xml:space="preserve">338</t>
  </si>
  <si>
    <t xml:space="preserve">Desenho anatômico e modelo vivo (cabeça e tórax)</t>
  </si>
  <si>
    <t xml:space="preserve">48,5 x 64,0 cm</t>
  </si>
  <si>
    <t xml:space="preserve">339</t>
  </si>
  <si>
    <t xml:space="preserve">49,0 x 63,5 cm</t>
  </si>
  <si>
    <t xml:space="preserve">340</t>
  </si>
  <si>
    <t xml:space="preserve">Desenho anatômico e modelo vivo (braço e costas)</t>
  </si>
  <si>
    <t xml:space="preserve">Grafite e lápis/papel</t>
  </si>
  <si>
    <t xml:space="preserve">48,2 x 64,0 cm</t>
  </si>
  <si>
    <t xml:space="preserve">348</t>
  </si>
  <si>
    <t xml:space="preserve">Estudo de olhos</t>
  </si>
  <si>
    <t xml:space="preserve">25,0 x 19,6 cm</t>
  </si>
  <si>
    <t xml:space="preserve">SILVA, Henrique José da (1772-1834)</t>
  </si>
  <si>
    <t xml:space="preserve">25,0 cm</t>
  </si>
  <si>
    <t xml:space="preserve">19,6 cm</t>
  </si>
  <si>
    <t xml:space="preserve">349</t>
  </si>
  <si>
    <t xml:space="preserve">24,7 x 20,0 cm</t>
  </si>
  <si>
    <t xml:space="preserve">24,7 cm</t>
  </si>
  <si>
    <t xml:space="preserve">20,0 cm</t>
  </si>
  <si>
    <t xml:space="preserve">350</t>
  </si>
  <si>
    <t xml:space="preserve">27,0 x 21,5 cm</t>
  </si>
  <si>
    <t xml:space="preserve">27,0 cm</t>
  </si>
  <si>
    <t xml:space="preserve">21,5 cm</t>
  </si>
  <si>
    <t xml:space="preserve">351</t>
  </si>
  <si>
    <t xml:space="preserve">Estudo de mão</t>
  </si>
  <si>
    <t xml:space="preserve">20,0 x 25,0 cm</t>
  </si>
  <si>
    <t xml:space="preserve">353</t>
  </si>
  <si>
    <t xml:space="preserve">23,0 x 19,0 cm</t>
  </si>
  <si>
    <t xml:space="preserve">23,0 cm</t>
  </si>
  <si>
    <t xml:space="preserve">19,0 cm</t>
  </si>
  <si>
    <t xml:space="preserve">354</t>
  </si>
  <si>
    <t xml:space="preserve">27,6 x 20,6 cm</t>
  </si>
  <si>
    <t xml:space="preserve">27,6 cm</t>
  </si>
  <si>
    <t xml:space="preserve">20,6 cm</t>
  </si>
  <si>
    <t xml:space="preserve">356</t>
  </si>
  <si>
    <t xml:space="preserve">19,0 x 23,0 cm</t>
  </si>
  <si>
    <t xml:space="preserve">357</t>
  </si>
  <si>
    <t xml:space="preserve">358</t>
  </si>
  <si>
    <t xml:space="preserve">32,6 x 20,5 cm</t>
  </si>
  <si>
    <t xml:space="preserve">32,6 cm</t>
  </si>
  <si>
    <t xml:space="preserve">20,5 cm</t>
  </si>
  <si>
    <t xml:space="preserve">359</t>
  </si>
  <si>
    <t xml:space="preserve">31,0 x 20,5 cm</t>
  </si>
  <si>
    <t xml:space="preserve">360</t>
  </si>
  <si>
    <t xml:space="preserve">28,0 x 19,7 cm</t>
  </si>
  <si>
    <t xml:space="preserve">28,0 cm</t>
  </si>
  <si>
    <t xml:space="preserve">19,7 cm</t>
  </si>
  <si>
    <t xml:space="preserve">362</t>
  </si>
  <si>
    <t xml:space="preserve">23,5 x 34,5 cm</t>
  </si>
  <si>
    <t xml:space="preserve">23,5 cm</t>
  </si>
  <si>
    <t xml:space="preserve">363</t>
  </si>
  <si>
    <t xml:space="preserve">Estudo de mãos</t>
  </si>
  <si>
    <t xml:space="preserve">31,0 x 20,6 cm</t>
  </si>
  <si>
    <t xml:space="preserve">364</t>
  </si>
  <si>
    <t xml:space="preserve">365</t>
  </si>
  <si>
    <t xml:space="preserve">Estudo de pé</t>
  </si>
  <si>
    <t xml:space="preserve">366</t>
  </si>
  <si>
    <t xml:space="preserve">19,7 x  23,0 cm</t>
  </si>
  <si>
    <t xml:space="preserve"> 23,0cm</t>
  </si>
  <si>
    <t xml:space="preserve">367</t>
  </si>
  <si>
    <t xml:space="preserve">368</t>
  </si>
  <si>
    <t xml:space="preserve">371</t>
  </si>
  <si>
    <t xml:space="preserve">20,0 x 31,0 cm</t>
  </si>
  <si>
    <t xml:space="preserve">372</t>
  </si>
  <si>
    <t xml:space="preserve">22,7 x 29,5 cm</t>
  </si>
  <si>
    <t xml:space="preserve">22,7 cm</t>
  </si>
  <si>
    <t xml:space="preserve">29,5 cm</t>
  </si>
  <si>
    <t xml:space="preserve">373</t>
  </si>
  <si>
    <t xml:space="preserve">23,2 x 19,0 cm</t>
  </si>
  <si>
    <t xml:space="preserve">23,2 cm</t>
  </si>
  <si>
    <t xml:space="preserve">374</t>
  </si>
  <si>
    <t xml:space="preserve">18,8 x  22,8 cm</t>
  </si>
  <si>
    <t xml:space="preserve">18,8 cm</t>
  </si>
  <si>
    <t xml:space="preserve"> 22,8cm</t>
  </si>
  <si>
    <t xml:space="preserve">375</t>
  </si>
  <si>
    <t xml:space="preserve">19,9 x 23,0 cm</t>
  </si>
  <si>
    <t xml:space="preserve">19,9 cm</t>
  </si>
  <si>
    <t xml:space="preserve">376</t>
  </si>
  <si>
    <t xml:space="preserve">32,2 x 20,6 cm</t>
  </si>
  <si>
    <t xml:space="preserve">32,2 cm</t>
  </si>
  <si>
    <t xml:space="preserve">377</t>
  </si>
  <si>
    <t xml:space="preserve">25,7 x 40,5 cm</t>
  </si>
  <si>
    <t xml:space="preserve">RT MP6 G2</t>
  </si>
  <si>
    <t xml:space="preserve">25,7 cm</t>
  </si>
  <si>
    <t xml:space="preserve">40,5 cm</t>
  </si>
  <si>
    <t xml:space="preserve">379</t>
  </si>
  <si>
    <t xml:space="preserve">18,7 x 22,7 cm</t>
  </si>
  <si>
    <t xml:space="preserve">18,7 cm</t>
  </si>
  <si>
    <t xml:space="preserve">381</t>
  </si>
  <si>
    <t xml:space="preserve">Bocas (2 estudos)</t>
  </si>
  <si>
    <t xml:space="preserve">18,8 x 23,5 cm</t>
  </si>
  <si>
    <t xml:space="preserve">382</t>
  </si>
  <si>
    <t xml:space="preserve">25,0 x 20,0 cm</t>
  </si>
  <si>
    <t xml:space="preserve">383</t>
  </si>
  <si>
    <t xml:space="preserve">Estudo de boca e nariz</t>
  </si>
  <si>
    <t xml:space="preserve">23,2 x 18,8 cm</t>
  </si>
  <si>
    <t xml:space="preserve">384</t>
  </si>
  <si>
    <t xml:space="preserve">Orelhas (2 estudos)</t>
  </si>
  <si>
    <t xml:space="preserve">20,0 x 24,6 cm</t>
  </si>
  <si>
    <t xml:space="preserve">24,6 cm</t>
  </si>
  <si>
    <t xml:space="preserve">385</t>
  </si>
  <si>
    <t xml:space="preserve">Cupido segurando coroa de flores</t>
  </si>
  <si>
    <t xml:space="preserve">23,0 x 37,6 cm</t>
  </si>
  <si>
    <t xml:space="preserve">37,6 cm</t>
  </si>
  <si>
    <t xml:space="preserve">386</t>
  </si>
  <si>
    <t xml:space="preserve">Cupido segurando véu</t>
  </si>
  <si>
    <t xml:space="preserve">34,2  x 22,6 cm</t>
  </si>
  <si>
    <t xml:space="preserve">34,2  cm</t>
  </si>
  <si>
    <t xml:space="preserve">22,6 cm</t>
  </si>
  <si>
    <t xml:space="preserve">388</t>
  </si>
  <si>
    <t xml:space="preserve">Cupido com corneta</t>
  </si>
  <si>
    <t xml:space="preserve">23,0 x 37,7 cm</t>
  </si>
  <si>
    <t xml:space="preserve">37,7 cm</t>
  </si>
  <si>
    <t xml:space="preserve">389</t>
  </si>
  <si>
    <t xml:space="preserve">Cupido recostado</t>
  </si>
  <si>
    <t xml:space="preserve">37,7 x 23,0 cm</t>
  </si>
  <si>
    <t xml:space="preserve">390</t>
  </si>
  <si>
    <t xml:space="preserve">Cupido</t>
  </si>
  <si>
    <t xml:space="preserve">32,4 x 20,3 cm</t>
  </si>
  <si>
    <t xml:space="preserve">32,4 cm</t>
  </si>
  <si>
    <t xml:space="preserve">20,3 cm</t>
  </si>
  <si>
    <t xml:space="preserve">391</t>
  </si>
  <si>
    <t xml:space="preserve">Criança sentada</t>
  </si>
  <si>
    <t xml:space="preserve">1832</t>
  </si>
  <si>
    <t xml:space="preserve">37,5 x  23,7 cm</t>
  </si>
  <si>
    <t xml:space="preserve">37,5 cm</t>
  </si>
  <si>
    <t xml:space="preserve"> 23,7cm</t>
  </si>
  <si>
    <t xml:space="preserve">392</t>
  </si>
  <si>
    <t xml:space="preserve">Menino</t>
  </si>
  <si>
    <t xml:space="preserve">36,4 x 25,0 cm</t>
  </si>
  <si>
    <t xml:space="preserve">36,4 cm</t>
  </si>
  <si>
    <t xml:space="preserve">393</t>
  </si>
  <si>
    <t xml:space="preserve">Cupido sentado com corneta</t>
  </si>
  <si>
    <t xml:space="preserve">37,2 x 23,6 cm</t>
  </si>
  <si>
    <t xml:space="preserve">37,2 cm</t>
  </si>
  <si>
    <t xml:space="preserve">23,6 cm</t>
  </si>
  <si>
    <t xml:space="preserve">394</t>
  </si>
  <si>
    <t xml:space="preserve">48,2 x 30,2 cm</t>
  </si>
  <si>
    <t xml:space="preserve">30,2 cm</t>
  </si>
  <si>
    <t xml:space="preserve">403</t>
  </si>
  <si>
    <t xml:space="preserve">Estudo de parte inferior do rosto</t>
  </si>
  <si>
    <t xml:space="preserve">23,0 x 18,8 cm</t>
  </si>
  <si>
    <t xml:space="preserve">404</t>
  </si>
  <si>
    <t xml:space="preserve">Estudo de rosto (perfil)</t>
  </si>
  <si>
    <t xml:space="preserve">405</t>
  </si>
  <si>
    <t xml:space="preserve">23,0 x 18,5 cm</t>
  </si>
  <si>
    <t xml:space="preserve">18,5 cm</t>
  </si>
  <si>
    <t xml:space="preserve">407</t>
  </si>
  <si>
    <t xml:space="preserve">Estudo de parte inferior do rosto (perfil)</t>
  </si>
  <si>
    <t xml:space="preserve">36,7 x 23,0 cm</t>
  </si>
  <si>
    <t xml:space="preserve">408</t>
  </si>
  <si>
    <t xml:space="preserve">40,6 x 26,1 cm</t>
  </si>
  <si>
    <t xml:space="preserve">40,6 cm</t>
  </si>
  <si>
    <t xml:space="preserve">26,1 cm</t>
  </si>
  <si>
    <t xml:space="preserve">413</t>
  </si>
  <si>
    <t xml:space="preserve">Estudo de cabeça (cópia de Andrea del Sarto)</t>
  </si>
  <si>
    <t xml:space="preserve">39,3 x 27,5 cm</t>
  </si>
  <si>
    <t xml:space="preserve">39,3 cm</t>
  </si>
  <si>
    <t xml:space="preserve">27,5 cm</t>
  </si>
  <si>
    <t xml:space="preserve">420</t>
  </si>
  <si>
    <t xml:space="preserve">Estudo de cabeça</t>
  </si>
  <si>
    <t xml:space="preserve">36,6 x 22,7 cm</t>
  </si>
  <si>
    <t xml:space="preserve">36,6 cm</t>
  </si>
  <si>
    <t xml:space="preserve">421</t>
  </si>
  <si>
    <t xml:space="preserve">Estudo de cabeça (perfil)</t>
  </si>
  <si>
    <t xml:space="preserve">37,5 x 22,6 cm</t>
  </si>
  <si>
    <t xml:space="preserve">422</t>
  </si>
  <si>
    <t xml:space="preserve">32,5 x 23,0 cm</t>
  </si>
  <si>
    <t xml:space="preserve">32,5 cm</t>
  </si>
  <si>
    <t xml:space="preserve">423</t>
  </si>
  <si>
    <t xml:space="preserve">32,5 x 20,5 cm</t>
  </si>
  <si>
    <t xml:space="preserve">425</t>
  </si>
  <si>
    <t xml:space="preserve">34,5 x 23,0 cm</t>
  </si>
  <si>
    <t xml:space="preserve">431</t>
  </si>
  <si>
    <t xml:space="preserve">432</t>
  </si>
  <si>
    <t xml:space="preserve">Estudo de cabeça masculina (perfil)</t>
  </si>
  <si>
    <t xml:space="preserve">34,0 x 22,3 cm</t>
  </si>
  <si>
    <t xml:space="preserve">34,0 cm</t>
  </si>
  <si>
    <t xml:space="preserve">22,3 cm</t>
  </si>
  <si>
    <t xml:space="preserve">433</t>
  </si>
  <si>
    <t xml:space="preserve">Estudo de rosto</t>
  </si>
  <si>
    <t xml:space="preserve">24,6 x 19,8 cm</t>
  </si>
  <si>
    <t xml:space="preserve">19,8 cm</t>
  </si>
  <si>
    <t xml:space="preserve">435</t>
  </si>
  <si>
    <t xml:space="preserve">31,2 x 20,5 cm</t>
  </si>
  <si>
    <t xml:space="preserve">31,2 cm</t>
  </si>
  <si>
    <t xml:space="preserve">436</t>
  </si>
  <si>
    <t xml:space="preserve">25,0 x 20,2 cm</t>
  </si>
  <si>
    <t xml:space="preserve">20,2 cm</t>
  </si>
  <si>
    <t xml:space="preserve">437</t>
  </si>
  <si>
    <t xml:space="preserve">20,5 x 16,2 cm</t>
  </si>
  <si>
    <t xml:space="preserve">16,2 cm</t>
  </si>
  <si>
    <t xml:space="preserve">438</t>
  </si>
  <si>
    <t xml:space="preserve">23,6 x 18,7 cm</t>
  </si>
  <si>
    <t xml:space="preserve">440</t>
  </si>
  <si>
    <t xml:space="preserve">37,7 x 22,8 cm</t>
  </si>
  <si>
    <t xml:space="preserve">22,8 cm</t>
  </si>
  <si>
    <t xml:space="preserve">441</t>
  </si>
  <si>
    <t xml:space="preserve">54,0 x 37,5 cm</t>
  </si>
  <si>
    <t xml:space="preserve">444</t>
  </si>
  <si>
    <t xml:space="preserve">37,8 x 23,3 cm</t>
  </si>
  <si>
    <t xml:space="preserve">23,3 cm</t>
  </si>
  <si>
    <t xml:space="preserve">447</t>
  </si>
  <si>
    <t xml:space="preserve">40,5 x 27,2 cm</t>
  </si>
  <si>
    <t xml:space="preserve">27,2 cm</t>
  </si>
  <si>
    <t xml:space="preserve">448</t>
  </si>
  <si>
    <t xml:space="preserve">Nu masculino com criança (academia)</t>
  </si>
  <si>
    <t xml:space="preserve">40,5 x 25,6 cm</t>
  </si>
  <si>
    <t xml:space="preserve">25,6 cm</t>
  </si>
  <si>
    <t xml:space="preserve">449</t>
  </si>
  <si>
    <t xml:space="preserve">40,5 x 25,8 cm</t>
  </si>
  <si>
    <t xml:space="preserve">25,8 cm</t>
  </si>
  <si>
    <t xml:space="preserve">450</t>
  </si>
  <si>
    <t xml:space="preserve">25,5 x 20,3 cm</t>
  </si>
  <si>
    <t xml:space="preserve">25,5 cm</t>
  </si>
  <si>
    <t xml:space="preserve">451</t>
  </si>
  <si>
    <t xml:space="preserve">23,2 x 18,7 cm</t>
  </si>
  <si>
    <t xml:space="preserve">452</t>
  </si>
  <si>
    <t xml:space="preserve">36,5 x 23,0 cm</t>
  </si>
  <si>
    <t xml:space="preserve">454</t>
  </si>
  <si>
    <t xml:space="preserve">37,0 x 23,2 cm</t>
  </si>
  <si>
    <t xml:space="preserve">455</t>
  </si>
  <si>
    <t xml:space="preserve">37,3 x 23,0 cm</t>
  </si>
  <si>
    <t xml:space="preserve">37,3 cm</t>
  </si>
  <si>
    <t xml:space="preserve">456</t>
  </si>
  <si>
    <t xml:space="preserve">35,0 x 23,0 cm</t>
  </si>
  <si>
    <t xml:space="preserve">457</t>
  </si>
  <si>
    <t xml:space="preserve">33,0 x 20,5 cm</t>
  </si>
  <si>
    <t xml:space="preserve">458</t>
  </si>
  <si>
    <t xml:space="preserve">44,0 x 28,0 cm</t>
  </si>
  <si>
    <t xml:space="preserve">459</t>
  </si>
  <si>
    <t xml:space="preserve">Desenho anatômico (corpo inteiro - frente)</t>
  </si>
  <si>
    <t xml:space="preserve">55,5 x 38,5 cm</t>
  </si>
  <si>
    <t xml:space="preserve">38,5 cm</t>
  </si>
  <si>
    <t xml:space="preserve">460</t>
  </si>
  <si>
    <t xml:space="preserve">Desenho anatômico (corpo inteiro - costas)</t>
  </si>
  <si>
    <t xml:space="preserve">54,8 x 37,0 cm</t>
  </si>
  <si>
    <t xml:space="preserve">54,8 cm</t>
  </si>
  <si>
    <t xml:space="preserve">461</t>
  </si>
  <si>
    <t xml:space="preserve">Desenho anatômico (pé)</t>
  </si>
  <si>
    <t xml:space="preserve">24,5 x 35,0 cm</t>
  </si>
  <si>
    <t xml:space="preserve">24,5 cm</t>
  </si>
  <si>
    <t xml:space="preserve">462</t>
  </si>
  <si>
    <t xml:space="preserve">Estudo de ossos</t>
  </si>
  <si>
    <t xml:space="preserve">60,0 x 42,0 cm</t>
  </si>
  <si>
    <t xml:space="preserve">463</t>
  </si>
  <si>
    <t xml:space="preserve">55,5 x 38,2 cm</t>
  </si>
  <si>
    <t xml:space="preserve">38,2 cm</t>
  </si>
  <si>
    <t xml:space="preserve">466</t>
  </si>
  <si>
    <t xml:space="preserve">Santo da Ordem Franciscana</t>
  </si>
  <si>
    <t xml:space="preserve">1854</t>
  </si>
  <si>
    <t xml:space="preserve">61,0 x 48,5 cm</t>
  </si>
  <si>
    <t xml:space="preserve">FROES ("?")</t>
  </si>
  <si>
    <t xml:space="preserve">467</t>
  </si>
  <si>
    <t xml:space="preserve">Crayon, carvão e giz/papel</t>
  </si>
  <si>
    <t xml:space="preserve">55,5 x 58,5 cm</t>
  </si>
  <si>
    <t xml:space="preserve">FRAGOSO, Joaquim da Rocha (1ª metade do séc. XIX - 1893)</t>
  </si>
  <si>
    <t xml:space="preserve">468</t>
  </si>
  <si>
    <t xml:space="preserve">Figura feminina com menino</t>
  </si>
  <si>
    <t xml:space="preserve">60,0 x 47,0 cm</t>
  </si>
  <si>
    <t xml:space="preserve">MANUEL, Poluceno Pereira da Silva (ativo na 2ª metade do séc. XIX)</t>
  </si>
  <si>
    <t xml:space="preserve">469</t>
  </si>
  <si>
    <t xml:space="preserve">48,6 x 43,0 cm</t>
  </si>
  <si>
    <t xml:space="preserve">48,6 cm</t>
  </si>
  <si>
    <t xml:space="preserve">43,0 cm</t>
  </si>
  <si>
    <t xml:space="preserve">470</t>
  </si>
  <si>
    <t xml:space="preserve">Laocoonte (cópia de escultura)</t>
  </si>
  <si>
    <t xml:space="preserve">2010-GravuraLaocoonte.jpg</t>
  </si>
  <si>
    <t xml:space="preserve">471</t>
  </si>
  <si>
    <t xml:space="preserve">Retrato feminino</t>
  </si>
  <si>
    <t xml:space="preserve">1964</t>
  </si>
  <si>
    <t xml:space="preserve">70,0 x 50,0 cm</t>
  </si>
  <si>
    <t xml:space="preserve">RIBEIRO, Milton Martins (1922)</t>
  </si>
  <si>
    <t xml:space="preserve">472</t>
  </si>
  <si>
    <t xml:space="preserve">Estudo de ornato (animais fantásticos)</t>
  </si>
  <si>
    <t xml:space="preserve">1868</t>
  </si>
  <si>
    <t xml:space="preserve">Carvão, giz e sépia/papel</t>
  </si>
  <si>
    <t xml:space="preserve">32,5 x 44,5 cm</t>
  </si>
  <si>
    <t xml:space="preserve">OLIVEIRA, Manuel José Dias de ("?")</t>
  </si>
  <si>
    <t xml:space="preserve">473</t>
  </si>
  <si>
    <t xml:space="preserve">Retrato do escultor Correia Lima</t>
  </si>
  <si>
    <t xml:space="preserve">31,2 x 22,0 cm</t>
  </si>
  <si>
    <t xml:space="preserve">FREITAS, Augusto Luis de (1868-1962)</t>
  </si>
  <si>
    <t xml:space="preserve">22,0 cm</t>
  </si>
  <si>
    <t xml:space="preserve">474</t>
  </si>
  <si>
    <t xml:space="preserve">25,6 x 20,3 cm</t>
  </si>
  <si>
    <t xml:space="preserve">475</t>
  </si>
  <si>
    <t xml:space="preserve">476</t>
  </si>
  <si>
    <t xml:space="preserve">477</t>
  </si>
  <si>
    <t xml:space="preserve">24,7 x 19,8 cm</t>
  </si>
  <si>
    <t xml:space="preserve">1261</t>
  </si>
  <si>
    <t xml:space="preserve">Flores</t>
  </si>
  <si>
    <t xml:space="preserve">1941</t>
  </si>
  <si>
    <t xml:space="preserve">Lápis de cor/tecido</t>
  </si>
  <si>
    <t xml:space="preserve">21,2 x 8,3 cm</t>
  </si>
  <si>
    <t xml:space="preserve">RT ARM1 PR1</t>
  </si>
  <si>
    <t xml:space="preserve">CLOTILDE ("?")</t>
  </si>
  <si>
    <t xml:space="preserve">8,3 cm</t>
  </si>
  <si>
    <t xml:space="preserve">478</t>
  </si>
  <si>
    <t xml:space="preserve">480</t>
  </si>
  <si>
    <t xml:space="preserve">34,7 x 24,5 cm</t>
  </si>
  <si>
    <t xml:space="preserve">34,7 cm</t>
  </si>
  <si>
    <t xml:space="preserve">481</t>
  </si>
  <si>
    <t xml:space="preserve">Estudo de rosto (perfil - cópia)</t>
  </si>
  <si>
    <t xml:space="preserve">37,7 x 23,2 cm</t>
  </si>
  <si>
    <t xml:space="preserve">482</t>
  </si>
  <si>
    <t xml:space="preserve">Desenho anatômico (perna e braços - cópia de Guido Reni)</t>
  </si>
  <si>
    <t xml:space="preserve">Carvão, giz e grafite/papel</t>
  </si>
  <si>
    <t xml:space="preserve">44,2 x 31,6 cm</t>
  </si>
  <si>
    <t xml:space="preserve">SEELINGER, Helios Aristides (1878-1965)</t>
  </si>
  <si>
    <t xml:space="preserve">31,6 cm</t>
  </si>
  <si>
    <t xml:space="preserve">483</t>
  </si>
  <si>
    <t xml:space="preserve">Desenho anatômico (costas)</t>
  </si>
  <si>
    <t xml:space="preserve">52,0 x 33,0 cm</t>
  </si>
  <si>
    <t xml:space="preserve">52,0 cm</t>
  </si>
  <si>
    <t xml:space="preserve">484</t>
  </si>
  <si>
    <t xml:space="preserve">Rosto masculino</t>
  </si>
  <si>
    <t xml:space="preserve">1897</t>
  </si>
  <si>
    <t xml:space="preserve">Munique</t>
  </si>
  <si>
    <t xml:space="preserve">33,5 x 24,5 cm</t>
  </si>
  <si>
    <t xml:space="preserve">33,5 cm</t>
  </si>
  <si>
    <t xml:space="preserve">485</t>
  </si>
  <si>
    <t xml:space="preserve">51,5 x 37,0 cm</t>
  </si>
  <si>
    <t xml:space="preserve">51,5 cm</t>
  </si>
  <si>
    <t xml:space="preserve">486</t>
  </si>
  <si>
    <t xml:space="preserve">Estudo anatômico (braço)</t>
  </si>
  <si>
    <t xml:space="preserve">48,5 x 15,0 cm</t>
  </si>
  <si>
    <t xml:space="preserve">15,0 cm</t>
  </si>
  <si>
    <t xml:space="preserve">487</t>
  </si>
  <si>
    <t xml:space="preserve">1900</t>
  </si>
  <si>
    <t xml:space="preserve">Crayon e sépia/papel</t>
  </si>
  <si>
    <t xml:space="preserve">48,0 x 15,2 cm</t>
  </si>
  <si>
    <t xml:space="preserve">15,2 cm</t>
  </si>
  <si>
    <t xml:space="preserve">488</t>
  </si>
  <si>
    <t xml:space="preserve">1901</t>
  </si>
  <si>
    <t xml:space="preserve">60,5 x 22,5 cm</t>
  </si>
  <si>
    <t xml:space="preserve">60,5 cm</t>
  </si>
  <si>
    <t xml:space="preserve">22,5 cm</t>
  </si>
  <si>
    <t xml:space="preserve">489</t>
  </si>
  <si>
    <t xml:space="preserve">1890</t>
  </si>
  <si>
    <t xml:space="preserve">58,3 x 19,3 cm</t>
  </si>
  <si>
    <t xml:space="preserve">19,3 cm</t>
  </si>
  <si>
    <t xml:space="preserve">490</t>
  </si>
  <si>
    <t xml:space="preserve">60,8 x 26,0 cm</t>
  </si>
  <si>
    <t xml:space="preserve">60,8 cm</t>
  </si>
  <si>
    <t xml:space="preserve">491</t>
  </si>
  <si>
    <t xml:space="preserve">Composição (flores e folhas)</t>
  </si>
  <si>
    <t xml:space="preserve">1857</t>
  </si>
  <si>
    <t xml:space="preserve">24,5 x 17,0 cm</t>
  </si>
  <si>
    <t xml:space="preserve">GALOT, J. ("?")</t>
  </si>
  <si>
    <t xml:space="preserve">492</t>
  </si>
  <si>
    <t xml:space="preserve">Estudo de flor</t>
  </si>
  <si>
    <t xml:space="preserve">1859</t>
  </si>
  <si>
    <t xml:space="preserve">35,0 x 25,0 cm</t>
  </si>
  <si>
    <t xml:space="preserve">LIMA, Geraldo Francisco Xavier de ("?")</t>
  </si>
  <si>
    <t xml:space="preserve">493</t>
  </si>
  <si>
    <t xml:space="preserve">Desenho de ornato</t>
  </si>
  <si>
    <t xml:space="preserve">Carvão e grafite/papel</t>
  </si>
  <si>
    <t xml:space="preserve">16,5 x 25,0 cm</t>
  </si>
  <si>
    <t xml:space="preserve">16,5 cm</t>
  </si>
  <si>
    <t xml:space="preserve">494</t>
  </si>
  <si>
    <t xml:space="preserve">Estudo de folha</t>
  </si>
  <si>
    <t xml:space="preserve">33,4 x 25,5 cm</t>
  </si>
  <si>
    <t xml:space="preserve">33,4 cm</t>
  </si>
  <si>
    <t xml:space="preserve">495</t>
  </si>
  <si>
    <t xml:space="preserve">34,5 x 24,8 cm</t>
  </si>
  <si>
    <t xml:space="preserve">24,8 cm</t>
  </si>
  <si>
    <t xml:space="preserve">496</t>
  </si>
  <si>
    <t xml:space="preserve">34,5 x 25,0 cm</t>
  </si>
  <si>
    <t xml:space="preserve">497</t>
  </si>
  <si>
    <t xml:space="preserve">30,5 x 24,5 cm</t>
  </si>
  <si>
    <t xml:space="preserve">30,5 cm</t>
  </si>
  <si>
    <t xml:space="preserve">498</t>
  </si>
  <si>
    <t xml:space="preserve">Base de coluna</t>
  </si>
  <si>
    <t xml:space="preserve">47,3 x 30,5 cm</t>
  </si>
  <si>
    <t xml:space="preserve">REIS, F. P. ("?")</t>
  </si>
  <si>
    <t xml:space="preserve">499</t>
  </si>
  <si>
    <t xml:space="preserve">Cabeças de perfil (2 estudos)</t>
  </si>
  <si>
    <t xml:space="preserve">30,5 x 47,0 cm</t>
  </si>
  <si>
    <t xml:space="preserve">PEMUS, João Maria ("?")</t>
  </si>
  <si>
    <t xml:space="preserve">500</t>
  </si>
  <si>
    <t xml:space="preserve">47,3 x 33,1 cm</t>
  </si>
  <si>
    <t xml:space="preserve">33,1 cm</t>
  </si>
  <si>
    <t xml:space="preserve">502</t>
  </si>
  <si>
    <t xml:space="preserve">1863</t>
  </si>
  <si>
    <t xml:space="preserve">48,8 x 33,8 cm</t>
  </si>
  <si>
    <t xml:space="preserve">SILVA, Martinho Antônio da ("?")</t>
  </si>
  <si>
    <t xml:space="preserve">48,8 cm</t>
  </si>
  <si>
    <t xml:space="preserve">33,8 cm</t>
  </si>
  <si>
    <t xml:space="preserve">503</t>
  </si>
  <si>
    <t xml:space="preserve">52,5 x 33,5 cm</t>
  </si>
  <si>
    <t xml:space="preserve">DELGADO, João Antônio dos Santos ("?")</t>
  </si>
  <si>
    <t xml:space="preserve">504</t>
  </si>
  <si>
    <t xml:space="preserve">1866</t>
  </si>
  <si>
    <t xml:space="preserve">Carvão, giz e sanguínea/papel</t>
  </si>
  <si>
    <t xml:space="preserve">52,5 x 34,5 cm</t>
  </si>
  <si>
    <t xml:space="preserve">505</t>
  </si>
  <si>
    <t xml:space="preserve">35,0 x 26,8 cm</t>
  </si>
  <si>
    <t xml:space="preserve">MONSOUNIT, Alex Ivo ("?")</t>
  </si>
  <si>
    <t xml:space="preserve">26,8 cm</t>
  </si>
  <si>
    <t xml:space="preserve">506</t>
  </si>
  <si>
    <t xml:space="preserve">1858</t>
  </si>
  <si>
    <t xml:space="preserve">38,7 x 28,5 cm</t>
  </si>
  <si>
    <t xml:space="preserve">PATROCÍNIO, Antônio Bernardo S. do ("?")</t>
  </si>
  <si>
    <t xml:space="preserve">38,7 cm</t>
  </si>
  <si>
    <t xml:space="preserve">28,5 cm</t>
  </si>
  <si>
    <t xml:space="preserve">507</t>
  </si>
  <si>
    <t xml:space="preserve">34,5 x 52,0 cm</t>
  </si>
  <si>
    <t xml:space="preserve">CRUZ, J. P. S. ("?")</t>
  </si>
  <si>
    <t xml:space="preserve">508</t>
  </si>
  <si>
    <t xml:space="preserve">52,0 x 39,0 cm</t>
  </si>
  <si>
    <t xml:space="preserve">NEVES, José Alves (ativo  na 2ª  metade do séc. XIX)</t>
  </si>
  <si>
    <t xml:space="preserve">39,0 cm</t>
  </si>
  <si>
    <t xml:space="preserve">509</t>
  </si>
  <si>
    <t xml:space="preserve">Desenho anatômico (cavalo)</t>
  </si>
  <si>
    <t xml:space="preserve">38,5 x 27,2 cm</t>
  </si>
  <si>
    <t xml:space="preserve">REI, Gregório Antônio ("?")</t>
  </si>
  <si>
    <t xml:space="preserve">510</t>
  </si>
  <si>
    <t xml:space="preserve">Figura religiosa</t>
  </si>
  <si>
    <t xml:space="preserve">54,5 x 43,5 cm</t>
  </si>
  <si>
    <t xml:space="preserve">54,5 cm</t>
  </si>
  <si>
    <t xml:space="preserve">511</t>
  </si>
  <si>
    <t xml:space="preserve">Figura masculina com animais</t>
  </si>
  <si>
    <t xml:space="preserve">64,8 x 48,0 cm</t>
  </si>
  <si>
    <t xml:space="preserve">MENESES ("?")</t>
  </si>
  <si>
    <t xml:space="preserve">64,8 cm</t>
  </si>
  <si>
    <t xml:space="preserve">512</t>
  </si>
  <si>
    <t xml:space="preserve">Duas cabeças (cópia de escultura )</t>
  </si>
  <si>
    <t xml:space="preserve">38,6 x 60,1 cm</t>
  </si>
  <si>
    <t xml:space="preserve">60,1 cm</t>
  </si>
  <si>
    <t xml:space="preserve">513</t>
  </si>
  <si>
    <t xml:space="preserve">Retrato masculino</t>
  </si>
  <si>
    <t xml:space="preserve">65,5 x 50,5 cm</t>
  </si>
  <si>
    <t xml:space="preserve">65,5 cm</t>
  </si>
  <si>
    <t xml:space="preserve">514</t>
  </si>
  <si>
    <t xml:space="preserve">50,9 x 47,9 cm</t>
  </si>
  <si>
    <t xml:space="preserve">BARBOSA, Manuel S. ("?")</t>
  </si>
  <si>
    <t xml:space="preserve">50,9 cm</t>
  </si>
  <si>
    <t xml:space="preserve">47,9 cm</t>
  </si>
  <si>
    <t xml:space="preserve">515</t>
  </si>
  <si>
    <t xml:space="preserve">51,1 x 42,1 cm</t>
  </si>
  <si>
    <t xml:space="preserve">51,1 cm</t>
  </si>
  <si>
    <t xml:space="preserve">42,1 cm</t>
  </si>
  <si>
    <t xml:space="preserve">516</t>
  </si>
  <si>
    <t xml:space="preserve">Alegoria (agricultura)</t>
  </si>
  <si>
    <t xml:space="preserve">Giz, carvão e sanguínea/papel</t>
  </si>
  <si>
    <t xml:space="preserve">64,5 x 51,5 cm</t>
  </si>
  <si>
    <t xml:space="preserve">517</t>
  </si>
  <si>
    <t xml:space="preserve">Busto feminino</t>
  </si>
  <si>
    <t xml:space="preserve">1843</t>
  </si>
  <si>
    <t xml:space="preserve">67,5 x 55,0 cm</t>
  </si>
  <si>
    <t xml:space="preserve">PINTO, Antônio José ("?")</t>
  </si>
  <si>
    <t xml:space="preserve">67,5 cm</t>
  </si>
  <si>
    <t xml:space="preserve">518</t>
  </si>
  <si>
    <t xml:space="preserve">Figura feminina</t>
  </si>
  <si>
    <t xml:space="preserve">Crayon, pastel e carvão/papel</t>
  </si>
  <si>
    <t xml:space="preserve">57,4 x 37,9 cm</t>
  </si>
  <si>
    <t xml:space="preserve">BARROS, Antônio Custódio Soares de ("?")</t>
  </si>
  <si>
    <t xml:space="preserve">57,4 cm</t>
  </si>
  <si>
    <t xml:space="preserve">37,9 cm</t>
  </si>
  <si>
    <t xml:space="preserve">519</t>
  </si>
  <si>
    <t xml:space="preserve">48,1 x 31,4 cm</t>
  </si>
  <si>
    <t xml:space="preserve">48,1 cm</t>
  </si>
  <si>
    <t xml:space="preserve">31,4 cm</t>
  </si>
  <si>
    <t xml:space="preserve">520</t>
  </si>
  <si>
    <t xml:space="preserve">48,2 x 31,4 cm</t>
  </si>
  <si>
    <t xml:space="preserve">521</t>
  </si>
  <si>
    <t xml:space="preserve">1861</t>
  </si>
  <si>
    <t xml:space="preserve">Carvão, giz e crayon/papel</t>
  </si>
  <si>
    <t xml:space="preserve">48,3 x 31,4 cm</t>
  </si>
  <si>
    <t xml:space="preserve">522</t>
  </si>
  <si>
    <t xml:space="preserve">50,5 x 32,7 cm</t>
  </si>
  <si>
    <t xml:space="preserve">32,7 cm</t>
  </si>
  <si>
    <t xml:space="preserve">523</t>
  </si>
  <si>
    <t xml:space="preserve">43,0 x 59,4 cm</t>
  </si>
  <si>
    <t xml:space="preserve">59,4 cm</t>
  </si>
  <si>
    <t xml:space="preserve">524</t>
  </si>
  <si>
    <t xml:space="preserve">Busto masculino de perfil</t>
  </si>
  <si>
    <t xml:space="preserve">59,0 x 40,0 cm</t>
  </si>
  <si>
    <t xml:space="preserve">525</t>
  </si>
  <si>
    <t xml:space="preserve">Guerreiro de perfil</t>
  </si>
  <si>
    <t xml:space="preserve">57,3 x 45,0 cm</t>
  </si>
  <si>
    <t xml:space="preserve">57,3 cm</t>
  </si>
  <si>
    <t xml:space="preserve">526</t>
  </si>
  <si>
    <t xml:space="preserve">Busto masculino do séc.  XVII</t>
  </si>
  <si>
    <t xml:space="preserve">58,8 x 45,1 cm</t>
  </si>
  <si>
    <t xml:space="preserve">58,8 cm</t>
  </si>
  <si>
    <t xml:space="preserve">45,1 cm</t>
  </si>
  <si>
    <t xml:space="preserve">527</t>
  </si>
  <si>
    <t xml:space="preserve">Guerreiro grego</t>
  </si>
  <si>
    <t xml:space="preserve">63,0 x 47,9 cm</t>
  </si>
  <si>
    <t xml:space="preserve">ALMEIDA JÚNIOR, A. J. d' ("?")</t>
  </si>
  <si>
    <t xml:space="preserve">528</t>
  </si>
  <si>
    <t xml:space="preserve">Duas figuras de perfil</t>
  </si>
  <si>
    <t xml:space="preserve">50,3 x 44,5 cm</t>
  </si>
  <si>
    <t xml:space="preserve">PAGANI, F. ("?")</t>
  </si>
  <si>
    <t xml:space="preserve">50,3 cm</t>
  </si>
  <si>
    <t xml:space="preserve">529</t>
  </si>
  <si>
    <t xml:space="preserve">55,7 x 47,0 cm</t>
  </si>
  <si>
    <t xml:space="preserve">DUFRAYER, A. ("?")</t>
  </si>
  <si>
    <t xml:space="preserve">55,7 cm</t>
  </si>
  <si>
    <t xml:space="preserve">530</t>
  </si>
  <si>
    <t xml:space="preserve">Atalá</t>
  </si>
  <si>
    <t xml:space="preserve">49,2 x 56,4 cm</t>
  </si>
  <si>
    <t xml:space="preserve">56,4 cm</t>
  </si>
  <si>
    <t xml:space="preserve">531</t>
  </si>
  <si>
    <t xml:space="preserve">Busto feminino de perfil</t>
  </si>
  <si>
    <t xml:space="preserve">Crayon, carvão e sanguínea/papel</t>
  </si>
  <si>
    <t xml:space="preserve">56,0 x 48,4 cm</t>
  </si>
  <si>
    <t xml:space="preserve">ALMEIDA, M. J. de ("?")</t>
  </si>
  <si>
    <t xml:space="preserve">48,4 cm</t>
  </si>
  <si>
    <t xml:space="preserve">532</t>
  </si>
  <si>
    <t xml:space="preserve">Figura feminina e criança</t>
  </si>
  <si>
    <t xml:space="preserve">Crayon, carvão, sanguínea e giz/papel</t>
  </si>
  <si>
    <t xml:space="preserve">50,5 x 48,5 cm</t>
  </si>
  <si>
    <t xml:space="preserve">PINA, F. L. ("?")</t>
  </si>
  <si>
    <t xml:space="preserve">533</t>
  </si>
  <si>
    <t xml:space="preserve">Cristo</t>
  </si>
  <si>
    <t xml:space="preserve">64,3 x 46,3 cm</t>
  </si>
  <si>
    <t xml:space="preserve">534</t>
  </si>
  <si>
    <t xml:space="preserve">Retrato de Rafael</t>
  </si>
  <si>
    <t xml:space="preserve">54,7 x 38,2 cm</t>
  </si>
  <si>
    <t xml:space="preserve">54,7 cm</t>
  </si>
  <si>
    <t xml:space="preserve">535</t>
  </si>
  <si>
    <t xml:space="preserve">69,6 x 49,0 cm</t>
  </si>
  <si>
    <t xml:space="preserve">GOMES, Francisco de Paula Medeiros ("?")</t>
  </si>
  <si>
    <t xml:space="preserve">536</t>
  </si>
  <si>
    <t xml:space="preserve">Figura feminina alada</t>
  </si>
  <si>
    <t xml:space="preserve">53,5 x 42,3 cm</t>
  </si>
  <si>
    <t xml:space="preserve">ÁVILA, Curvilho de ("?")</t>
  </si>
  <si>
    <t xml:space="preserve">537</t>
  </si>
  <si>
    <t xml:space="preserve">64,5 x 49,5 cm</t>
  </si>
  <si>
    <t xml:space="preserve">538</t>
  </si>
  <si>
    <t xml:space="preserve">61,6 x 49,0 cm</t>
  </si>
  <si>
    <t xml:space="preserve">61,6 cm</t>
  </si>
  <si>
    <t xml:space="preserve">539</t>
  </si>
  <si>
    <t xml:space="preserve">72,2 x 56,0 cm</t>
  </si>
  <si>
    <t xml:space="preserve">ROOKE, Daniel ("?")</t>
  </si>
  <si>
    <t xml:space="preserve">72,2 cm</t>
  </si>
  <si>
    <t xml:space="preserve">540</t>
  </si>
  <si>
    <t xml:space="preserve">Busto de guerreiro</t>
  </si>
  <si>
    <t xml:space="preserve">65,0 x 37,0 cm</t>
  </si>
  <si>
    <t xml:space="preserve">541</t>
  </si>
  <si>
    <t xml:space="preserve">Figura masculina com mão sobre a cabeça</t>
  </si>
  <si>
    <t xml:space="preserve">73,3 x 56,5 cm</t>
  </si>
  <si>
    <t xml:space="preserve">73,3 cm</t>
  </si>
  <si>
    <t xml:space="preserve">542</t>
  </si>
  <si>
    <t xml:space="preserve">Paisagem (árvores)</t>
  </si>
  <si>
    <t xml:space="preserve">Crayon e grafite/papel</t>
  </si>
  <si>
    <t xml:space="preserve">50,4 x 37,6 cm</t>
  </si>
  <si>
    <t xml:space="preserve">50,4 cm</t>
  </si>
  <si>
    <t xml:space="preserve">543</t>
  </si>
  <si>
    <t xml:space="preserve">Figura feminina inclinada</t>
  </si>
  <si>
    <t xml:space="preserve">55,0 x 72,4 cm</t>
  </si>
  <si>
    <t xml:space="preserve">72,4 cm</t>
  </si>
  <si>
    <t xml:space="preserve">544</t>
  </si>
  <si>
    <t xml:space="preserve">Figura masculina com a mão sobre a cabeça</t>
  </si>
  <si>
    <t xml:space="preserve">69,0 x 48,3 cm</t>
  </si>
  <si>
    <t xml:space="preserve">AZALI, João ("?")</t>
  </si>
  <si>
    <t xml:space="preserve">545</t>
  </si>
  <si>
    <t xml:space="preserve">Busto feminino do séc. XVII</t>
  </si>
  <si>
    <t xml:space="preserve">55,4 x 44,4 cm</t>
  </si>
  <si>
    <t xml:space="preserve">55,4 cm</t>
  </si>
  <si>
    <t xml:space="preserve">546</t>
  </si>
  <si>
    <t xml:space="preserve">Busto masculino</t>
  </si>
  <si>
    <t xml:space="preserve">65,5 x 48,0 cm</t>
  </si>
  <si>
    <t xml:space="preserve">VIEIRA, João Carlos ("?")</t>
  </si>
  <si>
    <t xml:space="preserve">547</t>
  </si>
  <si>
    <t xml:space="preserve">46,0 x 47,5 cm</t>
  </si>
  <si>
    <t xml:space="preserve">CARVALHO, Francisco Carlos Pereira de (ativo em fins do séc. XIX)</t>
  </si>
  <si>
    <t xml:space="preserve">46,0 cm</t>
  </si>
  <si>
    <t xml:space="preserve">548</t>
  </si>
  <si>
    <t xml:space="preserve">Dois filósofos</t>
  </si>
  <si>
    <t xml:space="preserve">66,0 x 45,0 cm</t>
  </si>
  <si>
    <t xml:space="preserve">549</t>
  </si>
  <si>
    <t xml:space="preserve">51,5 x 48,0 cm</t>
  </si>
  <si>
    <t xml:space="preserve">550</t>
  </si>
  <si>
    <t xml:space="preserve">Figura feminina com cabeça recostada</t>
  </si>
  <si>
    <t xml:space="preserve">47,5 x 56,3 cm</t>
  </si>
  <si>
    <t xml:space="preserve">56,3 cm</t>
  </si>
  <si>
    <t xml:space="preserve">551</t>
  </si>
  <si>
    <t xml:space="preserve">43,0 x 56,2 cm</t>
  </si>
  <si>
    <t xml:space="preserve">56,2 cm</t>
  </si>
  <si>
    <t xml:space="preserve">552</t>
  </si>
  <si>
    <t xml:space="preserve">553</t>
  </si>
  <si>
    <t xml:space="preserve">Rosto feminino</t>
  </si>
  <si>
    <t xml:space="preserve">54,2 x 36,3 cm</t>
  </si>
  <si>
    <t xml:space="preserve">54,2 cm</t>
  </si>
  <si>
    <t xml:space="preserve">36,3 cm</t>
  </si>
  <si>
    <t xml:space="preserve">554</t>
  </si>
  <si>
    <t xml:space="preserve">Figura feminina sentada (cópia de escultura)</t>
  </si>
  <si>
    <t xml:space="preserve">58,6 x 38,5 cm</t>
  </si>
  <si>
    <t xml:space="preserve">555</t>
  </si>
  <si>
    <t xml:space="preserve">60,2 x 41,0 cm</t>
  </si>
  <si>
    <t xml:space="preserve">60,2 cm</t>
  </si>
  <si>
    <t xml:space="preserve">41,0 cm</t>
  </si>
  <si>
    <t xml:space="preserve">556</t>
  </si>
  <si>
    <t xml:space="preserve">Cabeça de touro</t>
  </si>
  <si>
    <t xml:space="preserve">48,4 x 34,4 cm</t>
  </si>
  <si>
    <t xml:space="preserve">REIS, José Joaquim dos ("?")</t>
  </si>
  <si>
    <t xml:space="preserve">34,4 cm</t>
  </si>
  <si>
    <t xml:space="preserve">557</t>
  </si>
  <si>
    <t xml:space="preserve">Carvão, crayon, sanguínea e giz/papel</t>
  </si>
  <si>
    <t xml:space="preserve">49,8 x 32,4 cm</t>
  </si>
  <si>
    <t xml:space="preserve">49,8 cm</t>
  </si>
  <si>
    <t xml:space="preserve">558</t>
  </si>
  <si>
    <t xml:space="preserve">59,2 x 47,1 cm</t>
  </si>
  <si>
    <t xml:space="preserve">59,2 cm</t>
  </si>
  <si>
    <t xml:space="preserve">47,1 cm</t>
  </si>
  <si>
    <t xml:space="preserve">559</t>
  </si>
  <si>
    <t xml:space="preserve">Paisagem (casa e montanhas)</t>
  </si>
  <si>
    <t xml:space="preserve">Grafite, crayon e giz/papel</t>
  </si>
  <si>
    <t xml:space="preserve">36,1 x 55,1 cm</t>
  </si>
  <si>
    <t xml:space="preserve">36,1 cm</t>
  </si>
  <si>
    <t xml:space="preserve">55,1 cm</t>
  </si>
  <si>
    <t xml:space="preserve">560</t>
  </si>
  <si>
    <t xml:space="preserve">31,5 x 48,3 cm</t>
  </si>
  <si>
    <t xml:space="preserve">561</t>
  </si>
  <si>
    <t xml:space="preserve">33,1 x 47,0 cm</t>
  </si>
  <si>
    <t xml:space="preserve">562</t>
  </si>
  <si>
    <t xml:space="preserve">32,7 x 32,5 cm</t>
  </si>
  <si>
    <t xml:space="preserve">563</t>
  </si>
  <si>
    <t xml:space="preserve">69,0 x 52,6 cm</t>
  </si>
  <si>
    <t xml:space="preserve">52,6 cm</t>
  </si>
  <si>
    <t xml:space="preserve">564</t>
  </si>
  <si>
    <t xml:space="preserve">Busto masculino (cópia de escultura)</t>
  </si>
  <si>
    <t xml:space="preserve">63,5 x 48,4 cm</t>
  </si>
  <si>
    <t xml:space="preserve">SAN JUAN, Celestino Severo de ("?")</t>
  </si>
  <si>
    <t xml:space="preserve"> vcid</t>
  </si>
  <si>
    <t xml:space="preserve">565</t>
  </si>
  <si>
    <t xml:space="preserve">Herma masculina de perfil (cópia de escultura)</t>
  </si>
  <si>
    <t xml:space="preserve">AMARAL, Joaquim Marques Maia do ("?")</t>
  </si>
  <si>
    <t xml:space="preserve">566</t>
  </si>
  <si>
    <t xml:space="preserve">Busto de guerreiro (cópia de escultura)</t>
  </si>
  <si>
    <t xml:space="preserve">63,1 x 48,4 cm</t>
  </si>
  <si>
    <t xml:space="preserve">GUANABARA, Júlia ("?")</t>
  </si>
  <si>
    <t xml:space="preserve">63,1 cm</t>
  </si>
  <si>
    <t xml:space="preserve">567</t>
  </si>
  <si>
    <t xml:space="preserve">Figura masculina de frente (cópia de escultura)</t>
  </si>
  <si>
    <t xml:space="preserve">SOUSA, João Xavier de ("?")</t>
  </si>
  <si>
    <t xml:space="preserve">568</t>
  </si>
  <si>
    <t xml:space="preserve">Herma masculina (cópia de escultura)</t>
  </si>
  <si>
    <t xml:space="preserve">569</t>
  </si>
  <si>
    <t xml:space="preserve">Herma de guerreiro (cópia de escultura)</t>
  </si>
  <si>
    <t xml:space="preserve">570</t>
  </si>
  <si>
    <t xml:space="preserve">1907</t>
  </si>
  <si>
    <t xml:space="preserve">571</t>
  </si>
  <si>
    <t xml:space="preserve">Busto de Augusto (cópia de escultura)</t>
  </si>
  <si>
    <t xml:space="preserve">63,7 x 48,5 cm</t>
  </si>
  <si>
    <t xml:space="preserve">AZEVEDO, José Marques de ("?")</t>
  </si>
  <si>
    <t xml:space="preserve">63,7 cm</t>
  </si>
  <si>
    <t xml:space="preserve">572</t>
  </si>
  <si>
    <t xml:space="preserve">Busto de guerreiro de perfil (cópia de escultura)</t>
  </si>
  <si>
    <t xml:space="preserve">63,4 x 48,3 cm</t>
  </si>
  <si>
    <t xml:space="preserve">MACHADO, Gentil Pinheiro ("?")</t>
  </si>
  <si>
    <t xml:space="preserve"> vce</t>
  </si>
  <si>
    <t xml:space="preserve">63,4 cm</t>
  </si>
  <si>
    <t xml:space="preserve">573</t>
  </si>
  <si>
    <t xml:space="preserve">Busto de Apolo de Belvedere (cópia de escultura)</t>
  </si>
  <si>
    <t xml:space="preserve">63,4 x 45,5 cm</t>
  </si>
  <si>
    <t xml:space="preserve">574</t>
  </si>
  <si>
    <t xml:space="preserve">63,3 x 48,1 cm</t>
  </si>
  <si>
    <t xml:space="preserve">XAVIER, João ("?")</t>
  </si>
  <si>
    <t xml:space="preserve">575</t>
  </si>
  <si>
    <t xml:space="preserve">63,2 x 47,8 cm</t>
  </si>
  <si>
    <t xml:space="preserve">OLIVEIRA, Claudionor R. ("?")</t>
  </si>
  <si>
    <t xml:space="preserve">576</t>
  </si>
  <si>
    <t xml:space="preserve">62,8 x 48,2 cm</t>
  </si>
  <si>
    <t xml:space="preserve">CUNHA, Álvaro da ("?")</t>
  </si>
  <si>
    <t xml:space="preserve">62,8 cm</t>
  </si>
  <si>
    <t xml:space="preserve">577</t>
  </si>
  <si>
    <t xml:space="preserve">Lançador de disco (cópia de escultura)</t>
  </si>
  <si>
    <t xml:space="preserve">63,1 x 48,0 cm</t>
  </si>
  <si>
    <t xml:space="preserve">578</t>
  </si>
  <si>
    <t xml:space="preserve">Busto feminino  (cópia de escultura)</t>
  </si>
  <si>
    <t xml:space="preserve">579</t>
  </si>
  <si>
    <t xml:space="preserve">Herma de guerreiro  (cópia de escultura)</t>
  </si>
  <si>
    <t xml:space="preserve">MOURA, Ester de ("?")</t>
  </si>
  <si>
    <t xml:space="preserve">580</t>
  </si>
  <si>
    <t xml:space="preserve">62,5 x 48,2 cm</t>
  </si>
  <si>
    <t xml:space="preserve">PACCA, Augusto Wallerstein ("?")</t>
  </si>
  <si>
    <t xml:space="preserve">581</t>
  </si>
  <si>
    <t xml:space="preserve">63,1 x 48,5 cm</t>
  </si>
  <si>
    <t xml:space="preserve">GOUVEIA, Clodoaldo ("?")</t>
  </si>
  <si>
    <t xml:space="preserve">582</t>
  </si>
  <si>
    <t xml:space="preserve">62,7 x 48,5 cm</t>
  </si>
  <si>
    <t xml:space="preserve">62,7 cm</t>
  </si>
  <si>
    <t xml:space="preserve">583</t>
  </si>
  <si>
    <t xml:space="preserve">Busto de Hércules (cópia de escultura)</t>
  </si>
  <si>
    <t xml:space="preserve">63,2 x 47,3 cm</t>
  </si>
  <si>
    <t xml:space="preserve">FONSECA, Adalgisa G. Ley de ("?")</t>
  </si>
  <si>
    <t xml:space="preserve">584</t>
  </si>
  <si>
    <t xml:space="preserve">Busto feminino de perfil (cópia de escultura)</t>
  </si>
  <si>
    <t xml:space="preserve">585</t>
  </si>
  <si>
    <t xml:space="preserve">A Virgem e o Menino (cópia de escultura)</t>
  </si>
  <si>
    <t xml:space="preserve">1933?</t>
  </si>
  <si>
    <t xml:space="preserve">Carvão, crayon e giz/papel</t>
  </si>
  <si>
    <t xml:space="preserve">62,1 x 48,6 cm</t>
  </si>
  <si>
    <t xml:space="preserve">TEIXEIRA, Osvaldo (1905-1974)</t>
  </si>
  <si>
    <t xml:space="preserve"> "ALCEU" cid</t>
  </si>
  <si>
    <t xml:space="preserve">62,1 cm</t>
  </si>
  <si>
    <t xml:space="preserve">586</t>
  </si>
  <si>
    <t xml:space="preserve">Torso masculino (cópia de escultura)</t>
  </si>
  <si>
    <t xml:space="preserve">SILVEIRA, I. ("?")</t>
  </si>
  <si>
    <t xml:space="preserve">587</t>
  </si>
  <si>
    <t xml:space="preserve">Busto masculino de frente (cópia de escultura)</t>
  </si>
  <si>
    <t xml:space="preserve">1910</t>
  </si>
  <si>
    <t xml:space="preserve">PENA, Ciro B. Gonçalves ("?")</t>
  </si>
  <si>
    <t xml:space="preserve">588</t>
  </si>
  <si>
    <t xml:space="preserve">Busto de romano (cópia de escultura)</t>
  </si>
  <si>
    <t xml:space="preserve">63,5 x 48,5 cm</t>
  </si>
  <si>
    <t xml:space="preserve">TAVARES, Carlos ("?")</t>
  </si>
  <si>
    <t xml:space="preserve">589</t>
  </si>
  <si>
    <t xml:space="preserve">63,6 x 48,4 cm</t>
  </si>
  <si>
    <t xml:space="preserve">63,6 cm</t>
  </si>
  <si>
    <t xml:space="preserve">590</t>
  </si>
  <si>
    <t xml:space="preserve">Busto masculino de perfil (cópia de escultura)</t>
  </si>
  <si>
    <t xml:space="preserve">63,0 x 47,4 cm</t>
  </si>
  <si>
    <t xml:space="preserve">47,4 cm</t>
  </si>
  <si>
    <t xml:space="preserve">591</t>
  </si>
  <si>
    <t xml:space="preserve">SILVA JÚNIOR, Antônio José da ("?")</t>
  </si>
  <si>
    <t xml:space="preserve">592</t>
  </si>
  <si>
    <t xml:space="preserve">Busto feminino de frente (cópia de escultura)</t>
  </si>
  <si>
    <t xml:space="preserve">Crayon e giz/papel</t>
  </si>
  <si>
    <t xml:space="preserve">63,2 x 48,1 cm</t>
  </si>
  <si>
    <t xml:space="preserve">MEMÓRIA, Arquimedes (1893-1960)</t>
  </si>
  <si>
    <t xml:space="preserve">593</t>
  </si>
  <si>
    <t xml:space="preserve">63,0 x 48,2 cm</t>
  </si>
  <si>
    <t xml:space="preserve">RT MP2 G2</t>
  </si>
  <si>
    <t xml:space="preserve">SCARPA, Angelo ("?")</t>
  </si>
  <si>
    <t xml:space="preserve">594</t>
  </si>
  <si>
    <t xml:space="preserve">63,0 x 48,1 cm</t>
  </si>
  <si>
    <t xml:space="preserve">FIGUEIREDO, Nestor Egídio de (1893-1973)</t>
  </si>
  <si>
    <t xml:space="preserve">595</t>
  </si>
  <si>
    <t xml:space="preserve">BAHIANA, Elisiário da Cunha (ativo na 1ª metade do séc. XX)</t>
  </si>
  <si>
    <t xml:space="preserve">596</t>
  </si>
  <si>
    <t xml:space="preserve">63,4 x 48,2 cm</t>
  </si>
  <si>
    <t xml:space="preserve">MELO, Justino Ferreira de ("?")</t>
  </si>
  <si>
    <t xml:space="preserve">597</t>
  </si>
  <si>
    <t xml:space="preserve">Cabeça de Moisés (cópia de escultura)</t>
  </si>
  <si>
    <t xml:space="preserve">GAMA, Raul Lessa Saldanha da (1882-1945)</t>
  </si>
  <si>
    <t xml:space="preserve">598</t>
  </si>
  <si>
    <t xml:space="preserve">63,5 x 48,2 cm</t>
  </si>
  <si>
    <t xml:space="preserve">VANDERLEI, Eustórquio (ativo na 1ª metade do séc. XX)</t>
  </si>
  <si>
    <t xml:space="preserve">599</t>
  </si>
  <si>
    <t xml:space="preserve">VASCONCELOS, Horácio Lopes de ("?")</t>
  </si>
  <si>
    <t xml:space="preserve">600</t>
  </si>
  <si>
    <t xml:space="preserve">63,5  x 48,5 cm</t>
  </si>
  <si>
    <t xml:space="preserve">63,5  cm</t>
  </si>
  <si>
    <t xml:space="preserve">601</t>
  </si>
  <si>
    <t xml:space="preserve">OLIVEIRA, Sebastião R. de ("?")</t>
  </si>
  <si>
    <t xml:space="preserve">602</t>
  </si>
  <si>
    <t xml:space="preserve">603</t>
  </si>
  <si>
    <t xml:space="preserve">63,5 x 48,3 cm</t>
  </si>
  <si>
    <t xml:space="preserve">604</t>
  </si>
  <si>
    <t xml:space="preserve">62,5 x 48,0 cm</t>
  </si>
  <si>
    <t xml:space="preserve">CÂMARA, Pedro A. ("?")</t>
  </si>
  <si>
    <t xml:space="preserve">605</t>
  </si>
  <si>
    <t xml:space="preserve">Busto de romano de perfil (cópia de escultura)</t>
  </si>
  <si>
    <t xml:space="preserve">63,8 x 48,5 cm</t>
  </si>
  <si>
    <t xml:space="preserve">MENEZES, Maria Saraiva de ("?")</t>
  </si>
  <si>
    <t xml:space="preserve">63,8 cm</t>
  </si>
  <si>
    <t xml:space="preserve">606</t>
  </si>
  <si>
    <t xml:space="preserve">607</t>
  </si>
  <si>
    <t xml:space="preserve">608</t>
  </si>
  <si>
    <t xml:space="preserve">62,0 x 48,3 cm</t>
  </si>
  <si>
    <t xml:space="preserve">609</t>
  </si>
  <si>
    <t xml:space="preserve">Busto de Vênus (cópia de escultura)</t>
  </si>
  <si>
    <t xml:space="preserve">610</t>
  </si>
  <si>
    <t xml:space="preserve">62,5 x 48,5 cm</t>
  </si>
  <si>
    <t xml:space="preserve">611</t>
  </si>
  <si>
    <t xml:space="preserve">62,5 x 48,4 cm</t>
  </si>
  <si>
    <t xml:space="preserve">GUIDA, Jaci Pereira (ativa na 2ª metade do séc. XX)</t>
  </si>
  <si>
    <t xml:space="preserve">612</t>
  </si>
  <si>
    <t xml:space="preserve">Busto de Vênus de perfil (cópia de escultura)</t>
  </si>
  <si>
    <t xml:space="preserve">62,7 x 48,2 cm</t>
  </si>
  <si>
    <t xml:space="preserve">613</t>
  </si>
  <si>
    <t xml:space="preserve">Busto de Vênus de frente (cópia de escultura)</t>
  </si>
  <si>
    <t xml:space="preserve">61,3 x 48,0 cm</t>
  </si>
  <si>
    <t xml:space="preserve">ALBANO, Maria Adelaide Rabelo (1914)</t>
  </si>
  <si>
    <t xml:space="preserve">61,3 cm</t>
  </si>
  <si>
    <t xml:space="preserve">614</t>
  </si>
  <si>
    <t xml:space="preserve">615</t>
  </si>
  <si>
    <t xml:space="preserve">62,6 x 48,5 cm</t>
  </si>
  <si>
    <t xml:space="preserve">EDISON ("?")</t>
  </si>
  <si>
    <t xml:space="preserve">62,6 cm</t>
  </si>
  <si>
    <t xml:space="preserve">616</t>
  </si>
  <si>
    <t xml:space="preserve">617</t>
  </si>
  <si>
    <t xml:space="preserve">Busto de romano de frente (cópia de escultura)</t>
  </si>
  <si>
    <t xml:space="preserve">63,2 x 48,4 cm</t>
  </si>
  <si>
    <t xml:space="preserve">618</t>
  </si>
  <si>
    <t xml:space="preserve">63,1 x 48,1 cm</t>
  </si>
  <si>
    <t xml:space="preserve">MOURA, Sílvio Neves de ("?")</t>
  </si>
  <si>
    <t xml:space="preserve">619</t>
  </si>
  <si>
    <t xml:space="preserve">620</t>
  </si>
  <si>
    <t xml:space="preserve">1916</t>
  </si>
  <si>
    <t xml:space="preserve">63,5 x 47,5 cm</t>
  </si>
  <si>
    <t xml:space="preserve">MARQUES JÚNIOR, Augusto José (1887-1960) - "PELÊO"</t>
  </si>
  <si>
    <t xml:space="preserve">621</t>
  </si>
  <si>
    <t xml:space="preserve">622</t>
  </si>
  <si>
    <t xml:space="preserve">623</t>
  </si>
  <si>
    <t xml:space="preserve">63,2 x 48,5 cm</t>
  </si>
  <si>
    <t xml:space="preserve">624</t>
  </si>
  <si>
    <t xml:space="preserve">63,2 x 48,2 cm</t>
  </si>
  <si>
    <t xml:space="preserve">DIAS JÚNIOR, José Pereira (1897-1921)</t>
  </si>
  <si>
    <t xml:space="preserve">625</t>
  </si>
  <si>
    <t xml:space="preserve">61,6 x 47,7 cm</t>
  </si>
  <si>
    <t xml:space="preserve">BRAGA, Teodoro José da Silva (1872-1953)</t>
  </si>
  <si>
    <t xml:space="preserve">626</t>
  </si>
  <si>
    <t xml:space="preserve">Dois nus femininos e estudo de rosto e pé</t>
  </si>
  <si>
    <t xml:space="preserve">Sépia/papel</t>
  </si>
  <si>
    <t xml:space="preserve">59,5 x 48,5 cm</t>
  </si>
  <si>
    <t xml:space="preserve">CUNHA, Argemiro ("?")</t>
  </si>
  <si>
    <t xml:space="preserve">627</t>
  </si>
  <si>
    <t xml:space="preserve">628</t>
  </si>
  <si>
    <t xml:space="preserve">65,7 x 49,2 cm</t>
  </si>
  <si>
    <t xml:space="preserve">NERÊO, F. ("?")</t>
  </si>
  <si>
    <t xml:space="preserve">65,7 cm</t>
  </si>
  <si>
    <t xml:space="preserve">629</t>
  </si>
  <si>
    <t xml:space="preserve">Busto masculino de frente</t>
  </si>
  <si>
    <t xml:space="preserve"> ce</t>
  </si>
  <si>
    <t xml:space="preserve">630</t>
  </si>
  <si>
    <t xml:space="preserve">Figura masculina com flauta (cópia de escultura)</t>
  </si>
  <si>
    <t xml:space="preserve">46,7 x 30,5 cm</t>
  </si>
  <si>
    <t xml:space="preserve"> ileg. cie</t>
  </si>
  <si>
    <t xml:space="preserve">631</t>
  </si>
  <si>
    <t xml:space="preserve">Figura masculina de perfil (cópia de escultura)</t>
  </si>
  <si>
    <t xml:space="preserve">47,1 x 31,0 cm</t>
  </si>
  <si>
    <t xml:space="preserve">632</t>
  </si>
  <si>
    <t xml:space="preserve">46,0 x 30,5 cm</t>
  </si>
  <si>
    <t xml:space="preserve">633</t>
  </si>
  <si>
    <t xml:space="preserve">Figura masculina (cópia de escultura)</t>
  </si>
  <si>
    <t xml:space="preserve">46,4 x 30,7 cm</t>
  </si>
  <si>
    <t xml:space="preserve">46,4 cm</t>
  </si>
  <si>
    <t xml:space="preserve">634</t>
  </si>
  <si>
    <t xml:space="preserve">Otávio (cópia de escultura)</t>
  </si>
  <si>
    <t xml:space="preserve">47,5 x 31,0 cm</t>
  </si>
  <si>
    <t xml:space="preserve">635</t>
  </si>
  <si>
    <t xml:space="preserve">Carteira escolar</t>
  </si>
  <si>
    <t xml:space="preserve">188-</t>
  </si>
  <si>
    <t xml:space="preserve">48,0 x 31,5 cm</t>
  </si>
  <si>
    <t xml:space="preserve">FIGUEIREDO, Cunha ("?")</t>
  </si>
  <si>
    <t xml:space="preserve">636</t>
  </si>
  <si>
    <t xml:space="preserve">Tronco de árvore</t>
  </si>
  <si>
    <t xml:space="preserve">MACEDO, J. ("?")</t>
  </si>
  <si>
    <t xml:space="preserve">637</t>
  </si>
  <si>
    <t xml:space="preserve">Estudo de rochas</t>
  </si>
  <si>
    <t xml:space="preserve">1888</t>
  </si>
  <si>
    <t xml:space="preserve">31,0 x 48,0 cm</t>
  </si>
  <si>
    <t xml:space="preserve">MENDES, Roberto Rowley (1867-"?")</t>
  </si>
  <si>
    <t xml:space="preserve">638</t>
  </si>
  <si>
    <t xml:space="preserve">65,3 x 50,4 cm</t>
  </si>
  <si>
    <t xml:space="preserve">65,3 cm</t>
  </si>
  <si>
    <t xml:space="preserve">639</t>
  </si>
  <si>
    <t xml:space="preserve">ANIBAL ("?")</t>
  </si>
  <si>
    <t xml:space="preserve">640</t>
  </si>
  <si>
    <t xml:space="preserve">65,4 x 50,3 cm</t>
  </si>
  <si>
    <t xml:space="preserve">65,4 cm</t>
  </si>
  <si>
    <t xml:space="preserve">641</t>
  </si>
  <si>
    <t xml:space="preserve">  s/a</t>
  </si>
  <si>
    <t xml:space="preserve">642</t>
  </si>
  <si>
    <t xml:space="preserve">GOMES, Raul (1892-1963)</t>
  </si>
  <si>
    <t xml:space="preserve">643</t>
  </si>
  <si>
    <t xml:space="preserve">Herma de filósofo (cópia de escultura)</t>
  </si>
  <si>
    <t xml:space="preserve">61,5 x 48,2 cm</t>
  </si>
  <si>
    <t xml:space="preserve">644</t>
  </si>
  <si>
    <t xml:space="preserve">62,6 x 48,2 cm</t>
  </si>
  <si>
    <t xml:space="preserve">645</t>
  </si>
  <si>
    <t xml:space="preserve">62,6 x 48,0 cm</t>
  </si>
  <si>
    <t xml:space="preserve">VASUM, Admar ("?")</t>
  </si>
  <si>
    <t xml:space="preserve">646</t>
  </si>
  <si>
    <t xml:space="preserve">647</t>
  </si>
  <si>
    <t xml:space="preserve">648</t>
  </si>
  <si>
    <t xml:space="preserve">649</t>
  </si>
  <si>
    <t xml:space="preserve">MACHADO, Osvaldo Soares Vieira ("?")</t>
  </si>
  <si>
    <t xml:space="preserve">650</t>
  </si>
  <si>
    <t xml:space="preserve">651</t>
  </si>
  <si>
    <t xml:space="preserve">Busto de romano  (cópia de escultura)</t>
  </si>
  <si>
    <t xml:space="preserve">63,0 x 47,7 cm</t>
  </si>
  <si>
    <t xml:space="preserve">ALMEIDA, Mário Ybarra de (1893-1952)</t>
  </si>
  <si>
    <t xml:space="preserve">652</t>
  </si>
  <si>
    <t xml:space="preserve">Busto feminino de perfil (cópia de  escultura)</t>
  </si>
  <si>
    <t xml:space="preserve">MAURITY ("?")</t>
  </si>
  <si>
    <t xml:space="preserve">653</t>
  </si>
  <si>
    <t xml:space="preserve">61,2 x 36,3 cm</t>
  </si>
  <si>
    <t xml:space="preserve">61,2 cm</t>
  </si>
  <si>
    <t xml:space="preserve">654</t>
  </si>
  <si>
    <t xml:space="preserve">63,2 x 49,0 cm</t>
  </si>
  <si>
    <t xml:space="preserve">655</t>
  </si>
  <si>
    <t xml:space="preserve">SAINT-ARMAND, Henri de ("?")</t>
  </si>
  <si>
    <t xml:space="preserve">656</t>
  </si>
  <si>
    <t xml:space="preserve">1927</t>
  </si>
  <si>
    <t xml:space="preserve">MIRANDA, Alcebíades de Noronha ("?")</t>
  </si>
  <si>
    <t xml:space="preserve"> cid (atrib.)</t>
  </si>
  <si>
    <t xml:space="preserve">657</t>
  </si>
  <si>
    <t xml:space="preserve">1917</t>
  </si>
  <si>
    <t xml:space="preserve">60,5 x 47,5 cm</t>
  </si>
  <si>
    <t xml:space="preserve">ANDRADE, Francisco de (1893-1952)</t>
  </si>
  <si>
    <t xml:space="preserve">658</t>
  </si>
  <si>
    <t xml:space="preserve">659</t>
  </si>
  <si>
    <t xml:space="preserve">Nu feminino de costas (academia)</t>
  </si>
  <si>
    <t xml:space="preserve">660</t>
  </si>
  <si>
    <t xml:space="preserve">661</t>
  </si>
  <si>
    <t xml:space="preserve">60,5 x 48,2 cm</t>
  </si>
  <si>
    <t xml:space="preserve">662</t>
  </si>
  <si>
    <t xml:space="preserve">47,4 x 31,3 cm</t>
  </si>
  <si>
    <t xml:space="preserve">663</t>
  </si>
  <si>
    <t xml:space="preserve">Nu masculino com bastão (academia)</t>
  </si>
  <si>
    <t xml:space="preserve">47,8 x 31,0 cm</t>
  </si>
  <si>
    <t xml:space="preserve">664</t>
  </si>
  <si>
    <t xml:space="preserve">665</t>
  </si>
  <si>
    <t xml:space="preserve">1909</t>
  </si>
  <si>
    <t xml:space="preserve">AGOSTINI, Angelina (1888-"?")</t>
  </si>
  <si>
    <t xml:space="preserve">666</t>
  </si>
  <si>
    <t xml:space="preserve">ZÉLIA ("?")</t>
  </si>
  <si>
    <t xml:space="preserve">667</t>
  </si>
  <si>
    <t xml:space="preserve">Nu masculino de frente recostado (academia)</t>
  </si>
  <si>
    <t xml:space="preserve">668</t>
  </si>
  <si>
    <t xml:space="preserve">60,5 x 48,4 cm</t>
  </si>
  <si>
    <t xml:space="preserve">RT MP7 G1</t>
  </si>
  <si>
    <t xml:space="preserve">PITANGA, Antônio Edgar de Sousa (1891-"?")</t>
  </si>
  <si>
    <t xml:space="preserve">669</t>
  </si>
  <si>
    <t xml:space="preserve">Nu masculino em pé de costas (academia)</t>
  </si>
  <si>
    <t xml:space="preserve">1895</t>
  </si>
  <si>
    <t xml:space="preserve">61,6 x 39,0 cm</t>
  </si>
  <si>
    <t xml:space="preserve">VIANA, S. ("?")</t>
  </si>
  <si>
    <t xml:space="preserve">670</t>
  </si>
  <si>
    <t xml:space="preserve">Nu masculino em pé de costas  (academia)</t>
  </si>
  <si>
    <t xml:space="preserve">61,3 x 47,7 cm</t>
  </si>
  <si>
    <t xml:space="preserve">671</t>
  </si>
  <si>
    <t xml:space="preserve">Nu feminino em pé de frente (academia)</t>
  </si>
  <si>
    <t xml:space="preserve">1923?</t>
  </si>
  <si>
    <t xml:space="preserve">62,8 x 47,9 cm</t>
  </si>
  <si>
    <t xml:space="preserve">FRANCO, P. ("?")</t>
  </si>
  <si>
    <t xml:space="preserve">672</t>
  </si>
  <si>
    <t xml:space="preserve">Nu feminino sentado de frente (academia)</t>
  </si>
  <si>
    <t xml:space="preserve">1942</t>
  </si>
  <si>
    <t xml:space="preserve">ERBA ("?")</t>
  </si>
  <si>
    <t xml:space="preserve">673</t>
  </si>
  <si>
    <t xml:space="preserve">MÉIER, Sílvia (1889-1955)</t>
  </si>
  <si>
    <t xml:space="preserve">674</t>
  </si>
  <si>
    <t xml:space="preserve">63,0 x 48,4 cm</t>
  </si>
  <si>
    <t xml:space="preserve">FONSECA ("?")</t>
  </si>
  <si>
    <t xml:space="preserve">675</t>
  </si>
  <si>
    <t xml:space="preserve">60,0 x 42,5 cm</t>
  </si>
  <si>
    <t xml:space="preserve">CELA, Raimundo Brandão (1890-1954)</t>
  </si>
  <si>
    <t xml:space="preserve">676</t>
  </si>
  <si>
    <t xml:space="preserve">62,6 x 48,3 cm</t>
  </si>
  <si>
    <t xml:space="preserve">BASCHET, Braga ("?")</t>
  </si>
  <si>
    <t xml:space="preserve">677</t>
  </si>
  <si>
    <t xml:space="preserve">62,6 x 48,4 cm</t>
  </si>
  <si>
    <t xml:space="preserve">BRAGA ("?")</t>
  </si>
  <si>
    <t xml:space="preserve">678</t>
  </si>
  <si>
    <t xml:space="preserve">62,3 x 48,5 cm</t>
  </si>
  <si>
    <t xml:space="preserve">679</t>
  </si>
  <si>
    <t xml:space="preserve">61,4 x 48,9 cm</t>
  </si>
  <si>
    <t xml:space="preserve">MILAGRE, Eduardo ("?")</t>
  </si>
  <si>
    <t xml:space="preserve">61,4 cm</t>
  </si>
  <si>
    <t xml:space="preserve">48,9 cm</t>
  </si>
  <si>
    <t xml:space="preserve">680</t>
  </si>
  <si>
    <t xml:space="preserve">61,1 x 48,0 cm</t>
  </si>
  <si>
    <t xml:space="preserve">61,1 cm</t>
  </si>
  <si>
    <t xml:space="preserve">60,8 x 48,6 cm</t>
  </si>
  <si>
    <t xml:space="preserve">682</t>
  </si>
  <si>
    <t xml:space="preserve">1908</t>
  </si>
  <si>
    <t xml:space="preserve">BEVILACQUA, Eduardo (1884-1941)</t>
  </si>
  <si>
    <t xml:space="preserve">683</t>
  </si>
  <si>
    <t xml:space="preserve">62,3 x 48,4 cm</t>
  </si>
  <si>
    <t xml:space="preserve">684</t>
  </si>
  <si>
    <t xml:space="preserve">47,3 x 31,4 cm</t>
  </si>
  <si>
    <t xml:space="preserve">685</t>
  </si>
  <si>
    <t xml:space="preserve">62,8 x 48,5 cm</t>
  </si>
  <si>
    <t xml:space="preserve">686</t>
  </si>
  <si>
    <t xml:space="preserve">Nu feminino em pé (academia)</t>
  </si>
  <si>
    <t xml:space="preserve">61,6 x 48,0 cm</t>
  </si>
  <si>
    <t xml:space="preserve">687</t>
  </si>
  <si>
    <t xml:space="preserve">62,7 x 46,4 cm</t>
  </si>
  <si>
    <t xml:space="preserve">FRANÇA, Julieta de ("?")</t>
  </si>
  <si>
    <t xml:space="preserve">688</t>
  </si>
  <si>
    <t xml:space="preserve">62,0 x 48,4 cm</t>
  </si>
  <si>
    <t xml:space="preserve">689</t>
  </si>
  <si>
    <t xml:space="preserve">62,4 x 48,4 cm</t>
  </si>
  <si>
    <t xml:space="preserve">62,4 cm</t>
  </si>
  <si>
    <t xml:space="preserve">690</t>
  </si>
  <si>
    <t xml:space="preserve">Nu masculino sentado de frente (academia)</t>
  </si>
  <si>
    <t xml:space="preserve">  cie</t>
  </si>
  <si>
    <t xml:space="preserve">691</t>
  </si>
  <si>
    <t xml:space="preserve">62,1 x 48,3 cm</t>
  </si>
  <si>
    <t xml:space="preserve">692</t>
  </si>
  <si>
    <t xml:space="preserve">693</t>
  </si>
  <si>
    <t xml:space="preserve">694</t>
  </si>
  <si>
    <t xml:space="preserve">Figura feminina sentada (academia)</t>
  </si>
  <si>
    <t xml:space="preserve">Carvão, pastel e giz/papel</t>
  </si>
  <si>
    <t xml:space="preserve">68,8 x 32,5 cm</t>
  </si>
  <si>
    <t xml:space="preserve">MARQUES ("?")</t>
  </si>
  <si>
    <t xml:space="preserve">  ebc</t>
  </si>
  <si>
    <t xml:space="preserve">68,8 cm</t>
  </si>
  <si>
    <t xml:space="preserve">696</t>
  </si>
  <si>
    <t xml:space="preserve">63,4 x 48,1 cm</t>
  </si>
  <si>
    <t xml:space="preserve">MASSA, Antonino ("?")</t>
  </si>
  <si>
    <t xml:space="preserve">697</t>
  </si>
  <si>
    <t xml:space="preserve">Nu feminino sentado de perfil (academia)</t>
  </si>
  <si>
    <t xml:space="preserve">62,1 x 47,6 cm</t>
  </si>
  <si>
    <t xml:space="preserve">47,6 cm</t>
  </si>
  <si>
    <t xml:space="preserve">698</t>
  </si>
  <si>
    <t xml:space="preserve">63,2 x 50,5 cm</t>
  </si>
  <si>
    <t xml:space="preserve">699</t>
  </si>
  <si>
    <t xml:space="preserve">Nu masculino em pé (academia)</t>
  </si>
  <si>
    <t xml:space="preserve">LATOUR, Eugênio (1874-1942)</t>
  </si>
  <si>
    <t xml:space="preserve">700</t>
  </si>
  <si>
    <t xml:space="preserve">MONTEIRO ("?")</t>
  </si>
  <si>
    <t xml:space="preserve">701</t>
  </si>
  <si>
    <t xml:space="preserve">63,5 x 48,7 cm</t>
  </si>
  <si>
    <t xml:space="preserve">MORAIS ("?")</t>
  </si>
  <si>
    <t xml:space="preserve">702</t>
  </si>
  <si>
    <t xml:space="preserve">703</t>
  </si>
  <si>
    <t xml:space="preserve">62,6 x 49,0 cm</t>
  </si>
  <si>
    <t xml:space="preserve">GONÇALVES, Adelaide Lopes de Sousa (ativa na 1ª metade do séc. XX)</t>
  </si>
  <si>
    <t xml:space="preserve">704</t>
  </si>
  <si>
    <t xml:space="preserve">705</t>
  </si>
  <si>
    <t xml:space="preserve">63,0 x 48,6 cm</t>
  </si>
  <si>
    <t xml:space="preserve">MELO, Honório da Cunha e (1879-1949)</t>
  </si>
  <si>
    <t xml:space="preserve">706</t>
  </si>
  <si>
    <t xml:space="preserve">707</t>
  </si>
  <si>
    <t xml:space="preserve">Nu masculino em pé e esboço de mão e joelho (academia)</t>
  </si>
  <si>
    <t xml:space="preserve">62,0 x 41,3 cm</t>
  </si>
  <si>
    <t xml:space="preserve">41,3 cm</t>
  </si>
  <si>
    <t xml:space="preserve">708</t>
  </si>
  <si>
    <t xml:space="preserve">709</t>
  </si>
  <si>
    <t xml:space="preserve">1896</t>
  </si>
  <si>
    <t xml:space="preserve">55,6 x 40,6 cm</t>
  </si>
  <si>
    <t xml:space="preserve">BARBOSA JÚNIOR, Bento (1866-"?")</t>
  </si>
  <si>
    <t xml:space="preserve">55,6 cm</t>
  </si>
  <si>
    <t xml:space="preserve">710</t>
  </si>
  <si>
    <t xml:space="preserve">58,8 x 43,7 cm</t>
  </si>
  <si>
    <t xml:space="preserve">43,7 cm</t>
  </si>
  <si>
    <t xml:space="preserve">711</t>
  </si>
  <si>
    <t xml:space="preserve">62,7 x 48,3 cm</t>
  </si>
  <si>
    <t xml:space="preserve">712</t>
  </si>
  <si>
    <t xml:space="preserve">713</t>
  </si>
  <si>
    <t xml:space="preserve">714</t>
  </si>
  <si>
    <t xml:space="preserve">715</t>
  </si>
  <si>
    <t xml:space="preserve">63,4 x 48,7 cm</t>
  </si>
  <si>
    <t xml:space="preserve">716</t>
  </si>
  <si>
    <t xml:space="preserve">63,0 x 48,7 cm</t>
  </si>
  <si>
    <t xml:space="preserve">717</t>
  </si>
  <si>
    <t xml:space="preserve">63,1 x 48,9 cm</t>
  </si>
  <si>
    <t xml:space="preserve">718</t>
  </si>
  <si>
    <t xml:space="preserve">63,5 x 47,7 cm</t>
  </si>
  <si>
    <t xml:space="preserve">719</t>
  </si>
  <si>
    <t xml:space="preserve">61,2 x 47,0 cm</t>
  </si>
  <si>
    <t xml:space="preserve">720</t>
  </si>
  <si>
    <t xml:space="preserve">721</t>
  </si>
  <si>
    <t xml:space="preserve">722</t>
  </si>
  <si>
    <t xml:space="preserve">723</t>
  </si>
  <si>
    <t xml:space="preserve">MELO, H. C. ("?")</t>
  </si>
  <si>
    <t xml:space="preserve">724</t>
  </si>
  <si>
    <t xml:space="preserve">63,2 x 47,5 cm</t>
  </si>
  <si>
    <t xml:space="preserve">725</t>
  </si>
  <si>
    <t xml:space="preserve">726</t>
  </si>
  <si>
    <t xml:space="preserve">727</t>
  </si>
  <si>
    <t xml:space="preserve">728</t>
  </si>
  <si>
    <t xml:space="preserve">729</t>
  </si>
  <si>
    <t xml:space="preserve">Nu masculino  (academia)</t>
  </si>
  <si>
    <t xml:space="preserve">730</t>
  </si>
  <si>
    <t xml:space="preserve">731</t>
  </si>
  <si>
    <t xml:space="preserve">  vcie</t>
  </si>
  <si>
    <t xml:space="preserve">732</t>
  </si>
  <si>
    <t xml:space="preserve">Nu masculino infantil (academia)</t>
  </si>
  <si>
    <t xml:space="preserve">733</t>
  </si>
  <si>
    <t xml:space="preserve">734</t>
  </si>
  <si>
    <t xml:space="preserve">SOUSA, Cádmo Fausto de (1901-1983)</t>
  </si>
  <si>
    <t xml:space="preserve">735</t>
  </si>
  <si>
    <t xml:space="preserve">CARIBÉ, Hector Júlio Páride Bernabó, dito (1911-1997)</t>
  </si>
  <si>
    <t xml:space="preserve">736</t>
  </si>
  <si>
    <t xml:space="preserve">62,5 x 48,7 cm</t>
  </si>
  <si>
    <t xml:space="preserve">737</t>
  </si>
  <si>
    <t xml:space="preserve">738</t>
  </si>
  <si>
    <t xml:space="preserve">739</t>
  </si>
  <si>
    <t xml:space="preserve">740</t>
  </si>
  <si>
    <t xml:space="preserve">741</t>
  </si>
  <si>
    <t xml:space="preserve">Busto do Apolo de Belvedere (cópia de escultura)</t>
  </si>
  <si>
    <t xml:space="preserve">ROSAS, Júlio Reyntiens ("?")</t>
  </si>
  <si>
    <t xml:space="preserve">742</t>
  </si>
  <si>
    <t xml:space="preserve">Cabeça (cópia de escultura)</t>
  </si>
  <si>
    <t xml:space="preserve">62,2 x 48,3 cm</t>
  </si>
  <si>
    <t xml:space="preserve">PINHEIRO, J. ("?")</t>
  </si>
  <si>
    <t xml:space="preserve">62,2 cm</t>
  </si>
  <si>
    <t xml:space="preserve">743</t>
  </si>
  <si>
    <t xml:space="preserve">63,1 x 48,3 cm</t>
  </si>
  <si>
    <t xml:space="preserve">AMARAL, Tancredo Duarte do ("?")</t>
  </si>
  <si>
    <t xml:space="preserve">744</t>
  </si>
  <si>
    <t xml:space="preserve">745</t>
  </si>
  <si>
    <t xml:space="preserve">COSTA, Henrique ("?")</t>
  </si>
  <si>
    <t xml:space="preserve">746</t>
  </si>
  <si>
    <t xml:space="preserve">TAPAJÓS, Nilo ("?")</t>
  </si>
  <si>
    <t xml:space="preserve"> vebc</t>
  </si>
  <si>
    <t xml:space="preserve">747</t>
  </si>
  <si>
    <t xml:space="preserve">MONTEIRO, Maria S. ("?")</t>
  </si>
  <si>
    <t xml:space="preserve">748</t>
  </si>
  <si>
    <t xml:space="preserve">SILVA, Carlos da Costa e ("?")</t>
  </si>
  <si>
    <t xml:space="preserve">749</t>
  </si>
  <si>
    <t xml:space="preserve">FIGUEIREDO, Valfrido C. e ("?")</t>
  </si>
  <si>
    <t xml:space="preserve">750</t>
  </si>
  <si>
    <t xml:space="preserve">CARVALHO, João Bonifácio de ("?")</t>
  </si>
  <si>
    <t xml:space="preserve">751</t>
  </si>
  <si>
    <t xml:space="preserve">752</t>
  </si>
  <si>
    <t xml:space="preserve">Busto de Augusto de perfil (cópia de escultura)</t>
  </si>
  <si>
    <t xml:space="preserve">MATOS, J. M. ("?")</t>
  </si>
  <si>
    <t xml:space="preserve">753</t>
  </si>
  <si>
    <t xml:space="preserve">BASTOS, Iracema Bicalho ("?")</t>
  </si>
  <si>
    <t xml:space="preserve">754</t>
  </si>
  <si>
    <t xml:space="preserve">Atleta grego (cópia de escultura)</t>
  </si>
  <si>
    <t xml:space="preserve">755</t>
  </si>
  <si>
    <t xml:space="preserve">Busto de Otávio (cópia de escultura)</t>
  </si>
  <si>
    <t xml:space="preserve">756</t>
  </si>
  <si>
    <t xml:space="preserve">64,0 x 49,5 cm</t>
  </si>
  <si>
    <t xml:space="preserve">757</t>
  </si>
  <si>
    <t xml:space="preserve">758</t>
  </si>
  <si>
    <t xml:space="preserve">Nu feminino em pé de costas (academia)</t>
  </si>
  <si>
    <t xml:space="preserve">759</t>
  </si>
  <si>
    <t xml:space="preserve">760</t>
  </si>
  <si>
    <t xml:space="preserve">Nu masculino segurando crânio (academia)</t>
  </si>
  <si>
    <t xml:space="preserve">63,5 x 48,6 cm</t>
  </si>
  <si>
    <t xml:space="preserve">761</t>
  </si>
  <si>
    <t xml:space="preserve">Nu feminino de perfil (academia)</t>
  </si>
  <si>
    <t xml:space="preserve">762</t>
  </si>
  <si>
    <t xml:space="preserve">61,6 x 47,5 cm</t>
  </si>
  <si>
    <t xml:space="preserve">763</t>
  </si>
  <si>
    <t xml:space="preserve">64,0 x 47,5 cm</t>
  </si>
  <si>
    <t xml:space="preserve">764</t>
  </si>
  <si>
    <t xml:space="preserve">765</t>
  </si>
  <si>
    <t xml:space="preserve">60,0 x 48,0 cm</t>
  </si>
  <si>
    <t xml:space="preserve">766</t>
  </si>
  <si>
    <t xml:space="preserve">767</t>
  </si>
  <si>
    <t xml:space="preserve">Crayon, giz e grafite/papel</t>
  </si>
  <si>
    <t xml:space="preserve">47,7 x 31,0 cm</t>
  </si>
  <si>
    <t xml:space="preserve"> ce (atrib.)</t>
  </si>
  <si>
    <t xml:space="preserve">768</t>
  </si>
  <si>
    <t xml:space="preserve">769</t>
  </si>
  <si>
    <t xml:space="preserve">770</t>
  </si>
  <si>
    <t xml:space="preserve">771</t>
  </si>
  <si>
    <t xml:space="preserve">Cabeça feminina (cópia de escultura)</t>
  </si>
  <si>
    <t xml:space="preserve">VASCONCELOS, Mário Fertin de ("?")</t>
  </si>
  <si>
    <t xml:space="preserve">772</t>
  </si>
  <si>
    <t xml:space="preserve">SAMPRATA, Maria ("?")</t>
  </si>
  <si>
    <t xml:space="preserve">773</t>
  </si>
  <si>
    <t xml:space="preserve">MESQUITA, F. de ("?")</t>
  </si>
  <si>
    <t xml:space="preserve">774</t>
  </si>
  <si>
    <t xml:space="preserve">FRANCO, Hugo ("?")</t>
  </si>
  <si>
    <t xml:space="preserve">775</t>
  </si>
  <si>
    <t xml:space="preserve">62,8 x 48,0 cm</t>
  </si>
  <si>
    <t xml:space="preserve">776</t>
  </si>
  <si>
    <t xml:space="preserve">63,3 x 48,3 cm</t>
  </si>
  <si>
    <t xml:space="preserve">777</t>
  </si>
  <si>
    <t xml:space="preserve">62,7 x 47,8 cm</t>
  </si>
  <si>
    <t xml:space="preserve">MIRANDA, Elvira de ("?")</t>
  </si>
  <si>
    <t xml:space="preserve">778</t>
  </si>
  <si>
    <t xml:space="preserve">RIBEIRO, M. C. Gomes ("?")</t>
  </si>
  <si>
    <t xml:space="preserve">779</t>
  </si>
  <si>
    <t xml:space="preserve">BEZZI, N. ("?")</t>
  </si>
  <si>
    <t xml:space="preserve">780</t>
  </si>
  <si>
    <t xml:space="preserve">FLÁVIO ("?")</t>
  </si>
  <si>
    <t xml:space="preserve">781</t>
  </si>
  <si>
    <t xml:space="preserve">63,2 x 47,9 cm</t>
  </si>
  <si>
    <t xml:space="preserve">FREIRE, Otávio de Gouveia ("?")</t>
  </si>
  <si>
    <t xml:space="preserve">782</t>
  </si>
  <si>
    <t xml:space="preserve">TELES, Armando Carlos da Silva ("?")</t>
  </si>
  <si>
    <t xml:space="preserve">783</t>
  </si>
  <si>
    <t xml:space="preserve">Carvão, crayon e sépia/papel</t>
  </si>
  <si>
    <t xml:space="preserve">63,0  x 48,5 cm</t>
  </si>
  <si>
    <t xml:space="preserve">63,0  cm</t>
  </si>
  <si>
    <t xml:space="preserve">784</t>
  </si>
  <si>
    <t xml:space="preserve">Cabeça de guerreiro (cópia de escultura)</t>
  </si>
  <si>
    <t xml:space="preserve">PINHEIRO, Francisca ("?")</t>
  </si>
  <si>
    <t xml:space="preserve">785</t>
  </si>
  <si>
    <t xml:space="preserve">786</t>
  </si>
  <si>
    <t xml:space="preserve">Nu masculino com criança (cópia de escultura)</t>
  </si>
  <si>
    <t xml:space="preserve">787</t>
  </si>
  <si>
    <t xml:space="preserve">788</t>
  </si>
  <si>
    <t xml:space="preserve">63,1 x 47,5 cm</t>
  </si>
  <si>
    <t xml:space="preserve">789</t>
  </si>
  <si>
    <t xml:space="preserve">790</t>
  </si>
  <si>
    <t xml:space="preserve">63,1 x 47,9 cm</t>
  </si>
  <si>
    <t xml:space="preserve">791</t>
  </si>
  <si>
    <t xml:space="preserve">792</t>
  </si>
  <si>
    <t xml:space="preserve">793</t>
  </si>
  <si>
    <t xml:space="preserve">63,7 x 48,2 cm</t>
  </si>
  <si>
    <t xml:space="preserve">SAMPAIO, Fernando Nereu (1892-"?")</t>
  </si>
  <si>
    <t xml:space="preserve"> vcse (atrib.)</t>
  </si>
  <si>
    <t xml:space="preserve">794</t>
  </si>
  <si>
    <t xml:space="preserve">BRAGA, Jarbas Genofre ("?")</t>
  </si>
  <si>
    <t xml:space="preserve">795</t>
  </si>
  <si>
    <t xml:space="preserve">796</t>
  </si>
  <si>
    <t xml:space="preserve">797</t>
  </si>
  <si>
    <t xml:space="preserve">67,5 x 48,5 cm</t>
  </si>
  <si>
    <t xml:space="preserve">THOMPSON FILHO, Artur ("?")</t>
  </si>
  <si>
    <t xml:space="preserve">798</t>
  </si>
  <si>
    <t xml:space="preserve">Torso do Belvedere (cópia de escultura)</t>
  </si>
  <si>
    <t xml:space="preserve">TEIXEIRA, Osvaldo (1905-1974)  "ALCEU"</t>
  </si>
  <si>
    <t xml:space="preserve">csd</t>
  </si>
  <si>
    <t xml:space="preserve">799</t>
  </si>
  <si>
    <t xml:space="preserve">Vênus de Milo  (cópia de escultura)</t>
  </si>
  <si>
    <t xml:space="preserve">63,1 x 47,8 cm</t>
  </si>
  <si>
    <t xml:space="preserve">TAVARES ("?")</t>
  </si>
  <si>
    <t xml:space="preserve">800</t>
  </si>
  <si>
    <t xml:space="preserve">Vegetação</t>
  </si>
  <si>
    <t xml:space="preserve">33,0 x 47,8 cm</t>
  </si>
  <si>
    <t xml:space="preserve">801</t>
  </si>
  <si>
    <t xml:space="preserve">802</t>
  </si>
  <si>
    <t xml:space="preserve">PINTO, Almir Nestor de Aguiar (1889-"?")</t>
  </si>
  <si>
    <t xml:space="preserve">803</t>
  </si>
  <si>
    <t xml:space="preserve">804</t>
  </si>
  <si>
    <t xml:space="preserve">805</t>
  </si>
  <si>
    <t xml:space="preserve">63,7 x 48,4 cm</t>
  </si>
  <si>
    <t xml:space="preserve">806</t>
  </si>
  <si>
    <t xml:space="preserve">63,6 x 48,8 cm</t>
  </si>
  <si>
    <t xml:space="preserve">TRAJANO, Eudóxio ("?")</t>
  </si>
  <si>
    <t xml:space="preserve">807</t>
  </si>
  <si>
    <t xml:space="preserve">62,8 x 47,7 cm</t>
  </si>
  <si>
    <t xml:space="preserve">808</t>
  </si>
  <si>
    <t xml:space="preserve">Figura masculina  (cópia de escultura)</t>
  </si>
  <si>
    <t xml:space="preserve">809</t>
  </si>
  <si>
    <t xml:space="preserve">810</t>
  </si>
  <si>
    <t xml:space="preserve">61,8 x 48,4 cm</t>
  </si>
  <si>
    <t xml:space="preserve">811</t>
  </si>
  <si>
    <t xml:space="preserve">62,8 x 48,3 cm</t>
  </si>
  <si>
    <t xml:space="preserve">812</t>
  </si>
  <si>
    <t xml:space="preserve">813</t>
  </si>
  <si>
    <t xml:space="preserve">814</t>
  </si>
  <si>
    <t xml:space="preserve">815</t>
  </si>
  <si>
    <t xml:space="preserve">816</t>
  </si>
  <si>
    <t xml:space="preserve">63,6 x 49,1 cm</t>
  </si>
  <si>
    <t xml:space="preserve">PINHEIRO, M. C. ("?")</t>
  </si>
  <si>
    <t xml:space="preserve">49,1 cm</t>
  </si>
  <si>
    <t xml:space="preserve">817</t>
  </si>
  <si>
    <t xml:space="preserve">63,7 x 48,9 cm</t>
  </si>
  <si>
    <t xml:space="preserve">FONSECA, Regina ("?")</t>
  </si>
  <si>
    <t xml:space="preserve">818</t>
  </si>
  <si>
    <t xml:space="preserve">FONSECA, Maria Carolina ("?")</t>
  </si>
  <si>
    <t xml:space="preserve">819</t>
  </si>
  <si>
    <t xml:space="preserve">63,3 x 48,5 cm</t>
  </si>
  <si>
    <t xml:space="preserve">LEÃO, Raimundo de Miranda ("?")</t>
  </si>
  <si>
    <t xml:space="preserve">820</t>
  </si>
  <si>
    <t xml:space="preserve">821</t>
  </si>
  <si>
    <t xml:space="preserve">RUCH, Mário ("?")</t>
  </si>
  <si>
    <t xml:space="preserve">822</t>
  </si>
  <si>
    <t xml:space="preserve">823</t>
  </si>
  <si>
    <t xml:space="preserve">63,5 x 46,9 cm</t>
  </si>
  <si>
    <t xml:space="preserve">46,9 cm</t>
  </si>
  <si>
    <t xml:space="preserve">824</t>
  </si>
  <si>
    <t xml:space="preserve">Busto feminino (cópia de escultura)</t>
  </si>
  <si>
    <t xml:space="preserve">825</t>
  </si>
  <si>
    <t xml:space="preserve">ALCENIR ("?")</t>
  </si>
  <si>
    <t xml:space="preserve">826</t>
  </si>
  <si>
    <t xml:space="preserve">Desenho de ornato (capitel compósito)</t>
  </si>
  <si>
    <t xml:space="preserve">63,2 x 48,3 cm</t>
  </si>
  <si>
    <t xml:space="preserve">827</t>
  </si>
  <si>
    <t xml:space="preserve">Busto de dama florentina (cópia de escultura)</t>
  </si>
  <si>
    <t xml:space="preserve">828</t>
  </si>
  <si>
    <t xml:space="preserve">829</t>
  </si>
  <si>
    <t xml:space="preserve">63,3 x 48,6 cm</t>
  </si>
  <si>
    <t xml:space="preserve">830</t>
  </si>
  <si>
    <t xml:space="preserve">63,3 x 47,5 cm</t>
  </si>
  <si>
    <t xml:space="preserve">831</t>
  </si>
  <si>
    <t xml:space="preserve">832</t>
  </si>
  <si>
    <t xml:space="preserve">833</t>
  </si>
  <si>
    <t xml:space="preserve">63,5 x 47,0 cm</t>
  </si>
  <si>
    <t xml:space="preserve">834</t>
  </si>
  <si>
    <t xml:space="preserve">63,4 x 46,9 cm</t>
  </si>
  <si>
    <t xml:space="preserve">835</t>
  </si>
  <si>
    <t xml:space="preserve">62,8 x 48,1 cm</t>
  </si>
  <si>
    <t xml:space="preserve">836</t>
  </si>
  <si>
    <t xml:space="preserve">837</t>
  </si>
  <si>
    <t xml:space="preserve">838</t>
  </si>
  <si>
    <t xml:space="preserve">839</t>
  </si>
  <si>
    <t xml:space="preserve">840</t>
  </si>
  <si>
    <t xml:space="preserve">63,6 x 48,0 cm</t>
  </si>
  <si>
    <t xml:space="preserve">841</t>
  </si>
  <si>
    <t xml:space="preserve">842</t>
  </si>
  <si>
    <t xml:space="preserve">MORAIS, Zildo F. de ("?")</t>
  </si>
  <si>
    <t xml:space="preserve">843</t>
  </si>
  <si>
    <t xml:space="preserve">62,8 x 47,8 cm</t>
  </si>
  <si>
    <t xml:space="preserve">MORAIS, Zali Fernandino de ("?")</t>
  </si>
  <si>
    <t xml:space="preserve">844</t>
  </si>
  <si>
    <t xml:space="preserve">845</t>
  </si>
  <si>
    <t xml:space="preserve">846</t>
  </si>
  <si>
    <t xml:space="preserve">SAMPAIO, Mário ("?")</t>
  </si>
  <si>
    <t xml:space="preserve">847</t>
  </si>
  <si>
    <t xml:space="preserve">Figura masculina com braços amarrados</t>
  </si>
  <si>
    <t xml:space="preserve">62,0 x 46,5 cm</t>
  </si>
  <si>
    <t xml:space="preserve">848</t>
  </si>
  <si>
    <t xml:space="preserve">Figura feminina em pé (cópia de escultura)</t>
  </si>
  <si>
    <t xml:space="preserve">849</t>
  </si>
  <si>
    <t xml:space="preserve">850</t>
  </si>
  <si>
    <t xml:space="preserve">851</t>
  </si>
  <si>
    <t xml:space="preserve">852</t>
  </si>
  <si>
    <t xml:space="preserve">853</t>
  </si>
  <si>
    <t xml:space="preserve">854</t>
  </si>
  <si>
    <t xml:space="preserve">855</t>
  </si>
  <si>
    <t xml:space="preserve">856</t>
  </si>
  <si>
    <t xml:space="preserve">Figura humana (esboço)</t>
  </si>
  <si>
    <t xml:space="preserve">1950</t>
  </si>
  <si>
    <t xml:space="preserve">32,0 x 24,0 cm</t>
  </si>
  <si>
    <t xml:space="preserve">24,0 cm</t>
  </si>
  <si>
    <t xml:space="preserve">857</t>
  </si>
  <si>
    <t xml:space="preserve">Figura feminina (esboço)</t>
  </si>
  <si>
    <t xml:space="preserve">Crayon e sanguínea/papel</t>
  </si>
  <si>
    <t xml:space="preserve">31,3 x 24,2 cm</t>
  </si>
  <si>
    <t xml:space="preserve">24,2 cm</t>
  </si>
  <si>
    <t xml:space="preserve">858</t>
  </si>
  <si>
    <t xml:space="preserve">32,0 x 24,1 cm</t>
  </si>
  <si>
    <t xml:space="preserve">24,1 cm</t>
  </si>
  <si>
    <t xml:space="preserve">859</t>
  </si>
  <si>
    <t xml:space="preserve">31,8 x 23,0 cm</t>
  </si>
  <si>
    <t xml:space="preserve">31,8 cm</t>
  </si>
  <si>
    <t xml:space="preserve">860</t>
  </si>
  <si>
    <t xml:space="preserve">31,9 x 23,0 cm</t>
  </si>
  <si>
    <t xml:space="preserve">31,9 cm</t>
  </si>
  <si>
    <t xml:space="preserve">861</t>
  </si>
  <si>
    <t xml:space="preserve">23,0 x 31,8 cm</t>
  </si>
  <si>
    <t xml:space="preserve">862</t>
  </si>
  <si>
    <t xml:space="preserve">24,0 x 32,0 cm</t>
  </si>
  <si>
    <t xml:space="preserve">NUNES, Jordão Eduardo de Oliveira (1900-1980)</t>
  </si>
  <si>
    <t xml:space="preserve">863</t>
  </si>
  <si>
    <t xml:space="preserve">32,5 x 24,0 cm</t>
  </si>
  <si>
    <t xml:space="preserve">864</t>
  </si>
  <si>
    <t xml:space="preserve">32,5 x 23,7 cm</t>
  </si>
  <si>
    <t xml:space="preserve">23,7 cm</t>
  </si>
  <si>
    <t xml:space="preserve">865</t>
  </si>
  <si>
    <t xml:space="preserve">31,5 x 24,5 cm</t>
  </si>
  <si>
    <t xml:space="preserve">866</t>
  </si>
  <si>
    <t xml:space="preserve">867</t>
  </si>
  <si>
    <t xml:space="preserve">Retrato de Vítor Hugo</t>
  </si>
  <si>
    <t xml:space="preserve">50,2 x 39,7 cm</t>
  </si>
  <si>
    <t xml:space="preserve">GALVÃO, Francisco das Chagas ("?")</t>
  </si>
  <si>
    <t xml:space="preserve">39,7 cm</t>
  </si>
  <si>
    <t xml:space="preserve">868</t>
  </si>
  <si>
    <t xml:space="preserve">Retrato de François Coppée</t>
  </si>
  <si>
    <t xml:space="preserve">51,8 x 36,4 cm</t>
  </si>
  <si>
    <t xml:space="preserve">51,8 cm</t>
  </si>
  <si>
    <t xml:space="preserve">869</t>
  </si>
  <si>
    <t xml:space="preserve">1882</t>
  </si>
  <si>
    <t xml:space="preserve">68,5 x 47,4 cm</t>
  </si>
  <si>
    <t xml:space="preserve">870</t>
  </si>
  <si>
    <t xml:space="preserve">Retrato de Giacomo Meyerbeer</t>
  </si>
  <si>
    <t xml:space="preserve">51,3 x 40,0 cm</t>
  </si>
  <si>
    <t xml:space="preserve">51,3 cm</t>
  </si>
  <si>
    <t xml:space="preserve">871</t>
  </si>
  <si>
    <t xml:space="preserve">Braço e ombro masculinos (cópia de escultura)</t>
  </si>
  <si>
    <t xml:space="preserve">62,4 x 41,0 cm</t>
  </si>
  <si>
    <t xml:space="preserve">872</t>
  </si>
  <si>
    <t xml:space="preserve">Perna e pé masculinos (cópia de escultura)</t>
  </si>
  <si>
    <t xml:space="preserve">63,3 x 43,5 cm</t>
  </si>
  <si>
    <t xml:space="preserve">873</t>
  </si>
  <si>
    <t xml:space="preserve">Busto de jovem (cópia de escultura)</t>
  </si>
  <si>
    <t xml:space="preserve">65,8 x 45,0 cm</t>
  </si>
  <si>
    <t xml:space="preserve">65,8 cm</t>
  </si>
  <si>
    <t xml:space="preserve">874</t>
  </si>
  <si>
    <t xml:space="preserve">Busto de "Vitelius"  (cópia de escultura)</t>
  </si>
  <si>
    <t xml:space="preserve">52,5 x 31,8 cm</t>
  </si>
  <si>
    <t xml:space="preserve">875</t>
  </si>
  <si>
    <t xml:space="preserve">Hermafrodita (cópia de escultura)</t>
  </si>
  <si>
    <t xml:space="preserve">68,0 x 46,6 cm</t>
  </si>
  <si>
    <t xml:space="preserve">68,0 cm</t>
  </si>
  <si>
    <t xml:space="preserve">46,6 cm</t>
  </si>
  <si>
    <t xml:space="preserve">876</t>
  </si>
  <si>
    <t xml:space="preserve">Concepção de uma cena teatral</t>
  </si>
  <si>
    <t xml:space="preserve">Lápis de cor e carvão/papel</t>
  </si>
  <si>
    <t xml:space="preserve">32,6 x 40,8 cm</t>
  </si>
  <si>
    <t xml:space="preserve">PACHECO, Denícola ("?")</t>
  </si>
  <si>
    <t xml:space="preserve">40,8 cm</t>
  </si>
  <si>
    <t xml:space="preserve">877</t>
  </si>
  <si>
    <t xml:space="preserve">Cena religiosa - "V.P. Viribus unitis"</t>
  </si>
  <si>
    <t xml:space="preserve">16,3 x 37,0 cm</t>
  </si>
  <si>
    <t xml:space="preserve">16,3 cm</t>
  </si>
  <si>
    <t xml:space="preserve">878</t>
  </si>
  <si>
    <t xml:space="preserve">32,1 x 24,2 cm</t>
  </si>
  <si>
    <t xml:space="preserve">32,1 cm</t>
  </si>
  <si>
    <t xml:space="preserve">879</t>
  </si>
  <si>
    <t xml:space="preserve">100,2 x 71,0 cm</t>
  </si>
  <si>
    <t xml:space="preserve">RT</t>
  </si>
  <si>
    <t xml:space="preserve">ALBUQUERQUE, Georgina Moura Andrade de (1885-1962)</t>
  </si>
  <si>
    <t xml:space="preserve">100,2 cm</t>
  </si>
  <si>
    <t xml:space="preserve">880</t>
  </si>
  <si>
    <t xml:space="preserve">Paisagem rural</t>
  </si>
  <si>
    <t xml:space="preserve">25,6 x 35,7 cm</t>
  </si>
  <si>
    <t xml:space="preserve">35,7 cm</t>
  </si>
  <si>
    <t xml:space="preserve">1875</t>
  </si>
  <si>
    <t xml:space="preserve">1956</t>
  </si>
  <si>
    <t xml:space="preserve">52,2 x 45,1 cm</t>
  </si>
  <si>
    <t xml:space="preserve">RIBEIRO, V. M. ("?")</t>
  </si>
  <si>
    <t xml:space="preserve">52,2 cm</t>
  </si>
  <si>
    <t xml:space="preserve">1883</t>
  </si>
  <si>
    <t xml:space="preserve">Nu feminino com cabeça de Moisés (academia)</t>
  </si>
  <si>
    <t xml:space="preserve">195-</t>
  </si>
  <si>
    <t xml:space="preserve">120,0 x 90,4 cm</t>
  </si>
  <si>
    <t xml:space="preserve">RT MP7 G2</t>
  </si>
  <si>
    <t xml:space="preserve">120,0 cm</t>
  </si>
  <si>
    <t xml:space="preserve">90,4 cm</t>
  </si>
  <si>
    <t xml:space="preserve">1876</t>
  </si>
  <si>
    <t xml:space="preserve">Crayon e giz branco/papel</t>
  </si>
  <si>
    <t xml:space="preserve">31,2 x 24,3 cm</t>
  </si>
  <si>
    <t xml:space="preserve">24,3 cm</t>
  </si>
  <si>
    <t xml:space="preserve">1948</t>
  </si>
  <si>
    <t xml:space="preserve">139,5 x 99,0 cm</t>
  </si>
  <si>
    <t xml:space="preserve">139,5 cm</t>
  </si>
  <si>
    <t xml:space="preserve">99,0 cm</t>
  </si>
  <si>
    <t xml:space="preserve">145,1 x 98,0 cm</t>
  </si>
  <si>
    <t xml:space="preserve">145,1 cm</t>
  </si>
  <si>
    <t xml:space="preserve">98,0 cm</t>
  </si>
  <si>
    <t xml:space="preserve">146,0 x 84,8 cm</t>
  </si>
  <si>
    <t xml:space="preserve">146,0 cm</t>
  </si>
  <si>
    <t xml:space="preserve">84,8 cm</t>
  </si>
  <si>
    <t xml:space="preserve">147,9 x 99,0 cm</t>
  </si>
  <si>
    <t xml:space="preserve">147,9 cm</t>
  </si>
  <si>
    <t xml:space="preserve">139,5 x 93,6 cm</t>
  </si>
  <si>
    <t xml:space="preserve">93,6 cm</t>
  </si>
  <si>
    <t xml:space="preserve">1884</t>
  </si>
  <si>
    <t xml:space="preserve">122,0 x 91,0 cm</t>
  </si>
  <si>
    <t xml:space="preserve">122,0 cm</t>
  </si>
  <si>
    <t xml:space="preserve">91,0 cm</t>
  </si>
  <si>
    <t xml:space="preserve">1885</t>
  </si>
  <si>
    <t xml:space="preserve">122,0 x 90,5 cm</t>
  </si>
  <si>
    <t xml:space="preserve">90,5 cm</t>
  </si>
  <si>
    <t xml:space="preserve">1886</t>
  </si>
  <si>
    <t xml:space="preserve">Retrato de velho</t>
  </si>
  <si>
    <t xml:space="preserve">60,5 x 43,0 cm</t>
  </si>
  <si>
    <t xml:space="preserve">1887</t>
  </si>
  <si>
    <t xml:space="preserve">60,0 x 43,0 cm</t>
  </si>
  <si>
    <t xml:space="preserve">Nu feminino e torso masculino (academia)</t>
  </si>
  <si>
    <t xml:space="preserve">123,0 x 95,0 cm</t>
  </si>
  <si>
    <t xml:space="preserve">123,0 cm</t>
  </si>
  <si>
    <t xml:space="preserve">95,0 cm</t>
  </si>
  <si>
    <t xml:space="preserve">Figura feminina sentada de costas (esboço)</t>
  </si>
  <si>
    <t xml:space="preserve">24,0 x 31,5 cm</t>
  </si>
  <si>
    <t xml:space="preserve">Anjo e detalhe de asa (estudo)</t>
  </si>
  <si>
    <t xml:space="preserve">94,5 x 59,8 cm</t>
  </si>
  <si>
    <t xml:space="preserve">94,5 cm</t>
  </si>
  <si>
    <t xml:space="preserve">59,8 cm</t>
  </si>
  <si>
    <t xml:space="preserve">"Quartel da fortaleza"</t>
  </si>
  <si>
    <t xml:space="preserve">18--</t>
  </si>
  <si>
    <t xml:space="preserve">27,3 x 42,6 cm</t>
  </si>
  <si>
    <t xml:space="preserve">RT MP2 G1</t>
  </si>
  <si>
    <t xml:space="preserve">CARVALHO, José dos Reis (ativo na 2ª metade do séc. XIX)</t>
  </si>
  <si>
    <t xml:space="preserve">27,3 cm</t>
  </si>
  <si>
    <t xml:space="preserve">42,6 cm</t>
  </si>
  <si>
    <t xml:space="preserve">"Vaquejada"</t>
  </si>
  <si>
    <t xml:space="preserve">14,1 x 21,6 cm</t>
  </si>
  <si>
    <t xml:space="preserve">14,1 cm</t>
  </si>
  <si>
    <t xml:space="preserve">21,6 cm</t>
  </si>
  <si>
    <t xml:space="preserve">"Colégio dos educandos na capital do Ceará"</t>
  </si>
  <si>
    <t xml:space="preserve">27,2 x 42,5 cm</t>
  </si>
  <si>
    <t xml:space="preserve">s/a</t>
  </si>
  <si>
    <t xml:space="preserve">"Penitentes em Sobral"</t>
  </si>
  <si>
    <t xml:space="preserve">14,2 x 21,5 cm</t>
  </si>
  <si>
    <t xml:space="preserve">14,2 cm</t>
  </si>
  <si>
    <t xml:space="preserve">"Recife em Pernambuco em 1861"</t>
  </si>
  <si>
    <t xml:space="preserve">27,1 x 42,5 cm</t>
  </si>
  <si>
    <t xml:space="preserve">ass. cid</t>
  </si>
  <si>
    <t xml:space="preserve">27,1 cm</t>
  </si>
  <si>
    <t xml:space="preserve">1893</t>
  </si>
  <si>
    <t xml:space="preserve">"Farol do Mucuripe" (Ceará)</t>
  </si>
  <si>
    <t xml:space="preserve">"Alfândega"</t>
  </si>
  <si>
    <t xml:space="preserve">"Penitentes - venda grande"</t>
  </si>
  <si>
    <t xml:space="preserve">19,2 x 10,2 cm</t>
  </si>
  <si>
    <t xml:space="preserve">19,2 cm</t>
  </si>
  <si>
    <t xml:space="preserve">10,2 cm</t>
  </si>
  <si>
    <t xml:space="preserve">"Maria Isabel de Jesus" (Aleijão)</t>
  </si>
  <si>
    <t xml:space="preserve">20,0 x 14,5 cm</t>
  </si>
  <si>
    <t xml:space="preserve">14,5 cm</t>
  </si>
  <si>
    <t xml:space="preserve">"José filho de Maria Izabel de Jesus" (Aleijão)</t>
  </si>
  <si>
    <t xml:space="preserve">Retrato de criança "Araújo"</t>
  </si>
  <si>
    <t xml:space="preserve">1837</t>
  </si>
  <si>
    <t xml:space="preserve">14,2 x 10,6 cm</t>
  </si>
  <si>
    <t xml:space="preserve">10,6 cm</t>
  </si>
  <si>
    <t xml:space="preserve">Vegetação - "facheiro"</t>
  </si>
  <si>
    <t xml:space="preserve">16,5 x 27,1 cm</t>
  </si>
  <si>
    <t xml:space="preserve">"O cumeta"</t>
  </si>
  <si>
    <t xml:space="preserve">12,5 x 20,3 cm</t>
  </si>
  <si>
    <t xml:space="preserve"> ass. cie</t>
  </si>
  <si>
    <t xml:space="preserve">12,5 cm</t>
  </si>
  <si>
    <t xml:space="preserve">Figura de presépio (cópia de Aleijadinho)</t>
  </si>
  <si>
    <t xml:space="preserve">1945</t>
  </si>
  <si>
    <t xml:space="preserve">Ouro Preto</t>
  </si>
  <si>
    <t xml:space="preserve">40,1 x 47,1 cm</t>
  </si>
  <si>
    <t xml:space="preserve">MONÉLI ("?") -</t>
  </si>
  <si>
    <t xml:space="preserve">ass. Cid</t>
  </si>
  <si>
    <t xml:space="preserve">40,1 cm</t>
  </si>
  <si>
    <t xml:space="preserve">47,1 x 30,5 cm</t>
  </si>
  <si>
    <t xml:space="preserve">1275</t>
  </si>
  <si>
    <t xml:space="preserve">Cabeça feminina</t>
  </si>
  <si>
    <t xml:space="preserve">19,0 x 11,7 cm</t>
  </si>
  <si>
    <t xml:space="preserve">11,7 cm</t>
  </si>
  <si>
    <t xml:space="preserve">439</t>
  </si>
  <si>
    <t xml:space="preserve">29,0 x 17,5 cm</t>
  </si>
  <si>
    <t xml:space="preserve">ass. cie</t>
  </si>
  <si>
    <t xml:space="preserve">29,0 cm</t>
  </si>
  <si>
    <t xml:space="preserve">17,5 cm</t>
  </si>
  <si>
    <t xml:space="preserve">442</t>
  </si>
  <si>
    <t xml:space="preserve">1834</t>
  </si>
  <si>
    <t xml:space="preserve">37,8 x 54,0 cm</t>
  </si>
  <si>
    <t xml:space="preserve">443</t>
  </si>
  <si>
    <t xml:space="preserve">1806</t>
  </si>
  <si>
    <t xml:space="preserve">45,5 x 31,0 cm</t>
  </si>
  <si>
    <t xml:space="preserve">445</t>
  </si>
  <si>
    <t xml:space="preserve">Caricatura</t>
  </si>
  <si>
    <t xml:space="preserve">Impressão e lápis de cor/papel</t>
  </si>
  <si>
    <t xml:space="preserve">14,1 x 9,0 cm</t>
  </si>
  <si>
    <t xml:space="preserve">SE</t>
  </si>
  <si>
    <t xml:space="preserve">BERNARDELLI, José Maria Oscar Rodolfo (1852-1931)</t>
  </si>
  <si>
    <t xml:space="preserve">9,0 cm</t>
  </si>
  <si>
    <t xml:space="preserve">465</t>
  </si>
  <si>
    <t xml:space="preserve">28,5 x 45,6 cm</t>
  </si>
  <si>
    <t xml:space="preserve">45,6 cm</t>
  </si>
  <si>
    <t xml:space="preserve">453</t>
  </si>
  <si>
    <t xml:space="preserve">Figura feminina mitológica</t>
  </si>
  <si>
    <t xml:space="preserve">37,7 x 23,3 cm</t>
  </si>
  <si>
    <t xml:space="preserve">464</t>
  </si>
  <si>
    <t xml:space="preserve">Nu masculino infantil</t>
  </si>
  <si>
    <t xml:space="preserve">37,3 x 23,5 cm</t>
  </si>
  <si>
    <t xml:space="preserve">378</t>
  </si>
  <si>
    <t xml:space="preserve">37,9 x 27,5 cm</t>
  </si>
  <si>
    <t xml:space="preserve">479</t>
  </si>
  <si>
    <t xml:space="preserve">34,9 x 24,5 cm</t>
  </si>
  <si>
    <t xml:space="preserve">34,9 cm</t>
  </si>
  <si>
    <t xml:space="preserve">294</t>
  </si>
  <si>
    <t xml:space="preserve">Torso de Laocoonte (cópia de escultura)</t>
  </si>
  <si>
    <t xml:space="preserve">95,2 x 70,0 cm</t>
  </si>
  <si>
    <t xml:space="preserve">95,2 cm</t>
  </si>
  <si>
    <t xml:space="preserve">324</t>
  </si>
  <si>
    <t xml:space="preserve">1960</t>
  </si>
  <si>
    <t xml:space="preserve">111,0 x 72,5 cm</t>
  </si>
  <si>
    <t xml:space="preserve">111,0 cm</t>
  </si>
  <si>
    <t xml:space="preserve">320</t>
  </si>
  <si>
    <t xml:space="preserve">84,8 x 63,0 cm</t>
  </si>
  <si>
    <t xml:space="preserve">446</t>
  </si>
  <si>
    <t xml:space="preserve">1953</t>
  </si>
  <si>
    <t xml:space="preserve">Carvão, crayon e sanguínea/papel</t>
  </si>
  <si>
    <t xml:space="preserve">100,0 x 64,8 cm</t>
  </si>
  <si>
    <t xml:space="preserve">ass. Cie</t>
  </si>
  <si>
    <t xml:space="preserve">100,0 cm</t>
  </si>
  <si>
    <t xml:space="preserve">225</t>
  </si>
  <si>
    <t xml:space="preserve">Busto  masculino (academia)</t>
  </si>
  <si>
    <t xml:space="preserve">57,5 x 45,7 cm</t>
  </si>
  <si>
    <t xml:space="preserve">RT MP3 G2</t>
  </si>
  <si>
    <t xml:space="preserve">ass. csd</t>
  </si>
  <si>
    <t xml:space="preserve">57,5 cm</t>
  </si>
  <si>
    <t xml:space="preserve">45,7 cm</t>
  </si>
  <si>
    <t xml:space="preserve">222</t>
  </si>
  <si>
    <t xml:space="preserve">62,7 x 48,7 cm</t>
  </si>
  <si>
    <t xml:space="preserve">RT MP3 G7</t>
  </si>
  <si>
    <t xml:space="preserve">211</t>
  </si>
  <si>
    <t xml:space="preserve">355</t>
  </si>
  <si>
    <t xml:space="preserve">361</t>
  </si>
  <si>
    <t xml:space="preserve">18,8 x 23,2 cm</t>
  </si>
  <si>
    <t xml:space="preserve">369</t>
  </si>
  <si>
    <t xml:space="preserve">23,3 x 18,8 cm</t>
  </si>
  <si>
    <t xml:space="preserve">370</t>
  </si>
  <si>
    <t xml:space="preserve">26,4 x 20,2 cm</t>
  </si>
  <si>
    <t xml:space="preserve">26,4 cm</t>
  </si>
  <si>
    <t xml:space="preserve">380</t>
  </si>
  <si>
    <t xml:space="preserve">18,8 x 22,9 cm</t>
  </si>
  <si>
    <t xml:space="preserve">22,9 cm</t>
  </si>
  <si>
    <t xml:space="preserve">395</t>
  </si>
  <si>
    <t xml:space="preserve">Desenho de ornato (folhas de acanto)</t>
  </si>
  <si>
    <t xml:space="preserve">1827</t>
  </si>
  <si>
    <t xml:space="preserve">20,5 x 32,9 cm</t>
  </si>
  <si>
    <t xml:space="preserve">32,9 cm</t>
  </si>
  <si>
    <t xml:space="preserve">396</t>
  </si>
  <si>
    <t xml:space="preserve">32,5 x 20,6 cm</t>
  </si>
  <si>
    <t xml:space="preserve">397</t>
  </si>
  <si>
    <t xml:space="preserve">33,5 x 23,0 cm</t>
  </si>
  <si>
    <t xml:space="preserve">398</t>
  </si>
  <si>
    <t xml:space="preserve">Desenho de ornato (florão)</t>
  </si>
  <si>
    <t xml:space="preserve">37,5 x 23,2 cm</t>
  </si>
  <si>
    <t xml:space="preserve">399</t>
  </si>
  <si>
    <t xml:space="preserve">Desenho de ornato (folha de acanto)</t>
  </si>
  <si>
    <t xml:space="preserve">400</t>
  </si>
  <si>
    <t xml:space="preserve">Desenho  de ornato (florão)</t>
  </si>
  <si>
    <t xml:space="preserve">401</t>
  </si>
  <si>
    <t xml:space="preserve">402</t>
  </si>
  <si>
    <t xml:space="preserve">406</t>
  </si>
  <si>
    <t xml:space="preserve">32,6 x 20,4 cm</t>
  </si>
  <si>
    <t xml:space="preserve">20,4 cm</t>
  </si>
  <si>
    <t xml:space="preserve">409</t>
  </si>
  <si>
    <t xml:space="preserve">Figura de santo (estudo - cópia de Fra Bartolomeu)</t>
  </si>
  <si>
    <t xml:space="preserve">44,0 x 28,7 cm</t>
  </si>
  <si>
    <t xml:space="preserve">28,7 cm</t>
  </si>
  <si>
    <t xml:space="preserve">410</t>
  </si>
  <si>
    <t xml:space="preserve">Cabeças (4 estudos - cópia de Michelangelo)</t>
  </si>
  <si>
    <t xml:space="preserve">27,4 x 39,2 cm</t>
  </si>
  <si>
    <t xml:space="preserve">27,4 cm</t>
  </si>
  <si>
    <t xml:space="preserve">412</t>
  </si>
  <si>
    <t xml:space="preserve">Estudos (cópias de Perugino, Fra Bartolomeu e Pintuvichio)</t>
  </si>
  <si>
    <t xml:space="preserve">39,3 x 27,3 cm</t>
  </si>
  <si>
    <t xml:space="preserve">414</t>
  </si>
  <si>
    <t xml:space="preserve">Estudo de cabeça (cópia de Michelangelo)</t>
  </si>
  <si>
    <t xml:space="preserve">415</t>
  </si>
  <si>
    <t xml:space="preserve">Figura masculina (estudo - cópia de Nicolas Poussin)</t>
  </si>
  <si>
    <t xml:space="preserve">34,0 x 48,8 cm</t>
  </si>
  <si>
    <t xml:space="preserve">416</t>
  </si>
  <si>
    <t xml:space="preserve">Figura masculina (estudo - cópia de Filippino Lippi)</t>
  </si>
  <si>
    <t xml:space="preserve">45,5 x 30,2 cm</t>
  </si>
  <si>
    <t xml:space="preserve">417</t>
  </si>
  <si>
    <t xml:space="preserve">37,7 x 23,1 cm</t>
  </si>
  <si>
    <t xml:space="preserve">23,1 cm</t>
  </si>
  <si>
    <t xml:space="preserve">307</t>
  </si>
  <si>
    <t xml:space="preserve">62,3 x 49,0 cm</t>
  </si>
  <si>
    <t xml:space="preserve">302</t>
  </si>
  <si>
    <t xml:space="preserve">Busto de filósofo (cópia de escultura)</t>
  </si>
  <si>
    <t xml:space="preserve">293</t>
  </si>
  <si>
    <t xml:space="preserve">Paisagem de Valência</t>
  </si>
  <si>
    <t xml:space="preserve">Crayon, giz e sanguínea/papel</t>
  </si>
  <si>
    <t xml:space="preserve">29,3 x 43,7 cm</t>
  </si>
  <si>
    <t xml:space="preserve">29,3 cm</t>
  </si>
  <si>
    <t xml:space="preserve">61,2 x 46,0 cm</t>
  </si>
  <si>
    <t xml:space="preserve">GUIMARÃES ("?")</t>
  </si>
  <si>
    <t xml:space="preserve">287</t>
  </si>
  <si>
    <t xml:space="preserve">Tiradentes na forca (estudo)</t>
  </si>
  <si>
    <t xml:space="preserve">1954</t>
  </si>
  <si>
    <t xml:space="preserve">41,3 x 30,2 cm</t>
  </si>
  <si>
    <t xml:space="preserve">MELO, Lídio Introcasso Bandeira de (1929)</t>
  </si>
  <si>
    <t xml:space="preserve">411</t>
  </si>
  <si>
    <t xml:space="preserve">Estudos (cópias de Perugino e Rafael)</t>
  </si>
  <si>
    <t xml:space="preserve">45,5 x 30,0 cm</t>
  </si>
  <si>
    <t xml:space="preserve">30,0 cm</t>
  </si>
  <si>
    <t xml:space="preserve">352</t>
  </si>
  <si>
    <t xml:space="preserve">18,6 x 23,5 cm</t>
  </si>
  <si>
    <t xml:space="preserve">18,6 cm</t>
  </si>
  <si>
    <t xml:space="preserve">325</t>
  </si>
  <si>
    <t xml:space="preserve">Busto de menina</t>
  </si>
  <si>
    <t xml:space="preserve">Carvão, crayon e pastel/papel</t>
  </si>
  <si>
    <t xml:space="preserve">45,5 x 30,7 cm</t>
  </si>
  <si>
    <t xml:space="preserve">FERRAZ, B. ("?")</t>
  </si>
  <si>
    <t xml:space="preserve">312</t>
  </si>
  <si>
    <t xml:space="preserve">309</t>
  </si>
  <si>
    <t xml:space="preserve">53,5 x 37,8 cm</t>
  </si>
  <si>
    <t xml:space="preserve">277</t>
  </si>
  <si>
    <t xml:space="preserve">73,5 x 56,1 cm</t>
  </si>
  <si>
    <t xml:space="preserve">56,1 cm</t>
  </si>
  <si>
    <t xml:space="preserve">267</t>
  </si>
  <si>
    <t xml:space="preserve">65,3 x 50,2 cm</t>
  </si>
  <si>
    <t xml:space="preserve">214</t>
  </si>
  <si>
    <t xml:space="preserve">63,1 x 48,2 cm</t>
  </si>
  <si>
    <t xml:space="preserve">209</t>
  </si>
  <si>
    <t xml:space="preserve">Estudo de pernas e cabeça feminina</t>
  </si>
  <si>
    <t xml:space="preserve">203</t>
  </si>
  <si>
    <t xml:space="preserve">Nu feminino - 3 estudos (academia)</t>
  </si>
  <si>
    <t xml:space="preserve">56,4 x 44,2 cm</t>
  </si>
  <si>
    <t xml:space="preserve">193</t>
  </si>
  <si>
    <t xml:space="preserve">63,3 x 49,4 cm</t>
  </si>
  <si>
    <t xml:space="preserve">192</t>
  </si>
  <si>
    <t xml:space="preserve">Nu masculino de costas  (academia)</t>
  </si>
  <si>
    <t xml:space="preserve">66,2 x 49,3 cm</t>
  </si>
  <si>
    <t xml:space="preserve">66,2 cm</t>
  </si>
  <si>
    <t xml:space="preserve">191</t>
  </si>
  <si>
    <t xml:space="preserve">65,6 x 48,4 cm</t>
  </si>
  <si>
    <t xml:space="preserve">190</t>
  </si>
  <si>
    <t xml:space="preserve">Nus femininos (academia)</t>
  </si>
  <si>
    <t xml:space="preserve">66,3 x 49,5 cm</t>
  </si>
  <si>
    <t xml:space="preserve">66,3 cm</t>
  </si>
  <si>
    <t xml:space="preserve">183</t>
  </si>
  <si>
    <t xml:space="preserve">61,6 x 47,4 cm</t>
  </si>
  <si>
    <t xml:space="preserve">178</t>
  </si>
  <si>
    <t xml:space="preserve">179</t>
  </si>
  <si>
    <t xml:space="preserve">176</t>
  </si>
  <si>
    <t xml:space="preserve">62,0 x 47,6 cm</t>
  </si>
  <si>
    <t xml:space="preserve">279</t>
  </si>
  <si>
    <t xml:space="preserve">Grafite, crayon e sanguínea/papel</t>
  </si>
  <si>
    <t xml:space="preserve">73,0 x 56,0 cm</t>
  </si>
  <si>
    <t xml:space="preserve">Não identificada - "QUAL AVE IMPLUME À ENSAIAR O VÔO (...)"</t>
  </si>
  <si>
    <t xml:space="preserve">cie</t>
  </si>
  <si>
    <t xml:space="preserve">280</t>
  </si>
  <si>
    <t xml:space="preserve">74,0 x 55,6 cm</t>
  </si>
  <si>
    <t xml:space="preserve">cid</t>
  </si>
  <si>
    <t xml:space="preserve">428</t>
  </si>
  <si>
    <t xml:space="preserve">434</t>
  </si>
  <si>
    <t xml:space="preserve">25,8 x 20,3 cm</t>
  </si>
  <si>
    <t xml:space="preserve">342</t>
  </si>
  <si>
    <t xml:space="preserve">Retrato de Morales de los Rios</t>
  </si>
  <si>
    <t xml:space="preserve">1928</t>
  </si>
  <si>
    <t xml:space="preserve">48,0 x 35,5 cm (o)</t>
  </si>
  <si>
    <t xml:space="preserve">PORTINARI, Cândido Torquato (1903-1962)</t>
  </si>
  <si>
    <t xml:space="preserve">501</t>
  </si>
  <si>
    <t xml:space="preserve">99,5 x 68,5 cm</t>
  </si>
  <si>
    <t xml:space="preserve">99,5 cm</t>
  </si>
  <si>
    <t xml:space="preserve">344</t>
  </si>
  <si>
    <t xml:space="preserve">Rodolfo na ante-véspera de seu falecimento</t>
  </si>
  <si>
    <t xml:space="preserve">12,5 x 10,2 cm</t>
  </si>
  <si>
    <t xml:space="preserve">BERNARDELLI, Henrique (1857-1936)</t>
  </si>
  <si>
    <t xml:space="preserve">341</t>
  </si>
  <si>
    <t xml:space="preserve">100,0 x 76,0 cm</t>
  </si>
  <si>
    <t xml:space="preserve">CHAMBELLAND, Rodolfo (1879-1967)</t>
  </si>
  <si>
    <t xml:space="preserve">76,0 cm</t>
  </si>
  <si>
    <t xml:space="preserve">387</t>
  </si>
  <si>
    <t xml:space="preserve">37,4 x 23,2 cm</t>
  </si>
  <si>
    <t xml:space="preserve">37,4 cm</t>
  </si>
  <si>
    <t xml:space="preserve">418</t>
  </si>
  <si>
    <t xml:space="preserve">424</t>
  </si>
  <si>
    <t xml:space="preserve">29,1 x 25,0 cm</t>
  </si>
  <si>
    <t xml:space="preserve">29,1 cm</t>
  </si>
  <si>
    <t xml:space="preserve">419</t>
  </si>
  <si>
    <t xml:space="preserve">Desenho  de ornato (folhas de acanto)</t>
  </si>
  <si>
    <t xml:space="preserve">43,0 x 28,5 cm</t>
  </si>
  <si>
    <t xml:space="preserve">426</t>
  </si>
  <si>
    <t xml:space="preserve">48,0 x 30,0 cm</t>
  </si>
  <si>
    <t xml:space="preserve">427</t>
  </si>
  <si>
    <t xml:space="preserve">Carvão, crayon e grafite/papel</t>
  </si>
  <si>
    <t xml:space="preserve">43,9 x 27,9 cm</t>
  </si>
  <si>
    <t xml:space="preserve">43,9 cm</t>
  </si>
  <si>
    <t xml:space="preserve">27,9 cm</t>
  </si>
  <si>
    <t xml:space="preserve">429</t>
  </si>
  <si>
    <t xml:space="preserve">37,8 x 27,5 cm</t>
  </si>
  <si>
    <t xml:space="preserve">430</t>
  </si>
  <si>
    <t xml:space="preserve">44,6 x 27,2 cm</t>
  </si>
  <si>
    <t xml:space="preserve">44,6 cm</t>
  </si>
  <si>
    <t xml:space="preserve">2334</t>
  </si>
  <si>
    <t xml:space="preserve">Detalhe do portal da igreja  N. S. das Mercês de cima (Ouro Preto)</t>
  </si>
  <si>
    <t xml:space="preserve">Pastel oleoso/papel</t>
  </si>
  <si>
    <t xml:space="preserve">62,2 x 48,4 cm</t>
  </si>
  <si>
    <t xml:space="preserve">2335</t>
  </si>
  <si>
    <t xml:space="preserve">Detalhe do portal da igreja N. S. das Mercês de cima (Ouro Preto)</t>
  </si>
  <si>
    <t xml:space="preserve">48,5 x 62,4 cm</t>
  </si>
  <si>
    <t xml:space="preserve">ass. cse</t>
  </si>
  <si>
    <t xml:space="preserve">2336</t>
  </si>
  <si>
    <t xml:space="preserve">Anjo - detalhe da portada da igreja do Carmo (cópia de Aleijadinho, Ouro Preto)</t>
  </si>
  <si>
    <t xml:space="preserve">62,2 x 48,5 cm</t>
  </si>
  <si>
    <t xml:space="preserve">2337</t>
  </si>
  <si>
    <t xml:space="preserve"> ass. cid</t>
  </si>
  <si>
    <t xml:space="preserve">2338</t>
  </si>
  <si>
    <t xml:space="preserve">Ombreira da porta principal da igreja do Carmo (cópia de Aleijadinho, Ouro Preto)</t>
  </si>
  <si>
    <t xml:space="preserve">2339</t>
  </si>
  <si>
    <t xml:space="preserve">Querubim sob coroa - igreja do Carmo (cópia de Aleijadinho, Ouro Preto)</t>
  </si>
  <si>
    <t xml:space="preserve">48,6 x 62,5 cm</t>
  </si>
  <si>
    <t xml:space="preserve">2340</t>
  </si>
  <si>
    <t xml:space="preserve">Anjo do lavabo da igreja de S. Francisco de Assis (cópia de Aleijadinho, Ouro Preto)</t>
  </si>
  <si>
    <t xml:space="preserve">2341</t>
  </si>
  <si>
    <t xml:space="preserve">62,6 x 47,6 cm</t>
  </si>
  <si>
    <t xml:space="preserve">2342</t>
  </si>
  <si>
    <t xml:space="preserve">Detalhe do lavabo da igreja de S. Francisco de Assis (cópia de Aleijadinho, Ouro Preto)</t>
  </si>
  <si>
    <t xml:space="preserve">49,0 x 62,5 cm</t>
  </si>
  <si>
    <t xml:space="preserve">2343</t>
  </si>
  <si>
    <t xml:space="preserve">Anjo - detalhe da portada da igreja de S. Francisco de Assis (cópia de Aleijadinho, Ouro Preto)</t>
  </si>
  <si>
    <t xml:space="preserve">62,7 x 48,0 cm</t>
  </si>
  <si>
    <t xml:space="preserve">2344</t>
  </si>
  <si>
    <t xml:space="preserve">Anjo - detalhe da portada da igreja de S. Francisco de Assis (cópia de Aleijadinho - Ouro Preto)</t>
  </si>
  <si>
    <t xml:space="preserve">62,6 x 48,7 cm</t>
  </si>
  <si>
    <t xml:space="preserve">2345</t>
  </si>
  <si>
    <t xml:space="preserve">Medalhão da portada da igreja de S. Francisco de Assis (cópia de Aleijadinho, Ouro Preto)</t>
  </si>
  <si>
    <t xml:space="preserve">2346</t>
  </si>
  <si>
    <t xml:space="preserve">Coroamento da portada da igreja do Carmo (cópia de Aleijadinho, S. J. Del Rei)</t>
  </si>
  <si>
    <t xml:space="preserve">62,5 x 48,8 cm</t>
  </si>
  <si>
    <t xml:space="preserve">2347</t>
  </si>
  <si>
    <t xml:space="preserve">Medalhão da portada da igreja do Carmo (cópia de Aleijadinho, S. J. Del Rei)</t>
  </si>
  <si>
    <t xml:space="preserve">62,5 x 48,6 cm</t>
  </si>
  <si>
    <t xml:space="preserve">2348</t>
  </si>
  <si>
    <t xml:space="preserve">Anjo - detalhe da portada da igreja de S. Francisco de Assis (cópia de Aleijadinho, S. J. Del Rei)</t>
  </si>
  <si>
    <t xml:space="preserve">2349</t>
  </si>
  <si>
    <t xml:space="preserve">Profeta Jonas - igreja do Bom Jesus do Matosinho (cópia de Aleijadinho, Congonhas do Campo)</t>
  </si>
  <si>
    <t xml:space="preserve">62,5 x 47,3 cm</t>
  </si>
  <si>
    <t xml:space="preserve">2350</t>
  </si>
  <si>
    <t xml:space="preserve">45,1 x 60,2 cm</t>
  </si>
  <si>
    <t xml:space="preserve">2351</t>
  </si>
  <si>
    <t xml:space="preserve">60,3 x 45,2 cm</t>
  </si>
  <si>
    <t xml:space="preserve">45,2 cm</t>
  </si>
  <si>
    <t xml:space="preserve">2352</t>
  </si>
  <si>
    <t xml:space="preserve">62,2 x 48,2 cm</t>
  </si>
  <si>
    <t xml:space="preserve">ass. cie e cid</t>
  </si>
  <si>
    <t xml:space="preserve">2353</t>
  </si>
  <si>
    <t xml:space="preserve">62,4 x 48,2 cm</t>
  </si>
  <si>
    <t xml:space="preserve">2354</t>
  </si>
  <si>
    <t xml:space="preserve">2355</t>
  </si>
  <si>
    <t xml:space="preserve">Aquarela/papel</t>
  </si>
  <si>
    <t xml:space="preserve">62,5 x 48,1 cm</t>
  </si>
  <si>
    <t xml:space="preserve">2356</t>
  </si>
  <si>
    <t xml:space="preserve">Guerreiro (cópia de escultura)</t>
  </si>
  <si>
    <t xml:space="preserve">32,5 x 22,0 cm</t>
  </si>
  <si>
    <t xml:space="preserve">CUNHA, Alberi Seixas da (1944)</t>
  </si>
  <si>
    <t xml:space="preserve">2357</t>
  </si>
  <si>
    <t xml:space="preserve">80,0 x 60,0 cm</t>
  </si>
  <si>
    <t xml:space="preserve">SANTOS, Sadi Casemiro dos (1927)</t>
  </si>
  <si>
    <t xml:space="preserve">80,0 cm</t>
  </si>
  <si>
    <t xml:space="preserve">2358</t>
  </si>
  <si>
    <t xml:space="preserve">O marítimo (estudo para cartaz)</t>
  </si>
  <si>
    <t xml:space="preserve">21,2 x 48,0 cm</t>
  </si>
  <si>
    <t xml:space="preserve">2359</t>
  </si>
  <si>
    <t xml:space="preserve">Cinema nacional (estudo para cartaz)</t>
  </si>
  <si>
    <t xml:space="preserve">Nanquim e pastel/papel</t>
  </si>
  <si>
    <t xml:space="preserve">36,9 x 26,7 cm</t>
  </si>
  <si>
    <t xml:space="preserve">KATTENBACH, Luís ("?")</t>
  </si>
  <si>
    <t xml:space="preserve">36,9 cm</t>
  </si>
  <si>
    <t xml:space="preserve">26,7 cm</t>
  </si>
  <si>
    <t xml:space="preserve">2360</t>
  </si>
  <si>
    <t xml:space="preserve">Nu feminino deitado (academia)</t>
  </si>
  <si>
    <t xml:space="preserve">47,0 x 24,1 cm</t>
  </si>
  <si>
    <t xml:space="preserve">2361</t>
  </si>
  <si>
    <t xml:space="preserve">Grafite e giz/papel</t>
  </si>
  <si>
    <t xml:space="preserve">29,1 x 24,0 cm</t>
  </si>
  <si>
    <t xml:space="preserve">2362</t>
  </si>
  <si>
    <t xml:space="preserve">53,4 x 31,8 cm</t>
  </si>
  <si>
    <t xml:space="preserve">53,4 cm</t>
  </si>
  <si>
    <t xml:space="preserve">2363</t>
  </si>
  <si>
    <t xml:space="preserve">48,1 x 22,1 cm</t>
  </si>
  <si>
    <t xml:space="preserve">22,1 cm</t>
  </si>
  <si>
    <t xml:space="preserve">2364</t>
  </si>
  <si>
    <t xml:space="preserve">1935</t>
  </si>
  <si>
    <t xml:space="preserve">47,7 x 26,7 cm</t>
  </si>
  <si>
    <t xml:space="preserve">2365</t>
  </si>
  <si>
    <t xml:space="preserve">Tronco feminino</t>
  </si>
  <si>
    <t xml:space="preserve">23,6 x 15,2 cm</t>
  </si>
  <si>
    <t xml:space="preserve">2366</t>
  </si>
  <si>
    <t xml:space="preserve">Rosto masculino (estudo)</t>
  </si>
  <si>
    <t xml:space="preserve">1975</t>
  </si>
  <si>
    <t xml:space="preserve">48,2 x 33,0 cm</t>
  </si>
  <si>
    <t xml:space="preserve">2367</t>
  </si>
  <si>
    <t xml:space="preserve">Caricatura (perfil masculino)</t>
  </si>
  <si>
    <t xml:space="preserve">1931</t>
  </si>
  <si>
    <t xml:space="preserve">40,1 x 28,0 cm</t>
  </si>
  <si>
    <t xml:space="preserve">MATIAS, Paulo ("?")</t>
  </si>
  <si>
    <t xml:space="preserve">ass. Ebc</t>
  </si>
  <si>
    <t xml:space="preserve">2368</t>
  </si>
  <si>
    <t xml:space="preserve">Figura feminina (2 estudos)</t>
  </si>
  <si>
    <t xml:space="preserve">48,0 x 38,0 cm</t>
  </si>
  <si>
    <t xml:space="preserve">2369</t>
  </si>
  <si>
    <t xml:space="preserve">48,0 x 22,2 cm</t>
  </si>
  <si>
    <t xml:space="preserve">22,2 cm</t>
  </si>
  <si>
    <t xml:space="preserve">2370</t>
  </si>
  <si>
    <t xml:space="preserve">Guerreiro e figura feminina (2 estudos)</t>
  </si>
  <si>
    <t xml:space="preserve">22,0 x 16,5 cm</t>
  </si>
  <si>
    <t xml:space="preserve">2371</t>
  </si>
  <si>
    <t xml:space="preserve">2372</t>
  </si>
  <si>
    <t xml:space="preserve">Nu feminino de frente (estudo - academia)</t>
  </si>
  <si>
    <t xml:space="preserve">51,0 x 23,2 cm</t>
  </si>
  <si>
    <t xml:space="preserve">2373</t>
  </si>
  <si>
    <t xml:space="preserve">Nu feminino de costas (estudo - academia)</t>
  </si>
  <si>
    <t xml:space="preserve">29,5 x 24,5 cm</t>
  </si>
  <si>
    <t xml:space="preserve">2375</t>
  </si>
  <si>
    <t xml:space="preserve">Nu feminino e duas cabeças (3 estudos - academia)</t>
  </si>
  <si>
    <t xml:space="preserve">Sanguínea e sépia/papel</t>
  </si>
  <si>
    <t xml:space="preserve">33,0 x 48,0 cm</t>
  </si>
  <si>
    <t xml:space="preserve">2374</t>
  </si>
  <si>
    <t xml:space="preserve">49,5 x 25,0 cm</t>
  </si>
  <si>
    <t xml:space="preserve">2376</t>
  </si>
  <si>
    <t xml:space="preserve">28,0 x 20,0 cm</t>
  </si>
  <si>
    <t xml:space="preserve">2377</t>
  </si>
  <si>
    <t xml:space="preserve">Figura masculina</t>
  </si>
  <si>
    <t xml:space="preserve">1852</t>
  </si>
  <si>
    <t xml:space="preserve">2378</t>
  </si>
  <si>
    <t xml:space="preserve">32,5 x 23,5 cm</t>
  </si>
  <si>
    <t xml:space="preserve">2379</t>
  </si>
  <si>
    <t xml:space="preserve">Nu feminino (dois estudos - academia)</t>
  </si>
  <si>
    <t xml:space="preserve">Sépia e sanguínea/papel</t>
  </si>
  <si>
    <t xml:space="preserve">48,0 x 22,0 cm</t>
  </si>
  <si>
    <t xml:space="preserve">2380</t>
  </si>
  <si>
    <t xml:space="preserve">"Brasil continental" (globo terrestre)</t>
  </si>
  <si>
    <t xml:space="preserve">21,5 x 26,0 cm</t>
  </si>
  <si>
    <t xml:space="preserve">2381</t>
  </si>
  <si>
    <t xml:space="preserve">32,0 x 30,5 cm</t>
  </si>
  <si>
    <t xml:space="preserve">2382</t>
  </si>
  <si>
    <t xml:space="preserve">Rosto</t>
  </si>
  <si>
    <t xml:space="preserve">30,5 x 46,6 cm</t>
  </si>
  <si>
    <t xml:space="preserve">PAGANI, Giambattista, dito João Batista (1856-1891)</t>
  </si>
  <si>
    <t xml:space="preserve">2383</t>
  </si>
  <si>
    <t xml:space="preserve">Nu feminino (estudo - academia)</t>
  </si>
  <si>
    <t xml:space="preserve">52,5 x 27,5 cm</t>
  </si>
  <si>
    <t xml:space="preserve">2384</t>
  </si>
  <si>
    <t xml:space="preserve">Nu feminino sentado (estudo - academia)</t>
  </si>
  <si>
    <t xml:space="preserve">32,0 x 47,5 cm</t>
  </si>
  <si>
    <t xml:space="preserve">2386</t>
  </si>
  <si>
    <t xml:space="preserve">Retrato de Rodolfo Amoedo (estudo para medalha)</t>
  </si>
  <si>
    <t xml:space="preserve">5,0 x 13,3 cm</t>
  </si>
  <si>
    <t xml:space="preserve">CAMPOS, Leopoldo Alves (1897- "?")</t>
  </si>
  <si>
    <t xml:space="preserve">s/a (atrib.)</t>
  </si>
  <si>
    <t xml:space="preserve">5,0 cm</t>
  </si>
  <si>
    <t xml:space="preserve">13,3 cm</t>
  </si>
  <si>
    <t xml:space="preserve">2387</t>
  </si>
  <si>
    <t xml:space="preserve">Retrato de Rodolfo Amoedo de perfil</t>
  </si>
  <si>
    <t xml:space="preserve">38,0 x 22,0 cm</t>
  </si>
  <si>
    <t xml:space="preserve">ass. cid (atrib.)</t>
  </si>
  <si>
    <t xml:space="preserve">2388</t>
  </si>
  <si>
    <t xml:space="preserve">45,6 x 30,6 cm</t>
  </si>
  <si>
    <t xml:space="preserve">2389</t>
  </si>
  <si>
    <t xml:space="preserve">28,0 x 21,5 cm</t>
  </si>
  <si>
    <t xml:space="preserve">2390</t>
  </si>
  <si>
    <t xml:space="preserve">29,7 x 11,5 cm</t>
  </si>
  <si>
    <t xml:space="preserve">29,7 cm</t>
  </si>
  <si>
    <t xml:space="preserve">11,5 cm</t>
  </si>
  <si>
    <t xml:space="preserve">2391</t>
  </si>
  <si>
    <t xml:space="preserve">48,2 x 33,2 cm</t>
  </si>
  <si>
    <t xml:space="preserve">33,2 cm</t>
  </si>
  <si>
    <t xml:space="preserve">2392</t>
  </si>
  <si>
    <t xml:space="preserve">63,0 x 45,2 cm</t>
  </si>
  <si>
    <t xml:space="preserve">2393</t>
  </si>
  <si>
    <t xml:space="preserve">1940</t>
  </si>
  <si>
    <t xml:space="preserve">48,5 x 63,5 cm</t>
  </si>
  <si>
    <t xml:space="preserve">2394</t>
  </si>
  <si>
    <t xml:space="preserve">1929</t>
  </si>
  <si>
    <t xml:space="preserve">2395</t>
  </si>
  <si>
    <t xml:space="preserve">2396</t>
  </si>
  <si>
    <t xml:space="preserve">63,0 x 44,5 cm</t>
  </si>
  <si>
    <t xml:space="preserve">2397</t>
  </si>
  <si>
    <t xml:space="preserve">Figura feminina (cópia de escultura)</t>
  </si>
  <si>
    <t xml:space="preserve">110,0 x 72,0 cm</t>
  </si>
  <si>
    <t xml:space="preserve">NAVARRO, Cordélia Eloi de Andrade (1914)</t>
  </si>
  <si>
    <t xml:space="preserve">110,0 cm</t>
  </si>
  <si>
    <t xml:space="preserve">72,0 cm</t>
  </si>
  <si>
    <t xml:space="preserve">2398</t>
  </si>
  <si>
    <t xml:space="preserve">Cabeça de profeta (cópia de Aleijadinho)</t>
  </si>
  <si>
    <t xml:space="preserve">1957</t>
  </si>
  <si>
    <t xml:space="preserve">114,0 x 73,0 cm</t>
  </si>
  <si>
    <t xml:space="preserve">114,0 cm</t>
  </si>
  <si>
    <t xml:space="preserve">2399</t>
  </si>
  <si>
    <t xml:space="preserve">2400</t>
  </si>
  <si>
    <t xml:space="preserve">Retrato de homem</t>
  </si>
  <si>
    <t xml:space="preserve">Nanquim e grafite/papel</t>
  </si>
  <si>
    <t xml:space="preserve">33,6 x 25,3 cm</t>
  </si>
  <si>
    <t xml:space="preserve">33,6 cm</t>
  </si>
  <si>
    <t xml:space="preserve">25,3 cm</t>
  </si>
  <si>
    <t xml:space="preserve">343</t>
  </si>
  <si>
    <t xml:space="preserve">D. Pedro II aos 19 anos (d'aprés Taunay)</t>
  </si>
  <si>
    <t xml:space="preserve">31,5 x 23,5 cm</t>
  </si>
  <si>
    <t xml:space="preserve">ass. ebc</t>
  </si>
  <si>
    <t xml:space="preserve">346</t>
  </si>
  <si>
    <t xml:space="preserve">347</t>
  </si>
  <si>
    <t xml:space="preserve">2313</t>
  </si>
  <si>
    <t xml:space="preserve">Cabeça de mulher</t>
  </si>
  <si>
    <t xml:space="preserve">1952</t>
  </si>
  <si>
    <t xml:space="preserve">46,5 x 35,5 cm</t>
  </si>
  <si>
    <t xml:space="preserve">RT MP3 G1</t>
  </si>
  <si>
    <t xml:space="preserve">2314</t>
  </si>
  <si>
    <t xml:space="preserve">Cabeça de homem</t>
  </si>
  <si>
    <t xml:space="preserve">Sanguínea e giz/papel</t>
  </si>
  <si>
    <t xml:space="preserve">46,0 x 35,7 cm</t>
  </si>
  <si>
    <t xml:space="preserve">ass. Ce</t>
  </si>
  <si>
    <t xml:space="preserve">2315</t>
  </si>
  <si>
    <t xml:space="preserve">46,0 x 35,5 cm</t>
  </si>
  <si>
    <t xml:space="preserve">2316</t>
  </si>
  <si>
    <t xml:space="preserve">Retrato de homem com cachimbo</t>
  </si>
  <si>
    <t xml:space="preserve">46,5 x 35,8 cm</t>
  </si>
  <si>
    <t xml:space="preserve">35,8 cm</t>
  </si>
  <si>
    <t xml:space="preserve">2318</t>
  </si>
  <si>
    <t xml:space="preserve">Cabeça de Mercúrio</t>
  </si>
  <si>
    <t xml:space="preserve">47,0 x 30,0 cm</t>
  </si>
  <si>
    <t xml:space="preserve">2320</t>
  </si>
  <si>
    <t xml:space="preserve">56,0 x 53,5 cm</t>
  </si>
  <si>
    <t xml:space="preserve">2321</t>
  </si>
  <si>
    <t xml:space="preserve">55,5 x 56,0 cm</t>
  </si>
  <si>
    <t xml:space="preserve">345</t>
  </si>
  <si>
    <t xml:space="preserve">Clérida pintando e croquis de perfil</t>
  </si>
  <si>
    <t xml:space="preserve">NL</t>
  </si>
  <si>
    <t xml:space="preserve">"?"</t>
  </si>
  <si>
    <t xml:space="preserve">3468</t>
  </si>
  <si>
    <t xml:space="preserve">Retrato feminino de perfil</t>
  </si>
  <si>
    <t xml:space="preserve">c/ moldura: 48,5 x 38,5 cm (o)</t>
  </si>
  <si>
    <t xml:space="preserve">c/ moldura</t>
  </si>
  <si>
    <t xml:space="preserve">3470</t>
  </si>
  <si>
    <t xml:space="preserve">Velho sentado</t>
  </si>
  <si>
    <t xml:space="preserve">1922</t>
  </si>
  <si>
    <t xml:space="preserve">c/ moldura: 26,0 x 17,5 cm</t>
  </si>
  <si>
    <t xml:space="preserve">RT MP4 G3</t>
  </si>
  <si>
    <t xml:space="preserve">Em 28/11/97  retirada da S2 VT5A.</t>
  </si>
  <si>
    <t xml:space="preserve">3471</t>
  </si>
  <si>
    <t xml:space="preserve">Figura feminina sentada</t>
  </si>
  <si>
    <t xml:space="preserve">c/ moldura: 26,5 x 18,5 cm</t>
  </si>
  <si>
    <t xml:space="preserve">26,5 cm</t>
  </si>
  <si>
    <t xml:space="preserve">3472</t>
  </si>
  <si>
    <t xml:space="preserve">3473</t>
  </si>
  <si>
    <t xml:space="preserve">c/moldura: 26,5 x 18,2 cm</t>
  </si>
  <si>
    <t xml:space="preserve">18,2 cm</t>
  </si>
  <si>
    <t xml:space="preserve">3474</t>
  </si>
  <si>
    <t xml:space="preserve">c/ moldura: 26,5 x 18,2 cm</t>
  </si>
  <si>
    <t xml:space="preserve">3475</t>
  </si>
  <si>
    <t xml:space="preserve">c/moldura: 26,2 x 18,0 cm</t>
  </si>
  <si>
    <t xml:space="preserve">Em 28/11/97  retirada da S2 VT5B.</t>
  </si>
  <si>
    <t xml:space="preserve">ass.cid</t>
  </si>
  <si>
    <t xml:space="preserve">26,2 cm</t>
  </si>
  <si>
    <t xml:space="preserve">18,0 cm</t>
  </si>
  <si>
    <t xml:space="preserve">3476</t>
  </si>
  <si>
    <t xml:space="preserve">Figura masculina sentada</t>
  </si>
  <si>
    <t xml:space="preserve">c/moldura: 26,0 x 17,5 cm</t>
  </si>
  <si>
    <t xml:space="preserve">Em 28/11/97  retirada da S2 VT5C.</t>
  </si>
  <si>
    <t xml:space="preserve">3477</t>
  </si>
  <si>
    <t xml:space="preserve">c/moldura: 26,3 x 18,2 cm</t>
  </si>
  <si>
    <t xml:space="preserve">26,3 cm</t>
  </si>
  <si>
    <t xml:space="preserve">3478</t>
  </si>
  <si>
    <t xml:space="preserve">c/moldura: 25,5 x 18,5 cm</t>
  </si>
  <si>
    <t xml:space="preserve">3479</t>
  </si>
  <si>
    <t xml:space="preserve">Nu masculino (estudo - academia)</t>
  </si>
  <si>
    <t xml:space="preserve">Em 28/11/97  retirada da S2 VT5D.</t>
  </si>
  <si>
    <t xml:space="preserve">3480</t>
  </si>
  <si>
    <t xml:space="preserve">1925</t>
  </si>
  <si>
    <t xml:space="preserve">c/moldura: 24,5 x 18,2 cm</t>
  </si>
  <si>
    <t xml:space="preserve">3481</t>
  </si>
  <si>
    <t xml:space="preserve">Retrato masculino de perfil</t>
  </si>
  <si>
    <t xml:space="preserve">3482</t>
  </si>
  <si>
    <t xml:space="preserve">c/moldura: 59,5 x 49,5 cm (o)</t>
  </si>
  <si>
    <t xml:space="preserve">Em 28/11/97  retirada da S2 .</t>
  </si>
  <si>
    <t xml:space="preserve">3483</t>
  </si>
  <si>
    <t xml:space="preserve">Estudo de medalha comemorativa da fundação da cidade do Rio de Janeiro</t>
  </si>
  <si>
    <t xml:space="preserve">196-</t>
  </si>
  <si>
    <t xml:space="preserve">21,8 x 38,1 cm</t>
  </si>
  <si>
    <t xml:space="preserve">Em 28/11/97  retirada da S2 VT6.</t>
  </si>
  <si>
    <t xml:space="preserve">21,8 cm</t>
  </si>
  <si>
    <t xml:space="preserve">38,1 cm</t>
  </si>
  <si>
    <t xml:space="preserve">3484</t>
  </si>
  <si>
    <t xml:space="preserve">22,2 x 32,2 cm</t>
  </si>
  <si>
    <t xml:space="preserve">1444</t>
  </si>
  <si>
    <t xml:space="preserve">Espadim do século XVII</t>
  </si>
  <si>
    <t xml:space="preserve">GALOBRE, B. ("?")</t>
  </si>
  <si>
    <t xml:space="preserve">1877</t>
  </si>
  <si>
    <t xml:space="preserve">Figura feminina de joelhos (esboço)</t>
  </si>
  <si>
    <t xml:space="preserve">31,7 x 24,1 cm</t>
  </si>
  <si>
    <t xml:space="preserve">31,7 cm</t>
  </si>
  <si>
    <t xml:space="preserve">2385</t>
  </si>
  <si>
    <t xml:space="preserve">Nu feminino sentado de perfil</t>
  </si>
  <si>
    <t xml:space="preserve">Carvão</t>
  </si>
  <si>
    <t xml:space="preserve">32,0 x 47,0 cm</t>
  </si>
  <si>
    <t xml:space="preserve">3700</t>
  </si>
  <si>
    <t xml:space="preserve">GAB DIR EBA</t>
  </si>
  <si>
    <t xml:space="preserve">3701</t>
  </si>
  <si>
    <t xml:space="preserve">31,5 x 24,0 cm</t>
  </si>
  <si>
    <t xml:space="preserve">169</t>
  </si>
  <si>
    <t xml:space="preserve">81,2 x 48,0 cm</t>
  </si>
  <si>
    <t xml:space="preserve">81,2 cm</t>
  </si>
  <si>
    <t xml:space="preserve">3279</t>
  </si>
  <si>
    <t xml:space="preserve">Carvão/tela</t>
  </si>
  <si>
    <t xml:space="preserve">78,0 x 155,0 cm</t>
  </si>
  <si>
    <t xml:space="preserve">GR</t>
  </si>
  <si>
    <t xml:space="preserve">78,0 cm</t>
  </si>
  <si>
    <t xml:space="preserve">155,0cm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</si>
</sst>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-416]\ #,##0.00;[RED]\-[$R$-416]\ #,##0.00"/>
  </numFmts>
  <fonts count="1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i val="true"/>
      <sz val="16"/>
      <color rgb="FF000000"/>
      <name val="Calibri"/>
      <family val="2"/>
    </font>
    <font>
      <b val="true"/>
      <i val="true"/>
      <u val="single"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4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Heading1" xfId="37" builtinId="53" customBuiltin="true"/>
    <cellStyle name="Result" xfId="38" builtinId="53" customBuiltin="true"/>
    <cellStyle name="Result2" xfId="39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41"/>
  <sheetViews>
    <sheetView showFormulas="false" showGridLines="true" showRowColHeaders="true" showZeros="true" rightToLeft="false" tabSelected="true" showOutlineSymbols="true" defaultGridColor="true" view="normal" topLeftCell="R790" colorId="64" zoomScale="100" zoomScaleNormal="100" zoomScalePageLayoutView="100" workbookViewId="0">
      <selection pane="topLeft" activeCell="A81" activeCellId="0" sqref="A81"/>
    </sheetView>
  </sheetViews>
  <sheetFormatPr defaultRowHeight="15" zeroHeight="false" outlineLevelRow="0" outlineLevelCol="0"/>
  <cols>
    <col collapsed="false" customWidth="true" hidden="false" outlineLevel="0" max="1" min="1" style="0" width="20.99"/>
    <col collapsed="false" customWidth="true" hidden="false" outlineLevel="0" max="2" min="2" style="0" width="10.99"/>
    <col collapsed="false" customWidth="true" hidden="false" outlineLevel="0" max="3" min="3" style="0" width="45.42"/>
    <col collapsed="false" customWidth="true" hidden="false" outlineLevel="0" max="4" min="4" style="0" width="36.14"/>
    <col collapsed="false" customWidth="true" hidden="false" outlineLevel="0" max="5" min="5" style="0" width="84.86"/>
    <col collapsed="false" customWidth="true" hidden="false" outlineLevel="0" max="6" min="6" style="0" width="15.42"/>
    <col collapsed="false" customWidth="true" hidden="false" outlineLevel="0" max="7" min="7" style="0" width="27.99"/>
    <col collapsed="false" customWidth="true" hidden="false" outlineLevel="0" max="8" min="8" style="0" width="26.39"/>
    <col collapsed="false" customWidth="true" hidden="false" outlineLevel="0" max="10" min="9" style="0" width="9.85"/>
    <col collapsed="false" customWidth="true" hidden="false" outlineLevel="0" max="11" min="11" style="0" width="27.14"/>
    <col collapsed="false" customWidth="true" hidden="false" outlineLevel="0" max="12" min="12" style="0" width="17"/>
    <col collapsed="false" customWidth="true" hidden="false" outlineLevel="0" max="13" min="13" style="0" width="18.71"/>
    <col collapsed="false" customWidth="true" hidden="false" outlineLevel="0" max="14" min="14" style="0" width="13.7"/>
    <col collapsed="false" customWidth="true" hidden="false" outlineLevel="0" max="15" min="15" style="0" width="15"/>
    <col collapsed="false" customWidth="true" hidden="false" outlineLevel="0" max="16" min="16" style="0" width="39.73"/>
    <col collapsed="false" customWidth="true" hidden="false" outlineLevel="0" max="17" min="17" style="0" width="64.01"/>
    <col collapsed="false" customWidth="true" hidden="false" outlineLevel="0" max="18" min="18" style="0" width="23.01"/>
    <col collapsed="false" customWidth="true" hidden="false" outlineLevel="0" max="19" min="19" style="0" width="21.57"/>
    <col collapsed="false" customWidth="true" hidden="false" outlineLevel="0" max="20" min="20" style="0" width="20.42"/>
    <col collapsed="false" customWidth="true" hidden="false" outlineLevel="0" max="1025" min="21" style="0" width="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0" t="s">
        <v>19</v>
      </c>
      <c r="U1" s="0" t="s">
        <v>20</v>
      </c>
      <c r="V1" s="0" t="s">
        <v>19</v>
      </c>
      <c r="W1" s="0" t="s">
        <v>20</v>
      </c>
      <c r="X1" s="0" t="s">
        <v>21</v>
      </c>
    </row>
    <row r="2" customFormat="false" ht="15" hidden="false" customHeight="false" outlineLevel="0" collapsed="false">
      <c r="A2" s="0" t="n">
        <v>170</v>
      </c>
      <c r="B2" s="0" t="s">
        <v>22</v>
      </c>
      <c r="C2" s="0" t="s">
        <v>23</v>
      </c>
      <c r="D2" s="0" t="s">
        <v>24</v>
      </c>
      <c r="E2" s="0" t="s">
        <v>25</v>
      </c>
      <c r="G2" s="0" t="s">
        <v>26</v>
      </c>
      <c r="H2" s="0" t="s">
        <v>27</v>
      </c>
      <c r="K2" s="0" t="s">
        <v>28</v>
      </c>
      <c r="L2" s="0" t="s">
        <v>29</v>
      </c>
      <c r="M2" s="0" t="s">
        <v>30</v>
      </c>
      <c r="N2" s="0" t="s">
        <v>31</v>
      </c>
      <c r="O2" s="0" t="s">
        <v>32</v>
      </c>
      <c r="Q2" s="0" t="s">
        <v>33</v>
      </c>
      <c r="R2" s="0" t="s">
        <v>34</v>
      </c>
      <c r="T2" s="0" t="str">
        <f aca="false">IFERROR(LEFT(K2,SEARCH("x",K2)-1),"")&amp;"cm"</f>
        <v>39,5 cm</v>
      </c>
      <c r="U2" s="0" t="str">
        <f aca="false">MID(K2,LEN(T2)+1,5)&amp;"cm"</f>
        <v>31,0 cm</v>
      </c>
      <c r="V2" s="0" t="s">
        <v>35</v>
      </c>
      <c r="W2" s="0" t="s">
        <v>36</v>
      </c>
    </row>
    <row r="3" customFormat="false" ht="15" hidden="false" customHeight="false" outlineLevel="0" collapsed="false">
      <c r="A3" s="0" t="n">
        <v>171</v>
      </c>
      <c r="B3" s="0" t="s">
        <v>37</v>
      </c>
      <c r="C3" s="0" t="s">
        <v>23</v>
      </c>
      <c r="D3" s="0" t="s">
        <v>24</v>
      </c>
      <c r="E3" s="0" t="s">
        <v>38</v>
      </c>
      <c r="F3" s="0" t="s">
        <v>39</v>
      </c>
      <c r="G3" s="0" t="s">
        <v>26</v>
      </c>
      <c r="H3" s="0" t="s">
        <v>40</v>
      </c>
      <c r="K3" s="0" t="s">
        <v>41</v>
      </c>
      <c r="L3" s="0" t="s">
        <v>29</v>
      </c>
      <c r="M3" s="0" t="s">
        <v>30</v>
      </c>
      <c r="N3" s="0" t="s">
        <v>31</v>
      </c>
      <c r="O3" s="0" t="s">
        <v>32</v>
      </c>
      <c r="Q3" s="0" t="s">
        <v>42</v>
      </c>
      <c r="R3" s="0" t="s">
        <v>43</v>
      </c>
      <c r="T3" s="0" t="str">
        <f aca="false">IFERROR(LEFT(K3,SEARCH("x",K3)-1),"")&amp;"cm"</f>
        <v>49,4 cm</v>
      </c>
      <c r="U3" s="0" t="str">
        <f aca="false">MID(K3,LEN(T3)+1,5)&amp;"cm"</f>
        <v>35,5 cm</v>
      </c>
      <c r="V3" s="0" t="s">
        <v>44</v>
      </c>
      <c r="W3" s="0" t="s">
        <v>45</v>
      </c>
    </row>
    <row r="4" customFormat="false" ht="15" hidden="false" customHeight="false" outlineLevel="0" collapsed="false">
      <c r="A4" s="0" t="n">
        <v>172</v>
      </c>
      <c r="B4" s="0" t="s">
        <v>46</v>
      </c>
      <c r="C4" s="0" t="s">
        <v>23</v>
      </c>
      <c r="D4" s="0" t="s">
        <v>24</v>
      </c>
      <c r="E4" s="0" t="s">
        <v>47</v>
      </c>
      <c r="F4" s="0" t="s">
        <v>48</v>
      </c>
      <c r="G4" s="0" t="s">
        <v>26</v>
      </c>
      <c r="H4" s="0" t="s">
        <v>27</v>
      </c>
      <c r="K4" s="0" t="s">
        <v>49</v>
      </c>
      <c r="L4" s="0" t="s">
        <v>29</v>
      </c>
      <c r="M4" s="0" t="s">
        <v>30</v>
      </c>
      <c r="N4" s="0" t="s">
        <v>31</v>
      </c>
      <c r="O4" s="0" t="s">
        <v>32</v>
      </c>
      <c r="Q4" s="0" t="s">
        <v>50</v>
      </c>
      <c r="R4" s="0" t="s">
        <v>51</v>
      </c>
      <c r="T4" s="0" t="str">
        <f aca="false">IFERROR(LEFT(K4,SEARCH("x",K4)-1),"")&amp;"cm"</f>
        <v>40,3 cm</v>
      </c>
      <c r="U4" s="0" t="str">
        <f aca="false">MID(K4,LEN(T4)+1,5)&amp;"cm"</f>
        <v>32,0 cm</v>
      </c>
      <c r="V4" s="0" t="s">
        <v>52</v>
      </c>
      <c r="W4" s="0" t="s">
        <v>53</v>
      </c>
    </row>
    <row r="5" customFormat="false" ht="15" hidden="false" customHeight="false" outlineLevel="0" collapsed="false">
      <c r="A5" s="0" t="n">
        <v>173</v>
      </c>
      <c r="B5" s="0" t="s">
        <v>54</v>
      </c>
      <c r="C5" s="0" t="s">
        <v>23</v>
      </c>
      <c r="D5" s="0" t="s">
        <v>24</v>
      </c>
      <c r="E5" s="0" t="s">
        <v>55</v>
      </c>
      <c r="F5" s="0" t="s">
        <v>56</v>
      </c>
      <c r="G5" s="0" t="s">
        <v>26</v>
      </c>
      <c r="H5" s="0" t="s">
        <v>57</v>
      </c>
      <c r="K5" s="0" t="s">
        <v>58</v>
      </c>
      <c r="L5" s="0" t="s">
        <v>29</v>
      </c>
      <c r="M5" s="0" t="s">
        <v>30</v>
      </c>
      <c r="N5" s="0" t="s">
        <v>31</v>
      </c>
      <c r="O5" s="0" t="s">
        <v>59</v>
      </c>
      <c r="Q5" s="0" t="s">
        <v>60</v>
      </c>
      <c r="R5" s="0" t="s">
        <v>34</v>
      </c>
      <c r="T5" s="0" t="str">
        <f aca="false">IFERROR(LEFT(K5,SEARCH("x",K5)-1),"")&amp;"cm"</f>
        <v>62,0 cm</v>
      </c>
      <c r="U5" s="0" t="str">
        <f aca="false">MID(K5,LEN(T5)+1,5)&amp;"cm"</f>
        <v>47,5 cm</v>
      </c>
      <c r="V5" s="0" t="s">
        <v>61</v>
      </c>
      <c r="W5" s="0" t="s">
        <v>62</v>
      </c>
    </row>
    <row r="6" customFormat="false" ht="15" hidden="false" customHeight="false" outlineLevel="0" collapsed="false">
      <c r="A6" s="0" t="n">
        <v>174</v>
      </c>
      <c r="B6" s="0" t="s">
        <v>63</v>
      </c>
      <c r="C6" s="0" t="s">
        <v>23</v>
      </c>
      <c r="D6" s="0" t="s">
        <v>24</v>
      </c>
      <c r="E6" s="0" t="s">
        <v>64</v>
      </c>
      <c r="F6" s="0" t="s">
        <v>65</v>
      </c>
      <c r="G6" s="0" t="s">
        <v>66</v>
      </c>
      <c r="H6" s="0" t="s">
        <v>57</v>
      </c>
      <c r="K6" s="0" t="s">
        <v>58</v>
      </c>
      <c r="L6" s="0" t="s">
        <v>29</v>
      </c>
      <c r="M6" s="0" t="s">
        <v>30</v>
      </c>
      <c r="N6" s="0" t="s">
        <v>31</v>
      </c>
      <c r="O6" s="0" t="s">
        <v>32</v>
      </c>
      <c r="Q6" s="0" t="s">
        <v>60</v>
      </c>
      <c r="R6" s="0" t="s">
        <v>51</v>
      </c>
      <c r="T6" s="0" t="str">
        <f aca="false">IFERROR(LEFT(K6,SEARCH("x",K6)-1),"")&amp;"cm"</f>
        <v>62,0 cm</v>
      </c>
      <c r="U6" s="0" t="str">
        <f aca="false">MID(K6,LEN(T6)+1,5)&amp;"cm"</f>
        <v>47,5 cm</v>
      </c>
      <c r="V6" s="0" t="s">
        <v>61</v>
      </c>
      <c r="W6" s="0" t="s">
        <v>62</v>
      </c>
    </row>
    <row r="7" customFormat="false" ht="15" hidden="false" customHeight="false" outlineLevel="0" collapsed="false">
      <c r="A7" s="0" t="n">
        <v>175</v>
      </c>
      <c r="B7" s="0" t="s">
        <v>67</v>
      </c>
      <c r="C7" s="0" t="s">
        <v>23</v>
      </c>
      <c r="D7" s="0" t="s">
        <v>24</v>
      </c>
      <c r="E7" s="0" t="s">
        <v>55</v>
      </c>
      <c r="F7" s="0" t="s">
        <v>65</v>
      </c>
      <c r="G7" s="0" t="s">
        <v>66</v>
      </c>
      <c r="H7" s="0" t="s">
        <v>57</v>
      </c>
      <c r="K7" s="0" t="s">
        <v>68</v>
      </c>
      <c r="L7" s="0" t="s">
        <v>29</v>
      </c>
      <c r="M7" s="0" t="s">
        <v>30</v>
      </c>
      <c r="N7" s="0" t="s">
        <v>31</v>
      </c>
      <c r="O7" s="0" t="s">
        <v>32</v>
      </c>
      <c r="Q7" s="0" t="s">
        <v>60</v>
      </c>
      <c r="R7" s="0" t="s">
        <v>69</v>
      </c>
      <c r="T7" s="0" t="str">
        <f aca="false">IFERROR(LEFT(K7,SEARCH("x",K7)-1),"")&amp;"cm"</f>
        <v>61,5 cm</v>
      </c>
      <c r="U7" s="0" t="str">
        <f aca="false">MID(K7,LEN(T7)+1,5)&amp;"cm"</f>
        <v>47,2 cm</v>
      </c>
      <c r="V7" s="0" t="s">
        <v>70</v>
      </c>
      <c r="W7" s="0" t="s">
        <v>71</v>
      </c>
    </row>
    <row r="8" customFormat="false" ht="15" hidden="false" customHeight="false" outlineLevel="0" collapsed="false">
      <c r="A8" s="0" t="n">
        <v>177</v>
      </c>
      <c r="B8" s="0" t="s">
        <v>72</v>
      </c>
      <c r="C8" s="0" t="s">
        <v>23</v>
      </c>
      <c r="D8" s="0" t="s">
        <v>24</v>
      </c>
      <c r="E8" s="0" t="s">
        <v>73</v>
      </c>
      <c r="G8" s="0" t="s">
        <v>26</v>
      </c>
      <c r="H8" s="0" t="s">
        <v>27</v>
      </c>
      <c r="K8" s="0" t="s">
        <v>74</v>
      </c>
      <c r="L8" s="0" t="s">
        <v>29</v>
      </c>
      <c r="M8" s="0" t="s">
        <v>30</v>
      </c>
      <c r="N8" s="0" t="s">
        <v>31</v>
      </c>
      <c r="O8" s="0" t="s">
        <v>32</v>
      </c>
      <c r="Q8" s="0" t="s">
        <v>60</v>
      </c>
      <c r="R8" s="0" t="s">
        <v>43</v>
      </c>
      <c r="T8" s="0" t="str">
        <f aca="false">IFERROR(LEFT(K8,SEARCH("x",K8)-1),"")&amp;"cm"</f>
        <v>62,3 cm</v>
      </c>
      <c r="U8" s="0" t="str">
        <f aca="false">MID(K8,LEN(T8)+1,5)&amp;"cm"</f>
        <v>48,0 cm</v>
      </c>
      <c r="V8" s="0" t="s">
        <v>75</v>
      </c>
      <c r="W8" s="0" t="s">
        <v>76</v>
      </c>
    </row>
    <row r="9" customFormat="false" ht="15" hidden="false" customHeight="false" outlineLevel="0" collapsed="false">
      <c r="A9" s="0" t="n">
        <v>180</v>
      </c>
      <c r="B9" s="0" t="s">
        <v>77</v>
      </c>
      <c r="C9" s="0" t="s">
        <v>23</v>
      </c>
      <c r="D9" s="0" t="s">
        <v>24</v>
      </c>
      <c r="E9" s="0" t="s">
        <v>55</v>
      </c>
      <c r="F9" s="0" t="s">
        <v>56</v>
      </c>
      <c r="G9" s="0" t="s">
        <v>26</v>
      </c>
      <c r="H9" s="0" t="s">
        <v>57</v>
      </c>
      <c r="K9" s="0" t="s">
        <v>78</v>
      </c>
      <c r="L9" s="0" t="s">
        <v>29</v>
      </c>
      <c r="M9" s="0" t="s">
        <v>30</v>
      </c>
      <c r="N9" s="0" t="s">
        <v>31</v>
      </c>
      <c r="O9" s="0" t="s">
        <v>59</v>
      </c>
      <c r="Q9" s="0" t="s">
        <v>60</v>
      </c>
      <c r="R9" s="0" t="s">
        <v>69</v>
      </c>
      <c r="T9" s="0" t="str">
        <f aca="false">IFERROR(LEFT(K9,SEARCH("x",K9)-1),"")&amp;"cm"</f>
        <v>62,0 cm</v>
      </c>
      <c r="U9" s="0" t="str">
        <f aca="false">MID(K9,LEN(T9)+1,5)&amp;"cm"</f>
        <v>47,3 cm</v>
      </c>
      <c r="V9" s="0" t="s">
        <v>61</v>
      </c>
      <c r="W9" s="0" t="s">
        <v>79</v>
      </c>
    </row>
    <row r="10" customFormat="false" ht="15" hidden="false" customHeight="false" outlineLevel="0" collapsed="false">
      <c r="A10" s="0" t="n">
        <v>181</v>
      </c>
      <c r="B10" s="0" t="s">
        <v>80</v>
      </c>
      <c r="C10" s="0" t="s">
        <v>23</v>
      </c>
      <c r="D10" s="0" t="s">
        <v>24</v>
      </c>
      <c r="E10" s="0" t="s">
        <v>55</v>
      </c>
      <c r="F10" s="0" t="s">
        <v>65</v>
      </c>
      <c r="G10" s="0" t="s">
        <v>66</v>
      </c>
      <c r="H10" s="0" t="s">
        <v>81</v>
      </c>
      <c r="K10" s="0" t="s">
        <v>82</v>
      </c>
      <c r="L10" s="0" t="s">
        <v>29</v>
      </c>
      <c r="M10" s="0" t="s">
        <v>30</v>
      </c>
      <c r="N10" s="0" t="s">
        <v>31</v>
      </c>
      <c r="O10" s="0" t="s">
        <v>83</v>
      </c>
      <c r="Q10" s="0" t="s">
        <v>60</v>
      </c>
      <c r="R10" s="0" t="s">
        <v>34</v>
      </c>
      <c r="T10" s="0" t="str">
        <f aca="false">IFERROR(LEFT(K10,SEARCH("x",K10)-1),"")&amp;"cm"</f>
        <v>63,0 cm</v>
      </c>
      <c r="U10" s="0" t="str">
        <f aca="false">MID(K10,LEN(T10)+1,5)&amp;"cm"</f>
        <v>48,3 cm</v>
      </c>
      <c r="V10" s="0" t="s">
        <v>84</v>
      </c>
      <c r="W10" s="0" t="s">
        <v>85</v>
      </c>
    </row>
    <row r="11" customFormat="false" ht="15" hidden="false" customHeight="false" outlineLevel="0" collapsed="false">
      <c r="A11" s="0" t="n">
        <v>182</v>
      </c>
      <c r="B11" s="0" t="s">
        <v>86</v>
      </c>
      <c r="C11" s="0" t="s">
        <v>23</v>
      </c>
      <c r="D11" s="0" t="s">
        <v>24</v>
      </c>
      <c r="E11" s="0" t="s">
        <v>87</v>
      </c>
      <c r="F11" s="0" t="s">
        <v>88</v>
      </c>
      <c r="G11" s="0" t="s">
        <v>26</v>
      </c>
      <c r="H11" s="0" t="s">
        <v>81</v>
      </c>
      <c r="K11" s="0" t="s">
        <v>89</v>
      </c>
      <c r="L11" s="0" t="s">
        <v>29</v>
      </c>
      <c r="M11" s="0" t="s">
        <v>30</v>
      </c>
      <c r="N11" s="0" t="s">
        <v>31</v>
      </c>
      <c r="O11" s="0" t="s">
        <v>32</v>
      </c>
      <c r="Q11" s="0" t="s">
        <v>60</v>
      </c>
      <c r="R11" s="0" t="s">
        <v>69</v>
      </c>
      <c r="T11" s="0" t="str">
        <f aca="false">IFERROR(LEFT(K11,SEARCH("x",K11)-1),"")&amp;"cm"</f>
        <v>61,8 cm</v>
      </c>
      <c r="U11" s="0" t="str">
        <f aca="false">MID(K11,LEN(T11)+1,5)&amp;"cm"</f>
        <v>48,0 cm</v>
      </c>
      <c r="V11" s="0" t="s">
        <v>90</v>
      </c>
      <c r="W11" s="0" t="s">
        <v>76</v>
      </c>
    </row>
    <row r="12" customFormat="false" ht="15" hidden="false" customHeight="false" outlineLevel="0" collapsed="false">
      <c r="A12" s="0" t="n">
        <v>184</v>
      </c>
      <c r="B12" s="0" t="s">
        <v>91</v>
      </c>
      <c r="C12" s="0" t="s">
        <v>23</v>
      </c>
      <c r="D12" s="0" t="s">
        <v>24</v>
      </c>
      <c r="E12" s="0" t="s">
        <v>92</v>
      </c>
      <c r="F12" s="0" t="s">
        <v>93</v>
      </c>
      <c r="G12" s="0" t="s">
        <v>26</v>
      </c>
      <c r="H12" s="0" t="s">
        <v>57</v>
      </c>
      <c r="K12" s="0" t="s">
        <v>94</v>
      </c>
      <c r="L12" s="0" t="s">
        <v>29</v>
      </c>
      <c r="M12" s="0" t="s">
        <v>30</v>
      </c>
      <c r="N12" s="0" t="s">
        <v>31</v>
      </c>
      <c r="O12" s="0" t="s">
        <v>32</v>
      </c>
      <c r="Q12" s="0" t="s">
        <v>60</v>
      </c>
      <c r="R12" s="0" t="s">
        <v>69</v>
      </c>
      <c r="T12" s="0" t="str">
        <f aca="false">IFERROR(LEFT(K12,SEARCH("x",K12)-1),"")&amp;"cm"</f>
        <v>62,3 cm</v>
      </c>
      <c r="U12" s="0" t="str">
        <f aca="false">MID(K12,LEN(T12)+1,5)&amp;"cm"</f>
        <v>47,5 cm</v>
      </c>
      <c r="V12" s="0" t="s">
        <v>75</v>
      </c>
      <c r="W12" s="0" t="s">
        <v>62</v>
      </c>
    </row>
    <row r="13" customFormat="false" ht="15" hidden="false" customHeight="false" outlineLevel="0" collapsed="false">
      <c r="A13" s="0" t="n">
        <v>185</v>
      </c>
      <c r="B13" s="0" t="s">
        <v>95</v>
      </c>
      <c r="C13" s="0" t="s">
        <v>23</v>
      </c>
      <c r="D13" s="0" t="s">
        <v>24</v>
      </c>
      <c r="E13" s="0" t="s">
        <v>96</v>
      </c>
      <c r="G13" s="0" t="s">
        <v>26</v>
      </c>
      <c r="H13" s="0" t="s">
        <v>27</v>
      </c>
      <c r="K13" s="0" t="s">
        <v>97</v>
      </c>
      <c r="L13" s="0" t="s">
        <v>29</v>
      </c>
      <c r="M13" s="0" t="s">
        <v>30</v>
      </c>
      <c r="N13" s="0" t="s">
        <v>31</v>
      </c>
      <c r="O13" s="0" t="s">
        <v>83</v>
      </c>
      <c r="Q13" s="0" t="s">
        <v>60</v>
      </c>
      <c r="R13" s="0" t="s">
        <v>43</v>
      </c>
      <c r="T13" s="0" t="str">
        <f aca="false">IFERROR(LEFT(K13,SEARCH("x",K13)-1),"")&amp;"cm"</f>
        <v>62,0 cm</v>
      </c>
      <c r="U13" s="0" t="str">
        <f aca="false">MID(K13,LEN(T13)+1,5)&amp;"cm"</f>
        <v>48,0 cm</v>
      </c>
      <c r="V13" s="0" t="s">
        <v>61</v>
      </c>
      <c r="W13" s="0" t="s">
        <v>76</v>
      </c>
    </row>
    <row r="14" customFormat="false" ht="15" hidden="false" customHeight="false" outlineLevel="0" collapsed="false">
      <c r="A14" s="0" t="n">
        <v>186</v>
      </c>
      <c r="B14" s="0" t="s">
        <v>98</v>
      </c>
      <c r="C14" s="0" t="s">
        <v>23</v>
      </c>
      <c r="D14" s="0" t="s">
        <v>24</v>
      </c>
      <c r="E14" s="0" t="s">
        <v>55</v>
      </c>
      <c r="G14" s="0" t="s">
        <v>26</v>
      </c>
      <c r="H14" s="0" t="s">
        <v>27</v>
      </c>
      <c r="K14" s="0" t="s">
        <v>99</v>
      </c>
      <c r="L14" s="0" t="s">
        <v>29</v>
      </c>
      <c r="M14" s="0" t="s">
        <v>30</v>
      </c>
      <c r="N14" s="0" t="s">
        <v>31</v>
      </c>
      <c r="O14" s="0" t="s">
        <v>83</v>
      </c>
      <c r="Q14" s="0" t="s">
        <v>60</v>
      </c>
      <c r="R14" s="0" t="s">
        <v>43</v>
      </c>
      <c r="T14" s="0" t="str">
        <f aca="false">IFERROR(LEFT(K14,SEARCH("x",K14)-1),"")&amp;"cm"</f>
        <v>63,0 cm</v>
      </c>
      <c r="U14" s="0" t="str">
        <f aca="false">MID(K14,LEN(T14)+1,5)&amp;"cm"</f>
        <v>48,0 cm</v>
      </c>
      <c r="V14" s="0" t="s">
        <v>84</v>
      </c>
      <c r="W14" s="0" t="s">
        <v>76</v>
      </c>
    </row>
    <row r="15" customFormat="false" ht="15" hidden="false" customHeight="false" outlineLevel="0" collapsed="false">
      <c r="A15" s="0" t="n">
        <v>187</v>
      </c>
      <c r="B15" s="0" t="s">
        <v>100</v>
      </c>
      <c r="C15" s="0" t="s">
        <v>23</v>
      </c>
      <c r="D15" s="0" t="s">
        <v>24</v>
      </c>
      <c r="E15" s="0" t="s">
        <v>101</v>
      </c>
      <c r="F15" s="0" t="s">
        <v>102</v>
      </c>
      <c r="G15" s="0" t="s">
        <v>103</v>
      </c>
      <c r="H15" s="0" t="s">
        <v>27</v>
      </c>
      <c r="K15" s="0" t="s">
        <v>104</v>
      </c>
      <c r="L15" s="0" t="s">
        <v>29</v>
      </c>
      <c r="M15" s="0" t="s">
        <v>30</v>
      </c>
      <c r="N15" s="0" t="s">
        <v>31</v>
      </c>
      <c r="O15" s="0" t="s">
        <v>59</v>
      </c>
      <c r="Q15" s="0" t="s">
        <v>105</v>
      </c>
      <c r="R15" s="0" t="s">
        <v>69</v>
      </c>
      <c r="T15" s="0" t="str">
        <f aca="false">IFERROR(LEFT(K15,SEARCH("x",K15)-1),"")&amp;"cm"</f>
        <v>62,5 cm</v>
      </c>
      <c r="U15" s="0" t="str">
        <f aca="false">MID(K15,LEN(T15)+1,5)&amp;"cm"</f>
        <v>47,5 cm</v>
      </c>
      <c r="V15" s="0" t="s">
        <v>106</v>
      </c>
      <c r="W15" s="0" t="s">
        <v>62</v>
      </c>
    </row>
    <row r="16" customFormat="false" ht="15" hidden="false" customHeight="false" outlineLevel="0" collapsed="false">
      <c r="A16" s="0" t="n">
        <v>188</v>
      </c>
      <c r="B16" s="0" t="s">
        <v>107</v>
      </c>
      <c r="C16" s="0" t="s">
        <v>23</v>
      </c>
      <c r="D16" s="0" t="s">
        <v>24</v>
      </c>
      <c r="E16" s="0" t="s">
        <v>55</v>
      </c>
      <c r="G16" s="0" t="s">
        <v>26</v>
      </c>
      <c r="H16" s="0" t="s">
        <v>27</v>
      </c>
      <c r="K16" s="0" t="s">
        <v>108</v>
      </c>
      <c r="L16" s="0" t="s">
        <v>29</v>
      </c>
      <c r="M16" s="0" t="s">
        <v>30</v>
      </c>
      <c r="N16" s="0" t="s">
        <v>31</v>
      </c>
      <c r="O16" s="0" t="s">
        <v>32</v>
      </c>
      <c r="Q16" s="0" t="s">
        <v>105</v>
      </c>
      <c r="R16" s="0" t="s">
        <v>69</v>
      </c>
      <c r="T16" s="0" t="str">
        <f aca="false">IFERROR(LEFT(K16,SEARCH("x",K16)-1),"")&amp;"cm"</f>
        <v>61,5 cm</v>
      </c>
      <c r="U16" s="0" t="str">
        <f aca="false">MID(K16,LEN(T16)+1,5)&amp;"cm"</f>
        <v>47,5 cm</v>
      </c>
      <c r="V16" s="0" t="s">
        <v>70</v>
      </c>
      <c r="W16" s="0" t="s">
        <v>62</v>
      </c>
    </row>
    <row r="17" customFormat="false" ht="15" hidden="false" customHeight="false" outlineLevel="0" collapsed="false">
      <c r="A17" s="0" t="n">
        <v>189</v>
      </c>
      <c r="B17" s="0" t="s">
        <v>109</v>
      </c>
      <c r="C17" s="0" t="s">
        <v>23</v>
      </c>
      <c r="D17" s="0" t="s">
        <v>24</v>
      </c>
      <c r="E17" s="0" t="s">
        <v>110</v>
      </c>
      <c r="F17" s="0" t="s">
        <v>111</v>
      </c>
      <c r="G17" s="0" t="s">
        <v>112</v>
      </c>
      <c r="H17" s="0" t="s">
        <v>27</v>
      </c>
      <c r="K17" s="0" t="s">
        <v>113</v>
      </c>
      <c r="L17" s="0" t="s">
        <v>29</v>
      </c>
      <c r="M17" s="0" t="s">
        <v>30</v>
      </c>
      <c r="N17" s="0" t="s">
        <v>31</v>
      </c>
      <c r="O17" s="0" t="s">
        <v>32</v>
      </c>
      <c r="Q17" s="0" t="s">
        <v>114</v>
      </c>
      <c r="R17" s="0" t="s">
        <v>34</v>
      </c>
      <c r="T17" s="0" t="str">
        <f aca="false">IFERROR(LEFT(K17,SEARCH("x",K17)-1),"")&amp;"cm"</f>
        <v>56,0 cm</v>
      </c>
      <c r="U17" s="0" t="str">
        <f aca="false">MID(K17,LEN(T17)+1,5)&amp;"cm"</f>
        <v>44,2 cm</v>
      </c>
      <c r="V17" s="0" t="s">
        <v>115</v>
      </c>
      <c r="W17" s="0" t="s">
        <v>116</v>
      </c>
    </row>
    <row r="18" customFormat="false" ht="15" hidden="false" customHeight="false" outlineLevel="0" collapsed="false">
      <c r="A18" s="0" t="n">
        <v>194</v>
      </c>
      <c r="B18" s="0" t="s">
        <v>117</v>
      </c>
      <c r="C18" s="0" t="s">
        <v>23</v>
      </c>
      <c r="D18" s="0" t="s">
        <v>24</v>
      </c>
      <c r="E18" s="0" t="s">
        <v>118</v>
      </c>
      <c r="F18" s="0" t="s">
        <v>111</v>
      </c>
      <c r="G18" s="0" t="s">
        <v>112</v>
      </c>
      <c r="H18" s="0" t="s">
        <v>119</v>
      </c>
      <c r="K18" s="0" t="s">
        <v>120</v>
      </c>
      <c r="L18" s="0" t="s">
        <v>29</v>
      </c>
      <c r="M18" s="0" t="s">
        <v>30</v>
      </c>
      <c r="N18" s="0" t="s">
        <v>31</v>
      </c>
      <c r="O18" s="0" t="s">
        <v>83</v>
      </c>
      <c r="Q18" s="0" t="s">
        <v>114</v>
      </c>
      <c r="R18" s="0" t="s">
        <v>51</v>
      </c>
      <c r="T18" s="0" t="str">
        <f aca="false">IFERROR(LEFT(K18,SEARCH("x",K18)-1),"")&amp;"cm"</f>
        <v>65,6 cm</v>
      </c>
      <c r="U18" s="0" t="str">
        <f aca="false">MID(K18,LEN(T18)+1,5)&amp;"cm"</f>
        <v>48,5 cm</v>
      </c>
      <c r="V18" s="0" t="s">
        <v>121</v>
      </c>
      <c r="W18" s="0" t="s">
        <v>122</v>
      </c>
    </row>
    <row r="19" customFormat="false" ht="15" hidden="false" customHeight="false" outlineLevel="0" collapsed="false">
      <c r="A19" s="0" t="n">
        <v>195</v>
      </c>
      <c r="B19" s="0" t="s">
        <v>123</v>
      </c>
      <c r="C19" s="0" t="s">
        <v>23</v>
      </c>
      <c r="D19" s="0" t="s">
        <v>24</v>
      </c>
      <c r="E19" s="0" t="s">
        <v>124</v>
      </c>
      <c r="F19" s="0" t="s">
        <v>111</v>
      </c>
      <c r="G19" s="0" t="s">
        <v>112</v>
      </c>
      <c r="H19" s="0" t="s">
        <v>125</v>
      </c>
      <c r="K19" s="0" t="s">
        <v>126</v>
      </c>
      <c r="L19" s="0" t="s">
        <v>29</v>
      </c>
      <c r="M19" s="0" t="s">
        <v>30</v>
      </c>
      <c r="N19" s="0" t="s">
        <v>31</v>
      </c>
      <c r="O19" s="0" t="s">
        <v>83</v>
      </c>
      <c r="Q19" s="0" t="s">
        <v>114</v>
      </c>
      <c r="R19" s="0" t="s">
        <v>34</v>
      </c>
      <c r="T19" s="0" t="str">
        <f aca="false">IFERROR(LEFT(K19,SEARCH("x",K19)-1),"")&amp;"cm"</f>
        <v>56,5 cm</v>
      </c>
      <c r="U19" s="0" t="str">
        <f aca="false">MID(K19,LEN(T19)+1,5)&amp;"cm"</f>
        <v>44,5 cm</v>
      </c>
      <c r="V19" s="0" t="s">
        <v>127</v>
      </c>
      <c r="W19" s="0" t="s">
        <v>128</v>
      </c>
    </row>
    <row r="20" customFormat="false" ht="15" hidden="false" customHeight="false" outlineLevel="0" collapsed="false">
      <c r="A20" s="0" t="n">
        <v>196</v>
      </c>
      <c r="B20" s="0" t="s">
        <v>129</v>
      </c>
      <c r="C20" s="0" t="s">
        <v>23</v>
      </c>
      <c r="D20" s="0" t="s">
        <v>24</v>
      </c>
      <c r="E20" s="0" t="s">
        <v>130</v>
      </c>
      <c r="F20" s="0" t="s">
        <v>111</v>
      </c>
      <c r="G20" s="0" t="s">
        <v>112</v>
      </c>
      <c r="H20" s="0" t="s">
        <v>125</v>
      </c>
      <c r="K20" s="0" t="s">
        <v>131</v>
      </c>
      <c r="L20" s="0" t="s">
        <v>29</v>
      </c>
      <c r="M20" s="0" t="s">
        <v>30</v>
      </c>
      <c r="N20" s="0" t="s">
        <v>31</v>
      </c>
      <c r="O20" s="0" t="s">
        <v>83</v>
      </c>
      <c r="Q20" s="0" t="s">
        <v>114</v>
      </c>
      <c r="R20" s="0" t="s">
        <v>34</v>
      </c>
      <c r="T20" s="0" t="str">
        <f aca="false">IFERROR(LEFT(K20,SEARCH("x",K20)-1),"")&amp;"cm"</f>
        <v>67,8 cm</v>
      </c>
      <c r="U20" s="0" t="str">
        <f aca="false">MID(K20,LEN(T20)+1,5)&amp;"cm"</f>
        <v>42,3 cm</v>
      </c>
      <c r="V20" s="0" t="s">
        <v>132</v>
      </c>
      <c r="W20" s="0" t="s">
        <v>133</v>
      </c>
    </row>
    <row r="21" customFormat="false" ht="15" hidden="false" customHeight="false" outlineLevel="0" collapsed="false">
      <c r="A21" s="0" t="n">
        <v>197</v>
      </c>
      <c r="B21" s="0" t="s">
        <v>134</v>
      </c>
      <c r="C21" s="0" t="s">
        <v>23</v>
      </c>
      <c r="D21" s="0" t="s">
        <v>24</v>
      </c>
      <c r="E21" s="0" t="s">
        <v>101</v>
      </c>
      <c r="F21" s="0" t="s">
        <v>111</v>
      </c>
      <c r="G21" s="0" t="s">
        <v>112</v>
      </c>
      <c r="H21" s="0" t="s">
        <v>135</v>
      </c>
      <c r="K21" s="0" t="s">
        <v>120</v>
      </c>
      <c r="L21" s="0" t="s">
        <v>29</v>
      </c>
      <c r="M21" s="0" t="s">
        <v>30</v>
      </c>
      <c r="N21" s="0" t="s">
        <v>31</v>
      </c>
      <c r="O21" s="0" t="s">
        <v>32</v>
      </c>
      <c r="Q21" s="0" t="s">
        <v>114</v>
      </c>
      <c r="R21" s="0" t="s">
        <v>34</v>
      </c>
      <c r="T21" s="0" t="str">
        <f aca="false">IFERROR(LEFT(K21,SEARCH("x",K21)-1),"")&amp;"cm"</f>
        <v>65,6 cm</v>
      </c>
      <c r="U21" s="0" t="str">
        <f aca="false">MID(K21,LEN(T21)+1,5)&amp;"cm"</f>
        <v>48,5 cm</v>
      </c>
      <c r="V21" s="0" t="s">
        <v>121</v>
      </c>
      <c r="W21" s="0" t="s">
        <v>122</v>
      </c>
    </row>
    <row r="22" customFormat="false" ht="15" hidden="false" customHeight="false" outlineLevel="0" collapsed="false">
      <c r="A22" s="0" t="n">
        <v>198</v>
      </c>
      <c r="B22" s="0" t="s">
        <v>136</v>
      </c>
      <c r="C22" s="0" t="s">
        <v>23</v>
      </c>
      <c r="D22" s="0" t="s">
        <v>24</v>
      </c>
      <c r="E22" s="0" t="s">
        <v>137</v>
      </c>
      <c r="F22" s="0" t="s">
        <v>111</v>
      </c>
      <c r="G22" s="0" t="s">
        <v>112</v>
      </c>
      <c r="H22" s="0" t="s">
        <v>125</v>
      </c>
      <c r="K22" s="0" t="s">
        <v>138</v>
      </c>
      <c r="L22" s="0" t="s">
        <v>29</v>
      </c>
      <c r="M22" s="0" t="s">
        <v>30</v>
      </c>
      <c r="N22" s="0" t="s">
        <v>31</v>
      </c>
      <c r="O22" s="0" t="s">
        <v>83</v>
      </c>
      <c r="Q22" s="0" t="s">
        <v>114</v>
      </c>
      <c r="R22" s="0" t="s">
        <v>139</v>
      </c>
      <c r="T22" s="0" t="str">
        <f aca="false">IFERROR(LEFT(K22,SEARCH("x",K22)-1),"")&amp;"cm"</f>
        <v>65,6 cm</v>
      </c>
      <c r="U22" s="0" t="str">
        <f aca="false">MID(K22,LEN(T22)+1,5)&amp;"cm"</f>
        <v>38,4 cm</v>
      </c>
      <c r="V22" s="0" t="s">
        <v>121</v>
      </c>
      <c r="W22" s="0" t="s">
        <v>140</v>
      </c>
    </row>
    <row r="23" customFormat="false" ht="15" hidden="false" customHeight="false" outlineLevel="0" collapsed="false">
      <c r="A23" s="0" t="n">
        <v>199</v>
      </c>
      <c r="B23" s="0" t="s">
        <v>141</v>
      </c>
      <c r="C23" s="0" t="s">
        <v>23</v>
      </c>
      <c r="D23" s="0" t="s">
        <v>24</v>
      </c>
      <c r="E23" s="0" t="s">
        <v>142</v>
      </c>
      <c r="F23" s="0" t="s">
        <v>111</v>
      </c>
      <c r="G23" s="0" t="s">
        <v>112</v>
      </c>
      <c r="H23" s="0" t="s">
        <v>125</v>
      </c>
      <c r="K23" s="0" t="s">
        <v>143</v>
      </c>
      <c r="L23" s="0" t="s">
        <v>29</v>
      </c>
      <c r="M23" s="0" t="s">
        <v>30</v>
      </c>
      <c r="N23" s="0" t="s">
        <v>31</v>
      </c>
      <c r="O23" s="0" t="s">
        <v>83</v>
      </c>
      <c r="Q23" s="0" t="s">
        <v>114</v>
      </c>
      <c r="R23" s="0" t="s">
        <v>34</v>
      </c>
      <c r="T23" s="0" t="str">
        <f aca="false">IFERROR(LEFT(K23,SEARCH("x",K23)-1),"")&amp;"cm"</f>
        <v>70,0 cm</v>
      </c>
      <c r="U23" s="0" t="str">
        <f aca="false">MID(K23,LEN(T23)+1,5)&amp;"cm"</f>
        <v>42,0 cm</v>
      </c>
      <c r="V23" s="0" t="s">
        <v>144</v>
      </c>
      <c r="W23" s="0" t="s">
        <v>145</v>
      </c>
    </row>
    <row r="24" customFormat="false" ht="15" hidden="false" customHeight="false" outlineLevel="0" collapsed="false">
      <c r="A24" s="0" t="n">
        <v>200</v>
      </c>
      <c r="B24" s="0" t="s">
        <v>146</v>
      </c>
      <c r="C24" s="0" t="s">
        <v>23</v>
      </c>
      <c r="D24" s="0" t="s">
        <v>24</v>
      </c>
      <c r="E24" s="0" t="s">
        <v>147</v>
      </c>
      <c r="F24" s="0" t="s">
        <v>111</v>
      </c>
      <c r="G24" s="0" t="s">
        <v>112</v>
      </c>
      <c r="H24" s="0" t="s">
        <v>27</v>
      </c>
      <c r="K24" s="0" t="s">
        <v>148</v>
      </c>
      <c r="L24" s="0" t="s">
        <v>29</v>
      </c>
      <c r="M24" s="0" t="s">
        <v>30</v>
      </c>
      <c r="N24" s="0" t="s">
        <v>31</v>
      </c>
      <c r="O24" s="0" t="s">
        <v>83</v>
      </c>
      <c r="Q24" s="0" t="s">
        <v>114</v>
      </c>
      <c r="R24" s="0" t="s">
        <v>34</v>
      </c>
      <c r="T24" s="0" t="str">
        <f aca="false">IFERROR(LEFT(K24,SEARCH("x",K24)-1),"")&amp;"cm"</f>
        <v>69,6 cm</v>
      </c>
      <c r="U24" s="0" t="str">
        <f aca="false">MID(K24,LEN(T24)+1,5)&amp;"cm"</f>
        <v>46,7 cm</v>
      </c>
      <c r="V24" s="0" t="s">
        <v>149</v>
      </c>
      <c r="W24" s="0" t="s">
        <v>150</v>
      </c>
    </row>
    <row r="25" customFormat="false" ht="15" hidden="false" customHeight="false" outlineLevel="0" collapsed="false">
      <c r="A25" s="0" t="n">
        <v>201</v>
      </c>
      <c r="B25" s="0" t="s">
        <v>151</v>
      </c>
      <c r="C25" s="0" t="s">
        <v>23</v>
      </c>
      <c r="D25" s="0" t="s">
        <v>24</v>
      </c>
      <c r="E25" s="0" t="s">
        <v>152</v>
      </c>
      <c r="F25" s="0" t="s">
        <v>111</v>
      </c>
      <c r="G25" s="0" t="s">
        <v>112</v>
      </c>
      <c r="H25" s="0" t="s">
        <v>27</v>
      </c>
      <c r="K25" s="0" t="s">
        <v>153</v>
      </c>
      <c r="L25" s="0" t="s">
        <v>29</v>
      </c>
      <c r="M25" s="0" t="s">
        <v>30</v>
      </c>
      <c r="N25" s="0" t="s">
        <v>31</v>
      </c>
      <c r="O25" s="0" t="s">
        <v>83</v>
      </c>
      <c r="Q25" s="0" t="s">
        <v>114</v>
      </c>
      <c r="R25" s="0" t="s">
        <v>51</v>
      </c>
      <c r="T25" s="0" t="str">
        <f aca="false">IFERROR(LEFT(K25,SEARCH("x",K25)-1),"")&amp;"cm"</f>
        <v>44,4 cm</v>
      </c>
      <c r="U25" s="0" t="str">
        <f aca="false">MID(K25,LEN(T25)+1,5)&amp;"cm"</f>
        <v>56,0 cm</v>
      </c>
      <c r="V25" s="0" t="s">
        <v>154</v>
      </c>
      <c r="W25" s="0" t="s">
        <v>115</v>
      </c>
    </row>
    <row r="26" customFormat="false" ht="15" hidden="false" customHeight="false" outlineLevel="0" collapsed="false">
      <c r="A26" s="0" t="n">
        <v>202</v>
      </c>
      <c r="B26" s="0" t="s">
        <v>155</v>
      </c>
      <c r="C26" s="0" t="s">
        <v>23</v>
      </c>
      <c r="D26" s="0" t="s">
        <v>24</v>
      </c>
      <c r="E26" s="0" t="s">
        <v>130</v>
      </c>
      <c r="F26" s="0" t="s">
        <v>156</v>
      </c>
      <c r="G26" s="0" t="s">
        <v>112</v>
      </c>
      <c r="H26" s="0" t="s">
        <v>135</v>
      </c>
      <c r="K26" s="0" t="s">
        <v>157</v>
      </c>
      <c r="L26" s="0" t="s">
        <v>29</v>
      </c>
      <c r="M26" s="0" t="s">
        <v>30</v>
      </c>
      <c r="N26" s="0" t="s">
        <v>31</v>
      </c>
      <c r="O26" s="0" t="s">
        <v>83</v>
      </c>
      <c r="Q26" s="0" t="s">
        <v>114</v>
      </c>
      <c r="R26" s="0" t="s">
        <v>51</v>
      </c>
      <c r="T26" s="0" t="str">
        <f aca="false">IFERROR(LEFT(K26,SEARCH("x",K26)-1),"")&amp;"cm"</f>
        <v>66,6 cm</v>
      </c>
      <c r="U26" s="0" t="str">
        <f aca="false">MID(K26,LEN(T26)+1,5)&amp;"cm"</f>
        <v>49,3 cm</v>
      </c>
      <c r="V26" s="0" t="s">
        <v>158</v>
      </c>
      <c r="W26" s="0" t="s">
        <v>159</v>
      </c>
    </row>
    <row r="27" customFormat="false" ht="15" hidden="false" customHeight="false" outlineLevel="0" collapsed="false">
      <c r="A27" s="0" t="n">
        <v>204</v>
      </c>
      <c r="B27" s="0" t="s">
        <v>160</v>
      </c>
      <c r="C27" s="0" t="s">
        <v>23</v>
      </c>
      <c r="D27" s="0" t="s">
        <v>24</v>
      </c>
      <c r="E27" s="0" t="s">
        <v>161</v>
      </c>
      <c r="F27" s="0" t="s">
        <v>56</v>
      </c>
      <c r="G27" s="0" t="s">
        <v>66</v>
      </c>
      <c r="H27" s="0" t="s">
        <v>162</v>
      </c>
      <c r="K27" s="0" t="s">
        <v>58</v>
      </c>
      <c r="L27" s="0" t="s">
        <v>29</v>
      </c>
      <c r="M27" s="0" t="s">
        <v>30</v>
      </c>
      <c r="N27" s="0" t="s">
        <v>31</v>
      </c>
      <c r="O27" s="0" t="s">
        <v>59</v>
      </c>
      <c r="Q27" s="0" t="s">
        <v>163</v>
      </c>
      <c r="R27" s="0" t="s">
        <v>164</v>
      </c>
      <c r="T27" s="0" t="str">
        <f aca="false">IFERROR(LEFT(K27,SEARCH("x",K27)-1),"")&amp;"cm"</f>
        <v>62,0 cm</v>
      </c>
      <c r="U27" s="0" t="str">
        <f aca="false">MID(K27,LEN(T27)+1,5)&amp;"cm"</f>
        <v>47,5 cm</v>
      </c>
      <c r="V27" s="0" t="s">
        <v>61</v>
      </c>
      <c r="W27" s="0" t="s">
        <v>62</v>
      </c>
    </row>
    <row r="28" customFormat="false" ht="15" hidden="false" customHeight="false" outlineLevel="0" collapsed="false">
      <c r="A28" s="0" t="n">
        <v>205</v>
      </c>
      <c r="B28" s="0" t="s">
        <v>165</v>
      </c>
      <c r="C28" s="0" t="s">
        <v>23</v>
      </c>
      <c r="D28" s="0" t="s">
        <v>24</v>
      </c>
      <c r="E28" s="0" t="s">
        <v>101</v>
      </c>
      <c r="F28" s="0" t="s">
        <v>166</v>
      </c>
      <c r="G28" s="0" t="s">
        <v>103</v>
      </c>
      <c r="H28" s="0" t="s">
        <v>27</v>
      </c>
      <c r="K28" s="0" t="s">
        <v>167</v>
      </c>
      <c r="L28" s="0" t="s">
        <v>29</v>
      </c>
      <c r="M28" s="0" t="s">
        <v>30</v>
      </c>
      <c r="N28" s="0" t="s">
        <v>31</v>
      </c>
      <c r="O28" s="0" t="s">
        <v>59</v>
      </c>
      <c r="Q28" s="0" t="s">
        <v>168</v>
      </c>
      <c r="R28" s="0" t="s">
        <v>169</v>
      </c>
      <c r="T28" s="0" t="str">
        <f aca="false">IFERROR(LEFT(K28,SEARCH("x",K28)-1),"")&amp;"cm"</f>
        <v>61,5 cm</v>
      </c>
      <c r="U28" s="0" t="str">
        <f aca="false">MID(K28,LEN(T28)+1,5)&amp;"cm"</f>
        <v>47,0 cm</v>
      </c>
      <c r="V28" s="0" t="s">
        <v>70</v>
      </c>
      <c r="W28" s="0" t="s">
        <v>170</v>
      </c>
    </row>
    <row r="29" customFormat="false" ht="15" hidden="false" customHeight="false" outlineLevel="0" collapsed="false">
      <c r="A29" s="0" t="n">
        <v>206</v>
      </c>
      <c r="B29" s="0" t="s">
        <v>171</v>
      </c>
      <c r="C29" s="0" t="s">
        <v>23</v>
      </c>
      <c r="D29" s="0" t="s">
        <v>24</v>
      </c>
      <c r="E29" s="0" t="s">
        <v>172</v>
      </c>
      <c r="G29" s="0" t="s">
        <v>26</v>
      </c>
      <c r="H29" s="0" t="s">
        <v>27</v>
      </c>
      <c r="K29" s="0" t="s">
        <v>173</v>
      </c>
      <c r="L29" s="0" t="s">
        <v>29</v>
      </c>
      <c r="M29" s="0" t="s">
        <v>30</v>
      </c>
      <c r="N29" s="0" t="s">
        <v>31</v>
      </c>
      <c r="O29" s="0" t="s">
        <v>59</v>
      </c>
      <c r="Q29" s="0" t="s">
        <v>174</v>
      </c>
      <c r="R29" s="0" t="s">
        <v>43</v>
      </c>
      <c r="T29" s="0" t="str">
        <f aca="false">IFERROR(LEFT(K29,SEARCH("x",K29)-1),"")&amp;"cm"</f>
        <v>31,3 cm</v>
      </c>
      <c r="U29" s="0" t="str">
        <f aca="false">MID(K29,LEN(T29)+1,5)&amp;"cm"</f>
        <v>39,2 cm</v>
      </c>
      <c r="V29" s="0" t="s">
        <v>175</v>
      </c>
      <c r="W29" s="0" t="s">
        <v>176</v>
      </c>
    </row>
    <row r="30" customFormat="false" ht="15" hidden="false" customHeight="false" outlineLevel="0" collapsed="false">
      <c r="A30" s="0" t="n">
        <v>207</v>
      </c>
      <c r="B30" s="0" t="s">
        <v>177</v>
      </c>
      <c r="C30" s="0" t="s">
        <v>23</v>
      </c>
      <c r="D30" s="0" t="s">
        <v>24</v>
      </c>
      <c r="E30" s="0" t="s">
        <v>25</v>
      </c>
      <c r="F30" s="0" t="s">
        <v>178</v>
      </c>
      <c r="G30" s="0" t="s">
        <v>66</v>
      </c>
      <c r="H30" s="0" t="s">
        <v>27</v>
      </c>
      <c r="K30" s="0" t="s">
        <v>179</v>
      </c>
      <c r="L30" s="0" t="s">
        <v>29</v>
      </c>
      <c r="M30" s="0" t="s">
        <v>30</v>
      </c>
      <c r="N30" s="0" t="s">
        <v>31</v>
      </c>
      <c r="O30" s="0" t="s">
        <v>32</v>
      </c>
      <c r="Q30" s="0" t="s">
        <v>174</v>
      </c>
      <c r="R30" s="0" t="s">
        <v>51</v>
      </c>
      <c r="T30" s="0" t="str">
        <f aca="false">IFERROR(LEFT(K30,SEARCH("x",K30)-1),"")&amp;"cm"</f>
        <v>63,2 cm</v>
      </c>
      <c r="U30" s="0" t="str">
        <f aca="false">MID(K30,LEN(T30)+1,5)&amp;"cm"</f>
        <v>37,0 cm</v>
      </c>
      <c r="V30" s="0" t="s">
        <v>180</v>
      </c>
      <c r="W30" s="0" t="s">
        <v>181</v>
      </c>
    </row>
    <row r="31" customFormat="false" ht="15" hidden="false" customHeight="false" outlineLevel="0" collapsed="false">
      <c r="A31" s="0" t="n">
        <v>208</v>
      </c>
      <c r="B31" s="0" t="s">
        <v>182</v>
      </c>
      <c r="C31" s="0" t="s">
        <v>23</v>
      </c>
      <c r="D31" s="0" t="s">
        <v>24</v>
      </c>
      <c r="E31" s="0" t="s">
        <v>101</v>
      </c>
      <c r="F31" s="0" t="s">
        <v>183</v>
      </c>
      <c r="G31" s="0" t="s">
        <v>26</v>
      </c>
      <c r="H31" s="0" t="s">
        <v>27</v>
      </c>
      <c r="K31" s="0" t="s">
        <v>184</v>
      </c>
      <c r="L31" s="0" t="s">
        <v>29</v>
      </c>
      <c r="M31" s="0" t="s">
        <v>30</v>
      </c>
      <c r="N31" s="0" t="s">
        <v>31</v>
      </c>
      <c r="O31" s="0" t="s">
        <v>32</v>
      </c>
      <c r="Q31" s="0" t="s">
        <v>174</v>
      </c>
      <c r="R31" s="0" t="s">
        <v>34</v>
      </c>
      <c r="T31" s="0" t="str">
        <f aca="false">IFERROR(LEFT(K31,SEARCH("x",K31)-1),"")&amp;"cm"</f>
        <v>62,0 cm</v>
      </c>
      <c r="U31" s="0" t="str">
        <f aca="false">MID(K31,LEN(T31)+1,5)&amp;"cm"</f>
        <v>47,7 cm</v>
      </c>
      <c r="V31" s="0" t="s">
        <v>61</v>
      </c>
      <c r="W31" s="0" t="s">
        <v>185</v>
      </c>
    </row>
    <row r="32" customFormat="false" ht="15" hidden="false" customHeight="false" outlineLevel="0" collapsed="false">
      <c r="A32" s="0" t="n">
        <v>210</v>
      </c>
      <c r="B32" s="0" t="s">
        <v>186</v>
      </c>
      <c r="C32" s="0" t="s">
        <v>23</v>
      </c>
      <c r="D32" s="0" t="s">
        <v>24</v>
      </c>
      <c r="E32" s="0" t="s">
        <v>187</v>
      </c>
      <c r="G32" s="0" t="s">
        <v>26</v>
      </c>
      <c r="H32" s="0" t="s">
        <v>27</v>
      </c>
      <c r="K32" s="0" t="s">
        <v>188</v>
      </c>
      <c r="L32" s="0" t="s">
        <v>29</v>
      </c>
      <c r="M32" s="0" t="s">
        <v>30</v>
      </c>
      <c r="N32" s="0" t="s">
        <v>31</v>
      </c>
      <c r="O32" s="0" t="s">
        <v>32</v>
      </c>
      <c r="Q32" s="0" t="s">
        <v>174</v>
      </c>
      <c r="R32" s="0" t="s">
        <v>51</v>
      </c>
      <c r="T32" s="0" t="str">
        <f aca="false">IFERROR(LEFT(K32,SEARCH("x",K32)-1),"")&amp;"cm"</f>
        <v>62,5 cm</v>
      </c>
      <c r="U32" s="0" t="str">
        <f aca="false">MID(K32,LEN(T32)+1,5)&amp;"cm"</f>
        <v>44,5 cm</v>
      </c>
      <c r="V32" s="0" t="s">
        <v>106</v>
      </c>
      <c r="W32" s="0" t="s">
        <v>128</v>
      </c>
    </row>
    <row r="33" customFormat="false" ht="15" hidden="false" customHeight="false" outlineLevel="0" collapsed="false">
      <c r="A33" s="0" t="n">
        <v>212</v>
      </c>
      <c r="B33" s="0" t="s">
        <v>189</v>
      </c>
      <c r="C33" s="0" t="s">
        <v>23</v>
      </c>
      <c r="D33" s="0" t="s">
        <v>24</v>
      </c>
      <c r="E33" s="0" t="s">
        <v>101</v>
      </c>
      <c r="F33" s="0" t="s">
        <v>190</v>
      </c>
      <c r="G33" s="0" t="s">
        <v>26</v>
      </c>
      <c r="H33" s="0" t="s">
        <v>27</v>
      </c>
      <c r="K33" s="0" t="s">
        <v>191</v>
      </c>
      <c r="L33" s="0" t="s">
        <v>29</v>
      </c>
      <c r="M33" s="0" t="s">
        <v>30</v>
      </c>
      <c r="N33" s="0" t="s">
        <v>31</v>
      </c>
      <c r="O33" s="0" t="s">
        <v>83</v>
      </c>
      <c r="Q33" s="0" t="s">
        <v>174</v>
      </c>
      <c r="R33" s="0" t="s">
        <v>34</v>
      </c>
      <c r="T33" s="0" t="str">
        <f aca="false">IFERROR(LEFT(K33,SEARCH("x",K33)-1),"")&amp;"cm"</f>
        <v>63,0 cm</v>
      </c>
      <c r="U33" s="0" t="str">
        <f aca="false">MID(K33,LEN(T33)+1,5)&amp;"cm"</f>
        <v>47,8 cm</v>
      </c>
      <c r="V33" s="0" t="s">
        <v>84</v>
      </c>
      <c r="W33" s="0" t="s">
        <v>192</v>
      </c>
    </row>
    <row r="34" customFormat="false" ht="15" hidden="false" customHeight="false" outlineLevel="0" collapsed="false">
      <c r="A34" s="0" t="n">
        <v>213</v>
      </c>
      <c r="B34" s="0" t="s">
        <v>193</v>
      </c>
      <c r="C34" s="0" t="s">
        <v>23</v>
      </c>
      <c r="D34" s="0" t="s">
        <v>24</v>
      </c>
      <c r="E34" s="0" t="s">
        <v>142</v>
      </c>
      <c r="F34" s="0" t="s">
        <v>178</v>
      </c>
      <c r="G34" s="0" t="s">
        <v>66</v>
      </c>
      <c r="H34" s="0" t="s">
        <v>27</v>
      </c>
      <c r="K34" s="0" t="s">
        <v>194</v>
      </c>
      <c r="L34" s="0" t="s">
        <v>29</v>
      </c>
      <c r="M34" s="0" t="s">
        <v>30</v>
      </c>
      <c r="N34" s="0" t="s">
        <v>31</v>
      </c>
      <c r="O34" s="0" t="s">
        <v>83</v>
      </c>
      <c r="Q34" s="0" t="s">
        <v>174</v>
      </c>
      <c r="R34" s="0" t="s">
        <v>34</v>
      </c>
      <c r="T34" s="0" t="str">
        <f aca="false">IFERROR(LEFT(K34,SEARCH("x",K34)-1),"")&amp;"cm"</f>
        <v>63,2 cm</v>
      </c>
      <c r="U34" s="0" t="str">
        <f aca="false">MID(K34,LEN(T34)+1,5)&amp;"cm"</f>
        <v>48,0 cm</v>
      </c>
      <c r="V34" s="0" t="s">
        <v>180</v>
      </c>
      <c r="W34" s="0" t="s">
        <v>76</v>
      </c>
    </row>
    <row r="35" customFormat="false" ht="15" hidden="false" customHeight="false" outlineLevel="0" collapsed="false">
      <c r="A35" s="0" t="n">
        <v>215</v>
      </c>
      <c r="B35" s="0" t="s">
        <v>195</v>
      </c>
      <c r="C35" s="0" t="s">
        <v>23</v>
      </c>
      <c r="D35" s="0" t="s">
        <v>24</v>
      </c>
      <c r="E35" s="0" t="s">
        <v>196</v>
      </c>
      <c r="G35" s="0" t="s">
        <v>26</v>
      </c>
      <c r="H35" s="0" t="s">
        <v>125</v>
      </c>
      <c r="K35" s="0" t="s">
        <v>197</v>
      </c>
      <c r="L35" s="0" t="s">
        <v>29</v>
      </c>
      <c r="M35" s="0" t="s">
        <v>30</v>
      </c>
      <c r="N35" s="0" t="s">
        <v>31</v>
      </c>
      <c r="O35" s="0" t="s">
        <v>83</v>
      </c>
      <c r="Q35" s="0" t="s">
        <v>198</v>
      </c>
      <c r="R35" s="0" t="s">
        <v>199</v>
      </c>
      <c r="T35" s="0" t="str">
        <f aca="false">IFERROR(LEFT(K35,SEARCH("x",K35)-1),"")&amp;"cm"</f>
        <v>45,5 cm</v>
      </c>
      <c r="U35" s="0" t="str">
        <f aca="false">MID(K35,LEN(T35)+1,5)&amp;"cm"</f>
        <v>38,6 cm</v>
      </c>
      <c r="V35" s="0" t="s">
        <v>200</v>
      </c>
      <c r="W35" s="0" t="s">
        <v>201</v>
      </c>
    </row>
    <row r="36" customFormat="false" ht="15" hidden="false" customHeight="false" outlineLevel="0" collapsed="false">
      <c r="A36" s="0" t="n">
        <v>216</v>
      </c>
      <c r="B36" s="0" t="s">
        <v>202</v>
      </c>
      <c r="C36" s="0" t="s">
        <v>23</v>
      </c>
      <c r="D36" s="0" t="s">
        <v>24</v>
      </c>
      <c r="E36" s="0" t="s">
        <v>203</v>
      </c>
      <c r="F36" s="0" t="s">
        <v>204</v>
      </c>
      <c r="G36" s="0" t="s">
        <v>26</v>
      </c>
      <c r="H36" s="0" t="s">
        <v>125</v>
      </c>
      <c r="K36" s="0" t="s">
        <v>205</v>
      </c>
      <c r="L36" s="0" t="s">
        <v>29</v>
      </c>
      <c r="M36" s="0" t="s">
        <v>30</v>
      </c>
      <c r="N36" s="0" t="s">
        <v>31</v>
      </c>
      <c r="O36" s="0" t="s">
        <v>83</v>
      </c>
      <c r="Q36" s="0" t="s">
        <v>198</v>
      </c>
      <c r="R36" s="0" t="s">
        <v>34</v>
      </c>
      <c r="T36" s="0" t="str">
        <f aca="false">IFERROR(LEFT(K36,SEARCH("x",K36)-1),"")&amp;"cm"</f>
        <v>50,6 cm</v>
      </c>
      <c r="U36" s="0" t="str">
        <f aca="false">MID(K36,LEN(T36)+1,5)&amp;"cm"</f>
        <v>36,7 cm</v>
      </c>
      <c r="V36" s="0" t="s">
        <v>206</v>
      </c>
      <c r="W36" s="0" t="s">
        <v>207</v>
      </c>
    </row>
    <row r="37" customFormat="false" ht="15" hidden="false" customHeight="false" outlineLevel="0" collapsed="false">
      <c r="A37" s="0" t="n">
        <v>217</v>
      </c>
      <c r="B37" s="0" t="s">
        <v>208</v>
      </c>
      <c r="C37" s="0" t="s">
        <v>23</v>
      </c>
      <c r="D37" s="0" t="s">
        <v>24</v>
      </c>
      <c r="E37" s="0" t="s">
        <v>209</v>
      </c>
      <c r="F37" s="0" t="s">
        <v>204</v>
      </c>
      <c r="G37" s="0" t="s">
        <v>26</v>
      </c>
      <c r="H37" s="0" t="s">
        <v>125</v>
      </c>
      <c r="K37" s="0" t="s">
        <v>210</v>
      </c>
      <c r="L37" s="0" t="s">
        <v>29</v>
      </c>
      <c r="M37" s="0" t="s">
        <v>30</v>
      </c>
      <c r="N37" s="0" t="s">
        <v>31</v>
      </c>
      <c r="O37" s="0" t="s">
        <v>83</v>
      </c>
      <c r="Q37" s="0" t="s">
        <v>198</v>
      </c>
      <c r="R37" s="0" t="s">
        <v>34</v>
      </c>
      <c r="T37" s="0" t="str">
        <f aca="false">IFERROR(LEFT(K37,SEARCH("x",K37)-1),"")&amp;"cm"</f>
        <v>55,2 cm</v>
      </c>
      <c r="U37" s="0" t="str">
        <f aca="false">MID(K37,LEN(T37)+1,5)&amp;"cm"</f>
        <v>36,5 cm</v>
      </c>
      <c r="V37" s="0" t="s">
        <v>211</v>
      </c>
      <c r="W37" s="0" t="s">
        <v>212</v>
      </c>
    </row>
    <row r="38" customFormat="false" ht="15" hidden="false" customHeight="false" outlineLevel="0" collapsed="false">
      <c r="A38" s="0" t="n">
        <v>218</v>
      </c>
      <c r="B38" s="0" t="s">
        <v>213</v>
      </c>
      <c r="C38" s="0" t="s">
        <v>23</v>
      </c>
      <c r="D38" s="0" t="s">
        <v>24</v>
      </c>
      <c r="E38" s="0" t="s">
        <v>55</v>
      </c>
      <c r="F38" s="0" t="s">
        <v>214</v>
      </c>
      <c r="G38" s="0" t="s">
        <v>26</v>
      </c>
      <c r="H38" s="0" t="s">
        <v>27</v>
      </c>
      <c r="K38" s="0" t="s">
        <v>215</v>
      </c>
      <c r="L38" s="0" t="s">
        <v>29</v>
      </c>
      <c r="M38" s="0" t="s">
        <v>30</v>
      </c>
      <c r="N38" s="0" t="s">
        <v>31</v>
      </c>
      <c r="O38" s="0" t="s">
        <v>59</v>
      </c>
      <c r="Q38" s="0" t="s">
        <v>216</v>
      </c>
      <c r="R38" s="0" t="s">
        <v>43</v>
      </c>
      <c r="T38" s="0" t="str">
        <f aca="false">IFERROR(LEFT(K38,SEARCH("x",K38)-1),"")&amp;"cm"</f>
        <v>70,0 cm</v>
      </c>
      <c r="U38" s="0" t="str">
        <f aca="false">MID(K38,LEN(T38)+1,5)&amp;"cm"</f>
        <v>42,5 cm</v>
      </c>
      <c r="V38" s="0" t="s">
        <v>144</v>
      </c>
      <c r="W38" s="0" t="s">
        <v>217</v>
      </c>
    </row>
    <row r="39" customFormat="false" ht="15" hidden="false" customHeight="false" outlineLevel="0" collapsed="false">
      <c r="A39" s="0" t="n">
        <v>219</v>
      </c>
      <c r="B39" s="0" t="s">
        <v>218</v>
      </c>
      <c r="C39" s="0" t="s">
        <v>23</v>
      </c>
      <c r="D39" s="0" t="s">
        <v>24</v>
      </c>
      <c r="E39" s="0" t="s">
        <v>219</v>
      </c>
      <c r="F39" s="0" t="s">
        <v>220</v>
      </c>
      <c r="G39" s="0" t="s">
        <v>112</v>
      </c>
      <c r="H39" s="0" t="s">
        <v>221</v>
      </c>
      <c r="K39" s="0" t="s">
        <v>222</v>
      </c>
      <c r="L39" s="0" t="s">
        <v>29</v>
      </c>
      <c r="M39" s="0" t="s">
        <v>30</v>
      </c>
      <c r="N39" s="0" t="s">
        <v>31</v>
      </c>
      <c r="O39" s="0" t="s">
        <v>59</v>
      </c>
      <c r="Q39" s="0" t="s">
        <v>223</v>
      </c>
      <c r="R39" s="0" t="s">
        <v>224</v>
      </c>
      <c r="T39" s="0" t="str">
        <f aca="false">IFERROR(LEFT(K39,SEARCH("x",K39)-1),"")&amp;"cm"</f>
        <v>46,3 cm</v>
      </c>
      <c r="U39" s="0" t="str">
        <f aca="false">MID(K39,LEN(T39)+1,5)&amp;"cm"</f>
        <v>30,6 cm</v>
      </c>
      <c r="V39" s="0" t="s">
        <v>225</v>
      </c>
      <c r="W39" s="0" t="s">
        <v>226</v>
      </c>
    </row>
    <row r="40" customFormat="false" ht="15" hidden="false" customHeight="false" outlineLevel="0" collapsed="false">
      <c r="A40" s="0" t="n">
        <v>220</v>
      </c>
      <c r="B40" s="0" t="s">
        <v>227</v>
      </c>
      <c r="C40" s="0" t="s">
        <v>23</v>
      </c>
      <c r="D40" s="0" t="s">
        <v>24</v>
      </c>
      <c r="E40" s="0" t="s">
        <v>219</v>
      </c>
      <c r="F40" s="0" t="s">
        <v>220</v>
      </c>
      <c r="G40" s="0" t="s">
        <v>112</v>
      </c>
      <c r="H40" s="0" t="s">
        <v>135</v>
      </c>
      <c r="K40" s="0" t="s">
        <v>228</v>
      </c>
      <c r="L40" s="0" t="s">
        <v>29</v>
      </c>
      <c r="M40" s="0" t="s">
        <v>30</v>
      </c>
      <c r="N40" s="0" t="s">
        <v>31</v>
      </c>
      <c r="O40" s="0" t="s">
        <v>59</v>
      </c>
      <c r="Q40" s="0" t="s">
        <v>223</v>
      </c>
      <c r="R40" s="0" t="s">
        <v>224</v>
      </c>
      <c r="T40" s="0" t="str">
        <f aca="false">IFERROR(LEFT(K40,SEARCH("x",K40)-1),"")&amp;"cm"</f>
        <v>46,5 cm</v>
      </c>
      <c r="U40" s="0" t="str">
        <f aca="false">MID(K40,LEN(T40)+1,5)&amp;"cm"</f>
        <v>30,7 cm</v>
      </c>
      <c r="V40" s="0" t="s">
        <v>229</v>
      </c>
      <c r="W40" s="0" t="s">
        <v>230</v>
      </c>
    </row>
    <row r="41" customFormat="false" ht="15" hidden="false" customHeight="false" outlineLevel="0" collapsed="false">
      <c r="A41" s="0" t="n">
        <v>221</v>
      </c>
      <c r="B41" s="0" t="s">
        <v>231</v>
      </c>
      <c r="C41" s="0" t="s">
        <v>23</v>
      </c>
      <c r="D41" s="0" t="s">
        <v>24</v>
      </c>
      <c r="E41" s="0" t="s">
        <v>232</v>
      </c>
      <c r="F41" s="0" t="s">
        <v>220</v>
      </c>
      <c r="G41" s="0" t="s">
        <v>112</v>
      </c>
      <c r="H41" s="0" t="s">
        <v>233</v>
      </c>
      <c r="K41" s="0" t="s">
        <v>222</v>
      </c>
      <c r="L41" s="0" t="s">
        <v>29</v>
      </c>
      <c r="M41" s="0" t="s">
        <v>30</v>
      </c>
      <c r="N41" s="0" t="s">
        <v>31</v>
      </c>
      <c r="O41" s="0" t="s">
        <v>59</v>
      </c>
      <c r="Q41" s="0" t="s">
        <v>223</v>
      </c>
      <c r="R41" s="0" t="s">
        <v>34</v>
      </c>
      <c r="T41" s="0" t="str">
        <f aca="false">IFERROR(LEFT(K41,SEARCH("x",K41)-1),"")&amp;"cm"</f>
        <v>46,3 cm</v>
      </c>
      <c r="U41" s="0" t="str">
        <f aca="false">MID(K41,LEN(T41)+1,5)&amp;"cm"</f>
        <v>30,6 cm</v>
      </c>
      <c r="V41" s="0" t="s">
        <v>225</v>
      </c>
      <c r="W41" s="0" t="s">
        <v>226</v>
      </c>
    </row>
    <row r="42" customFormat="false" ht="15" hidden="false" customHeight="false" outlineLevel="0" collapsed="false">
      <c r="A42" s="0" t="n">
        <v>223</v>
      </c>
      <c r="B42" s="0" t="s">
        <v>234</v>
      </c>
      <c r="C42" s="0" t="s">
        <v>23</v>
      </c>
      <c r="D42" s="0" t="s">
        <v>24</v>
      </c>
      <c r="E42" s="0" t="s">
        <v>235</v>
      </c>
      <c r="F42" s="0" t="s">
        <v>236</v>
      </c>
      <c r="G42" s="0" t="s">
        <v>26</v>
      </c>
      <c r="H42" s="0" t="s">
        <v>27</v>
      </c>
      <c r="K42" s="0" t="s">
        <v>237</v>
      </c>
      <c r="L42" s="0" t="s">
        <v>29</v>
      </c>
      <c r="M42" s="0" t="s">
        <v>30</v>
      </c>
      <c r="N42" s="0" t="s">
        <v>31</v>
      </c>
      <c r="O42" s="0" t="s">
        <v>32</v>
      </c>
      <c r="Q42" s="0" t="s">
        <v>238</v>
      </c>
      <c r="R42" s="0" t="s">
        <v>34</v>
      </c>
      <c r="T42" s="0" t="str">
        <f aca="false">IFERROR(LEFT(K42,SEARCH("x",K42)-1),"")&amp;"cm"</f>
        <v>58,3 cm</v>
      </c>
      <c r="U42" s="0" t="str">
        <f aca="false">MID(K42,LEN(T42)+1,5)&amp;"cm"</f>
        <v>44,0 cm</v>
      </c>
      <c r="V42" s="0" t="s">
        <v>239</v>
      </c>
      <c r="W42" s="0" t="s">
        <v>240</v>
      </c>
    </row>
    <row r="43" customFormat="false" ht="15" hidden="false" customHeight="false" outlineLevel="0" collapsed="false">
      <c r="A43" s="0" t="n">
        <v>224</v>
      </c>
      <c r="B43" s="0" t="s">
        <v>241</v>
      </c>
      <c r="C43" s="0" t="s">
        <v>23</v>
      </c>
      <c r="D43" s="0" t="s">
        <v>24</v>
      </c>
      <c r="E43" s="0" t="s">
        <v>101</v>
      </c>
      <c r="G43" s="0" t="s">
        <v>26</v>
      </c>
      <c r="H43" s="0" t="s">
        <v>27</v>
      </c>
      <c r="K43" s="0" t="s">
        <v>242</v>
      </c>
      <c r="L43" s="0" t="s">
        <v>29</v>
      </c>
      <c r="M43" s="0" t="s">
        <v>30</v>
      </c>
      <c r="N43" s="0" t="s">
        <v>31</v>
      </c>
      <c r="O43" s="0" t="s">
        <v>59</v>
      </c>
      <c r="Q43" s="0" t="s">
        <v>238</v>
      </c>
      <c r="R43" s="0" t="s">
        <v>199</v>
      </c>
      <c r="T43" s="0" t="str">
        <f aca="false">IFERROR(LEFT(K43,SEARCH("x",K43)-1),"")&amp;"cm"</f>
        <v>63,0 cm</v>
      </c>
      <c r="U43" s="0" t="str">
        <f aca="false">MID(K43,LEN(T43)+1,5)&amp;"cm"</f>
        <v>48,5 cm</v>
      </c>
      <c r="V43" s="0" t="s">
        <v>84</v>
      </c>
      <c r="W43" s="0" t="s">
        <v>122</v>
      </c>
    </row>
    <row r="44" customFormat="false" ht="15" hidden="false" customHeight="false" outlineLevel="0" collapsed="false">
      <c r="A44" s="0" t="n">
        <v>226</v>
      </c>
      <c r="B44" s="0" t="s">
        <v>243</v>
      </c>
      <c r="C44" s="0" t="s">
        <v>23</v>
      </c>
      <c r="D44" s="0" t="s">
        <v>24</v>
      </c>
      <c r="E44" s="0" t="s">
        <v>101</v>
      </c>
      <c r="F44" s="0" t="s">
        <v>244</v>
      </c>
      <c r="G44" s="0" t="s">
        <v>26</v>
      </c>
      <c r="H44" s="0" t="s">
        <v>27</v>
      </c>
      <c r="K44" s="0" t="s">
        <v>245</v>
      </c>
      <c r="L44" s="0" t="s">
        <v>29</v>
      </c>
      <c r="M44" s="0" t="s">
        <v>30</v>
      </c>
      <c r="N44" s="0" t="s">
        <v>31</v>
      </c>
      <c r="O44" s="0" t="s">
        <v>32</v>
      </c>
      <c r="Q44" s="0" t="s">
        <v>238</v>
      </c>
      <c r="R44" s="0" t="s">
        <v>34</v>
      </c>
      <c r="T44" s="0" t="str">
        <f aca="false">IFERROR(LEFT(K44,SEARCH("x",K44)-1),"")&amp;"cm"</f>
        <v>63,3 cm</v>
      </c>
      <c r="U44" s="0" t="str">
        <f aca="false">MID(K44,LEN(T44)+1,5)&amp;"cm"</f>
        <v>48,0cm</v>
      </c>
      <c r="V44" s="0" t="s">
        <v>246</v>
      </c>
      <c r="W44" s="0" t="s">
        <v>247</v>
      </c>
    </row>
    <row r="45" customFormat="false" ht="15" hidden="false" customHeight="false" outlineLevel="0" collapsed="false">
      <c r="A45" s="0" t="n">
        <v>227</v>
      </c>
      <c r="B45" s="0" t="s">
        <v>248</v>
      </c>
      <c r="C45" s="0" t="s">
        <v>23</v>
      </c>
      <c r="D45" s="0" t="s">
        <v>24</v>
      </c>
      <c r="E45" s="0" t="s">
        <v>101</v>
      </c>
      <c r="F45" s="0" t="s">
        <v>249</v>
      </c>
      <c r="G45" s="0" t="s">
        <v>26</v>
      </c>
      <c r="H45" s="0" t="s">
        <v>27</v>
      </c>
      <c r="K45" s="0" t="s">
        <v>250</v>
      </c>
      <c r="L45" s="0" t="s">
        <v>29</v>
      </c>
      <c r="M45" s="0" t="s">
        <v>30</v>
      </c>
      <c r="N45" s="0" t="s">
        <v>31</v>
      </c>
      <c r="O45" s="0" t="s">
        <v>32</v>
      </c>
      <c r="Q45" s="0" t="s">
        <v>238</v>
      </c>
      <c r="R45" s="0" t="s">
        <v>251</v>
      </c>
      <c r="T45" s="0" t="str">
        <f aca="false">IFERROR(LEFT(K45,SEARCH("x",K45)-1),"")&amp;"cm"</f>
        <v>63,3 cm</v>
      </c>
      <c r="U45" s="0" t="str">
        <f aca="false">MID(K45,LEN(T45)+1,5)&amp;"cm"</f>
        <v>48,0 cm</v>
      </c>
      <c r="V45" s="0" t="s">
        <v>246</v>
      </c>
      <c r="W45" s="0" t="s">
        <v>76</v>
      </c>
    </row>
    <row r="46" customFormat="false" ht="15" hidden="false" customHeight="false" outlineLevel="0" collapsed="false">
      <c r="A46" s="0" t="n">
        <v>228</v>
      </c>
      <c r="B46" s="0" t="s">
        <v>252</v>
      </c>
      <c r="C46" s="0" t="s">
        <v>23</v>
      </c>
      <c r="D46" s="0" t="s">
        <v>24</v>
      </c>
      <c r="E46" s="0" t="s">
        <v>55</v>
      </c>
      <c r="F46" s="0" t="s">
        <v>249</v>
      </c>
      <c r="G46" s="0" t="s">
        <v>26</v>
      </c>
      <c r="H46" s="0" t="s">
        <v>27</v>
      </c>
      <c r="K46" s="0" t="s">
        <v>253</v>
      </c>
      <c r="L46" s="0" t="s">
        <v>29</v>
      </c>
      <c r="M46" s="0" t="s">
        <v>30</v>
      </c>
      <c r="N46" s="0" t="s">
        <v>31</v>
      </c>
      <c r="O46" s="0" t="s">
        <v>83</v>
      </c>
      <c r="Q46" s="0" t="s">
        <v>238</v>
      </c>
      <c r="R46" s="0" t="s">
        <v>34</v>
      </c>
      <c r="T46" s="0" t="str">
        <f aca="false">IFERROR(LEFT(K46,SEARCH("x",K46)-1),"")&amp;"cm"</f>
        <v>58,6 cm</v>
      </c>
      <c r="U46" s="0" t="str">
        <f aca="false">MID(K46,LEN(T46)+1,5)&amp;"cm"</f>
        <v>21,2 cm</v>
      </c>
      <c r="V46" s="0" t="s">
        <v>254</v>
      </c>
      <c r="W46" s="0" t="s">
        <v>255</v>
      </c>
    </row>
    <row r="47" customFormat="false" ht="15" hidden="false" customHeight="false" outlineLevel="0" collapsed="false">
      <c r="A47" s="0" t="n">
        <v>229</v>
      </c>
      <c r="B47" s="0" t="s">
        <v>256</v>
      </c>
      <c r="C47" s="0" t="s">
        <v>23</v>
      </c>
      <c r="D47" s="0" t="s">
        <v>24</v>
      </c>
      <c r="E47" s="0" t="s">
        <v>187</v>
      </c>
      <c r="G47" s="0" t="s">
        <v>26</v>
      </c>
      <c r="H47" s="0" t="s">
        <v>27</v>
      </c>
      <c r="K47" s="0" t="s">
        <v>257</v>
      </c>
      <c r="L47" s="0" t="s">
        <v>29</v>
      </c>
      <c r="M47" s="0" t="s">
        <v>30</v>
      </c>
      <c r="N47" s="0" t="s">
        <v>31</v>
      </c>
      <c r="O47" s="0" t="s">
        <v>32</v>
      </c>
      <c r="Q47" s="0" t="s">
        <v>238</v>
      </c>
      <c r="R47" s="0" t="s">
        <v>258</v>
      </c>
      <c r="T47" s="0" t="str">
        <f aca="false">IFERROR(LEFT(K47,SEARCH("x",K47)-1),"")&amp;"cm"</f>
        <v>62,0 cm</v>
      </c>
      <c r="U47" s="0" t="str">
        <f aca="false">MID(K47,LEN(T47)+1,5)&amp;"cm"</f>
        <v>48,5 cm</v>
      </c>
      <c r="V47" s="0" t="s">
        <v>61</v>
      </c>
      <c r="W47" s="0" t="s">
        <v>122</v>
      </c>
    </row>
    <row r="48" customFormat="false" ht="15" hidden="false" customHeight="false" outlineLevel="0" collapsed="false">
      <c r="A48" s="0" t="n">
        <v>230</v>
      </c>
      <c r="B48" s="0" t="s">
        <v>259</v>
      </c>
      <c r="C48" s="0" t="s">
        <v>23</v>
      </c>
      <c r="D48" s="0" t="s">
        <v>24</v>
      </c>
      <c r="E48" s="0" t="s">
        <v>101</v>
      </c>
      <c r="F48" s="0" t="s">
        <v>260</v>
      </c>
      <c r="G48" s="0" t="s">
        <v>112</v>
      </c>
      <c r="H48" s="0" t="s">
        <v>221</v>
      </c>
      <c r="K48" s="0" t="s">
        <v>261</v>
      </c>
      <c r="L48" s="0" t="s">
        <v>29</v>
      </c>
      <c r="M48" s="0" t="s">
        <v>30</v>
      </c>
      <c r="N48" s="0" t="s">
        <v>31</v>
      </c>
      <c r="O48" s="0" t="s">
        <v>59</v>
      </c>
      <c r="Q48" s="0" t="s">
        <v>262</v>
      </c>
      <c r="R48" s="0" t="s">
        <v>34</v>
      </c>
      <c r="T48" s="0" t="str">
        <f aca="false">IFERROR(LEFT(K48,SEARCH("x",K48)-1),"")&amp;"cm"</f>
        <v>67,0 cm</v>
      </c>
      <c r="U48" s="0" t="str">
        <f aca="false">MID(K48,LEN(T48)+1,5)&amp;"cm"</f>
        <v>35,0 cm</v>
      </c>
      <c r="V48" s="0" t="s">
        <v>263</v>
      </c>
      <c r="W48" s="0" t="s">
        <v>264</v>
      </c>
    </row>
    <row r="49" customFormat="false" ht="15" hidden="false" customHeight="false" outlineLevel="0" collapsed="false">
      <c r="A49" s="0" t="n">
        <v>231</v>
      </c>
      <c r="B49" s="0" t="s">
        <v>265</v>
      </c>
      <c r="C49" s="0" t="s">
        <v>23</v>
      </c>
      <c r="D49" s="0" t="s">
        <v>24</v>
      </c>
      <c r="E49" s="0" t="s">
        <v>101</v>
      </c>
      <c r="F49" s="0" t="s">
        <v>260</v>
      </c>
      <c r="G49" s="0" t="s">
        <v>112</v>
      </c>
      <c r="H49" s="0" t="s">
        <v>266</v>
      </c>
      <c r="K49" s="0" t="s">
        <v>267</v>
      </c>
      <c r="L49" s="0" t="s">
        <v>29</v>
      </c>
      <c r="M49" s="0" t="s">
        <v>30</v>
      </c>
      <c r="N49" s="0" t="s">
        <v>31</v>
      </c>
      <c r="O49" s="0" t="s">
        <v>83</v>
      </c>
      <c r="Q49" s="0" t="s">
        <v>262</v>
      </c>
      <c r="R49" s="0" t="s">
        <v>268</v>
      </c>
      <c r="T49" s="0" t="str">
        <f aca="false">IFERROR(LEFT(K49,SEARCH("x",K49)-1),"")&amp;"cm"</f>
        <v>60,7 cm</v>
      </c>
      <c r="U49" s="0" t="str">
        <f aca="false">MID(K49,LEN(T49)+1,5)&amp;"cm"</f>
        <v>36,0 cm</v>
      </c>
      <c r="V49" s="0" t="s">
        <v>269</v>
      </c>
      <c r="W49" s="0" t="s">
        <v>270</v>
      </c>
    </row>
    <row r="50" customFormat="false" ht="15" hidden="false" customHeight="false" outlineLevel="0" collapsed="false">
      <c r="A50" s="0" t="n">
        <v>232</v>
      </c>
      <c r="B50" s="0" t="s">
        <v>271</v>
      </c>
      <c r="C50" s="0" t="s">
        <v>23</v>
      </c>
      <c r="D50" s="0" t="s">
        <v>24</v>
      </c>
      <c r="E50" s="0" t="s">
        <v>25</v>
      </c>
      <c r="F50" s="0" t="s">
        <v>272</v>
      </c>
      <c r="G50" s="0" t="s">
        <v>26</v>
      </c>
      <c r="H50" s="0" t="s">
        <v>273</v>
      </c>
      <c r="K50" s="0" t="s">
        <v>274</v>
      </c>
      <c r="L50" s="0" t="s">
        <v>29</v>
      </c>
      <c r="M50" s="0" t="s">
        <v>30</v>
      </c>
      <c r="N50" s="0" t="s">
        <v>31</v>
      </c>
      <c r="O50" s="0" t="s">
        <v>32</v>
      </c>
      <c r="Q50" s="0" t="s">
        <v>275</v>
      </c>
      <c r="R50" s="0" t="s">
        <v>34</v>
      </c>
      <c r="T50" s="0" t="str">
        <f aca="false">IFERROR(LEFT(K50,SEARCH("x",K50)-1),"")&amp;"cm"</f>
        <v>69,5 cm</v>
      </c>
      <c r="U50" s="0" t="str">
        <f aca="false">MID(K50,LEN(T50)+1,5)&amp;"cm"</f>
        <v>56,5 cm</v>
      </c>
      <c r="V50" s="0" t="s">
        <v>276</v>
      </c>
      <c r="W50" s="0" t="s">
        <v>127</v>
      </c>
    </row>
    <row r="51" customFormat="false" ht="15" hidden="false" customHeight="false" outlineLevel="0" collapsed="false">
      <c r="A51" s="0" t="n">
        <v>233</v>
      </c>
      <c r="B51" s="0" t="s">
        <v>277</v>
      </c>
      <c r="C51" s="0" t="s">
        <v>23</v>
      </c>
      <c r="D51" s="0" t="s">
        <v>24</v>
      </c>
      <c r="E51" s="0" t="s">
        <v>101</v>
      </c>
      <c r="F51" s="0" t="s">
        <v>214</v>
      </c>
      <c r="G51" s="0" t="s">
        <v>26</v>
      </c>
      <c r="H51" s="0" t="s">
        <v>27</v>
      </c>
      <c r="K51" s="0" t="s">
        <v>278</v>
      </c>
      <c r="L51" s="0" t="s">
        <v>29</v>
      </c>
      <c r="M51" s="0" t="s">
        <v>30</v>
      </c>
      <c r="N51" s="0" t="s">
        <v>31</v>
      </c>
      <c r="O51" s="0" t="s">
        <v>83</v>
      </c>
      <c r="Q51" s="0" t="s">
        <v>279</v>
      </c>
      <c r="R51" s="0" t="s">
        <v>43</v>
      </c>
      <c r="T51" s="0" t="str">
        <f aca="false">IFERROR(LEFT(K51,SEARCH("x",K51)-1),"")&amp;"cm"</f>
        <v>62,0 cm</v>
      </c>
      <c r="U51" s="0" t="str">
        <f aca="false">MID(K51,LEN(T51)+1,5)&amp;"cm"</f>
        <v>40,0 cm</v>
      </c>
      <c r="V51" s="0" t="s">
        <v>61</v>
      </c>
      <c r="W51" s="0" t="s">
        <v>280</v>
      </c>
    </row>
    <row r="52" customFormat="false" ht="15" hidden="false" customHeight="false" outlineLevel="0" collapsed="false">
      <c r="A52" s="0" t="n">
        <v>234</v>
      </c>
      <c r="B52" s="0" t="s">
        <v>281</v>
      </c>
      <c r="C52" s="0" t="s">
        <v>23</v>
      </c>
      <c r="D52" s="0" t="s">
        <v>24</v>
      </c>
      <c r="E52" s="0" t="s">
        <v>282</v>
      </c>
      <c r="G52" s="0" t="s">
        <v>26</v>
      </c>
      <c r="H52" s="0" t="s">
        <v>27</v>
      </c>
      <c r="K52" s="0" t="s">
        <v>283</v>
      </c>
      <c r="L52" s="0" t="s">
        <v>29</v>
      </c>
      <c r="M52" s="0" t="s">
        <v>30</v>
      </c>
      <c r="N52" s="0" t="s">
        <v>31</v>
      </c>
      <c r="O52" s="0" t="s">
        <v>83</v>
      </c>
      <c r="Q52" s="0" t="s">
        <v>284</v>
      </c>
      <c r="R52" s="0" t="s">
        <v>34</v>
      </c>
      <c r="T52" s="0" t="str">
        <f aca="false">IFERROR(LEFT(K52,SEARCH("x",K52)-1),"")&amp;"cm"</f>
        <v>29,2 cm</v>
      </c>
      <c r="U52" s="0" t="str">
        <f aca="false">MID(K52,LEN(T52)+1,5)&amp;"cm"</f>
        <v>17,0 cm</v>
      </c>
      <c r="V52" s="0" t="s">
        <v>285</v>
      </c>
      <c r="W52" s="0" t="s">
        <v>286</v>
      </c>
    </row>
    <row r="53" customFormat="false" ht="15" hidden="false" customHeight="false" outlineLevel="0" collapsed="false">
      <c r="A53" s="0" t="n">
        <v>235</v>
      </c>
      <c r="B53" s="0" t="s">
        <v>287</v>
      </c>
      <c r="C53" s="0" t="s">
        <v>23</v>
      </c>
      <c r="D53" s="0" t="s">
        <v>24</v>
      </c>
      <c r="E53" s="0" t="s">
        <v>288</v>
      </c>
      <c r="G53" s="0" t="s">
        <v>26</v>
      </c>
      <c r="H53" s="0" t="s">
        <v>27</v>
      </c>
      <c r="K53" s="0" t="s">
        <v>289</v>
      </c>
      <c r="L53" s="0" t="s">
        <v>29</v>
      </c>
      <c r="M53" s="0" t="s">
        <v>30</v>
      </c>
      <c r="N53" s="0" t="s">
        <v>31</v>
      </c>
      <c r="O53" s="0" t="s">
        <v>32</v>
      </c>
      <c r="Q53" s="0" t="s">
        <v>284</v>
      </c>
      <c r="R53" s="0" t="s">
        <v>34</v>
      </c>
      <c r="T53" s="0" t="str">
        <f aca="false">IFERROR(LEFT(K53,SEARCH("x",K53)-1),"")&amp;"cm"</f>
        <v>38,0 cm</v>
      </c>
      <c r="U53" s="0" t="str">
        <f aca="false">MID(K53,LEN(T53)+1,5)&amp;"cm"</f>
        <v>15,6 cm</v>
      </c>
      <c r="V53" s="0" t="s">
        <v>290</v>
      </c>
      <c r="W53" s="0" t="s">
        <v>291</v>
      </c>
    </row>
    <row r="54" customFormat="false" ht="15" hidden="false" customHeight="false" outlineLevel="0" collapsed="false">
      <c r="A54" s="0" t="n">
        <v>236</v>
      </c>
      <c r="B54" s="0" t="s">
        <v>292</v>
      </c>
      <c r="C54" s="0" t="s">
        <v>23</v>
      </c>
      <c r="D54" s="0" t="s">
        <v>24</v>
      </c>
      <c r="E54" s="0" t="s">
        <v>293</v>
      </c>
      <c r="G54" s="0" t="s">
        <v>26</v>
      </c>
      <c r="H54" s="0" t="s">
        <v>27</v>
      </c>
      <c r="K54" s="0" t="s">
        <v>294</v>
      </c>
      <c r="L54" s="0" t="s">
        <v>29</v>
      </c>
      <c r="M54" s="0" t="s">
        <v>30</v>
      </c>
      <c r="N54" s="0" t="s">
        <v>31</v>
      </c>
      <c r="O54" s="0" t="s">
        <v>32</v>
      </c>
      <c r="Q54" s="0" t="s">
        <v>284</v>
      </c>
      <c r="R54" s="0" t="s">
        <v>34</v>
      </c>
      <c r="T54" s="0" t="str">
        <f aca="false">IFERROR(LEFT(K54,SEARCH("x",K54)-1),"")&amp;"cm"</f>
        <v>38,0 cm</v>
      </c>
      <c r="U54" s="0" t="str">
        <f aca="false">MID(K54,LEN(T54)+1,5)&amp;"cm"</f>
        <v>28,2 cm</v>
      </c>
      <c r="V54" s="0" t="s">
        <v>290</v>
      </c>
      <c r="W54" s="0" t="s">
        <v>295</v>
      </c>
    </row>
    <row r="55" customFormat="false" ht="15" hidden="false" customHeight="false" outlineLevel="0" collapsed="false">
      <c r="A55" s="0" t="n">
        <v>237</v>
      </c>
      <c r="B55" s="0" t="s">
        <v>296</v>
      </c>
      <c r="C55" s="0" t="s">
        <v>23</v>
      </c>
      <c r="D55" s="0" t="s">
        <v>24</v>
      </c>
      <c r="E55" s="0" t="s">
        <v>293</v>
      </c>
      <c r="G55" s="0" t="s">
        <v>26</v>
      </c>
      <c r="H55" s="0" t="s">
        <v>27</v>
      </c>
      <c r="K55" s="0" t="s">
        <v>297</v>
      </c>
      <c r="L55" s="0" t="s">
        <v>29</v>
      </c>
      <c r="M55" s="0" t="s">
        <v>30</v>
      </c>
      <c r="N55" s="0" t="s">
        <v>31</v>
      </c>
      <c r="O55" s="0" t="s">
        <v>83</v>
      </c>
      <c r="Q55" s="0" t="s">
        <v>284</v>
      </c>
      <c r="R55" s="0" t="s">
        <v>51</v>
      </c>
      <c r="T55" s="0" t="str">
        <f aca="false">IFERROR(LEFT(K55,SEARCH("x",K55)-1),"")&amp;"cm"</f>
        <v>37,8 cm</v>
      </c>
      <c r="U55" s="0" t="str">
        <f aca="false">MID(K55,LEN(T55)+1,5)&amp;"cm"</f>
        <v>28,4 cm</v>
      </c>
      <c r="V55" s="0" t="s">
        <v>298</v>
      </c>
      <c r="W55" s="0" t="s">
        <v>299</v>
      </c>
    </row>
    <row r="56" customFormat="false" ht="15" hidden="false" customHeight="false" outlineLevel="0" collapsed="false">
      <c r="A56" s="0" t="n">
        <v>238</v>
      </c>
      <c r="B56" s="0" t="s">
        <v>300</v>
      </c>
      <c r="C56" s="0" t="s">
        <v>23</v>
      </c>
      <c r="D56" s="0" t="s">
        <v>24</v>
      </c>
      <c r="E56" s="0" t="s">
        <v>301</v>
      </c>
      <c r="G56" s="0" t="s">
        <v>26</v>
      </c>
      <c r="H56" s="0" t="s">
        <v>27</v>
      </c>
      <c r="K56" s="0" t="s">
        <v>294</v>
      </c>
      <c r="L56" s="0" t="s">
        <v>29</v>
      </c>
      <c r="M56" s="0" t="s">
        <v>30</v>
      </c>
      <c r="N56" s="0" t="s">
        <v>31</v>
      </c>
      <c r="O56" s="0" t="s">
        <v>83</v>
      </c>
      <c r="Q56" s="0" t="s">
        <v>284</v>
      </c>
      <c r="R56" s="0" t="s">
        <v>51</v>
      </c>
      <c r="T56" s="0" t="str">
        <f aca="false">IFERROR(LEFT(K56,SEARCH("x",K56)-1),"")&amp;"cm"</f>
        <v>38,0 cm</v>
      </c>
      <c r="U56" s="0" t="str">
        <f aca="false">MID(K56,LEN(T56)+1,5)&amp;"cm"</f>
        <v>28,2 cm</v>
      </c>
      <c r="V56" s="0" t="s">
        <v>290</v>
      </c>
      <c r="W56" s="0" t="s">
        <v>295</v>
      </c>
    </row>
    <row r="57" customFormat="false" ht="15" hidden="false" customHeight="false" outlineLevel="0" collapsed="false">
      <c r="A57" s="0" t="n">
        <v>239</v>
      </c>
      <c r="B57" s="0" t="s">
        <v>302</v>
      </c>
      <c r="C57" s="0" t="s">
        <v>23</v>
      </c>
      <c r="D57" s="0" t="s">
        <v>24</v>
      </c>
      <c r="E57" s="0" t="s">
        <v>55</v>
      </c>
      <c r="F57" s="0" t="s">
        <v>303</v>
      </c>
      <c r="G57" s="0" t="s">
        <v>66</v>
      </c>
      <c r="H57" s="0" t="s">
        <v>27</v>
      </c>
      <c r="K57" s="0" t="s">
        <v>304</v>
      </c>
      <c r="L57" s="0" t="s">
        <v>29</v>
      </c>
      <c r="M57" s="0" t="s">
        <v>30</v>
      </c>
      <c r="N57" s="0" t="s">
        <v>31</v>
      </c>
      <c r="O57" s="0" t="s">
        <v>83</v>
      </c>
      <c r="Q57" s="0" t="s">
        <v>284</v>
      </c>
      <c r="R57" s="0" t="s">
        <v>51</v>
      </c>
      <c r="T57" s="0" t="str">
        <f aca="false">IFERROR(LEFT(K57,SEARCH("x",K57)-1),"")&amp;"cm"</f>
        <v>62,0 cm</v>
      </c>
      <c r="U57" s="0" t="str">
        <f aca="false">MID(K57,LEN(T57)+1,5)&amp;"cm"</f>
        <v>48,2 cm</v>
      </c>
      <c r="V57" s="0" t="s">
        <v>61</v>
      </c>
      <c r="W57" s="0" t="s">
        <v>305</v>
      </c>
    </row>
    <row r="58" customFormat="false" ht="15" hidden="false" customHeight="false" outlineLevel="0" collapsed="false">
      <c r="A58" s="0" t="n">
        <v>240</v>
      </c>
      <c r="B58" s="0" t="s">
        <v>306</v>
      </c>
      <c r="C58" s="0" t="s">
        <v>23</v>
      </c>
      <c r="D58" s="0" t="s">
        <v>24</v>
      </c>
      <c r="E58" s="0" t="s">
        <v>25</v>
      </c>
      <c r="F58" s="0" t="s">
        <v>303</v>
      </c>
      <c r="G58" s="0" t="s">
        <v>26</v>
      </c>
      <c r="H58" s="0" t="s">
        <v>27</v>
      </c>
      <c r="K58" s="0" t="s">
        <v>307</v>
      </c>
      <c r="L58" s="0" t="s">
        <v>29</v>
      </c>
      <c r="M58" s="0" t="s">
        <v>30</v>
      </c>
      <c r="N58" s="0" t="s">
        <v>31</v>
      </c>
      <c r="O58" s="0" t="s">
        <v>32</v>
      </c>
      <c r="Q58" s="0" t="s">
        <v>284</v>
      </c>
      <c r="R58" s="0" t="s">
        <v>51</v>
      </c>
      <c r="T58" s="0" t="str">
        <f aca="false">IFERROR(LEFT(K58,SEARCH("x",K58)-1),"")&amp;"cm"</f>
        <v>63,0 cm</v>
      </c>
      <c r="U58" s="0" t="str">
        <f aca="false">MID(K58,LEN(T58)+1,5)&amp;"cm"</f>
        <v>46,7 cm</v>
      </c>
      <c r="V58" s="0" t="s">
        <v>84</v>
      </c>
      <c r="W58" s="0" t="s">
        <v>150</v>
      </c>
    </row>
    <row r="59" customFormat="false" ht="15" hidden="false" customHeight="false" outlineLevel="0" collapsed="false">
      <c r="A59" s="0" t="n">
        <v>241</v>
      </c>
      <c r="B59" s="0" t="s">
        <v>308</v>
      </c>
      <c r="C59" s="0" t="s">
        <v>23</v>
      </c>
      <c r="D59" s="0" t="s">
        <v>24</v>
      </c>
      <c r="E59" s="0" t="s">
        <v>309</v>
      </c>
      <c r="G59" s="0" t="s">
        <v>26</v>
      </c>
      <c r="H59" s="0" t="s">
        <v>27</v>
      </c>
      <c r="K59" s="0" t="s">
        <v>310</v>
      </c>
      <c r="L59" s="0" t="s">
        <v>29</v>
      </c>
      <c r="M59" s="0" t="s">
        <v>30</v>
      </c>
      <c r="N59" s="0" t="s">
        <v>31</v>
      </c>
      <c r="O59" s="0" t="s">
        <v>32</v>
      </c>
      <c r="Q59" s="0" t="s">
        <v>284</v>
      </c>
      <c r="R59" s="0" t="s">
        <v>51</v>
      </c>
      <c r="T59" s="0" t="str">
        <f aca="false">IFERROR(LEFT(K59,SEARCH("x",K59)-1),"")&amp;"cm"</f>
        <v>63,0 cm</v>
      </c>
      <c r="U59" s="0" t="str">
        <f aca="false">MID(K59,LEN(T59)+1,5)&amp;"cm"</f>
        <v>46,3 cm</v>
      </c>
      <c r="V59" s="0" t="s">
        <v>84</v>
      </c>
      <c r="W59" s="0" t="s">
        <v>225</v>
      </c>
    </row>
    <row r="60" customFormat="false" ht="15" hidden="false" customHeight="false" outlineLevel="0" collapsed="false">
      <c r="A60" s="0" t="n">
        <v>242</v>
      </c>
      <c r="B60" s="0" t="s">
        <v>311</v>
      </c>
      <c r="C60" s="0" t="s">
        <v>23</v>
      </c>
      <c r="D60" s="0" t="s">
        <v>24</v>
      </c>
      <c r="E60" s="0" t="s">
        <v>142</v>
      </c>
      <c r="F60" s="0" t="s">
        <v>303</v>
      </c>
      <c r="G60" s="0" t="s">
        <v>66</v>
      </c>
      <c r="H60" s="0" t="s">
        <v>273</v>
      </c>
      <c r="K60" s="0" t="s">
        <v>312</v>
      </c>
      <c r="L60" s="0" t="s">
        <v>29</v>
      </c>
      <c r="M60" s="0" t="s">
        <v>30</v>
      </c>
      <c r="N60" s="0" t="s">
        <v>31</v>
      </c>
      <c r="O60" s="0" t="s">
        <v>59</v>
      </c>
      <c r="Q60" s="0" t="s">
        <v>284</v>
      </c>
      <c r="R60" s="0" t="s">
        <v>51</v>
      </c>
      <c r="T60" s="0" t="str">
        <f aca="false">IFERROR(LEFT(K60,SEARCH("x",K60)-1),"")&amp;"cm"</f>
        <v>63,5 cm</v>
      </c>
      <c r="U60" s="0" t="str">
        <f aca="false">MID(K60,LEN(T60)+1,5)&amp;"cm"</f>
        <v>48,0 cm</v>
      </c>
      <c r="V60" s="0" t="s">
        <v>313</v>
      </c>
      <c r="W60" s="0" t="s">
        <v>76</v>
      </c>
    </row>
    <row r="61" customFormat="false" ht="15" hidden="false" customHeight="false" outlineLevel="0" collapsed="false">
      <c r="A61" s="0" t="n">
        <v>243</v>
      </c>
      <c r="B61" s="0" t="s">
        <v>314</v>
      </c>
      <c r="C61" s="0" t="s">
        <v>23</v>
      </c>
      <c r="D61" s="0" t="s">
        <v>24</v>
      </c>
      <c r="E61" s="0" t="s">
        <v>315</v>
      </c>
      <c r="F61" s="0" t="s">
        <v>303</v>
      </c>
      <c r="G61" s="0" t="s">
        <v>66</v>
      </c>
      <c r="H61" s="0" t="s">
        <v>273</v>
      </c>
      <c r="K61" s="0" t="s">
        <v>316</v>
      </c>
      <c r="L61" s="0" t="s">
        <v>29</v>
      </c>
      <c r="M61" s="0" t="s">
        <v>30</v>
      </c>
      <c r="N61" s="0" t="s">
        <v>31</v>
      </c>
      <c r="O61" s="0" t="s">
        <v>32</v>
      </c>
      <c r="Q61" s="0" t="s">
        <v>284</v>
      </c>
      <c r="R61" s="0" t="s">
        <v>34</v>
      </c>
      <c r="T61" s="0" t="str">
        <f aca="false">IFERROR(LEFT(K61,SEARCH("x",K61)-1),"")&amp;"cm"</f>
        <v>64,3 cm</v>
      </c>
      <c r="U61" s="0" t="str">
        <f aca="false">MID(K61,LEN(T61)+1,5)&amp;"cm"</f>
        <v>48,2 cm</v>
      </c>
      <c r="V61" s="0" t="s">
        <v>317</v>
      </c>
      <c r="W61" s="0" t="s">
        <v>305</v>
      </c>
    </row>
    <row r="62" customFormat="false" ht="15" hidden="false" customHeight="false" outlineLevel="0" collapsed="false">
      <c r="A62" s="0" t="n">
        <v>244</v>
      </c>
      <c r="B62" s="0" t="s">
        <v>318</v>
      </c>
      <c r="C62" s="0" t="s">
        <v>23</v>
      </c>
      <c r="D62" s="0" t="s">
        <v>24</v>
      </c>
      <c r="E62" s="0" t="s">
        <v>142</v>
      </c>
      <c r="F62" s="0" t="s">
        <v>303</v>
      </c>
      <c r="G62" s="0" t="s">
        <v>66</v>
      </c>
      <c r="H62" s="0" t="s">
        <v>119</v>
      </c>
      <c r="K62" s="0" t="s">
        <v>319</v>
      </c>
      <c r="L62" s="0" t="s">
        <v>29</v>
      </c>
      <c r="M62" s="0" t="s">
        <v>30</v>
      </c>
      <c r="N62" s="0" t="s">
        <v>31</v>
      </c>
      <c r="O62" s="0" t="s">
        <v>32</v>
      </c>
      <c r="Q62" s="0" t="s">
        <v>284</v>
      </c>
      <c r="R62" s="0" t="s">
        <v>34</v>
      </c>
      <c r="T62" s="0" t="str">
        <f aca="false">IFERROR(LEFT(K62,SEARCH("x",K62)-1),"")&amp;"cm"</f>
        <v>64,0 cm</v>
      </c>
      <c r="U62" s="0" t="str">
        <f aca="false">MID(K62,LEN(T62)+1,5)&amp;"cm"</f>
        <v>49,0 cm</v>
      </c>
      <c r="V62" s="0" t="s">
        <v>320</v>
      </c>
      <c r="W62" s="0" t="s">
        <v>321</v>
      </c>
    </row>
    <row r="63" customFormat="false" ht="15" hidden="false" customHeight="false" outlineLevel="0" collapsed="false">
      <c r="A63" s="0" t="n">
        <v>245</v>
      </c>
      <c r="B63" s="0" t="s">
        <v>322</v>
      </c>
      <c r="C63" s="0" t="s">
        <v>23</v>
      </c>
      <c r="D63" s="0" t="s">
        <v>24</v>
      </c>
      <c r="E63" s="0" t="s">
        <v>323</v>
      </c>
      <c r="F63" s="0" t="s">
        <v>324</v>
      </c>
      <c r="G63" s="0" t="s">
        <v>66</v>
      </c>
      <c r="H63" s="0" t="s">
        <v>27</v>
      </c>
      <c r="K63" s="0" t="s">
        <v>325</v>
      </c>
      <c r="L63" s="0" t="s">
        <v>29</v>
      </c>
      <c r="M63" s="0" t="s">
        <v>30</v>
      </c>
      <c r="N63" s="0" t="s">
        <v>31</v>
      </c>
      <c r="O63" s="0" t="s">
        <v>59</v>
      </c>
      <c r="Q63" s="0" t="s">
        <v>284</v>
      </c>
      <c r="R63" s="0" t="s">
        <v>51</v>
      </c>
      <c r="T63" s="0" t="str">
        <f aca="false">IFERROR(LEFT(K63,SEARCH("x",K63)-1),"")&amp;"cm"</f>
        <v>63,0 cm</v>
      </c>
      <c r="U63" s="0" t="str">
        <f aca="false">MID(K63,LEN(T63)+1,5)&amp;"cm"</f>
        <v>47,5 cm</v>
      </c>
      <c r="V63" s="0" t="s">
        <v>84</v>
      </c>
      <c r="W63" s="0" t="s">
        <v>62</v>
      </c>
    </row>
    <row r="64" customFormat="false" ht="15" hidden="false" customHeight="false" outlineLevel="0" collapsed="false">
      <c r="A64" s="0" t="n">
        <v>246</v>
      </c>
      <c r="B64" s="0" t="s">
        <v>326</v>
      </c>
      <c r="C64" s="0" t="s">
        <v>23</v>
      </c>
      <c r="D64" s="0" t="s">
        <v>24</v>
      </c>
      <c r="E64" s="0" t="s">
        <v>142</v>
      </c>
      <c r="G64" s="0" t="s">
        <v>26</v>
      </c>
      <c r="H64" s="0" t="s">
        <v>27</v>
      </c>
      <c r="K64" s="0" t="s">
        <v>325</v>
      </c>
      <c r="L64" s="0" t="s">
        <v>29</v>
      </c>
      <c r="M64" s="0" t="s">
        <v>30</v>
      </c>
      <c r="N64" s="0" t="s">
        <v>31</v>
      </c>
      <c r="O64" s="0" t="s">
        <v>59</v>
      </c>
      <c r="Q64" s="0" t="s">
        <v>284</v>
      </c>
      <c r="R64" s="0" t="s">
        <v>51</v>
      </c>
      <c r="T64" s="0" t="str">
        <f aca="false">IFERROR(LEFT(K64,SEARCH("x",K64)-1),"")&amp;"cm"</f>
        <v>63,0 cm</v>
      </c>
      <c r="U64" s="0" t="str">
        <f aca="false">MID(K64,LEN(T64)+1,5)&amp;"cm"</f>
        <v>47,5 cm</v>
      </c>
      <c r="V64" s="0" t="s">
        <v>84</v>
      </c>
      <c r="W64" s="0" t="s">
        <v>62</v>
      </c>
    </row>
    <row r="65" customFormat="false" ht="15" hidden="false" customHeight="false" outlineLevel="0" collapsed="false">
      <c r="A65" s="0" t="n">
        <v>247</v>
      </c>
      <c r="B65" s="0" t="s">
        <v>327</v>
      </c>
      <c r="C65" s="0" t="s">
        <v>23</v>
      </c>
      <c r="D65" s="0" t="s">
        <v>24</v>
      </c>
      <c r="E65" s="0" t="s">
        <v>328</v>
      </c>
      <c r="G65" s="0" t="s">
        <v>26</v>
      </c>
      <c r="H65" s="0" t="s">
        <v>27</v>
      </c>
      <c r="K65" s="0" t="s">
        <v>329</v>
      </c>
      <c r="L65" s="0" t="s">
        <v>29</v>
      </c>
      <c r="M65" s="0" t="s">
        <v>30</v>
      </c>
      <c r="N65" s="0" t="s">
        <v>31</v>
      </c>
      <c r="O65" s="0" t="s">
        <v>32</v>
      </c>
      <c r="Q65" s="0" t="s">
        <v>284</v>
      </c>
      <c r="R65" s="0" t="s">
        <v>51</v>
      </c>
      <c r="T65" s="0" t="str">
        <f aca="false">IFERROR(LEFT(K65,SEARCH("x",K65)-1),"")&amp;"cm"</f>
        <v>63,0 cm</v>
      </c>
      <c r="U65" s="0" t="str">
        <f aca="false">MID(K65,LEN(T65)+1,5)&amp;"cm"</f>
        <v>45,0 cm</v>
      </c>
      <c r="V65" s="0" t="s">
        <v>84</v>
      </c>
      <c r="W65" s="0" t="s">
        <v>330</v>
      </c>
    </row>
    <row r="66" customFormat="false" ht="15" hidden="false" customHeight="false" outlineLevel="0" collapsed="false">
      <c r="A66" s="0" t="n">
        <v>248</v>
      </c>
      <c r="B66" s="0" t="s">
        <v>331</v>
      </c>
      <c r="C66" s="0" t="s">
        <v>23</v>
      </c>
      <c r="D66" s="0" t="s">
        <v>24</v>
      </c>
      <c r="E66" s="0" t="s">
        <v>332</v>
      </c>
      <c r="F66" s="0" t="s">
        <v>204</v>
      </c>
      <c r="G66" s="0" t="s">
        <v>26</v>
      </c>
      <c r="H66" s="0" t="s">
        <v>27</v>
      </c>
      <c r="K66" s="0" t="s">
        <v>99</v>
      </c>
      <c r="L66" s="0" t="s">
        <v>29</v>
      </c>
      <c r="M66" s="0" t="s">
        <v>30</v>
      </c>
      <c r="N66" s="0" t="s">
        <v>31</v>
      </c>
      <c r="O66" s="0" t="s">
        <v>59</v>
      </c>
      <c r="Q66" s="0" t="s">
        <v>284</v>
      </c>
      <c r="R66" s="0" t="s">
        <v>199</v>
      </c>
      <c r="T66" s="0" t="str">
        <f aca="false">IFERROR(LEFT(K66,SEARCH("x",K66)-1),"")&amp;"cm"</f>
        <v>63,0 cm</v>
      </c>
      <c r="U66" s="0" t="str">
        <f aca="false">MID(K66,LEN(T66)+1,5)&amp;"cm"</f>
        <v>48,0 cm</v>
      </c>
      <c r="V66" s="0" t="s">
        <v>84</v>
      </c>
      <c r="W66" s="0" t="s">
        <v>76</v>
      </c>
    </row>
    <row r="67" customFormat="false" ht="15" hidden="false" customHeight="false" outlineLevel="0" collapsed="false">
      <c r="A67" s="0" t="n">
        <v>249</v>
      </c>
      <c r="B67" s="0" t="s">
        <v>333</v>
      </c>
      <c r="C67" s="0" t="s">
        <v>23</v>
      </c>
      <c r="D67" s="0" t="s">
        <v>24</v>
      </c>
      <c r="E67" s="0" t="s">
        <v>101</v>
      </c>
      <c r="F67" s="0" t="s">
        <v>334</v>
      </c>
      <c r="G67" s="0" t="s">
        <v>335</v>
      </c>
      <c r="H67" s="0" t="s">
        <v>27</v>
      </c>
      <c r="K67" s="0" t="s">
        <v>336</v>
      </c>
      <c r="L67" s="0" t="s">
        <v>29</v>
      </c>
      <c r="M67" s="0" t="s">
        <v>30</v>
      </c>
      <c r="N67" s="0" t="s">
        <v>31</v>
      </c>
      <c r="O67" s="0" t="s">
        <v>59</v>
      </c>
      <c r="Q67" s="0" t="s">
        <v>337</v>
      </c>
      <c r="R67" s="0" t="s">
        <v>34</v>
      </c>
      <c r="T67" s="0" t="str">
        <f aca="false">IFERROR(LEFT(K67,SEARCH("x",K67)-1),"")&amp;"cm"</f>
        <v>69,0 cm</v>
      </c>
      <c r="U67" s="0" t="str">
        <f aca="false">MID(K67,LEN(T67)+1,5)&amp;"cm"</f>
        <v>48,7 cm</v>
      </c>
      <c r="V67" s="0" t="s">
        <v>338</v>
      </c>
      <c r="W67" s="0" t="s">
        <v>339</v>
      </c>
    </row>
    <row r="68" customFormat="false" ht="15" hidden="false" customHeight="false" outlineLevel="0" collapsed="false">
      <c r="A68" s="0" t="n">
        <v>250</v>
      </c>
      <c r="B68" s="0" t="s">
        <v>340</v>
      </c>
      <c r="C68" s="0" t="s">
        <v>23</v>
      </c>
      <c r="D68" s="0" t="s">
        <v>24</v>
      </c>
      <c r="E68" s="0" t="s">
        <v>341</v>
      </c>
      <c r="F68" s="0" t="s">
        <v>166</v>
      </c>
      <c r="G68" s="0" t="s">
        <v>66</v>
      </c>
      <c r="H68" s="0" t="s">
        <v>27</v>
      </c>
      <c r="K68" s="0" t="s">
        <v>342</v>
      </c>
      <c r="L68" s="0" t="s">
        <v>29</v>
      </c>
      <c r="M68" s="0" t="s">
        <v>30</v>
      </c>
      <c r="N68" s="0" t="s">
        <v>31</v>
      </c>
      <c r="O68" s="0" t="s">
        <v>32</v>
      </c>
      <c r="Q68" s="0" t="s">
        <v>343</v>
      </c>
      <c r="R68" s="0" t="s">
        <v>34</v>
      </c>
      <c r="T68" s="0" t="str">
        <f aca="false">IFERROR(LEFT(K68,SEARCH("x",K68)-1),"")&amp;"cm"</f>
        <v>63,0 cm</v>
      </c>
      <c r="U68" s="0" t="str">
        <f aca="false">MID(K68,LEN(T68)+1,5)&amp;"cm"</f>
        <v>45,5cm</v>
      </c>
      <c r="V68" s="0" t="s">
        <v>84</v>
      </c>
      <c r="W68" s="0" t="s">
        <v>344</v>
      </c>
    </row>
    <row r="69" customFormat="false" ht="15" hidden="false" customHeight="false" outlineLevel="0" collapsed="false">
      <c r="A69" s="0" t="n">
        <v>251</v>
      </c>
      <c r="B69" s="0" t="s">
        <v>345</v>
      </c>
      <c r="C69" s="0" t="s">
        <v>23</v>
      </c>
      <c r="D69" s="0" t="s">
        <v>24</v>
      </c>
      <c r="E69" s="0" t="s">
        <v>346</v>
      </c>
      <c r="F69" s="0" t="s">
        <v>347</v>
      </c>
      <c r="G69" s="0" t="s">
        <v>26</v>
      </c>
      <c r="H69" s="0" t="s">
        <v>27</v>
      </c>
      <c r="K69" s="0" t="s">
        <v>348</v>
      </c>
      <c r="L69" s="0" t="s">
        <v>29</v>
      </c>
      <c r="M69" s="0" t="s">
        <v>30</v>
      </c>
      <c r="N69" s="0" t="s">
        <v>31</v>
      </c>
      <c r="O69" s="0" t="s">
        <v>83</v>
      </c>
      <c r="Q69" s="0" t="s">
        <v>343</v>
      </c>
      <c r="R69" s="0" t="s">
        <v>43</v>
      </c>
      <c r="T69" s="0" t="str">
        <f aca="false">IFERROR(LEFT(K69,SEARCH("x",K69)-1),"")&amp;"cm"</f>
        <v>40,0 cm</v>
      </c>
      <c r="U69" s="0" t="str">
        <f aca="false">MID(K69,LEN(T69)+1,5)&amp;"cm"</f>
        <v>31,5 cm</v>
      </c>
      <c r="V69" s="0" t="s">
        <v>280</v>
      </c>
      <c r="W69" s="0" t="s">
        <v>349</v>
      </c>
    </row>
    <row r="70" customFormat="false" ht="15" hidden="false" customHeight="false" outlineLevel="0" collapsed="false">
      <c r="A70" s="0" t="n">
        <v>252</v>
      </c>
      <c r="B70" s="0" t="s">
        <v>350</v>
      </c>
      <c r="C70" s="0" t="s">
        <v>23</v>
      </c>
      <c r="D70" s="0" t="s">
        <v>24</v>
      </c>
      <c r="E70" s="0" t="s">
        <v>161</v>
      </c>
      <c r="F70" s="0" t="s">
        <v>351</v>
      </c>
      <c r="G70" s="0" t="s">
        <v>26</v>
      </c>
      <c r="H70" s="0" t="s">
        <v>27</v>
      </c>
      <c r="K70" s="0" t="s">
        <v>352</v>
      </c>
      <c r="L70" s="0" t="s">
        <v>29</v>
      </c>
      <c r="M70" s="0" t="s">
        <v>30</v>
      </c>
      <c r="N70" s="0" t="s">
        <v>31</v>
      </c>
      <c r="O70" s="0" t="s">
        <v>32</v>
      </c>
      <c r="Q70" s="0" t="s">
        <v>353</v>
      </c>
      <c r="R70" s="0" t="s">
        <v>354</v>
      </c>
      <c r="T70" s="0" t="str">
        <f aca="false">IFERROR(LEFT(K70,SEARCH("x",K70)-1),"")&amp;"cm"</f>
        <v>65,0 cm</v>
      </c>
      <c r="U70" s="0" t="str">
        <f aca="false">MID(K70,LEN(T70)+1,5)&amp;"cm"</f>
        <v>49,5 cm</v>
      </c>
      <c r="V70" s="0" t="s">
        <v>355</v>
      </c>
      <c r="W70" s="0" t="s">
        <v>356</v>
      </c>
    </row>
    <row r="71" customFormat="false" ht="15" hidden="false" customHeight="false" outlineLevel="0" collapsed="false">
      <c r="A71" s="0" t="n">
        <v>253</v>
      </c>
      <c r="B71" s="0" t="s">
        <v>357</v>
      </c>
      <c r="C71" s="0" t="s">
        <v>23</v>
      </c>
      <c r="D71" s="0" t="s">
        <v>24</v>
      </c>
      <c r="E71" s="0" t="s">
        <v>358</v>
      </c>
      <c r="F71" s="0" t="s">
        <v>351</v>
      </c>
      <c r="G71" s="0" t="s">
        <v>26</v>
      </c>
      <c r="H71" s="0" t="s">
        <v>27</v>
      </c>
      <c r="K71" s="0" t="s">
        <v>359</v>
      </c>
      <c r="L71" s="0" t="s">
        <v>29</v>
      </c>
      <c r="M71" s="0" t="s">
        <v>30</v>
      </c>
      <c r="N71" s="0" t="s">
        <v>31</v>
      </c>
      <c r="O71" s="0" t="s">
        <v>32</v>
      </c>
      <c r="Q71" s="0" t="s">
        <v>353</v>
      </c>
      <c r="R71" s="0" t="s">
        <v>69</v>
      </c>
      <c r="T71" s="0" t="str">
        <f aca="false">IFERROR(LEFT(K71,SEARCH("x",K71)-1),"")&amp;"cm"</f>
        <v>65,0 cm</v>
      </c>
      <c r="U71" s="0" t="str">
        <f aca="false">MID(K71,LEN(T71)+1,5)&amp;"cm"</f>
        <v>48,5 cm</v>
      </c>
      <c r="V71" s="0" t="s">
        <v>355</v>
      </c>
      <c r="W71" s="0" t="s">
        <v>122</v>
      </c>
    </row>
    <row r="72" customFormat="false" ht="15" hidden="false" customHeight="false" outlineLevel="0" collapsed="false">
      <c r="A72" s="0" t="n">
        <v>254</v>
      </c>
      <c r="B72" s="0" t="s">
        <v>360</v>
      </c>
      <c r="C72" s="0" t="s">
        <v>23</v>
      </c>
      <c r="D72" s="0" t="s">
        <v>24</v>
      </c>
      <c r="E72" s="0" t="s">
        <v>101</v>
      </c>
      <c r="F72" s="0" t="s">
        <v>361</v>
      </c>
      <c r="G72" s="0" t="s">
        <v>26</v>
      </c>
      <c r="H72" s="0" t="s">
        <v>27</v>
      </c>
      <c r="K72" s="0" t="s">
        <v>362</v>
      </c>
      <c r="L72" s="0" t="s">
        <v>29</v>
      </c>
      <c r="M72" s="0" t="s">
        <v>30</v>
      </c>
      <c r="N72" s="0" t="s">
        <v>31</v>
      </c>
      <c r="O72" s="0" t="s">
        <v>59</v>
      </c>
      <c r="Q72" s="0" t="s">
        <v>353</v>
      </c>
      <c r="R72" s="0" t="s">
        <v>164</v>
      </c>
      <c r="T72" s="0" t="str">
        <f aca="false">IFERROR(LEFT(K72,SEARCH("x",K72)-1),"")&amp;"cm"</f>
        <v>63,3 cm</v>
      </c>
      <c r="U72" s="0" t="str">
        <f aca="false">MID(K72,LEN(T72)+1,5)&amp;"cm"</f>
        <v>49,0 cm</v>
      </c>
      <c r="V72" s="0" t="s">
        <v>246</v>
      </c>
      <c r="W72" s="0" t="s">
        <v>321</v>
      </c>
    </row>
    <row r="73" customFormat="false" ht="15" hidden="false" customHeight="false" outlineLevel="0" collapsed="false">
      <c r="A73" s="0" t="n">
        <v>255</v>
      </c>
      <c r="B73" s="0" t="s">
        <v>363</v>
      </c>
      <c r="C73" s="0" t="s">
        <v>23</v>
      </c>
      <c r="D73" s="0" t="s">
        <v>24</v>
      </c>
      <c r="E73" s="0" t="s">
        <v>364</v>
      </c>
      <c r="F73" s="0" t="s">
        <v>365</v>
      </c>
      <c r="G73" s="0" t="s">
        <v>66</v>
      </c>
      <c r="H73" s="0" t="s">
        <v>27</v>
      </c>
      <c r="K73" s="0" t="s">
        <v>366</v>
      </c>
      <c r="L73" s="0" t="s">
        <v>29</v>
      </c>
      <c r="M73" s="0" t="s">
        <v>30</v>
      </c>
      <c r="N73" s="0" t="s">
        <v>31</v>
      </c>
      <c r="O73" s="0" t="s">
        <v>59</v>
      </c>
      <c r="Q73" s="0" t="s">
        <v>353</v>
      </c>
      <c r="R73" s="0" t="s">
        <v>164</v>
      </c>
      <c r="T73" s="0" t="str">
        <f aca="false">IFERROR(LEFT(K73,SEARCH("x",K73)-1),"")&amp;"cm"</f>
        <v>65,0 cm</v>
      </c>
      <c r="U73" s="0" t="str">
        <f aca="false">MID(K73,LEN(T73)+1,5)&amp;"cm"</f>
        <v>49,3 cm</v>
      </c>
      <c r="V73" s="0" t="s">
        <v>355</v>
      </c>
      <c r="W73" s="0" t="s">
        <v>159</v>
      </c>
    </row>
    <row r="74" customFormat="false" ht="15" hidden="false" customHeight="false" outlineLevel="0" collapsed="false">
      <c r="A74" s="0" t="n">
        <v>256</v>
      </c>
      <c r="B74" s="0" t="s">
        <v>367</v>
      </c>
      <c r="C74" s="0" t="s">
        <v>23</v>
      </c>
      <c r="D74" s="0" t="s">
        <v>24</v>
      </c>
      <c r="E74" s="0" t="s">
        <v>235</v>
      </c>
      <c r="F74" s="0" t="s">
        <v>365</v>
      </c>
      <c r="G74" s="0" t="s">
        <v>66</v>
      </c>
      <c r="H74" s="0" t="s">
        <v>27</v>
      </c>
      <c r="K74" s="0" t="s">
        <v>319</v>
      </c>
      <c r="L74" s="0" t="s">
        <v>29</v>
      </c>
      <c r="M74" s="0" t="s">
        <v>30</v>
      </c>
      <c r="N74" s="0" t="s">
        <v>31</v>
      </c>
      <c r="O74" s="0" t="s">
        <v>59</v>
      </c>
      <c r="Q74" s="0" t="s">
        <v>353</v>
      </c>
      <c r="R74" s="0" t="s">
        <v>164</v>
      </c>
      <c r="T74" s="0" t="str">
        <f aca="false">IFERROR(LEFT(K74,SEARCH("x",K74)-1),"")&amp;"cm"</f>
        <v>64,0 cm</v>
      </c>
      <c r="U74" s="0" t="str">
        <f aca="false">MID(K74,LEN(T74)+1,5)&amp;"cm"</f>
        <v>49,0 cm</v>
      </c>
      <c r="V74" s="0" t="s">
        <v>320</v>
      </c>
      <c r="W74" s="0" t="s">
        <v>321</v>
      </c>
    </row>
    <row r="75" customFormat="false" ht="15" hidden="false" customHeight="false" outlineLevel="0" collapsed="false">
      <c r="A75" s="0" t="n">
        <v>257</v>
      </c>
      <c r="B75" s="0" t="s">
        <v>368</v>
      </c>
      <c r="C75" s="0" t="s">
        <v>23</v>
      </c>
      <c r="D75" s="0" t="s">
        <v>24</v>
      </c>
      <c r="E75" s="0" t="s">
        <v>369</v>
      </c>
      <c r="F75" s="0" t="s">
        <v>361</v>
      </c>
      <c r="G75" s="0" t="s">
        <v>26</v>
      </c>
      <c r="H75" s="0" t="s">
        <v>27</v>
      </c>
      <c r="K75" s="0" t="s">
        <v>370</v>
      </c>
      <c r="L75" s="0" t="s">
        <v>29</v>
      </c>
      <c r="M75" s="0" t="s">
        <v>30</v>
      </c>
      <c r="N75" s="0" t="s">
        <v>31</v>
      </c>
      <c r="O75" s="0" t="s">
        <v>59</v>
      </c>
      <c r="Q75" s="0" t="s">
        <v>353</v>
      </c>
      <c r="R75" s="0" t="s">
        <v>164</v>
      </c>
      <c r="T75" s="0" t="str">
        <f aca="false">IFERROR(LEFT(K75,SEARCH("x",K75)-1),"")&amp;"cm"</f>
        <v>62,0 cm</v>
      </c>
      <c r="U75" s="0" t="str">
        <f aca="false">MID(K75,LEN(T75)+1,5)&amp;"cm"</f>
        <v>49,0 cm</v>
      </c>
      <c r="V75" s="0" t="s">
        <v>61</v>
      </c>
      <c r="W75" s="0" t="s">
        <v>321</v>
      </c>
    </row>
    <row r="76" customFormat="false" ht="15" hidden="false" customHeight="false" outlineLevel="0" collapsed="false">
      <c r="A76" s="0" t="n">
        <v>258</v>
      </c>
      <c r="B76" s="0" t="s">
        <v>371</v>
      </c>
      <c r="C76" s="0" t="s">
        <v>23</v>
      </c>
      <c r="D76" s="0" t="s">
        <v>24</v>
      </c>
      <c r="E76" s="0" t="s">
        <v>372</v>
      </c>
      <c r="F76" s="0" t="s">
        <v>361</v>
      </c>
      <c r="G76" s="0" t="s">
        <v>26</v>
      </c>
      <c r="H76" s="0" t="s">
        <v>27</v>
      </c>
      <c r="K76" s="0" t="s">
        <v>319</v>
      </c>
      <c r="L76" s="0" t="s">
        <v>29</v>
      </c>
      <c r="M76" s="0" t="s">
        <v>30</v>
      </c>
      <c r="N76" s="0" t="s">
        <v>31</v>
      </c>
      <c r="O76" s="0" t="s">
        <v>59</v>
      </c>
      <c r="Q76" s="0" t="s">
        <v>353</v>
      </c>
      <c r="R76" s="0" t="s">
        <v>69</v>
      </c>
      <c r="T76" s="0" t="str">
        <f aca="false">IFERROR(LEFT(K76,SEARCH("x",K76)-1),"")&amp;"cm"</f>
        <v>64,0 cm</v>
      </c>
      <c r="U76" s="0" t="str">
        <f aca="false">MID(K76,LEN(T76)+1,5)&amp;"cm"</f>
        <v>49,0 cm</v>
      </c>
      <c r="V76" s="0" t="s">
        <v>320</v>
      </c>
      <c r="W76" s="0" t="s">
        <v>321</v>
      </c>
    </row>
    <row r="77" customFormat="false" ht="15" hidden="false" customHeight="false" outlineLevel="0" collapsed="false">
      <c r="A77" s="0" t="n">
        <v>259</v>
      </c>
      <c r="B77" s="0" t="s">
        <v>373</v>
      </c>
      <c r="C77" s="0" t="s">
        <v>23</v>
      </c>
      <c r="D77" s="0" t="s">
        <v>24</v>
      </c>
      <c r="E77" s="0" t="s">
        <v>235</v>
      </c>
      <c r="F77" s="0" t="s">
        <v>361</v>
      </c>
      <c r="G77" s="0" t="s">
        <v>26</v>
      </c>
      <c r="H77" s="0" t="s">
        <v>27</v>
      </c>
      <c r="K77" s="0" t="s">
        <v>319</v>
      </c>
      <c r="L77" s="0" t="s">
        <v>29</v>
      </c>
      <c r="M77" s="0" t="s">
        <v>30</v>
      </c>
      <c r="N77" s="0" t="s">
        <v>31</v>
      </c>
      <c r="O77" s="0" t="s">
        <v>59</v>
      </c>
      <c r="Q77" s="0" t="s">
        <v>353</v>
      </c>
      <c r="R77" s="0" t="s">
        <v>164</v>
      </c>
      <c r="T77" s="0" t="str">
        <f aca="false">IFERROR(LEFT(K77,SEARCH("x",K77)-1),"")&amp;"cm"</f>
        <v>64,0 cm</v>
      </c>
      <c r="U77" s="0" t="str">
        <f aca="false">MID(K77,LEN(T77)+1,5)&amp;"cm"</f>
        <v>49,0 cm</v>
      </c>
      <c r="V77" s="0" t="s">
        <v>320</v>
      </c>
      <c r="W77" s="0" t="s">
        <v>321</v>
      </c>
    </row>
    <row r="78" customFormat="false" ht="15" hidden="false" customHeight="false" outlineLevel="0" collapsed="false">
      <c r="A78" s="0" t="n">
        <v>260</v>
      </c>
      <c r="B78" s="0" t="s">
        <v>374</v>
      </c>
      <c r="C78" s="0" t="s">
        <v>23</v>
      </c>
      <c r="D78" s="0" t="s">
        <v>24</v>
      </c>
      <c r="E78" s="0" t="s">
        <v>369</v>
      </c>
      <c r="F78" s="0" t="s">
        <v>365</v>
      </c>
      <c r="G78" s="0" t="s">
        <v>26</v>
      </c>
      <c r="H78" s="0" t="s">
        <v>119</v>
      </c>
      <c r="K78" s="0" t="s">
        <v>375</v>
      </c>
      <c r="L78" s="0" t="s">
        <v>29</v>
      </c>
      <c r="M78" s="0" t="s">
        <v>30</v>
      </c>
      <c r="N78" s="0" t="s">
        <v>31</v>
      </c>
      <c r="O78" s="0" t="s">
        <v>59</v>
      </c>
      <c r="Q78" s="0" t="s">
        <v>353</v>
      </c>
      <c r="R78" s="0" t="s">
        <v>164</v>
      </c>
      <c r="T78" s="0" t="str">
        <f aca="false">IFERROR(LEFT(K78,SEARCH("x",K78)-1),"")&amp;"cm"</f>
        <v>61,0 cm</v>
      </c>
      <c r="U78" s="0" t="str">
        <f aca="false">MID(K78,LEN(T78)+1,5)&amp;"cm"</f>
        <v>47,0 cm</v>
      </c>
      <c r="V78" s="0" t="s">
        <v>376</v>
      </c>
      <c r="W78" s="0" t="s">
        <v>170</v>
      </c>
    </row>
    <row r="79" customFormat="false" ht="15" hidden="false" customHeight="false" outlineLevel="0" collapsed="false">
      <c r="A79" s="0" t="n">
        <v>261</v>
      </c>
      <c r="B79" s="0" t="s">
        <v>377</v>
      </c>
      <c r="C79" s="0" t="s">
        <v>23</v>
      </c>
      <c r="D79" s="0" t="s">
        <v>24</v>
      </c>
      <c r="E79" s="0" t="s">
        <v>161</v>
      </c>
      <c r="F79" s="0" t="s">
        <v>365</v>
      </c>
      <c r="G79" s="0" t="s">
        <v>66</v>
      </c>
      <c r="H79" s="0" t="s">
        <v>27</v>
      </c>
      <c r="K79" s="0" t="s">
        <v>319</v>
      </c>
      <c r="L79" s="0" t="s">
        <v>29</v>
      </c>
      <c r="M79" s="0" t="s">
        <v>30</v>
      </c>
      <c r="N79" s="0" t="s">
        <v>31</v>
      </c>
      <c r="O79" s="0" t="s">
        <v>59</v>
      </c>
      <c r="Q79" s="0" t="s">
        <v>353</v>
      </c>
      <c r="R79" s="0" t="s">
        <v>164</v>
      </c>
      <c r="T79" s="0" t="str">
        <f aca="false">IFERROR(LEFT(K79,SEARCH("x",K79)-1),"")&amp;"cm"</f>
        <v>64,0 cm</v>
      </c>
      <c r="U79" s="0" t="str">
        <f aca="false">MID(K79,LEN(T79)+1,5)&amp;"cm"</f>
        <v>49,0 cm</v>
      </c>
      <c r="V79" s="0" t="s">
        <v>320</v>
      </c>
      <c r="W79" s="0" t="s">
        <v>321</v>
      </c>
    </row>
    <row r="80" customFormat="false" ht="15" hidden="false" customHeight="false" outlineLevel="0" collapsed="false">
      <c r="A80" s="0" t="n">
        <v>262</v>
      </c>
      <c r="B80" s="0" t="s">
        <v>378</v>
      </c>
      <c r="C80" s="0" t="s">
        <v>23</v>
      </c>
      <c r="D80" s="0" t="s">
        <v>24</v>
      </c>
      <c r="E80" s="0" t="s">
        <v>101</v>
      </c>
      <c r="G80" s="0" t="s">
        <v>26</v>
      </c>
      <c r="H80" s="0" t="s">
        <v>27</v>
      </c>
      <c r="K80" s="0" t="s">
        <v>379</v>
      </c>
      <c r="L80" s="0" t="s">
        <v>29</v>
      </c>
      <c r="M80" s="0" t="s">
        <v>30</v>
      </c>
      <c r="N80" s="0" t="s">
        <v>31</v>
      </c>
      <c r="O80" s="0" t="s">
        <v>32</v>
      </c>
      <c r="Q80" s="0" t="s">
        <v>380</v>
      </c>
      <c r="R80" s="0" t="s">
        <v>43</v>
      </c>
      <c r="T80" s="0" t="str">
        <f aca="false">IFERROR(LEFT(K80,SEARCH("x",K80)-1),"")&amp;"cm"</f>
        <v>61,0 cm</v>
      </c>
      <c r="U80" s="0" t="str">
        <f aca="false">MID(K80,LEN(T80)+1,5)&amp;"cm"</f>
        <v>43,5 cm</v>
      </c>
      <c r="V80" s="0" t="s">
        <v>376</v>
      </c>
      <c r="W80" s="0" t="s">
        <v>381</v>
      </c>
    </row>
    <row r="81" customFormat="false" ht="15" hidden="false" customHeight="false" outlineLevel="0" collapsed="false">
      <c r="A81" s="0" t="n">
        <v>263</v>
      </c>
      <c r="B81" s="0" t="s">
        <v>382</v>
      </c>
      <c r="C81" s="0" t="s">
        <v>23</v>
      </c>
      <c r="D81" s="0" t="s">
        <v>24</v>
      </c>
      <c r="E81" s="0" t="s">
        <v>161</v>
      </c>
      <c r="G81" s="0" t="s">
        <v>26</v>
      </c>
      <c r="H81" s="0" t="s">
        <v>27</v>
      </c>
      <c r="K81" s="0" t="s">
        <v>383</v>
      </c>
      <c r="L81" s="0" t="s">
        <v>29</v>
      </c>
      <c r="M81" s="0" t="s">
        <v>30</v>
      </c>
      <c r="N81" s="0" t="s">
        <v>31</v>
      </c>
      <c r="O81" s="0" t="s">
        <v>32</v>
      </c>
      <c r="Q81" s="0" t="s">
        <v>380</v>
      </c>
      <c r="R81" s="0" t="s">
        <v>43</v>
      </c>
      <c r="T81" s="0" t="str">
        <f aca="false">IFERROR(LEFT(K81,SEARCH("x",K81)-1),"")&amp;"cm"</f>
        <v>59,5 cm</v>
      </c>
      <c r="U81" s="0" t="str">
        <f aca="false">MID(K81,LEN(T81)+1,5)&amp;"cm"</f>
        <v>45,0 cm</v>
      </c>
      <c r="V81" s="0" t="s">
        <v>384</v>
      </c>
      <c r="W81" s="0" t="s">
        <v>330</v>
      </c>
    </row>
    <row r="82" customFormat="false" ht="15" hidden="false" customHeight="false" outlineLevel="0" collapsed="false">
      <c r="A82" s="0" t="n">
        <v>264</v>
      </c>
      <c r="B82" s="0" t="s">
        <v>385</v>
      </c>
      <c r="C82" s="0" t="s">
        <v>23</v>
      </c>
      <c r="D82" s="0" t="s">
        <v>24</v>
      </c>
      <c r="E82" s="0" t="s">
        <v>364</v>
      </c>
      <c r="G82" s="0" t="s">
        <v>26</v>
      </c>
      <c r="H82" s="0" t="s">
        <v>27</v>
      </c>
      <c r="K82" s="0" t="s">
        <v>386</v>
      </c>
      <c r="L82" s="0" t="s">
        <v>29</v>
      </c>
      <c r="M82" s="0" t="s">
        <v>30</v>
      </c>
      <c r="N82" s="0" t="s">
        <v>31</v>
      </c>
      <c r="O82" s="0" t="s">
        <v>32</v>
      </c>
      <c r="Q82" s="0" t="s">
        <v>380</v>
      </c>
      <c r="R82" s="0" t="s">
        <v>43</v>
      </c>
      <c r="T82" s="0" t="str">
        <f aca="false">IFERROR(LEFT(K82,SEARCH("x",K82)-1),"")&amp;"cm"</f>
        <v>61,0 cm</v>
      </c>
      <c r="U82" s="0" t="str">
        <f aca="false">MID(K82,LEN(T82)+1,5)&amp;"cm"</f>
        <v>44,0 cm</v>
      </c>
      <c r="V82" s="0" t="s">
        <v>376</v>
      </c>
      <c r="W82" s="0" t="s">
        <v>240</v>
      </c>
    </row>
    <row r="83" customFormat="false" ht="15" hidden="false" customHeight="false" outlineLevel="0" collapsed="false">
      <c r="A83" s="0" t="n">
        <v>265</v>
      </c>
      <c r="B83" s="0" t="s">
        <v>387</v>
      </c>
      <c r="C83" s="0" t="s">
        <v>23</v>
      </c>
      <c r="D83" s="0" t="s">
        <v>24</v>
      </c>
      <c r="E83" s="0" t="s">
        <v>388</v>
      </c>
      <c r="G83" s="0" t="s">
        <v>26</v>
      </c>
      <c r="H83" s="0" t="s">
        <v>27</v>
      </c>
      <c r="K83" s="0" t="s">
        <v>386</v>
      </c>
      <c r="L83" s="0" t="s">
        <v>29</v>
      </c>
      <c r="M83" s="0" t="s">
        <v>30</v>
      </c>
      <c r="N83" s="0" t="s">
        <v>31</v>
      </c>
      <c r="O83" s="0" t="s">
        <v>32</v>
      </c>
      <c r="Q83" s="0" t="s">
        <v>380</v>
      </c>
      <c r="R83" s="0" t="s">
        <v>43</v>
      </c>
      <c r="T83" s="0" t="str">
        <f aca="false">IFERROR(LEFT(K83,SEARCH("x",K83)-1),"")&amp;"cm"</f>
        <v>61,0 cm</v>
      </c>
      <c r="U83" s="0" t="str">
        <f aca="false">MID(K83,LEN(T83)+1,5)&amp;"cm"</f>
        <v>44,0 cm</v>
      </c>
      <c r="V83" s="0" t="s">
        <v>376</v>
      </c>
      <c r="W83" s="0" t="s">
        <v>240</v>
      </c>
    </row>
    <row r="84" customFormat="false" ht="15" hidden="false" customHeight="false" outlineLevel="0" collapsed="false">
      <c r="A84" s="0" t="n">
        <v>266</v>
      </c>
      <c r="B84" s="0" t="s">
        <v>389</v>
      </c>
      <c r="C84" s="0" t="s">
        <v>23</v>
      </c>
      <c r="D84" s="0" t="s">
        <v>24</v>
      </c>
      <c r="E84" s="0" t="s">
        <v>390</v>
      </c>
      <c r="F84" s="0" t="s">
        <v>391</v>
      </c>
      <c r="G84" s="0" t="s">
        <v>26</v>
      </c>
      <c r="H84" s="0" t="s">
        <v>27</v>
      </c>
      <c r="K84" s="0" t="s">
        <v>392</v>
      </c>
      <c r="L84" s="0" t="s">
        <v>29</v>
      </c>
      <c r="M84" s="0" t="s">
        <v>30</v>
      </c>
      <c r="N84" s="0" t="s">
        <v>31</v>
      </c>
      <c r="O84" s="0" t="s">
        <v>32</v>
      </c>
      <c r="Q84" s="0" t="s">
        <v>393</v>
      </c>
      <c r="R84" s="0" t="s">
        <v>34</v>
      </c>
      <c r="T84" s="0" t="str">
        <f aca="false">IFERROR(LEFT(K84,SEARCH("x",K84)-1),"")&amp;"cm"</f>
        <v>64,5 cm</v>
      </c>
      <c r="U84" s="0" t="str">
        <f aca="false">MID(K84,LEN(T84)+1,5)&amp;"cm"</f>
        <v>48,0 cm</v>
      </c>
      <c r="V84" s="0" t="s">
        <v>394</v>
      </c>
      <c r="W84" s="0" t="s">
        <v>76</v>
      </c>
    </row>
    <row r="85" customFormat="false" ht="15" hidden="false" customHeight="false" outlineLevel="0" collapsed="false">
      <c r="A85" s="0" t="n">
        <v>268</v>
      </c>
      <c r="B85" s="0" t="s">
        <v>395</v>
      </c>
      <c r="C85" s="0" t="s">
        <v>23</v>
      </c>
      <c r="D85" s="0" t="s">
        <v>24</v>
      </c>
      <c r="E85" s="0" t="s">
        <v>396</v>
      </c>
      <c r="F85" s="0" t="s">
        <v>397</v>
      </c>
      <c r="G85" s="0" t="s">
        <v>26</v>
      </c>
      <c r="H85" s="0" t="s">
        <v>27</v>
      </c>
      <c r="K85" s="0" t="s">
        <v>370</v>
      </c>
      <c r="L85" s="0" t="s">
        <v>29</v>
      </c>
      <c r="M85" s="0" t="s">
        <v>30</v>
      </c>
      <c r="N85" s="0" t="s">
        <v>31</v>
      </c>
      <c r="O85" s="0" t="s">
        <v>83</v>
      </c>
      <c r="Q85" s="0" t="s">
        <v>398</v>
      </c>
      <c r="R85" s="0" t="s">
        <v>51</v>
      </c>
      <c r="T85" s="0" t="str">
        <f aca="false">IFERROR(LEFT(K85,SEARCH("x",K85)-1),"")&amp;"cm"</f>
        <v>62,0 cm</v>
      </c>
      <c r="U85" s="0" t="str">
        <f aca="false">MID(K85,LEN(T85)+1,5)&amp;"cm"</f>
        <v>49,0 cm</v>
      </c>
      <c r="V85" s="0" t="s">
        <v>61</v>
      </c>
      <c r="W85" s="0" t="s">
        <v>321</v>
      </c>
    </row>
    <row r="86" customFormat="false" ht="15" hidden="false" customHeight="false" outlineLevel="0" collapsed="false">
      <c r="A86" s="0" t="n">
        <v>269</v>
      </c>
      <c r="B86" s="0" t="s">
        <v>399</v>
      </c>
      <c r="C86" s="0" t="s">
        <v>23</v>
      </c>
      <c r="D86" s="0" t="s">
        <v>24</v>
      </c>
      <c r="E86" s="0" t="s">
        <v>400</v>
      </c>
      <c r="G86" s="0" t="s">
        <v>26</v>
      </c>
      <c r="H86" s="0" t="s">
        <v>401</v>
      </c>
      <c r="K86" s="0" t="s">
        <v>402</v>
      </c>
      <c r="L86" s="0" t="s">
        <v>29</v>
      </c>
      <c r="M86" s="0" t="s">
        <v>30</v>
      </c>
      <c r="N86" s="0" t="s">
        <v>31</v>
      </c>
      <c r="O86" s="0" t="s">
        <v>59</v>
      </c>
      <c r="Q86" s="0" t="s">
        <v>403</v>
      </c>
      <c r="R86" s="0" t="s">
        <v>43</v>
      </c>
      <c r="T86" s="0" t="str">
        <f aca="false">IFERROR(LEFT(K86,SEARCH("x",K86)-1),"")&amp;"cm"</f>
        <v>39,5 cm</v>
      </c>
      <c r="U86" s="0" t="str">
        <f aca="false">MID(K86,LEN(T86)+1,5)&amp;"cm"</f>
        <v>67,0 cm</v>
      </c>
      <c r="V86" s="0" t="s">
        <v>35</v>
      </c>
      <c r="W86" s="0" t="s">
        <v>263</v>
      </c>
    </row>
    <row r="87" customFormat="false" ht="15" hidden="false" customHeight="false" outlineLevel="0" collapsed="false">
      <c r="A87" s="0" t="n">
        <v>270</v>
      </c>
      <c r="B87" s="0" t="s">
        <v>404</v>
      </c>
      <c r="C87" s="0" t="s">
        <v>23</v>
      </c>
      <c r="D87" s="0" t="s">
        <v>24</v>
      </c>
      <c r="E87" s="0" t="s">
        <v>405</v>
      </c>
      <c r="F87" s="0" t="s">
        <v>214</v>
      </c>
      <c r="G87" s="0" t="s">
        <v>26</v>
      </c>
      <c r="H87" s="0" t="s">
        <v>406</v>
      </c>
      <c r="K87" s="0" t="s">
        <v>407</v>
      </c>
      <c r="L87" s="0" t="s">
        <v>29</v>
      </c>
      <c r="M87" s="0" t="s">
        <v>30</v>
      </c>
      <c r="N87" s="0" t="s">
        <v>31</v>
      </c>
      <c r="O87" s="0" t="s">
        <v>32</v>
      </c>
      <c r="Q87" s="0" t="s">
        <v>216</v>
      </c>
      <c r="R87" s="0" t="s">
        <v>43</v>
      </c>
      <c r="T87" s="0" t="str">
        <f aca="false">IFERROR(LEFT(K87,SEARCH("x",K87)-1),"")&amp;"cm"</f>
        <v>70,0 cm</v>
      </c>
      <c r="U87" s="0" t="str">
        <f aca="false">MID(K87,LEN(T87)+1,5)&amp;"cm"</f>
        <v>53,0 cm</v>
      </c>
      <c r="V87" s="0" t="s">
        <v>144</v>
      </c>
      <c r="W87" s="0" t="s">
        <v>408</v>
      </c>
    </row>
    <row r="88" customFormat="false" ht="15" hidden="false" customHeight="false" outlineLevel="0" collapsed="false">
      <c r="A88" s="0" t="n">
        <v>271</v>
      </c>
      <c r="B88" s="0" t="s">
        <v>409</v>
      </c>
      <c r="C88" s="0" t="s">
        <v>23</v>
      </c>
      <c r="D88" s="0" t="s">
        <v>24</v>
      </c>
      <c r="E88" s="0" t="s">
        <v>405</v>
      </c>
      <c r="F88" s="0" t="s">
        <v>214</v>
      </c>
      <c r="G88" s="0" t="s">
        <v>26</v>
      </c>
      <c r="H88" s="0" t="s">
        <v>406</v>
      </c>
      <c r="K88" s="0" t="s">
        <v>407</v>
      </c>
      <c r="L88" s="0" t="s">
        <v>29</v>
      </c>
      <c r="M88" s="0" t="s">
        <v>30</v>
      </c>
      <c r="N88" s="0" t="s">
        <v>31</v>
      </c>
      <c r="O88" s="0" t="s">
        <v>83</v>
      </c>
      <c r="Q88" s="0" t="s">
        <v>410</v>
      </c>
      <c r="R88" s="0" t="s">
        <v>43</v>
      </c>
      <c r="T88" s="0" t="str">
        <f aca="false">IFERROR(LEFT(K88,SEARCH("x",K88)-1),"")&amp;"cm"</f>
        <v>70,0 cm</v>
      </c>
      <c r="U88" s="0" t="str">
        <f aca="false">MID(K88,LEN(T88)+1,5)&amp;"cm"</f>
        <v>53,0 cm</v>
      </c>
      <c r="V88" s="0" t="s">
        <v>144</v>
      </c>
      <c r="W88" s="0" t="s">
        <v>408</v>
      </c>
    </row>
    <row r="89" customFormat="false" ht="15" hidden="false" customHeight="false" outlineLevel="0" collapsed="false">
      <c r="A89" s="0" t="n">
        <v>272</v>
      </c>
      <c r="B89" s="0" t="s">
        <v>411</v>
      </c>
      <c r="C89" s="0" t="s">
        <v>23</v>
      </c>
      <c r="D89" s="0" t="s">
        <v>24</v>
      </c>
      <c r="E89" s="0" t="s">
        <v>101</v>
      </c>
      <c r="F89" s="0" t="s">
        <v>214</v>
      </c>
      <c r="G89" s="0" t="s">
        <v>26</v>
      </c>
      <c r="H89" s="0" t="s">
        <v>57</v>
      </c>
      <c r="K89" s="0" t="s">
        <v>412</v>
      </c>
      <c r="L89" s="0" t="s">
        <v>29</v>
      </c>
      <c r="M89" s="0" t="s">
        <v>30</v>
      </c>
      <c r="N89" s="0" t="s">
        <v>31</v>
      </c>
      <c r="O89" s="0" t="s">
        <v>59</v>
      </c>
      <c r="Q89" s="0" t="s">
        <v>410</v>
      </c>
      <c r="R89" s="0" t="s">
        <v>43</v>
      </c>
      <c r="T89" s="0" t="str">
        <f aca="false">IFERROR(LEFT(K89,SEARCH("x",K89)-1),"")&amp;"cm"</f>
        <v>70,0 cm</v>
      </c>
      <c r="U89" s="0" t="str">
        <f aca="false">MID(K89,LEN(T89)+1,5)&amp;"cm"</f>
        <v>52,5 cm</v>
      </c>
      <c r="V89" s="0" t="s">
        <v>144</v>
      </c>
      <c r="W89" s="0" t="s">
        <v>413</v>
      </c>
    </row>
    <row r="90" customFormat="false" ht="15" hidden="false" customHeight="false" outlineLevel="0" collapsed="false">
      <c r="A90" s="0" t="n">
        <v>273</v>
      </c>
      <c r="B90" s="0" t="s">
        <v>414</v>
      </c>
      <c r="C90" s="0" t="s">
        <v>23</v>
      </c>
      <c r="D90" s="0" t="s">
        <v>24</v>
      </c>
      <c r="E90" s="0" t="s">
        <v>101</v>
      </c>
      <c r="F90" s="0" t="s">
        <v>214</v>
      </c>
      <c r="G90" s="0" t="s">
        <v>26</v>
      </c>
      <c r="H90" s="0" t="s">
        <v>27</v>
      </c>
      <c r="K90" s="0" t="s">
        <v>415</v>
      </c>
      <c r="L90" s="0" t="s">
        <v>29</v>
      </c>
      <c r="M90" s="0" t="s">
        <v>30</v>
      </c>
      <c r="N90" s="0" t="s">
        <v>31</v>
      </c>
      <c r="O90" s="0" t="s">
        <v>59</v>
      </c>
      <c r="Q90" s="0" t="s">
        <v>416</v>
      </c>
      <c r="R90" s="0" t="s">
        <v>43</v>
      </c>
      <c r="T90" s="0" t="str">
        <f aca="false">IFERROR(LEFT(K90,SEARCH("x",K90)-1),"")&amp;"cm"</f>
        <v>71,0 cm</v>
      </c>
      <c r="U90" s="0" t="str">
        <f aca="false">MID(K90,LEN(T90)+1,5)&amp;"cm"</f>
        <v>53,5 cm</v>
      </c>
      <c r="V90" s="0" t="s">
        <v>417</v>
      </c>
      <c r="W90" s="0" t="s">
        <v>418</v>
      </c>
    </row>
    <row r="91" customFormat="false" ht="15" hidden="false" customHeight="false" outlineLevel="0" collapsed="false">
      <c r="A91" s="0" t="n">
        <v>274</v>
      </c>
      <c r="B91" s="0" t="s">
        <v>419</v>
      </c>
      <c r="C91" s="0" t="s">
        <v>23</v>
      </c>
      <c r="D91" s="0" t="s">
        <v>24</v>
      </c>
      <c r="E91" s="0" t="s">
        <v>405</v>
      </c>
      <c r="F91" s="0" t="s">
        <v>214</v>
      </c>
      <c r="G91" s="0" t="s">
        <v>26</v>
      </c>
      <c r="H91" s="0" t="s">
        <v>420</v>
      </c>
      <c r="K91" s="0" t="s">
        <v>407</v>
      </c>
      <c r="L91" s="0" t="s">
        <v>29</v>
      </c>
      <c r="M91" s="0" t="s">
        <v>30</v>
      </c>
      <c r="N91" s="0" t="s">
        <v>31</v>
      </c>
      <c r="O91" s="0" t="s">
        <v>32</v>
      </c>
      <c r="Q91" s="0" t="s">
        <v>416</v>
      </c>
      <c r="R91" s="0" t="s">
        <v>43</v>
      </c>
      <c r="T91" s="0" t="str">
        <f aca="false">IFERROR(LEFT(K91,SEARCH("x",K91)-1),"")&amp;"cm"</f>
        <v>70,0 cm</v>
      </c>
      <c r="U91" s="0" t="str">
        <f aca="false">MID(K91,LEN(T91)+1,5)&amp;"cm"</f>
        <v>53,0 cm</v>
      </c>
      <c r="V91" s="0" t="s">
        <v>144</v>
      </c>
      <c r="W91" s="0" t="s">
        <v>408</v>
      </c>
    </row>
    <row r="92" customFormat="false" ht="15" hidden="false" customHeight="false" outlineLevel="0" collapsed="false">
      <c r="A92" s="0" t="n">
        <v>275</v>
      </c>
      <c r="B92" s="0" t="s">
        <v>421</v>
      </c>
      <c r="C92" s="0" t="s">
        <v>23</v>
      </c>
      <c r="D92" s="0" t="s">
        <v>24</v>
      </c>
      <c r="E92" s="0" t="s">
        <v>405</v>
      </c>
      <c r="F92" s="0" t="s">
        <v>422</v>
      </c>
      <c r="G92" s="0" t="s">
        <v>26</v>
      </c>
      <c r="H92" s="0" t="s">
        <v>162</v>
      </c>
      <c r="K92" s="0" t="s">
        <v>423</v>
      </c>
      <c r="L92" s="0" t="s">
        <v>29</v>
      </c>
      <c r="M92" s="0" t="s">
        <v>30</v>
      </c>
      <c r="N92" s="0" t="s">
        <v>31</v>
      </c>
      <c r="O92" s="0" t="s">
        <v>83</v>
      </c>
      <c r="Q92" s="0" t="s">
        <v>424</v>
      </c>
      <c r="R92" s="0" t="s">
        <v>43</v>
      </c>
      <c r="T92" s="0" t="str">
        <f aca="false">IFERROR(LEFT(K92,SEARCH("x",K92)-1),"")&amp;"cm"</f>
        <v>73,5 cm</v>
      </c>
      <c r="U92" s="0" t="str">
        <f aca="false">MID(K92,LEN(T92)+1,5)&amp;"cm"</f>
        <v>56,0 cm</v>
      </c>
      <c r="V92" s="0" t="s">
        <v>425</v>
      </c>
      <c r="W92" s="0" t="s">
        <v>115</v>
      </c>
    </row>
    <row r="93" customFormat="false" ht="15" hidden="false" customHeight="false" outlineLevel="0" collapsed="false">
      <c r="A93" s="0" t="n">
        <v>276</v>
      </c>
      <c r="B93" s="0" t="s">
        <v>426</v>
      </c>
      <c r="C93" s="0" t="s">
        <v>23</v>
      </c>
      <c r="D93" s="0" t="s">
        <v>24</v>
      </c>
      <c r="E93" s="0" t="s">
        <v>101</v>
      </c>
      <c r="F93" s="0" t="s">
        <v>422</v>
      </c>
      <c r="G93" s="0" t="s">
        <v>26</v>
      </c>
      <c r="H93" s="0" t="s">
        <v>420</v>
      </c>
      <c r="K93" s="0" t="s">
        <v>423</v>
      </c>
      <c r="L93" s="0" t="s">
        <v>29</v>
      </c>
      <c r="M93" s="0" t="s">
        <v>30</v>
      </c>
      <c r="N93" s="0" t="s">
        <v>31</v>
      </c>
      <c r="O93" s="0" t="s">
        <v>83</v>
      </c>
      <c r="Q93" s="0" t="s">
        <v>424</v>
      </c>
      <c r="R93" s="0" t="s">
        <v>43</v>
      </c>
      <c r="T93" s="0" t="str">
        <f aca="false">IFERROR(LEFT(K93,SEARCH("x",K93)-1),"")&amp;"cm"</f>
        <v>73,5 cm</v>
      </c>
      <c r="U93" s="0" t="str">
        <f aca="false">MID(K93,LEN(T93)+1,5)&amp;"cm"</f>
        <v>56,0 cm</v>
      </c>
      <c r="V93" s="0" t="s">
        <v>425</v>
      </c>
      <c r="W93" s="0" t="s">
        <v>115</v>
      </c>
    </row>
    <row r="94" customFormat="false" ht="15" hidden="false" customHeight="false" outlineLevel="0" collapsed="false">
      <c r="A94" s="0" t="n">
        <v>278</v>
      </c>
      <c r="B94" s="0" t="s">
        <v>427</v>
      </c>
      <c r="C94" s="0" t="s">
        <v>23</v>
      </c>
      <c r="D94" s="0" t="s">
        <v>24</v>
      </c>
      <c r="E94" s="0" t="s">
        <v>101</v>
      </c>
      <c r="F94" s="0" t="s">
        <v>422</v>
      </c>
      <c r="G94" s="0" t="s">
        <v>26</v>
      </c>
      <c r="H94" s="0" t="s">
        <v>27</v>
      </c>
      <c r="K94" s="0" t="s">
        <v>428</v>
      </c>
      <c r="L94" s="0" t="s">
        <v>29</v>
      </c>
      <c r="M94" s="0" t="s">
        <v>30</v>
      </c>
      <c r="N94" s="0" t="s">
        <v>31</v>
      </c>
      <c r="O94" s="0" t="s">
        <v>83</v>
      </c>
      <c r="Q94" s="0" t="s">
        <v>429</v>
      </c>
      <c r="R94" s="0" t="s">
        <v>51</v>
      </c>
      <c r="T94" s="0" t="str">
        <f aca="false">IFERROR(LEFT(K94,SEARCH("x",K94)-1),"")&amp;"cm"</f>
        <v>74,0 cm</v>
      </c>
      <c r="U94" s="0" t="str">
        <f aca="false">MID(K94,LEN(T94)+1,5)&amp;"cm"</f>
        <v>56,0 cm</v>
      </c>
      <c r="V94" s="0" t="s">
        <v>430</v>
      </c>
      <c r="W94" s="0" t="s">
        <v>115</v>
      </c>
    </row>
    <row r="95" customFormat="false" ht="15" hidden="false" customHeight="false" outlineLevel="0" collapsed="false">
      <c r="A95" s="0" t="n">
        <v>281</v>
      </c>
      <c r="B95" s="0" t="s">
        <v>431</v>
      </c>
      <c r="C95" s="0" t="s">
        <v>23</v>
      </c>
      <c r="D95" s="0" t="s">
        <v>24</v>
      </c>
      <c r="E95" s="0" t="s">
        <v>405</v>
      </c>
      <c r="F95" s="0" t="s">
        <v>422</v>
      </c>
      <c r="G95" s="0" t="s">
        <v>26</v>
      </c>
      <c r="H95" s="0" t="s">
        <v>406</v>
      </c>
      <c r="K95" s="0" t="s">
        <v>423</v>
      </c>
      <c r="L95" s="0" t="s">
        <v>29</v>
      </c>
      <c r="M95" s="0" t="s">
        <v>30</v>
      </c>
      <c r="N95" s="0" t="s">
        <v>31</v>
      </c>
      <c r="O95" s="0" t="s">
        <v>83</v>
      </c>
      <c r="Q95" s="0" t="s">
        <v>168</v>
      </c>
      <c r="R95" s="0" t="s">
        <v>43</v>
      </c>
      <c r="T95" s="0" t="str">
        <f aca="false">IFERROR(LEFT(K95,SEARCH("x",K95)-1),"")&amp;"cm"</f>
        <v>73,5 cm</v>
      </c>
      <c r="U95" s="0" t="str">
        <f aca="false">MID(K95,LEN(T95)+1,5)&amp;"cm"</f>
        <v>56,0 cm</v>
      </c>
      <c r="V95" s="0" t="s">
        <v>425</v>
      </c>
      <c r="W95" s="0" t="s">
        <v>115</v>
      </c>
    </row>
    <row r="96" customFormat="false" ht="15" hidden="false" customHeight="false" outlineLevel="0" collapsed="false">
      <c r="A96" s="0" t="n">
        <v>282</v>
      </c>
      <c r="B96" s="0" t="s">
        <v>432</v>
      </c>
      <c r="C96" s="0" t="s">
        <v>23</v>
      </c>
      <c r="D96" s="0" t="s">
        <v>24</v>
      </c>
      <c r="E96" s="0" t="s">
        <v>101</v>
      </c>
      <c r="F96" s="0" t="s">
        <v>422</v>
      </c>
      <c r="G96" s="0" t="s">
        <v>26</v>
      </c>
      <c r="H96" s="0" t="s">
        <v>27</v>
      </c>
      <c r="K96" s="0" t="s">
        <v>428</v>
      </c>
      <c r="L96" s="0" t="s">
        <v>29</v>
      </c>
      <c r="M96" s="0" t="s">
        <v>30</v>
      </c>
      <c r="N96" s="0" t="s">
        <v>31</v>
      </c>
      <c r="O96" s="0" t="s">
        <v>83</v>
      </c>
      <c r="Q96" s="0" t="s">
        <v>168</v>
      </c>
      <c r="R96" s="0" t="s">
        <v>43</v>
      </c>
      <c r="T96" s="0" t="str">
        <f aca="false">IFERROR(LEFT(K96,SEARCH("x",K96)-1),"")&amp;"cm"</f>
        <v>74,0 cm</v>
      </c>
      <c r="U96" s="0" t="str">
        <f aca="false">MID(K96,LEN(T96)+1,5)&amp;"cm"</f>
        <v>56,0 cm</v>
      </c>
      <c r="V96" s="0" t="s">
        <v>430</v>
      </c>
      <c r="W96" s="0" t="s">
        <v>115</v>
      </c>
    </row>
    <row r="97" customFormat="false" ht="15" hidden="false" customHeight="false" outlineLevel="0" collapsed="false">
      <c r="A97" s="0" t="n">
        <v>283</v>
      </c>
      <c r="B97" s="0" t="s">
        <v>433</v>
      </c>
      <c r="C97" s="0" t="s">
        <v>23</v>
      </c>
      <c r="D97" s="0" t="s">
        <v>24</v>
      </c>
      <c r="E97" s="0" t="s">
        <v>405</v>
      </c>
      <c r="F97" s="0" t="s">
        <v>422</v>
      </c>
      <c r="G97" s="0" t="s">
        <v>26</v>
      </c>
      <c r="H97" s="0" t="s">
        <v>406</v>
      </c>
      <c r="K97" s="0" t="s">
        <v>423</v>
      </c>
      <c r="L97" s="0" t="s">
        <v>29</v>
      </c>
      <c r="M97" s="0" t="s">
        <v>30</v>
      </c>
      <c r="N97" s="0" t="s">
        <v>31</v>
      </c>
      <c r="O97" s="0" t="s">
        <v>83</v>
      </c>
      <c r="Q97" s="0" t="s">
        <v>168</v>
      </c>
      <c r="R97" s="0" t="s">
        <v>43</v>
      </c>
      <c r="T97" s="0" t="str">
        <f aca="false">IFERROR(LEFT(K97,SEARCH("x",K97)-1),"")&amp;"cm"</f>
        <v>73,5 cm</v>
      </c>
      <c r="U97" s="0" t="str">
        <f aca="false">MID(K97,LEN(T97)+1,5)&amp;"cm"</f>
        <v>56,0 cm</v>
      </c>
      <c r="V97" s="0" t="s">
        <v>425</v>
      </c>
      <c r="W97" s="0" t="s">
        <v>115</v>
      </c>
    </row>
    <row r="98" customFormat="false" ht="15" hidden="false" customHeight="false" outlineLevel="0" collapsed="false">
      <c r="A98" s="0" t="n">
        <v>284</v>
      </c>
      <c r="B98" s="0" t="s">
        <v>434</v>
      </c>
      <c r="C98" s="0" t="s">
        <v>23</v>
      </c>
      <c r="D98" s="0" t="s">
        <v>24</v>
      </c>
      <c r="E98" s="0" t="s">
        <v>101</v>
      </c>
      <c r="F98" s="0" t="s">
        <v>422</v>
      </c>
      <c r="G98" s="0" t="s">
        <v>26</v>
      </c>
      <c r="H98" s="0" t="s">
        <v>27</v>
      </c>
      <c r="K98" s="0" t="s">
        <v>423</v>
      </c>
      <c r="L98" s="0" t="s">
        <v>29</v>
      </c>
      <c r="M98" s="0" t="s">
        <v>30</v>
      </c>
      <c r="N98" s="0" t="s">
        <v>31</v>
      </c>
      <c r="O98" s="0" t="s">
        <v>83</v>
      </c>
      <c r="Q98" s="0" t="s">
        <v>168</v>
      </c>
      <c r="R98" s="0" t="s">
        <v>43</v>
      </c>
      <c r="T98" s="0" t="str">
        <f aca="false">IFERROR(LEFT(K98,SEARCH("x",K98)-1),"")&amp;"cm"</f>
        <v>73,5 cm</v>
      </c>
      <c r="U98" s="0" t="str">
        <f aca="false">MID(K98,LEN(T98)+1,5)&amp;"cm"</f>
        <v>56,0 cm</v>
      </c>
      <c r="V98" s="0" t="s">
        <v>425</v>
      </c>
      <c r="W98" s="0" t="s">
        <v>115</v>
      </c>
    </row>
    <row r="99" customFormat="false" ht="15" hidden="false" customHeight="false" outlineLevel="0" collapsed="false">
      <c r="A99" s="0" t="n">
        <v>285</v>
      </c>
      <c r="B99" s="0" t="s">
        <v>435</v>
      </c>
      <c r="C99" s="0" t="s">
        <v>23</v>
      </c>
      <c r="D99" s="0" t="s">
        <v>24</v>
      </c>
      <c r="E99" s="0" t="s">
        <v>436</v>
      </c>
      <c r="F99" s="0" t="s">
        <v>437</v>
      </c>
      <c r="G99" s="0" t="s">
        <v>66</v>
      </c>
      <c r="H99" s="0" t="s">
        <v>162</v>
      </c>
      <c r="K99" s="0" t="s">
        <v>438</v>
      </c>
      <c r="L99" s="0" t="s">
        <v>29</v>
      </c>
      <c r="M99" s="0" t="s">
        <v>30</v>
      </c>
      <c r="N99" s="0" t="s">
        <v>31</v>
      </c>
      <c r="O99" s="0" t="s">
        <v>59</v>
      </c>
      <c r="Q99" s="0" t="s">
        <v>337</v>
      </c>
      <c r="R99" s="0" t="s">
        <v>51</v>
      </c>
      <c r="T99" s="0" t="str">
        <f aca="false">IFERROR(LEFT(K99,SEARCH("x",K99)-1),"")&amp;"cm"</f>
        <v>97,0 cm</v>
      </c>
      <c r="U99" s="0" t="str">
        <f aca="false">MID(K99,LEN(T99)+1,5)&amp;"cm"</f>
        <v>58,2 cm</v>
      </c>
      <c r="V99" s="0" t="s">
        <v>439</v>
      </c>
      <c r="W99" s="0" t="s">
        <v>440</v>
      </c>
    </row>
    <row r="100" customFormat="false" ht="15" hidden="false" customHeight="false" outlineLevel="0" collapsed="false">
      <c r="A100" s="0" t="n">
        <v>286</v>
      </c>
      <c r="B100" s="0" t="s">
        <v>441</v>
      </c>
      <c r="C100" s="0" t="s">
        <v>23</v>
      </c>
      <c r="D100" s="0" t="s">
        <v>24</v>
      </c>
      <c r="E100" s="0" t="s">
        <v>442</v>
      </c>
      <c r="G100" s="0" t="s">
        <v>26</v>
      </c>
      <c r="H100" s="0" t="s">
        <v>443</v>
      </c>
      <c r="K100" s="0" t="s">
        <v>444</v>
      </c>
      <c r="L100" s="0" t="s">
        <v>29</v>
      </c>
      <c r="M100" s="0" t="s">
        <v>30</v>
      </c>
      <c r="N100" s="0" t="s">
        <v>31</v>
      </c>
      <c r="O100" s="0" t="s">
        <v>32</v>
      </c>
      <c r="Q100" s="0" t="s">
        <v>445</v>
      </c>
      <c r="R100" s="0" t="s">
        <v>34</v>
      </c>
      <c r="T100" s="0" t="str">
        <f aca="false">IFERROR(LEFT(K100,SEARCH("x",K100)-1),"")&amp;"cm"</f>
        <v>58,0 cm</v>
      </c>
      <c r="U100" s="0" t="str">
        <f aca="false">MID(K100,LEN(T100)+1,5)&amp;"cm"</f>
        <v>44,0 cm</v>
      </c>
      <c r="V100" s="0" t="s">
        <v>446</v>
      </c>
      <c r="W100" s="0" t="s">
        <v>240</v>
      </c>
    </row>
    <row r="101" customFormat="false" ht="15" hidden="false" customHeight="false" outlineLevel="0" collapsed="false">
      <c r="A101" s="0" t="n">
        <v>288</v>
      </c>
      <c r="B101" s="0" t="s">
        <v>447</v>
      </c>
      <c r="C101" s="0" t="s">
        <v>23</v>
      </c>
      <c r="D101" s="0" t="s">
        <v>24</v>
      </c>
      <c r="E101" s="0" t="s">
        <v>87</v>
      </c>
      <c r="G101" s="0" t="s">
        <v>26</v>
      </c>
      <c r="H101" s="0" t="s">
        <v>27</v>
      </c>
      <c r="K101" s="0" t="s">
        <v>448</v>
      </c>
      <c r="L101" s="0" t="s">
        <v>29</v>
      </c>
      <c r="M101" s="0" t="s">
        <v>30</v>
      </c>
      <c r="N101" s="0" t="s">
        <v>31</v>
      </c>
      <c r="O101" s="0" t="s">
        <v>59</v>
      </c>
      <c r="Q101" s="0" t="s">
        <v>449</v>
      </c>
      <c r="R101" s="0" t="s">
        <v>43</v>
      </c>
      <c r="T101" s="0" t="str">
        <f aca="false">IFERROR(LEFT(K101,SEARCH("x",K101)-1),"")&amp;"cm"</f>
        <v>48,0 cm</v>
      </c>
      <c r="U101" s="0" t="str">
        <f aca="false">MID(K101,LEN(T101)+1,5)&amp;"cm"</f>
        <v>62,0 cm</v>
      </c>
      <c r="V101" s="0" t="s">
        <v>76</v>
      </c>
      <c r="W101" s="0" t="s">
        <v>61</v>
      </c>
    </row>
    <row r="102" customFormat="false" ht="15" hidden="false" customHeight="false" outlineLevel="0" collapsed="false">
      <c r="A102" s="0" t="n">
        <v>289</v>
      </c>
      <c r="B102" s="0" t="s">
        <v>450</v>
      </c>
      <c r="C102" s="0" t="s">
        <v>23</v>
      </c>
      <c r="D102" s="0" t="s">
        <v>24</v>
      </c>
      <c r="E102" s="0" t="s">
        <v>87</v>
      </c>
      <c r="G102" s="0" t="s">
        <v>26</v>
      </c>
      <c r="H102" s="0" t="s">
        <v>27</v>
      </c>
      <c r="K102" s="0" t="s">
        <v>451</v>
      </c>
      <c r="L102" s="0" t="s">
        <v>29</v>
      </c>
      <c r="M102" s="0" t="s">
        <v>30</v>
      </c>
      <c r="N102" s="0" t="s">
        <v>31</v>
      </c>
      <c r="O102" s="0" t="s">
        <v>59</v>
      </c>
      <c r="Q102" s="0" t="s">
        <v>168</v>
      </c>
      <c r="R102" s="0" t="s">
        <v>43</v>
      </c>
      <c r="T102" s="0" t="str">
        <f aca="false">IFERROR(LEFT(K102,SEARCH("x",K102)-1),"")&amp;"cm"</f>
        <v>48,0 cm</v>
      </c>
      <c r="U102" s="0" t="str">
        <f aca="false">MID(K102,LEN(T102)+1,5)&amp;"cm"</f>
        <v>62, 0cm</v>
      </c>
      <c r="V102" s="0" t="s">
        <v>76</v>
      </c>
      <c r="W102" s="0" t="s">
        <v>452</v>
      </c>
    </row>
    <row r="103" customFormat="false" ht="15" hidden="false" customHeight="false" outlineLevel="0" collapsed="false">
      <c r="A103" s="0" t="n">
        <v>290</v>
      </c>
      <c r="B103" s="0" t="s">
        <v>453</v>
      </c>
      <c r="C103" s="0" t="s">
        <v>23</v>
      </c>
      <c r="D103" s="0" t="s">
        <v>24</v>
      </c>
      <c r="E103" s="0" t="s">
        <v>87</v>
      </c>
      <c r="G103" s="0" t="s">
        <v>26</v>
      </c>
      <c r="H103" s="0" t="s">
        <v>27</v>
      </c>
      <c r="K103" s="0" t="s">
        <v>448</v>
      </c>
      <c r="L103" s="0" t="s">
        <v>29</v>
      </c>
      <c r="M103" s="0" t="s">
        <v>30</v>
      </c>
      <c r="N103" s="0" t="s">
        <v>31</v>
      </c>
      <c r="O103" s="0" t="s">
        <v>59</v>
      </c>
      <c r="Q103" s="0" t="s">
        <v>168</v>
      </c>
      <c r="R103" s="0" t="s">
        <v>43</v>
      </c>
      <c r="T103" s="0" t="str">
        <f aca="false">IFERROR(LEFT(K103,SEARCH("x",K103)-1),"")&amp;"cm"</f>
        <v>48,0 cm</v>
      </c>
      <c r="U103" s="0" t="str">
        <f aca="false">MID(K103,LEN(T103)+1,5)&amp;"cm"</f>
        <v>62,0 cm</v>
      </c>
      <c r="V103" s="0" t="s">
        <v>76</v>
      </c>
      <c r="W103" s="0" t="s">
        <v>61</v>
      </c>
    </row>
    <row r="104" customFormat="false" ht="15" hidden="false" customHeight="false" outlineLevel="0" collapsed="false">
      <c r="A104" s="0" t="n">
        <v>291</v>
      </c>
      <c r="B104" s="0" t="s">
        <v>454</v>
      </c>
      <c r="C104" s="0" t="s">
        <v>23</v>
      </c>
      <c r="D104" s="0" t="s">
        <v>24</v>
      </c>
      <c r="E104" s="0" t="s">
        <v>87</v>
      </c>
      <c r="G104" s="0" t="s">
        <v>26</v>
      </c>
      <c r="H104" s="0" t="s">
        <v>27</v>
      </c>
      <c r="K104" s="0" t="s">
        <v>448</v>
      </c>
      <c r="L104" s="0" t="s">
        <v>29</v>
      </c>
      <c r="M104" s="0" t="s">
        <v>30</v>
      </c>
      <c r="N104" s="0" t="s">
        <v>31</v>
      </c>
      <c r="O104" s="0" t="s">
        <v>59</v>
      </c>
      <c r="Q104" s="0" t="s">
        <v>168</v>
      </c>
      <c r="R104" s="0" t="s">
        <v>43</v>
      </c>
      <c r="T104" s="0" t="str">
        <f aca="false">IFERROR(LEFT(K104,SEARCH("x",K104)-1),"")&amp;"cm"</f>
        <v>48,0 cm</v>
      </c>
      <c r="U104" s="0" t="str">
        <f aca="false">MID(K104,LEN(T104)+1,5)&amp;"cm"</f>
        <v>62,0 cm</v>
      </c>
      <c r="V104" s="0" t="s">
        <v>76</v>
      </c>
      <c r="W104" s="0" t="s">
        <v>61</v>
      </c>
    </row>
    <row r="105" customFormat="false" ht="15" hidden="false" customHeight="false" outlineLevel="0" collapsed="false">
      <c r="A105" s="0" t="n">
        <v>292</v>
      </c>
      <c r="B105" s="0" t="s">
        <v>455</v>
      </c>
      <c r="C105" s="0" t="s">
        <v>23</v>
      </c>
      <c r="D105" s="0" t="s">
        <v>24</v>
      </c>
      <c r="E105" s="0" t="s">
        <v>87</v>
      </c>
      <c r="G105" s="0" t="s">
        <v>26</v>
      </c>
      <c r="H105" s="0" t="s">
        <v>27</v>
      </c>
      <c r="K105" s="0" t="s">
        <v>448</v>
      </c>
      <c r="L105" s="0" t="s">
        <v>29</v>
      </c>
      <c r="M105" s="0" t="s">
        <v>30</v>
      </c>
      <c r="N105" s="0" t="s">
        <v>31</v>
      </c>
      <c r="O105" s="0" t="s">
        <v>59</v>
      </c>
      <c r="Q105" s="0" t="s">
        <v>456</v>
      </c>
      <c r="R105" s="0" t="s">
        <v>251</v>
      </c>
      <c r="T105" s="0" t="str">
        <f aca="false">IFERROR(LEFT(K105,SEARCH("x",K105)-1),"")&amp;"cm"</f>
        <v>48,0 cm</v>
      </c>
      <c r="U105" s="0" t="str">
        <f aca="false">MID(K105,LEN(T105)+1,5)&amp;"cm"</f>
        <v>62,0 cm</v>
      </c>
      <c r="V105" s="0" t="s">
        <v>76</v>
      </c>
      <c r="W105" s="0" t="s">
        <v>61</v>
      </c>
    </row>
    <row r="106" customFormat="false" ht="15" hidden="false" customHeight="false" outlineLevel="0" collapsed="false">
      <c r="A106" s="0" t="n">
        <v>296</v>
      </c>
      <c r="B106" s="0" t="s">
        <v>457</v>
      </c>
      <c r="C106" s="0" t="s">
        <v>23</v>
      </c>
      <c r="D106" s="0" t="s">
        <v>24</v>
      </c>
      <c r="E106" s="0" t="s">
        <v>55</v>
      </c>
      <c r="F106" s="0" t="s">
        <v>458</v>
      </c>
      <c r="G106" s="0" t="s">
        <v>26</v>
      </c>
      <c r="H106" s="0" t="s">
        <v>27</v>
      </c>
      <c r="K106" s="0" t="s">
        <v>459</v>
      </c>
      <c r="L106" s="0" t="s">
        <v>29</v>
      </c>
      <c r="M106" s="0" t="s">
        <v>30</v>
      </c>
      <c r="N106" s="0" t="s">
        <v>31</v>
      </c>
      <c r="O106" s="0" t="s">
        <v>32</v>
      </c>
      <c r="Q106" s="0" t="s">
        <v>456</v>
      </c>
      <c r="R106" s="0" t="s">
        <v>199</v>
      </c>
      <c r="T106" s="0" t="str">
        <f aca="false">IFERROR(LEFT(K106,SEARCH("x",K106)-1),"")&amp;"cm"</f>
        <v>61,0 cm</v>
      </c>
      <c r="U106" s="0" t="str">
        <f aca="false">MID(K106,LEN(T106)+1,5)&amp;"cm"</f>
        <v>46,3 cm</v>
      </c>
      <c r="V106" s="0" t="s">
        <v>376</v>
      </c>
      <c r="W106" s="0" t="s">
        <v>225</v>
      </c>
    </row>
    <row r="107" customFormat="false" ht="15" hidden="false" customHeight="false" outlineLevel="0" collapsed="false">
      <c r="A107" s="0" t="n">
        <v>297</v>
      </c>
      <c r="B107" s="0" t="s">
        <v>460</v>
      </c>
      <c r="C107" s="0" t="s">
        <v>23</v>
      </c>
      <c r="D107" s="0" t="s">
        <v>24</v>
      </c>
      <c r="E107" s="0" t="s">
        <v>142</v>
      </c>
      <c r="G107" s="0" t="s">
        <v>26</v>
      </c>
      <c r="H107" s="0" t="s">
        <v>27</v>
      </c>
      <c r="K107" s="0" t="s">
        <v>461</v>
      </c>
      <c r="L107" s="0" t="s">
        <v>29</v>
      </c>
      <c r="M107" s="0" t="s">
        <v>30</v>
      </c>
      <c r="N107" s="0" t="s">
        <v>31</v>
      </c>
      <c r="O107" s="0" t="s">
        <v>59</v>
      </c>
      <c r="Q107" s="0" t="s">
        <v>462</v>
      </c>
      <c r="R107" s="0" t="s">
        <v>34</v>
      </c>
      <c r="T107" s="0" t="str">
        <f aca="false">IFERROR(LEFT(K107,SEARCH("x",K107)-1),"")&amp;"cm"</f>
        <v>73,5 cm</v>
      </c>
      <c r="U107" s="0" t="str">
        <f aca="false">MID(K107,LEN(T107)+1,5)&amp;"cm"</f>
        <v>55,0 cm</v>
      </c>
      <c r="V107" s="0" t="s">
        <v>425</v>
      </c>
      <c r="W107" s="0" t="s">
        <v>463</v>
      </c>
    </row>
    <row r="108" customFormat="false" ht="15" hidden="false" customHeight="false" outlineLevel="0" collapsed="false">
      <c r="A108" s="0" t="n">
        <v>298</v>
      </c>
      <c r="B108" s="0" t="s">
        <v>464</v>
      </c>
      <c r="C108" s="0" t="s">
        <v>23</v>
      </c>
      <c r="D108" s="0" t="s">
        <v>24</v>
      </c>
      <c r="E108" s="0" t="s">
        <v>364</v>
      </c>
      <c r="F108" s="0" t="s">
        <v>391</v>
      </c>
      <c r="G108" s="0" t="s">
        <v>26</v>
      </c>
      <c r="H108" s="0" t="s">
        <v>27</v>
      </c>
      <c r="K108" s="0" t="s">
        <v>465</v>
      </c>
      <c r="L108" s="0" t="s">
        <v>29</v>
      </c>
      <c r="M108" s="0" t="s">
        <v>30</v>
      </c>
      <c r="N108" s="0" t="s">
        <v>31</v>
      </c>
      <c r="O108" s="0" t="s">
        <v>32</v>
      </c>
      <c r="Q108" s="0" t="s">
        <v>393</v>
      </c>
      <c r="R108" s="0" t="s">
        <v>34</v>
      </c>
      <c r="T108" s="0" t="str">
        <f aca="false">IFERROR(LEFT(K108,SEARCH("x",K108)-1),"")&amp;"cm"</f>
        <v>71,0 cm</v>
      </c>
      <c r="U108" s="0" t="str">
        <f aca="false">MID(K108,LEN(T108)+1,5)&amp;"cm"</f>
        <v>54,0 cm</v>
      </c>
      <c r="V108" s="0" t="s">
        <v>417</v>
      </c>
      <c r="W108" s="0" t="s">
        <v>466</v>
      </c>
    </row>
    <row r="109" customFormat="false" ht="15" hidden="false" customHeight="false" outlineLevel="0" collapsed="false">
      <c r="A109" s="0" t="n">
        <v>299</v>
      </c>
      <c r="B109" s="0" t="s">
        <v>467</v>
      </c>
      <c r="C109" s="0" t="s">
        <v>23</v>
      </c>
      <c r="D109" s="0" t="s">
        <v>24</v>
      </c>
      <c r="E109" s="0" t="s">
        <v>142</v>
      </c>
      <c r="F109" s="0" t="s">
        <v>391</v>
      </c>
      <c r="G109" s="0" t="s">
        <v>26</v>
      </c>
      <c r="H109" s="0" t="s">
        <v>27</v>
      </c>
      <c r="K109" s="0" t="s">
        <v>468</v>
      </c>
      <c r="L109" s="0" t="s">
        <v>29</v>
      </c>
      <c r="M109" s="0" t="s">
        <v>30</v>
      </c>
      <c r="N109" s="0" t="s">
        <v>31</v>
      </c>
      <c r="O109" s="0" t="s">
        <v>32</v>
      </c>
      <c r="Q109" s="0" t="s">
        <v>393</v>
      </c>
      <c r="R109" s="0" t="s">
        <v>34</v>
      </c>
      <c r="T109" s="0" t="str">
        <f aca="false">IFERROR(LEFT(K109,SEARCH("x",K109)-1),"")&amp;"cm"</f>
        <v>53,5 cm</v>
      </c>
      <c r="U109" s="0" t="str">
        <f aca="false">MID(K109,LEN(T109)+1,5)&amp;"cm"</f>
        <v>35,0 cm</v>
      </c>
      <c r="V109" s="0" t="s">
        <v>418</v>
      </c>
      <c r="W109" s="0" t="s">
        <v>264</v>
      </c>
    </row>
    <row r="110" customFormat="false" ht="15" hidden="false" customHeight="false" outlineLevel="0" collapsed="false">
      <c r="A110" s="0" t="n">
        <v>300</v>
      </c>
      <c r="B110" s="0" t="s">
        <v>469</v>
      </c>
      <c r="C110" s="0" t="s">
        <v>23</v>
      </c>
      <c r="D110" s="0" t="s">
        <v>24</v>
      </c>
      <c r="E110" s="0" t="s">
        <v>328</v>
      </c>
      <c r="F110" s="0" t="s">
        <v>391</v>
      </c>
      <c r="G110" s="0" t="s">
        <v>26</v>
      </c>
      <c r="H110" s="0" t="s">
        <v>470</v>
      </c>
      <c r="K110" s="0" t="s">
        <v>471</v>
      </c>
      <c r="L110" s="0" t="s">
        <v>29</v>
      </c>
      <c r="M110" s="0" t="s">
        <v>30</v>
      </c>
      <c r="N110" s="0" t="s">
        <v>31</v>
      </c>
      <c r="O110" s="0" t="s">
        <v>32</v>
      </c>
      <c r="Q110" s="0" t="s">
        <v>393</v>
      </c>
      <c r="R110" s="0" t="s">
        <v>34</v>
      </c>
      <c r="T110" s="0" t="str">
        <f aca="false">IFERROR(LEFT(K110,SEARCH("x",K110)-1),"")&amp;"cm"</f>
        <v>50,2 cm</v>
      </c>
      <c r="U110" s="0" t="str">
        <f aca="false">MID(K110,LEN(T110)+1,5)&amp;"cm"</f>
        <v>33,0 cm</v>
      </c>
      <c r="V110" s="0" t="s">
        <v>472</v>
      </c>
      <c r="W110" s="0" t="s">
        <v>473</v>
      </c>
    </row>
    <row r="111" customFormat="false" ht="15" hidden="false" customHeight="false" outlineLevel="0" collapsed="false">
      <c r="A111" s="0" t="n">
        <v>301</v>
      </c>
      <c r="B111" s="0" t="s">
        <v>474</v>
      </c>
      <c r="C111" s="0" t="s">
        <v>23</v>
      </c>
      <c r="D111" s="0" t="s">
        <v>24</v>
      </c>
      <c r="E111" s="0" t="s">
        <v>475</v>
      </c>
      <c r="G111" s="0" t="s">
        <v>26</v>
      </c>
      <c r="H111" s="0" t="s">
        <v>27</v>
      </c>
      <c r="K111" s="0" t="s">
        <v>476</v>
      </c>
      <c r="L111" s="0" t="s">
        <v>29</v>
      </c>
      <c r="M111" s="0" t="s">
        <v>30</v>
      </c>
      <c r="N111" s="0" t="s">
        <v>31</v>
      </c>
      <c r="O111" s="0" t="s">
        <v>83</v>
      </c>
      <c r="Q111" s="0" t="s">
        <v>168</v>
      </c>
      <c r="R111" s="0" t="s">
        <v>43</v>
      </c>
      <c r="T111" s="0" t="str">
        <f aca="false">IFERROR(LEFT(K111,SEARCH("x",K111)-1),"")&amp;"cm"</f>
        <v>53,0 cm</v>
      </c>
      <c r="U111" s="0" t="str">
        <f aca="false">MID(K111,LEN(T111)+1,5)&amp;"cm"</f>
        <v>38,0 cm</v>
      </c>
      <c r="V111" s="0" t="s">
        <v>408</v>
      </c>
      <c r="W111" s="0" t="s">
        <v>290</v>
      </c>
    </row>
    <row r="112" customFormat="false" ht="15" hidden="false" customHeight="false" outlineLevel="0" collapsed="false">
      <c r="A112" s="0" t="n">
        <v>303</v>
      </c>
      <c r="B112" s="0" t="s">
        <v>477</v>
      </c>
      <c r="C112" s="0" t="s">
        <v>23</v>
      </c>
      <c r="D112" s="0" t="s">
        <v>24</v>
      </c>
      <c r="E112" s="0" t="s">
        <v>478</v>
      </c>
      <c r="G112" s="0" t="s">
        <v>26</v>
      </c>
      <c r="H112" s="0" t="s">
        <v>27</v>
      </c>
      <c r="K112" s="0" t="s">
        <v>479</v>
      </c>
      <c r="L112" s="0" t="s">
        <v>29</v>
      </c>
      <c r="M112" s="0" t="s">
        <v>30</v>
      </c>
      <c r="N112" s="0" t="s">
        <v>31</v>
      </c>
      <c r="O112" s="0" t="s">
        <v>59</v>
      </c>
      <c r="Q112" s="0" t="s">
        <v>480</v>
      </c>
      <c r="R112" s="0" t="s">
        <v>34</v>
      </c>
      <c r="T112" s="0" t="str">
        <f aca="false">IFERROR(LEFT(K112,SEARCH("x",K112)-1),"")&amp;"cm"</f>
        <v>60,0 cm</v>
      </c>
      <c r="U112" s="0" t="str">
        <f aca="false">MID(K112,LEN(T112)+1,5)&amp;"cm"</f>
        <v>45,0 cm</v>
      </c>
      <c r="V112" s="0" t="s">
        <v>481</v>
      </c>
      <c r="W112" s="0" t="s">
        <v>330</v>
      </c>
    </row>
    <row r="113" customFormat="false" ht="15" hidden="false" customHeight="false" outlineLevel="0" collapsed="false">
      <c r="A113" s="0" t="n">
        <v>304</v>
      </c>
      <c r="B113" s="0" t="s">
        <v>482</v>
      </c>
      <c r="C113" s="0" t="s">
        <v>23</v>
      </c>
      <c r="D113" s="0" t="s">
        <v>24</v>
      </c>
      <c r="E113" s="0" t="s">
        <v>483</v>
      </c>
      <c r="F113" s="0" t="s">
        <v>484</v>
      </c>
      <c r="G113" s="0" t="s">
        <v>26</v>
      </c>
      <c r="H113" s="0" t="s">
        <v>27</v>
      </c>
      <c r="K113" s="0" t="s">
        <v>485</v>
      </c>
      <c r="L113" s="0" t="s">
        <v>29</v>
      </c>
      <c r="M113" s="0" t="s">
        <v>30</v>
      </c>
      <c r="N113" s="0" t="s">
        <v>31</v>
      </c>
      <c r="O113" s="0" t="s">
        <v>32</v>
      </c>
      <c r="Q113" s="0" t="s">
        <v>486</v>
      </c>
      <c r="R113" s="0" t="s">
        <v>34</v>
      </c>
      <c r="T113" s="0" t="str">
        <f aca="false">IFERROR(LEFT(K113,SEARCH("x",K113)-1),"")&amp;"cm"</f>
        <v>73,0 cm</v>
      </c>
      <c r="U113" s="0" t="str">
        <f aca="false">MID(K113,LEN(T113)+1,5)&amp;"cm"</f>
        <v>48,0 cm</v>
      </c>
      <c r="V113" s="0" t="s">
        <v>487</v>
      </c>
      <c r="W113" s="0" t="s">
        <v>76</v>
      </c>
    </row>
    <row r="114" customFormat="false" ht="15" hidden="false" customHeight="false" outlineLevel="0" collapsed="false">
      <c r="A114" s="0" t="n">
        <v>305</v>
      </c>
      <c r="B114" s="0" t="s">
        <v>488</v>
      </c>
      <c r="C114" s="0" t="s">
        <v>23</v>
      </c>
      <c r="D114" s="0" t="s">
        <v>24</v>
      </c>
      <c r="E114" s="0" t="s">
        <v>489</v>
      </c>
      <c r="F114" s="0" t="s">
        <v>391</v>
      </c>
      <c r="G114" s="0" t="s">
        <v>26</v>
      </c>
      <c r="H114" s="0" t="s">
        <v>27</v>
      </c>
      <c r="K114" s="0" t="s">
        <v>490</v>
      </c>
      <c r="L114" s="0" t="s">
        <v>29</v>
      </c>
      <c r="M114" s="0" t="s">
        <v>30</v>
      </c>
      <c r="N114" s="0" t="s">
        <v>31</v>
      </c>
      <c r="O114" s="0" t="s">
        <v>32</v>
      </c>
      <c r="Q114" s="0" t="s">
        <v>480</v>
      </c>
      <c r="R114" s="0" t="s">
        <v>34</v>
      </c>
      <c r="T114" s="0" t="str">
        <f aca="false">IFERROR(LEFT(K114,SEARCH("x",K114)-1),"")&amp;"cm"</f>
        <v>66,0 cm</v>
      </c>
      <c r="U114" s="0" t="str">
        <f aca="false">MID(K114,LEN(T114)+1,5)&amp;"cm"</f>
        <v>51,0 cm</v>
      </c>
      <c r="V114" s="0" t="s">
        <v>491</v>
      </c>
      <c r="W114" s="0" t="s">
        <v>492</v>
      </c>
    </row>
    <row r="115" customFormat="false" ht="15" hidden="false" customHeight="false" outlineLevel="0" collapsed="false">
      <c r="A115" s="0" t="n">
        <v>306</v>
      </c>
      <c r="B115" s="0" t="s">
        <v>493</v>
      </c>
      <c r="C115" s="0" t="s">
        <v>23</v>
      </c>
      <c r="D115" s="0" t="s">
        <v>24</v>
      </c>
      <c r="E115" s="0" t="s">
        <v>475</v>
      </c>
      <c r="G115" s="0" t="s">
        <v>26</v>
      </c>
      <c r="H115" s="0" t="s">
        <v>27</v>
      </c>
      <c r="K115" s="0" t="s">
        <v>494</v>
      </c>
      <c r="L115" s="0" t="s">
        <v>29</v>
      </c>
      <c r="M115" s="0" t="s">
        <v>30</v>
      </c>
      <c r="N115" s="0" t="s">
        <v>31</v>
      </c>
      <c r="O115" s="0" t="s">
        <v>32</v>
      </c>
      <c r="Q115" s="0" t="s">
        <v>168</v>
      </c>
      <c r="R115" s="0" t="s">
        <v>43</v>
      </c>
      <c r="T115" s="0" t="str">
        <f aca="false">IFERROR(LEFT(K115,SEARCH("x",K115)-1),"")&amp;"cm"</f>
        <v>68,5 cm</v>
      </c>
      <c r="U115" s="0" t="str">
        <f aca="false">MID(K115,LEN(T115)+1,5)&amp;"cm"</f>
        <v>48,0 cm</v>
      </c>
      <c r="V115" s="0" t="s">
        <v>495</v>
      </c>
      <c r="W115" s="0" t="s">
        <v>76</v>
      </c>
    </row>
    <row r="116" customFormat="false" ht="15" hidden="false" customHeight="false" outlineLevel="0" collapsed="false">
      <c r="A116" s="0" t="n">
        <v>308</v>
      </c>
      <c r="B116" s="0" t="s">
        <v>496</v>
      </c>
      <c r="C116" s="0" t="s">
        <v>23</v>
      </c>
      <c r="D116" s="0" t="s">
        <v>24</v>
      </c>
      <c r="E116" s="0" t="s">
        <v>497</v>
      </c>
      <c r="G116" s="0" t="s">
        <v>26</v>
      </c>
      <c r="H116" s="0" t="s">
        <v>27</v>
      </c>
      <c r="K116" s="0" t="s">
        <v>498</v>
      </c>
      <c r="L116" s="0" t="s">
        <v>29</v>
      </c>
      <c r="M116" s="0" t="s">
        <v>30</v>
      </c>
      <c r="N116" s="0" t="s">
        <v>31</v>
      </c>
      <c r="O116" s="0" t="s">
        <v>32</v>
      </c>
      <c r="Q116" s="0" t="s">
        <v>168</v>
      </c>
      <c r="R116" s="0" t="s">
        <v>43</v>
      </c>
      <c r="T116" s="0" t="str">
        <f aca="false">IFERROR(LEFT(K116,SEARCH("x",K116)-1),"")&amp;"cm"</f>
        <v>66,0 cm</v>
      </c>
      <c r="U116" s="0" t="str">
        <f aca="false">MID(K116,LEN(T116)+1,5)&amp;"cm"</f>
        <v>40,2 cm</v>
      </c>
      <c r="V116" s="0" t="s">
        <v>491</v>
      </c>
      <c r="W116" s="0" t="s">
        <v>499</v>
      </c>
    </row>
    <row r="117" customFormat="false" ht="15" hidden="false" customHeight="false" outlineLevel="0" collapsed="false">
      <c r="A117" s="0" t="n">
        <v>310</v>
      </c>
      <c r="B117" s="0" t="s">
        <v>500</v>
      </c>
      <c r="C117" s="0" t="s">
        <v>23</v>
      </c>
      <c r="D117" s="0" t="s">
        <v>24</v>
      </c>
      <c r="E117" s="0" t="s">
        <v>501</v>
      </c>
      <c r="G117" s="0" t="s">
        <v>26</v>
      </c>
      <c r="H117" s="0" t="s">
        <v>27</v>
      </c>
      <c r="K117" s="0" t="s">
        <v>502</v>
      </c>
      <c r="L117" s="0" t="s">
        <v>29</v>
      </c>
      <c r="M117" s="0" t="s">
        <v>30</v>
      </c>
      <c r="N117" s="0" t="s">
        <v>31</v>
      </c>
      <c r="O117" s="0" t="s">
        <v>83</v>
      </c>
      <c r="Q117" s="0" t="s">
        <v>168</v>
      </c>
      <c r="R117" s="0" t="s">
        <v>43</v>
      </c>
      <c r="T117" s="0" t="str">
        <f aca="false">IFERROR(LEFT(K117,SEARCH("x",K117)-1),"")&amp;"cm"</f>
        <v>53,5 cm</v>
      </c>
      <c r="U117" s="0" t="str">
        <f aca="false">MID(K117,LEN(T117)+1,5)&amp;"cm"</f>
        <v>38,0 cm</v>
      </c>
      <c r="V117" s="0" t="s">
        <v>418</v>
      </c>
      <c r="W117" s="0" t="s">
        <v>290</v>
      </c>
    </row>
    <row r="118" customFormat="false" ht="15" hidden="false" customHeight="false" outlineLevel="0" collapsed="false">
      <c r="A118" s="0" t="n">
        <v>311</v>
      </c>
      <c r="B118" s="0" t="s">
        <v>503</v>
      </c>
      <c r="C118" s="0" t="s">
        <v>23</v>
      </c>
      <c r="D118" s="0" t="s">
        <v>24</v>
      </c>
      <c r="E118" s="0" t="s">
        <v>504</v>
      </c>
      <c r="G118" s="0" t="s">
        <v>26</v>
      </c>
      <c r="H118" s="0" t="s">
        <v>27</v>
      </c>
      <c r="K118" s="0" t="s">
        <v>505</v>
      </c>
      <c r="L118" s="0" t="s">
        <v>29</v>
      </c>
      <c r="M118" s="0" t="s">
        <v>30</v>
      </c>
      <c r="N118" s="0" t="s">
        <v>31</v>
      </c>
      <c r="O118" s="0" t="s">
        <v>83</v>
      </c>
      <c r="Q118" s="0" t="s">
        <v>168</v>
      </c>
      <c r="R118" s="0" t="s">
        <v>43</v>
      </c>
      <c r="T118" s="0" t="str">
        <f aca="false">IFERROR(LEFT(K118,SEARCH("x",K118)-1),"")&amp;"cm"</f>
        <v>59,0 cm</v>
      </c>
      <c r="U118" s="0" t="str">
        <f aca="false">MID(K118,LEN(T118)+1,5)&amp;"cm"</f>
        <v>48,0 cm</v>
      </c>
      <c r="V118" s="0" t="s">
        <v>506</v>
      </c>
      <c r="W118" s="0" t="s">
        <v>76</v>
      </c>
    </row>
    <row r="119" customFormat="false" ht="15" hidden="false" customHeight="false" outlineLevel="0" collapsed="false">
      <c r="A119" s="0" t="n">
        <v>313</v>
      </c>
      <c r="B119" s="0" t="s">
        <v>507</v>
      </c>
      <c r="C119" s="0" t="s">
        <v>23</v>
      </c>
      <c r="D119" s="0" t="s">
        <v>24</v>
      </c>
      <c r="E119" s="0" t="s">
        <v>508</v>
      </c>
      <c r="G119" s="0" t="s">
        <v>26</v>
      </c>
      <c r="H119" s="0" t="s">
        <v>27</v>
      </c>
      <c r="K119" s="0" t="s">
        <v>509</v>
      </c>
      <c r="L119" s="0" t="s">
        <v>29</v>
      </c>
      <c r="M119" s="0" t="s">
        <v>30</v>
      </c>
      <c r="N119" s="0" t="s">
        <v>31</v>
      </c>
      <c r="O119" s="0" t="s">
        <v>83</v>
      </c>
      <c r="Q119" s="0" t="s">
        <v>168</v>
      </c>
      <c r="R119" s="0" t="s">
        <v>43</v>
      </c>
      <c r="T119" s="0" t="str">
        <f aca="false">IFERROR(LEFT(K119,SEARCH("x",K119)-1),"")&amp;"cm"</f>
        <v>60,3 cm</v>
      </c>
      <c r="U119" s="0" t="str">
        <f aca="false">MID(K119,LEN(T119)+1,5)&amp;"cm"</f>
        <v>49,2 cm</v>
      </c>
      <c r="V119" s="0" t="s">
        <v>510</v>
      </c>
      <c r="W119" s="0" t="s">
        <v>511</v>
      </c>
    </row>
    <row r="120" customFormat="false" ht="15" hidden="false" customHeight="false" outlineLevel="0" collapsed="false">
      <c r="A120" s="0" t="n">
        <v>314</v>
      </c>
      <c r="B120" s="0" t="s">
        <v>512</v>
      </c>
      <c r="C120" s="0" t="s">
        <v>23</v>
      </c>
      <c r="D120" s="0" t="s">
        <v>24</v>
      </c>
      <c r="E120" s="0" t="s">
        <v>513</v>
      </c>
      <c r="G120" s="0" t="s">
        <v>26</v>
      </c>
      <c r="H120" s="0" t="s">
        <v>27</v>
      </c>
      <c r="K120" s="0" t="s">
        <v>514</v>
      </c>
      <c r="L120" s="0" t="s">
        <v>29</v>
      </c>
      <c r="M120" s="0" t="s">
        <v>30</v>
      </c>
      <c r="N120" s="0" t="s">
        <v>31</v>
      </c>
      <c r="O120" s="0" t="s">
        <v>83</v>
      </c>
      <c r="Q120" s="0" t="s">
        <v>515</v>
      </c>
      <c r="R120" s="0" t="s">
        <v>34</v>
      </c>
      <c r="T120" s="0" t="str">
        <f aca="false">IFERROR(LEFT(K120,SEARCH("x",K120)-1),"")&amp;"cm"</f>
        <v>72,5 cm</v>
      </c>
      <c r="U120" s="0" t="str">
        <f aca="false">MID(K120,LEN(T120)+1,5)&amp;"cm"</f>
        <v>45,0 cm</v>
      </c>
      <c r="V120" s="0" t="s">
        <v>516</v>
      </c>
      <c r="W120" s="0" t="s">
        <v>330</v>
      </c>
    </row>
    <row r="121" customFormat="false" ht="15" hidden="false" customHeight="false" outlineLevel="0" collapsed="false">
      <c r="A121" s="0" t="n">
        <v>315</v>
      </c>
      <c r="B121" s="0" t="s">
        <v>517</v>
      </c>
      <c r="C121" s="0" t="s">
        <v>23</v>
      </c>
      <c r="D121" s="0" t="s">
        <v>24</v>
      </c>
      <c r="E121" s="0" t="s">
        <v>518</v>
      </c>
      <c r="G121" s="0" t="s">
        <v>26</v>
      </c>
      <c r="H121" s="0" t="s">
        <v>27</v>
      </c>
      <c r="K121" s="0" t="s">
        <v>99</v>
      </c>
      <c r="L121" s="0" t="s">
        <v>29</v>
      </c>
      <c r="M121" s="0" t="s">
        <v>30</v>
      </c>
      <c r="N121" s="0" t="s">
        <v>31</v>
      </c>
      <c r="O121" s="0" t="s">
        <v>83</v>
      </c>
      <c r="Q121" s="0" t="s">
        <v>519</v>
      </c>
      <c r="R121" s="0" t="s">
        <v>34</v>
      </c>
      <c r="T121" s="0" t="str">
        <f aca="false">IFERROR(LEFT(K121,SEARCH("x",K121)-1),"")&amp;"cm"</f>
        <v>63,0 cm</v>
      </c>
      <c r="U121" s="0" t="str">
        <f aca="false">MID(K121,LEN(T121)+1,5)&amp;"cm"</f>
        <v>48,0 cm</v>
      </c>
      <c r="V121" s="0" t="s">
        <v>84</v>
      </c>
      <c r="W121" s="0" t="s">
        <v>76</v>
      </c>
    </row>
    <row r="122" customFormat="false" ht="15" hidden="false" customHeight="false" outlineLevel="0" collapsed="false">
      <c r="A122" s="0" t="n">
        <v>316</v>
      </c>
      <c r="B122" s="0" t="s">
        <v>520</v>
      </c>
      <c r="C122" s="0" t="s">
        <v>23</v>
      </c>
      <c r="D122" s="0" t="s">
        <v>24</v>
      </c>
      <c r="E122" s="0" t="s">
        <v>508</v>
      </c>
      <c r="G122" s="0" t="s">
        <v>26</v>
      </c>
      <c r="H122" s="0" t="s">
        <v>27</v>
      </c>
      <c r="K122" s="0" t="s">
        <v>521</v>
      </c>
      <c r="L122" s="0" t="s">
        <v>29</v>
      </c>
      <c r="M122" s="0" t="s">
        <v>30</v>
      </c>
      <c r="N122" s="0" t="s">
        <v>31</v>
      </c>
      <c r="O122" s="0" t="s">
        <v>83</v>
      </c>
      <c r="Q122" s="0" t="s">
        <v>522</v>
      </c>
      <c r="R122" s="0" t="s">
        <v>51</v>
      </c>
      <c r="T122" s="0" t="str">
        <f aca="false">IFERROR(LEFT(K122,SEARCH("x",K122)-1),"")&amp;"cm"</f>
        <v>58,5 cm</v>
      </c>
      <c r="U122" s="0" t="str">
        <f aca="false">MID(K122,LEN(T122)+1,5)&amp;"cm"</f>
        <v>45,5 cm</v>
      </c>
      <c r="V122" s="0" t="s">
        <v>523</v>
      </c>
      <c r="W122" s="0" t="s">
        <v>200</v>
      </c>
    </row>
    <row r="123" customFormat="false" ht="15" hidden="false" customHeight="false" outlineLevel="0" collapsed="false">
      <c r="A123" s="0" t="n">
        <v>317</v>
      </c>
      <c r="B123" s="0" t="s">
        <v>524</v>
      </c>
      <c r="C123" s="0" t="s">
        <v>23</v>
      </c>
      <c r="D123" s="0" t="s">
        <v>24</v>
      </c>
      <c r="E123" s="0" t="s">
        <v>508</v>
      </c>
      <c r="G123" s="0" t="s">
        <v>26</v>
      </c>
      <c r="H123" s="0" t="s">
        <v>27</v>
      </c>
      <c r="K123" s="0" t="s">
        <v>525</v>
      </c>
      <c r="L123" s="0" t="s">
        <v>29</v>
      </c>
      <c r="M123" s="0" t="s">
        <v>30</v>
      </c>
      <c r="N123" s="0" t="s">
        <v>31</v>
      </c>
      <c r="O123" s="0" t="s">
        <v>83</v>
      </c>
      <c r="Q123" s="0" t="s">
        <v>168</v>
      </c>
      <c r="R123" s="0" t="s">
        <v>43</v>
      </c>
      <c r="T123" s="0" t="str">
        <f aca="false">IFERROR(LEFT(K123,SEARCH("x",K123)-1),"")&amp;"cm"</f>
        <v>63,0 cm</v>
      </c>
      <c r="U123" s="0" t="str">
        <f aca="false">MID(K123,LEN(T123)+1,5)&amp;"cm"</f>
        <v>49,0 cm</v>
      </c>
      <c r="V123" s="0" t="s">
        <v>84</v>
      </c>
      <c r="W123" s="0" t="s">
        <v>321</v>
      </c>
    </row>
    <row r="124" customFormat="false" ht="15" hidden="false" customHeight="false" outlineLevel="0" collapsed="false">
      <c r="A124" s="0" t="n">
        <v>318</v>
      </c>
      <c r="B124" s="0" t="s">
        <v>526</v>
      </c>
      <c r="C124" s="0" t="s">
        <v>23</v>
      </c>
      <c r="D124" s="0" t="s">
        <v>24</v>
      </c>
      <c r="E124" s="0" t="s">
        <v>332</v>
      </c>
      <c r="F124" s="0" t="s">
        <v>391</v>
      </c>
      <c r="G124" s="0" t="s">
        <v>26</v>
      </c>
      <c r="H124" s="0" t="s">
        <v>27</v>
      </c>
      <c r="K124" s="0" t="s">
        <v>527</v>
      </c>
      <c r="L124" s="0" t="s">
        <v>29</v>
      </c>
      <c r="M124" s="0" t="s">
        <v>30</v>
      </c>
      <c r="N124" s="0" t="s">
        <v>31</v>
      </c>
      <c r="O124" s="0" t="s">
        <v>83</v>
      </c>
      <c r="Q124" s="0" t="s">
        <v>393</v>
      </c>
      <c r="R124" s="0" t="s">
        <v>34</v>
      </c>
      <c r="T124" s="0" t="str">
        <f aca="false">IFERROR(LEFT(K124,SEARCH("x",K124)-1),"")&amp;"cm"</f>
        <v>66,0 cm</v>
      </c>
      <c r="U124" s="0" t="str">
        <f aca="false">MID(K124,LEN(T124)+1,5)&amp;"cm"</f>
        <v>50,5 cm</v>
      </c>
      <c r="V124" s="0" t="s">
        <v>491</v>
      </c>
      <c r="W124" s="0" t="s">
        <v>528</v>
      </c>
    </row>
    <row r="125" customFormat="false" ht="15" hidden="false" customHeight="false" outlineLevel="0" collapsed="false">
      <c r="A125" s="0" t="n">
        <v>319</v>
      </c>
      <c r="B125" s="0" t="s">
        <v>529</v>
      </c>
      <c r="C125" s="0" t="s">
        <v>23</v>
      </c>
      <c r="D125" s="0" t="s">
        <v>24</v>
      </c>
      <c r="E125" s="0" t="s">
        <v>161</v>
      </c>
      <c r="F125" s="0" t="s">
        <v>391</v>
      </c>
      <c r="G125" s="0" t="s">
        <v>26</v>
      </c>
      <c r="H125" s="0" t="s">
        <v>57</v>
      </c>
      <c r="K125" s="0" t="s">
        <v>530</v>
      </c>
      <c r="L125" s="0" t="s">
        <v>29</v>
      </c>
      <c r="M125" s="0" t="s">
        <v>30</v>
      </c>
      <c r="N125" s="0" t="s">
        <v>31</v>
      </c>
      <c r="O125" s="0" t="s">
        <v>83</v>
      </c>
      <c r="Q125" s="0" t="s">
        <v>393</v>
      </c>
      <c r="R125" s="0" t="s">
        <v>34</v>
      </c>
      <c r="T125" s="0" t="str">
        <f aca="false">IFERROR(LEFT(K125,SEARCH("x",K125)-1),"")&amp;"cm"</f>
        <v>65,0 cm</v>
      </c>
      <c r="U125" s="0" t="str">
        <f aca="false">MID(K125,LEN(T125)+1,5)&amp;"cm"</f>
        <v>50,5 cm</v>
      </c>
      <c r="V125" s="0" t="s">
        <v>355</v>
      </c>
      <c r="W125" s="0" t="s">
        <v>528</v>
      </c>
    </row>
    <row r="126" customFormat="false" ht="15" hidden="false" customHeight="false" outlineLevel="0" collapsed="false">
      <c r="A126" s="0" t="n">
        <v>321</v>
      </c>
      <c r="B126" s="0" t="s">
        <v>531</v>
      </c>
      <c r="C126" s="0" t="s">
        <v>23</v>
      </c>
      <c r="D126" s="0" t="s">
        <v>24</v>
      </c>
      <c r="E126" s="0" t="s">
        <v>475</v>
      </c>
      <c r="F126" s="0" t="s">
        <v>532</v>
      </c>
      <c r="G126" s="0" t="s">
        <v>26</v>
      </c>
      <c r="H126" s="0" t="s">
        <v>57</v>
      </c>
      <c r="K126" s="0" t="s">
        <v>533</v>
      </c>
      <c r="L126" s="0" t="s">
        <v>29</v>
      </c>
      <c r="M126" s="0" t="s">
        <v>30</v>
      </c>
      <c r="N126" s="0" t="s">
        <v>31</v>
      </c>
      <c r="O126" s="0" t="s">
        <v>83</v>
      </c>
      <c r="Q126" s="0" t="s">
        <v>534</v>
      </c>
      <c r="R126" s="0" t="s">
        <v>139</v>
      </c>
      <c r="T126" s="0" t="str">
        <f aca="false">IFERROR(LEFT(K126,SEARCH("x",K126)-1),"")&amp;"cm"</f>
        <v>49,0 cm</v>
      </c>
      <c r="U126" s="0" t="str">
        <f aca="false">MID(K126,LEN(T126)+1,5)&amp;"cm"</f>
        <v>34,5 cm</v>
      </c>
      <c r="V126" s="0" t="s">
        <v>321</v>
      </c>
      <c r="W126" s="0" t="s">
        <v>535</v>
      </c>
    </row>
    <row r="127" customFormat="false" ht="15" hidden="false" customHeight="false" outlineLevel="0" collapsed="false">
      <c r="A127" s="0" t="n">
        <v>322</v>
      </c>
      <c r="B127" s="0" t="s">
        <v>536</v>
      </c>
      <c r="C127" s="0" t="s">
        <v>23</v>
      </c>
      <c r="D127" s="0" t="s">
        <v>24</v>
      </c>
      <c r="E127" s="0" t="s">
        <v>537</v>
      </c>
      <c r="G127" s="0" t="s">
        <v>26</v>
      </c>
      <c r="H127" s="0" t="s">
        <v>57</v>
      </c>
      <c r="K127" s="0" t="s">
        <v>538</v>
      </c>
      <c r="L127" s="0" t="s">
        <v>29</v>
      </c>
      <c r="M127" s="0" t="s">
        <v>30</v>
      </c>
      <c r="N127" s="0" t="s">
        <v>31</v>
      </c>
      <c r="O127" s="0" t="s">
        <v>32</v>
      </c>
      <c r="Q127" s="0" t="s">
        <v>168</v>
      </c>
      <c r="R127" s="0" t="s">
        <v>43</v>
      </c>
      <c r="T127" s="0" t="str">
        <f aca="false">IFERROR(LEFT(K127,SEARCH("x",K127)-1),"")&amp;"cm"</f>
        <v>38,0 cm</v>
      </c>
      <c r="U127" s="0" t="str">
        <f aca="false">MID(K127,LEN(T127)+1,5)&amp;"cm"</f>
        <v>43,5 cm</v>
      </c>
      <c r="V127" s="0" t="s">
        <v>290</v>
      </c>
      <c r="W127" s="0" t="s">
        <v>381</v>
      </c>
    </row>
    <row r="128" customFormat="false" ht="15" hidden="false" customHeight="false" outlineLevel="0" collapsed="false">
      <c r="A128" s="0" t="n">
        <v>323</v>
      </c>
      <c r="B128" s="0" t="s">
        <v>539</v>
      </c>
      <c r="C128" s="0" t="s">
        <v>23</v>
      </c>
      <c r="D128" s="0" t="s">
        <v>24</v>
      </c>
      <c r="E128" s="0" t="s">
        <v>540</v>
      </c>
      <c r="G128" s="0" t="s">
        <v>26</v>
      </c>
      <c r="H128" s="0" t="s">
        <v>27</v>
      </c>
      <c r="K128" s="0" t="s">
        <v>541</v>
      </c>
      <c r="L128" s="0" t="s">
        <v>29</v>
      </c>
      <c r="M128" s="0" t="s">
        <v>30</v>
      </c>
      <c r="N128" s="0" t="s">
        <v>31</v>
      </c>
      <c r="O128" s="0" t="s">
        <v>32</v>
      </c>
      <c r="Q128" s="0" t="s">
        <v>168</v>
      </c>
      <c r="R128" s="0" t="s">
        <v>43</v>
      </c>
      <c r="T128" s="0" t="str">
        <f aca="false">IFERROR(LEFT(K128,SEARCH("x",K128)-1),"")&amp;"cm"</f>
        <v>40,0 cm</v>
      </c>
      <c r="U128" s="0" t="str">
        <f aca="false">MID(K128,LEN(T128)+1,5)&amp;"cm"</f>
        <v>26,0 cm</v>
      </c>
      <c r="V128" s="0" t="s">
        <v>280</v>
      </c>
      <c r="W128" s="0" t="s">
        <v>542</v>
      </c>
    </row>
    <row r="129" customFormat="false" ht="15" hidden="false" customHeight="false" outlineLevel="0" collapsed="false">
      <c r="A129" s="0" t="n">
        <v>326</v>
      </c>
      <c r="B129" s="0" t="s">
        <v>543</v>
      </c>
      <c r="C129" s="0" t="s">
        <v>23</v>
      </c>
      <c r="D129" s="0" t="s">
        <v>24</v>
      </c>
      <c r="E129" s="0" t="s">
        <v>544</v>
      </c>
      <c r="F129" s="0" t="s">
        <v>545</v>
      </c>
      <c r="G129" s="0" t="s">
        <v>26</v>
      </c>
      <c r="H129" s="0" t="s">
        <v>546</v>
      </c>
      <c r="K129" s="0" t="s">
        <v>547</v>
      </c>
      <c r="L129" s="0" t="s">
        <v>29</v>
      </c>
      <c r="M129" s="0" t="s">
        <v>30</v>
      </c>
      <c r="N129" s="0" t="s">
        <v>31</v>
      </c>
      <c r="O129" s="0" t="s">
        <v>32</v>
      </c>
      <c r="Q129" s="0" t="s">
        <v>548</v>
      </c>
      <c r="R129" s="0" t="s">
        <v>34</v>
      </c>
      <c r="T129" s="0" t="str">
        <f aca="false">IFERROR(LEFT(K129,SEARCH("x",K129)-1),"")&amp;"cm"</f>
        <v>64,0 cm</v>
      </c>
      <c r="U129" s="0" t="str">
        <f aca="false">MID(K129,LEN(T129)+1,5)&amp;"cm"</f>
        <v>48,5 cm</v>
      </c>
      <c r="V129" s="0" t="s">
        <v>320</v>
      </c>
      <c r="W129" s="0" t="s">
        <v>122</v>
      </c>
    </row>
    <row r="130" customFormat="false" ht="15" hidden="false" customHeight="false" outlineLevel="0" collapsed="false">
      <c r="A130" s="0" t="n">
        <v>327</v>
      </c>
      <c r="B130" s="0" t="s">
        <v>549</v>
      </c>
      <c r="C130" s="0" t="s">
        <v>23</v>
      </c>
      <c r="D130" s="0" t="s">
        <v>24</v>
      </c>
      <c r="E130" s="0" t="s">
        <v>550</v>
      </c>
      <c r="F130" s="0" t="s">
        <v>545</v>
      </c>
      <c r="G130" s="0" t="s">
        <v>103</v>
      </c>
      <c r="H130" s="0" t="s">
        <v>119</v>
      </c>
      <c r="K130" s="0" t="s">
        <v>547</v>
      </c>
      <c r="L130" s="0" t="s">
        <v>29</v>
      </c>
      <c r="M130" s="0" t="s">
        <v>30</v>
      </c>
      <c r="N130" s="0" t="s">
        <v>31</v>
      </c>
      <c r="O130" s="0" t="s">
        <v>32</v>
      </c>
      <c r="Q130" s="0" t="s">
        <v>548</v>
      </c>
      <c r="R130" s="0" t="s">
        <v>51</v>
      </c>
      <c r="T130" s="0" t="str">
        <f aca="false">IFERROR(LEFT(K130,SEARCH("x",K130)-1),"")&amp;"cm"</f>
        <v>64,0 cm</v>
      </c>
      <c r="U130" s="0" t="str">
        <f aca="false">MID(K130,LEN(T130)+1,5)&amp;"cm"</f>
        <v>48,5 cm</v>
      </c>
      <c r="V130" s="0" t="s">
        <v>320</v>
      </c>
      <c r="W130" s="0" t="s">
        <v>122</v>
      </c>
    </row>
    <row r="131" customFormat="false" ht="15" hidden="false" customHeight="false" outlineLevel="0" collapsed="false">
      <c r="A131" s="0" t="n">
        <v>328</v>
      </c>
      <c r="B131" s="0" t="s">
        <v>551</v>
      </c>
      <c r="C131" s="0" t="s">
        <v>23</v>
      </c>
      <c r="D131" s="0" t="s">
        <v>24</v>
      </c>
      <c r="E131" s="0" t="s">
        <v>552</v>
      </c>
      <c r="F131" s="0" t="s">
        <v>545</v>
      </c>
      <c r="G131" s="0" t="s">
        <v>26</v>
      </c>
      <c r="H131" s="0" t="s">
        <v>546</v>
      </c>
      <c r="K131" s="0" t="s">
        <v>553</v>
      </c>
      <c r="L131" s="0" t="s">
        <v>29</v>
      </c>
      <c r="M131" s="0" t="s">
        <v>30</v>
      </c>
      <c r="N131" s="0" t="s">
        <v>31</v>
      </c>
      <c r="O131" s="0" t="s">
        <v>32</v>
      </c>
      <c r="Q131" s="0" t="s">
        <v>548</v>
      </c>
      <c r="R131" s="0" t="s">
        <v>34</v>
      </c>
      <c r="T131" s="0" t="str">
        <f aca="false">IFERROR(LEFT(K131,SEARCH("x",K131)-1),"")&amp;"cm"</f>
        <v>49,0 cm</v>
      </c>
      <c r="U131" s="0" t="str">
        <f aca="false">MID(K131,LEN(T131)+1,5)&amp;"cm"</f>
        <v>64,0 cm</v>
      </c>
      <c r="V131" s="0" t="s">
        <v>321</v>
      </c>
      <c r="W131" s="0" t="s">
        <v>320</v>
      </c>
    </row>
    <row r="132" customFormat="false" ht="15" hidden="false" customHeight="false" outlineLevel="0" collapsed="false">
      <c r="A132" s="0" t="n">
        <v>329</v>
      </c>
      <c r="B132" s="0" t="s">
        <v>554</v>
      </c>
      <c r="C132" s="0" t="s">
        <v>23</v>
      </c>
      <c r="D132" s="0" t="s">
        <v>24</v>
      </c>
      <c r="E132" s="0" t="s">
        <v>555</v>
      </c>
      <c r="F132" s="0" t="s">
        <v>545</v>
      </c>
      <c r="G132" s="0" t="s">
        <v>26</v>
      </c>
      <c r="H132" s="0" t="s">
        <v>546</v>
      </c>
      <c r="K132" s="0" t="s">
        <v>553</v>
      </c>
      <c r="L132" s="0" t="s">
        <v>29</v>
      </c>
      <c r="M132" s="0" t="s">
        <v>30</v>
      </c>
      <c r="N132" s="0" t="s">
        <v>31</v>
      </c>
      <c r="O132" s="0" t="s">
        <v>32</v>
      </c>
      <c r="Q132" s="0" t="s">
        <v>548</v>
      </c>
      <c r="R132" s="0" t="s">
        <v>34</v>
      </c>
      <c r="T132" s="0" t="str">
        <f aca="false">IFERROR(LEFT(K132,SEARCH("x",K132)-1),"")&amp;"cm"</f>
        <v>49,0 cm</v>
      </c>
      <c r="U132" s="0" t="str">
        <f aca="false">MID(K132,LEN(T132)+1,5)&amp;"cm"</f>
        <v>64,0 cm</v>
      </c>
      <c r="V132" s="0" t="s">
        <v>321</v>
      </c>
      <c r="W132" s="0" t="s">
        <v>320</v>
      </c>
    </row>
    <row r="133" customFormat="false" ht="15" hidden="false" customHeight="false" outlineLevel="0" collapsed="false">
      <c r="A133" s="0" t="n">
        <v>330</v>
      </c>
      <c r="B133" s="0" t="s">
        <v>556</v>
      </c>
      <c r="C133" s="0" t="s">
        <v>23</v>
      </c>
      <c r="D133" s="0" t="s">
        <v>24</v>
      </c>
      <c r="E133" s="0" t="s">
        <v>557</v>
      </c>
      <c r="F133" s="0" t="s">
        <v>558</v>
      </c>
      <c r="G133" s="0" t="s">
        <v>26</v>
      </c>
      <c r="H133" s="0" t="s">
        <v>559</v>
      </c>
      <c r="K133" s="0" t="s">
        <v>560</v>
      </c>
      <c r="L133" s="0" t="s">
        <v>29</v>
      </c>
      <c r="M133" s="0" t="s">
        <v>30</v>
      </c>
      <c r="N133" s="0" t="s">
        <v>31</v>
      </c>
      <c r="O133" s="0" t="s">
        <v>32</v>
      </c>
      <c r="Q133" s="0" t="s">
        <v>238</v>
      </c>
      <c r="R133" s="0" t="s">
        <v>34</v>
      </c>
      <c r="T133" s="0" t="str">
        <f aca="false">IFERROR(LEFT(K133,SEARCH("x",K133)-1),"")&amp;"cm"</f>
        <v>64,0 cm</v>
      </c>
      <c r="U133" s="0" t="str">
        <f aca="false">MID(K133,LEN(T133)+1,5)&amp;"cm"</f>
        <v>48,0 cm</v>
      </c>
      <c r="V133" s="0" t="s">
        <v>320</v>
      </c>
      <c r="W133" s="0" t="s">
        <v>76</v>
      </c>
    </row>
    <row r="134" customFormat="false" ht="15" hidden="false" customHeight="false" outlineLevel="0" collapsed="false">
      <c r="A134" s="0" t="n">
        <v>331</v>
      </c>
      <c r="B134" s="0" t="s">
        <v>561</v>
      </c>
      <c r="C134" s="0" t="s">
        <v>23</v>
      </c>
      <c r="D134" s="0" t="s">
        <v>24</v>
      </c>
      <c r="E134" s="0" t="s">
        <v>557</v>
      </c>
      <c r="F134" s="0" t="s">
        <v>562</v>
      </c>
      <c r="G134" s="0" t="s">
        <v>26</v>
      </c>
      <c r="H134" s="0" t="s">
        <v>559</v>
      </c>
      <c r="K134" s="0" t="s">
        <v>312</v>
      </c>
      <c r="L134" s="0" t="s">
        <v>29</v>
      </c>
      <c r="M134" s="0" t="s">
        <v>30</v>
      </c>
      <c r="N134" s="0" t="s">
        <v>31</v>
      </c>
      <c r="O134" s="0" t="s">
        <v>32</v>
      </c>
      <c r="Q134" s="0" t="s">
        <v>563</v>
      </c>
      <c r="R134" s="0" t="s">
        <v>34</v>
      </c>
      <c r="T134" s="0" t="str">
        <f aca="false">IFERROR(LEFT(K134,SEARCH("x",K134)-1),"")&amp;"cm"</f>
        <v>63,5 cm</v>
      </c>
      <c r="U134" s="0" t="str">
        <f aca="false">MID(K134,LEN(T134)+1,5)&amp;"cm"</f>
        <v>48,0 cm</v>
      </c>
      <c r="V134" s="0" t="s">
        <v>313</v>
      </c>
      <c r="W134" s="0" t="s">
        <v>76</v>
      </c>
    </row>
    <row r="135" customFormat="false" ht="15" hidden="false" customHeight="false" outlineLevel="0" collapsed="false">
      <c r="A135" s="0" t="n">
        <v>332</v>
      </c>
      <c r="B135" s="0" t="s">
        <v>564</v>
      </c>
      <c r="C135" s="0" t="s">
        <v>23</v>
      </c>
      <c r="D135" s="0" t="s">
        <v>24</v>
      </c>
      <c r="E135" s="0" t="s">
        <v>565</v>
      </c>
      <c r="F135" s="0" t="s">
        <v>566</v>
      </c>
      <c r="G135" s="0" t="s">
        <v>26</v>
      </c>
      <c r="H135" s="0" t="s">
        <v>40</v>
      </c>
      <c r="K135" s="0" t="s">
        <v>567</v>
      </c>
      <c r="L135" s="0" t="s">
        <v>29</v>
      </c>
      <c r="M135" s="0" t="s">
        <v>30</v>
      </c>
      <c r="N135" s="0" t="s">
        <v>31</v>
      </c>
      <c r="O135" s="0" t="s">
        <v>83</v>
      </c>
      <c r="Q135" s="0" t="s">
        <v>568</v>
      </c>
      <c r="R135" s="0" t="s">
        <v>34</v>
      </c>
      <c r="T135" s="0" t="str">
        <f aca="false">IFERROR(LEFT(K135,SEARCH("x",K135)-1),"")&amp;"cm"</f>
        <v>59,0 cm</v>
      </c>
      <c r="U135" s="0" t="str">
        <f aca="false">MID(K135,LEN(T135)+1,5)&amp;"cm"</f>
        <v>46,5 cm</v>
      </c>
      <c r="V135" s="0" t="s">
        <v>506</v>
      </c>
      <c r="W135" s="0" t="s">
        <v>229</v>
      </c>
    </row>
    <row r="136" customFormat="false" ht="15" hidden="false" customHeight="false" outlineLevel="0" collapsed="false">
      <c r="A136" s="0" t="n">
        <v>333</v>
      </c>
      <c r="B136" s="0" t="s">
        <v>569</v>
      </c>
      <c r="C136" s="0" t="s">
        <v>23</v>
      </c>
      <c r="D136" s="0" t="s">
        <v>24</v>
      </c>
      <c r="E136" s="0" t="s">
        <v>570</v>
      </c>
      <c r="G136" s="0" t="s">
        <v>26</v>
      </c>
      <c r="H136" s="0" t="s">
        <v>40</v>
      </c>
      <c r="K136" s="0" t="s">
        <v>571</v>
      </c>
      <c r="L136" s="0" t="s">
        <v>29</v>
      </c>
      <c r="M136" s="0" t="s">
        <v>30</v>
      </c>
      <c r="N136" s="0" t="s">
        <v>31</v>
      </c>
      <c r="O136" s="0" t="s">
        <v>32</v>
      </c>
      <c r="Q136" s="0" t="s">
        <v>572</v>
      </c>
      <c r="R136" s="0" t="s">
        <v>34</v>
      </c>
      <c r="T136" s="0" t="str">
        <f aca="false">IFERROR(LEFT(K136,SEARCH("x",K136)-1),"")&amp;"cm"</f>
        <v>55,5 cm</v>
      </c>
      <c r="U136" s="0" t="str">
        <f aca="false">MID(K136,LEN(T136)+1,5)&amp;"cm"</f>
        <v>36,7 cm</v>
      </c>
      <c r="V136" s="0" t="s">
        <v>573</v>
      </c>
      <c r="W136" s="0" t="s">
        <v>207</v>
      </c>
    </row>
    <row r="137" customFormat="false" ht="15" hidden="false" customHeight="false" outlineLevel="0" collapsed="false">
      <c r="A137" s="0" t="n">
        <v>334</v>
      </c>
      <c r="B137" s="0" t="s">
        <v>574</v>
      </c>
      <c r="C137" s="0" t="s">
        <v>23</v>
      </c>
      <c r="D137" s="0" t="s">
        <v>24</v>
      </c>
      <c r="E137" s="0" t="s">
        <v>544</v>
      </c>
      <c r="F137" s="0" t="s">
        <v>545</v>
      </c>
      <c r="G137" s="0" t="s">
        <v>26</v>
      </c>
      <c r="H137" s="0" t="s">
        <v>575</v>
      </c>
      <c r="K137" s="0" t="s">
        <v>97</v>
      </c>
      <c r="L137" s="0" t="s">
        <v>29</v>
      </c>
      <c r="M137" s="0" t="s">
        <v>30</v>
      </c>
      <c r="N137" s="0" t="s">
        <v>31</v>
      </c>
      <c r="O137" s="0" t="s">
        <v>32</v>
      </c>
      <c r="Q137" s="0" t="s">
        <v>576</v>
      </c>
      <c r="R137" s="0" t="s">
        <v>34</v>
      </c>
      <c r="T137" s="0" t="str">
        <f aca="false">IFERROR(LEFT(K137,SEARCH("x",K137)-1),"")&amp;"cm"</f>
        <v>62,0 cm</v>
      </c>
      <c r="U137" s="0" t="str">
        <f aca="false">MID(K137,LEN(T137)+1,5)&amp;"cm"</f>
        <v>48,0 cm</v>
      </c>
      <c r="V137" s="0" t="s">
        <v>61</v>
      </c>
      <c r="W137" s="0" t="s">
        <v>76</v>
      </c>
    </row>
    <row r="138" customFormat="false" ht="15" hidden="false" customHeight="false" outlineLevel="0" collapsed="false">
      <c r="A138" s="0" t="n">
        <v>335</v>
      </c>
      <c r="B138" s="0" t="s">
        <v>577</v>
      </c>
      <c r="C138" s="0" t="s">
        <v>23</v>
      </c>
      <c r="D138" s="0" t="s">
        <v>24</v>
      </c>
      <c r="E138" s="0" t="s">
        <v>578</v>
      </c>
      <c r="F138" s="0" t="s">
        <v>545</v>
      </c>
      <c r="G138" s="0" t="s">
        <v>26</v>
      </c>
      <c r="H138" s="0" t="s">
        <v>559</v>
      </c>
      <c r="K138" s="0" t="s">
        <v>547</v>
      </c>
      <c r="L138" s="0" t="s">
        <v>29</v>
      </c>
      <c r="M138" s="0" t="s">
        <v>30</v>
      </c>
      <c r="N138" s="0" t="s">
        <v>31</v>
      </c>
      <c r="O138" s="0" t="s">
        <v>32</v>
      </c>
      <c r="Q138" s="0" t="s">
        <v>576</v>
      </c>
      <c r="R138" s="0" t="s">
        <v>34</v>
      </c>
      <c r="T138" s="0" t="str">
        <f aca="false">IFERROR(LEFT(K138,SEARCH("x",K138)-1),"")&amp;"cm"</f>
        <v>64,0 cm</v>
      </c>
      <c r="U138" s="0" t="str">
        <f aca="false">MID(K138,LEN(T138)+1,5)&amp;"cm"</f>
        <v>48,5 cm</v>
      </c>
      <c r="V138" s="0" t="s">
        <v>320</v>
      </c>
      <c r="W138" s="0" t="s">
        <v>122</v>
      </c>
    </row>
    <row r="139" customFormat="false" ht="15" hidden="false" customHeight="false" outlineLevel="0" collapsed="false">
      <c r="A139" s="0" t="n">
        <v>336</v>
      </c>
      <c r="B139" s="0" t="s">
        <v>579</v>
      </c>
      <c r="C139" s="0" t="s">
        <v>23</v>
      </c>
      <c r="D139" s="0" t="s">
        <v>24</v>
      </c>
      <c r="E139" s="0" t="s">
        <v>580</v>
      </c>
      <c r="G139" s="0" t="s">
        <v>26</v>
      </c>
      <c r="H139" s="0" t="s">
        <v>559</v>
      </c>
      <c r="K139" s="0" t="s">
        <v>312</v>
      </c>
      <c r="L139" s="0" t="s">
        <v>29</v>
      </c>
      <c r="M139" s="0" t="s">
        <v>30</v>
      </c>
      <c r="N139" s="0" t="s">
        <v>31</v>
      </c>
      <c r="O139" s="0" t="s">
        <v>83</v>
      </c>
      <c r="Q139" s="0" t="s">
        <v>581</v>
      </c>
      <c r="R139" s="0" t="s">
        <v>51</v>
      </c>
      <c r="T139" s="0" t="str">
        <f aca="false">IFERROR(LEFT(K139,SEARCH("x",K139)-1),"")&amp;"cm"</f>
        <v>63,5 cm</v>
      </c>
      <c r="U139" s="0" t="str">
        <f aca="false">MID(K139,LEN(T139)+1,5)&amp;"cm"</f>
        <v>48,0 cm</v>
      </c>
      <c r="V139" s="0" t="s">
        <v>313</v>
      </c>
      <c r="W139" s="0" t="s">
        <v>76</v>
      </c>
    </row>
    <row r="140" customFormat="false" ht="15" hidden="false" customHeight="false" outlineLevel="0" collapsed="false">
      <c r="A140" s="0" t="n">
        <v>337</v>
      </c>
      <c r="B140" s="0" t="s">
        <v>582</v>
      </c>
      <c r="C140" s="0" t="s">
        <v>23</v>
      </c>
      <c r="D140" s="0" t="s">
        <v>24</v>
      </c>
      <c r="E140" s="0" t="s">
        <v>583</v>
      </c>
      <c r="F140" s="0" t="s">
        <v>584</v>
      </c>
      <c r="G140" s="0" t="s">
        <v>26</v>
      </c>
      <c r="H140" s="0" t="s">
        <v>585</v>
      </c>
      <c r="K140" s="0" t="s">
        <v>586</v>
      </c>
      <c r="L140" s="0" t="s">
        <v>29</v>
      </c>
      <c r="M140" s="0" t="s">
        <v>30</v>
      </c>
      <c r="N140" s="0" t="s">
        <v>31</v>
      </c>
      <c r="O140" s="0" t="s">
        <v>32</v>
      </c>
      <c r="Q140" s="0" t="s">
        <v>42</v>
      </c>
      <c r="R140" s="0" t="s">
        <v>34</v>
      </c>
      <c r="T140" s="0" t="str">
        <f aca="false">IFERROR(LEFT(K140,SEARCH("x",K140)-1),"")&amp;"cm"</f>
        <v>50,0 cm</v>
      </c>
      <c r="U140" s="0" t="str">
        <f aca="false">MID(K140,LEN(T140)+1,5)&amp;"cm"</f>
        <v>64,0 cm</v>
      </c>
      <c r="V140" s="0" t="s">
        <v>587</v>
      </c>
      <c r="W140" s="0" t="s">
        <v>320</v>
      </c>
    </row>
    <row r="141" customFormat="false" ht="15" hidden="false" customHeight="false" outlineLevel="0" collapsed="false">
      <c r="A141" s="0" t="n">
        <v>338</v>
      </c>
      <c r="B141" s="0" t="s">
        <v>588</v>
      </c>
      <c r="C141" s="0" t="s">
        <v>23</v>
      </c>
      <c r="D141" s="0" t="s">
        <v>24</v>
      </c>
      <c r="E141" s="0" t="s">
        <v>589</v>
      </c>
      <c r="F141" s="0" t="s">
        <v>584</v>
      </c>
      <c r="G141" s="0" t="s">
        <v>26</v>
      </c>
      <c r="H141" s="0" t="s">
        <v>119</v>
      </c>
      <c r="K141" s="0" t="s">
        <v>590</v>
      </c>
      <c r="L141" s="0" t="s">
        <v>29</v>
      </c>
      <c r="M141" s="0" t="s">
        <v>30</v>
      </c>
      <c r="N141" s="0" t="s">
        <v>31</v>
      </c>
      <c r="O141" s="0" t="s">
        <v>59</v>
      </c>
      <c r="Q141" s="0" t="s">
        <v>42</v>
      </c>
      <c r="R141" s="0" t="s">
        <v>34</v>
      </c>
      <c r="T141" s="0" t="str">
        <f aca="false">IFERROR(LEFT(K141,SEARCH("x",K141)-1),"")&amp;"cm"</f>
        <v>48,5 cm</v>
      </c>
      <c r="U141" s="0" t="str">
        <f aca="false">MID(K141,LEN(T141)+1,5)&amp;"cm"</f>
        <v>64,0 cm</v>
      </c>
      <c r="V141" s="0" t="s">
        <v>122</v>
      </c>
      <c r="W141" s="0" t="s">
        <v>320</v>
      </c>
    </row>
    <row r="142" customFormat="false" ht="15" hidden="false" customHeight="false" outlineLevel="0" collapsed="false">
      <c r="A142" s="0" t="n">
        <v>339</v>
      </c>
      <c r="B142" s="0" t="s">
        <v>591</v>
      </c>
      <c r="C142" s="0" t="s">
        <v>23</v>
      </c>
      <c r="D142" s="0" t="s">
        <v>24</v>
      </c>
      <c r="E142" s="0" t="s">
        <v>550</v>
      </c>
      <c r="F142" s="0" t="s">
        <v>584</v>
      </c>
      <c r="G142" s="0" t="s">
        <v>26</v>
      </c>
      <c r="H142" s="0" t="s">
        <v>585</v>
      </c>
      <c r="K142" s="0" t="s">
        <v>592</v>
      </c>
      <c r="L142" s="0" t="s">
        <v>29</v>
      </c>
      <c r="M142" s="0" t="s">
        <v>30</v>
      </c>
      <c r="N142" s="0" t="s">
        <v>31</v>
      </c>
      <c r="O142" s="0" t="s">
        <v>32</v>
      </c>
      <c r="Q142" s="0" t="s">
        <v>42</v>
      </c>
      <c r="R142" s="0" t="s">
        <v>34</v>
      </c>
      <c r="T142" s="0" t="str">
        <f aca="false">IFERROR(LEFT(K142,SEARCH("x",K142)-1),"")&amp;"cm"</f>
        <v>49,0 cm</v>
      </c>
      <c r="U142" s="0" t="str">
        <f aca="false">MID(K142,LEN(T142)+1,5)&amp;"cm"</f>
        <v>63,5 cm</v>
      </c>
      <c r="V142" s="0" t="s">
        <v>321</v>
      </c>
      <c r="W142" s="0" t="s">
        <v>313</v>
      </c>
    </row>
    <row r="143" customFormat="false" ht="15" hidden="false" customHeight="false" outlineLevel="0" collapsed="false">
      <c r="A143" s="0" t="n">
        <v>340</v>
      </c>
      <c r="B143" s="0" t="s">
        <v>593</v>
      </c>
      <c r="C143" s="0" t="s">
        <v>23</v>
      </c>
      <c r="D143" s="0" t="s">
        <v>24</v>
      </c>
      <c r="E143" s="0" t="s">
        <v>594</v>
      </c>
      <c r="F143" s="0" t="s">
        <v>584</v>
      </c>
      <c r="G143" s="0" t="s">
        <v>26</v>
      </c>
      <c r="H143" s="0" t="s">
        <v>595</v>
      </c>
      <c r="K143" s="0" t="s">
        <v>596</v>
      </c>
      <c r="L143" s="0" t="s">
        <v>29</v>
      </c>
      <c r="M143" s="0" t="s">
        <v>30</v>
      </c>
      <c r="N143" s="0" t="s">
        <v>31</v>
      </c>
      <c r="O143" s="0" t="s">
        <v>59</v>
      </c>
      <c r="Q143" s="0" t="s">
        <v>42</v>
      </c>
      <c r="R143" s="0" t="s">
        <v>51</v>
      </c>
      <c r="T143" s="0" t="str">
        <f aca="false">IFERROR(LEFT(K143,SEARCH("x",K143)-1),"")&amp;"cm"</f>
        <v>48,2 cm</v>
      </c>
      <c r="U143" s="0" t="str">
        <f aca="false">MID(K143,LEN(T143)+1,5)&amp;"cm"</f>
        <v>64,0 cm</v>
      </c>
      <c r="V143" s="0" t="s">
        <v>305</v>
      </c>
      <c r="W143" s="0" t="s">
        <v>320</v>
      </c>
    </row>
    <row r="144" customFormat="false" ht="15" hidden="false" customHeight="false" outlineLevel="0" collapsed="false">
      <c r="A144" s="0" t="n">
        <v>348</v>
      </c>
      <c r="B144" s="0" t="s">
        <v>597</v>
      </c>
      <c r="C144" s="0" t="s">
        <v>23</v>
      </c>
      <c r="D144" s="0" t="s">
        <v>24</v>
      </c>
      <c r="E144" s="0" t="s">
        <v>598</v>
      </c>
      <c r="G144" s="0" t="s">
        <v>26</v>
      </c>
      <c r="H144" s="0" t="s">
        <v>57</v>
      </c>
      <c r="K144" s="0" t="s">
        <v>599</v>
      </c>
      <c r="L144" s="0" t="s">
        <v>29</v>
      </c>
      <c r="M144" s="0" t="s">
        <v>30</v>
      </c>
      <c r="N144" s="0" t="s">
        <v>31</v>
      </c>
      <c r="O144" s="0" t="s">
        <v>32</v>
      </c>
      <c r="Q144" s="0" t="s">
        <v>600</v>
      </c>
      <c r="R144" s="0" t="s">
        <v>51</v>
      </c>
      <c r="T144" s="0" t="str">
        <f aca="false">IFERROR(LEFT(K144,SEARCH("x",K144)-1),"")&amp;"cm"</f>
        <v>25,0 cm</v>
      </c>
      <c r="U144" s="0" t="str">
        <f aca="false">MID(K144,LEN(T144)+1,5)&amp;"cm"</f>
        <v>19,6 cm</v>
      </c>
      <c r="V144" s="0" t="s">
        <v>601</v>
      </c>
      <c r="W144" s="0" t="s">
        <v>602</v>
      </c>
    </row>
    <row r="145" customFormat="false" ht="15" hidden="false" customHeight="false" outlineLevel="0" collapsed="false">
      <c r="A145" s="0" t="n">
        <v>349</v>
      </c>
      <c r="B145" s="0" t="s">
        <v>603</v>
      </c>
      <c r="C145" s="0" t="s">
        <v>23</v>
      </c>
      <c r="D145" s="0" t="s">
        <v>24</v>
      </c>
      <c r="E145" s="0" t="s">
        <v>598</v>
      </c>
      <c r="G145" s="0" t="s">
        <v>26</v>
      </c>
      <c r="H145" s="0" t="s">
        <v>57</v>
      </c>
      <c r="K145" s="0" t="s">
        <v>604</v>
      </c>
      <c r="L145" s="0" t="s">
        <v>29</v>
      </c>
      <c r="M145" s="0" t="s">
        <v>30</v>
      </c>
      <c r="N145" s="0" t="s">
        <v>31</v>
      </c>
      <c r="O145" s="0" t="s">
        <v>32</v>
      </c>
      <c r="Q145" s="0" t="s">
        <v>600</v>
      </c>
      <c r="R145" s="0" t="s">
        <v>51</v>
      </c>
      <c r="T145" s="0" t="str">
        <f aca="false">IFERROR(LEFT(K145,SEARCH("x",K145)-1),"")&amp;"cm"</f>
        <v>24,7 cm</v>
      </c>
      <c r="U145" s="0" t="str">
        <f aca="false">MID(K145,LEN(T145)+1,5)&amp;"cm"</f>
        <v>20,0 cm</v>
      </c>
      <c r="V145" s="0" t="s">
        <v>605</v>
      </c>
      <c r="W145" s="0" t="s">
        <v>606</v>
      </c>
    </row>
    <row r="146" customFormat="false" ht="15" hidden="false" customHeight="false" outlineLevel="0" collapsed="false">
      <c r="A146" s="0" t="n">
        <v>350</v>
      </c>
      <c r="B146" s="0" t="s">
        <v>607</v>
      </c>
      <c r="C146" s="0" t="s">
        <v>23</v>
      </c>
      <c r="D146" s="0" t="s">
        <v>24</v>
      </c>
      <c r="E146" s="0" t="s">
        <v>598</v>
      </c>
      <c r="G146" s="0" t="s">
        <v>26</v>
      </c>
      <c r="H146" s="0" t="s">
        <v>57</v>
      </c>
      <c r="K146" s="0" t="s">
        <v>608</v>
      </c>
      <c r="L146" s="0" t="s">
        <v>29</v>
      </c>
      <c r="M146" s="0" t="s">
        <v>30</v>
      </c>
      <c r="N146" s="0" t="s">
        <v>31</v>
      </c>
      <c r="O146" s="0" t="s">
        <v>32</v>
      </c>
      <c r="Q146" s="0" t="s">
        <v>600</v>
      </c>
      <c r="R146" s="0" t="s">
        <v>43</v>
      </c>
      <c r="T146" s="0" t="str">
        <f aca="false">IFERROR(LEFT(K146,SEARCH("x",K146)-1),"")&amp;"cm"</f>
        <v>27,0 cm</v>
      </c>
      <c r="U146" s="0" t="str">
        <f aca="false">MID(K146,LEN(T146)+1,5)&amp;"cm"</f>
        <v>21,5 cm</v>
      </c>
      <c r="V146" s="0" t="s">
        <v>609</v>
      </c>
      <c r="W146" s="0" t="s">
        <v>610</v>
      </c>
    </row>
    <row r="147" customFormat="false" ht="15" hidden="false" customHeight="false" outlineLevel="0" collapsed="false">
      <c r="A147" s="0" t="n">
        <v>351</v>
      </c>
      <c r="B147" s="0" t="s">
        <v>611</v>
      </c>
      <c r="C147" s="0" t="s">
        <v>23</v>
      </c>
      <c r="D147" s="0" t="s">
        <v>24</v>
      </c>
      <c r="E147" s="0" t="s">
        <v>612</v>
      </c>
      <c r="G147" s="0" t="s">
        <v>26</v>
      </c>
      <c r="H147" s="0" t="s">
        <v>57</v>
      </c>
      <c r="K147" s="0" t="s">
        <v>613</v>
      </c>
      <c r="L147" s="0" t="s">
        <v>29</v>
      </c>
      <c r="M147" s="0" t="s">
        <v>30</v>
      </c>
      <c r="N147" s="0" t="s">
        <v>31</v>
      </c>
      <c r="O147" s="0" t="s">
        <v>59</v>
      </c>
      <c r="Q147" s="0" t="s">
        <v>600</v>
      </c>
      <c r="R147" s="0" t="s">
        <v>51</v>
      </c>
      <c r="T147" s="0" t="str">
        <f aca="false">IFERROR(LEFT(K147,SEARCH("x",K147)-1),"")&amp;"cm"</f>
        <v>20,0 cm</v>
      </c>
      <c r="U147" s="0" t="str">
        <f aca="false">MID(K147,LEN(T147)+1,5)&amp;"cm"</f>
        <v>25,0 cm</v>
      </c>
      <c r="V147" s="0" t="s">
        <v>606</v>
      </c>
      <c r="W147" s="0" t="s">
        <v>601</v>
      </c>
    </row>
    <row r="148" customFormat="false" ht="15" hidden="false" customHeight="false" outlineLevel="0" collapsed="false">
      <c r="A148" s="0" t="n">
        <v>353</v>
      </c>
      <c r="B148" s="0" t="s">
        <v>614</v>
      </c>
      <c r="C148" s="0" t="s">
        <v>23</v>
      </c>
      <c r="D148" s="0" t="s">
        <v>24</v>
      </c>
      <c r="E148" s="0" t="s">
        <v>612</v>
      </c>
      <c r="G148" s="0" t="s">
        <v>26</v>
      </c>
      <c r="H148" s="0" t="s">
        <v>57</v>
      </c>
      <c r="K148" s="0" t="s">
        <v>615</v>
      </c>
      <c r="L148" s="0" t="s">
        <v>29</v>
      </c>
      <c r="M148" s="0" t="s">
        <v>30</v>
      </c>
      <c r="N148" s="0" t="s">
        <v>31</v>
      </c>
      <c r="O148" s="0" t="s">
        <v>59</v>
      </c>
      <c r="Q148" s="0" t="s">
        <v>600</v>
      </c>
      <c r="R148" s="0" t="s">
        <v>34</v>
      </c>
      <c r="T148" s="0" t="str">
        <f aca="false">IFERROR(LEFT(K148,SEARCH("x",K148)-1),"")&amp;"cm"</f>
        <v>23,0 cm</v>
      </c>
      <c r="U148" s="0" t="str">
        <f aca="false">MID(K148,LEN(T148)+1,5)&amp;"cm"</f>
        <v>19,0 cm</v>
      </c>
      <c r="V148" s="0" t="s">
        <v>616</v>
      </c>
      <c r="W148" s="0" t="s">
        <v>617</v>
      </c>
    </row>
    <row r="149" customFormat="false" ht="15" hidden="false" customHeight="false" outlineLevel="0" collapsed="false">
      <c r="A149" s="0" t="n">
        <v>354</v>
      </c>
      <c r="B149" s="0" t="s">
        <v>618</v>
      </c>
      <c r="C149" s="0" t="s">
        <v>23</v>
      </c>
      <c r="D149" s="0" t="s">
        <v>24</v>
      </c>
      <c r="E149" s="0" t="s">
        <v>612</v>
      </c>
      <c r="G149" s="0" t="s">
        <v>26</v>
      </c>
      <c r="H149" s="0" t="s">
        <v>57</v>
      </c>
      <c r="K149" s="0" t="s">
        <v>619</v>
      </c>
      <c r="L149" s="0" t="s">
        <v>29</v>
      </c>
      <c r="M149" s="0" t="s">
        <v>30</v>
      </c>
      <c r="N149" s="0" t="s">
        <v>31</v>
      </c>
      <c r="O149" s="0" t="s">
        <v>32</v>
      </c>
      <c r="Q149" s="0" t="s">
        <v>600</v>
      </c>
      <c r="R149" s="0" t="s">
        <v>51</v>
      </c>
      <c r="T149" s="0" t="str">
        <f aca="false">IFERROR(LEFT(K149,SEARCH("x",K149)-1),"")&amp;"cm"</f>
        <v>27,6 cm</v>
      </c>
      <c r="U149" s="0" t="str">
        <f aca="false">MID(K149,LEN(T149)+1,5)&amp;"cm"</f>
        <v>20,6 cm</v>
      </c>
      <c r="V149" s="0" t="s">
        <v>620</v>
      </c>
      <c r="W149" s="0" t="s">
        <v>621</v>
      </c>
    </row>
    <row r="150" customFormat="false" ht="15" hidden="false" customHeight="false" outlineLevel="0" collapsed="false">
      <c r="A150" s="0" t="n">
        <v>356</v>
      </c>
      <c r="B150" s="0" t="s">
        <v>622</v>
      </c>
      <c r="C150" s="0" t="s">
        <v>23</v>
      </c>
      <c r="D150" s="0" t="s">
        <v>24</v>
      </c>
      <c r="E150" s="0" t="s">
        <v>612</v>
      </c>
      <c r="G150" s="0" t="s">
        <v>26</v>
      </c>
      <c r="H150" s="0" t="s">
        <v>57</v>
      </c>
      <c r="K150" s="0" t="s">
        <v>623</v>
      </c>
      <c r="L150" s="0" t="s">
        <v>29</v>
      </c>
      <c r="M150" s="0" t="s">
        <v>30</v>
      </c>
      <c r="N150" s="0" t="s">
        <v>31</v>
      </c>
      <c r="O150" s="0" t="s">
        <v>32</v>
      </c>
      <c r="Q150" s="0" t="s">
        <v>600</v>
      </c>
      <c r="R150" s="0" t="s">
        <v>51</v>
      </c>
      <c r="T150" s="0" t="str">
        <f aca="false">IFERROR(LEFT(K150,SEARCH("x",K150)-1),"")&amp;"cm"</f>
        <v>19,0 cm</v>
      </c>
      <c r="U150" s="0" t="str">
        <f aca="false">MID(K150,LEN(T150)+1,5)&amp;"cm"</f>
        <v>23,0 cm</v>
      </c>
      <c r="V150" s="0" t="s">
        <v>617</v>
      </c>
      <c r="W150" s="0" t="s">
        <v>616</v>
      </c>
    </row>
    <row r="151" customFormat="false" ht="15" hidden="false" customHeight="false" outlineLevel="0" collapsed="false">
      <c r="A151" s="0" t="n">
        <v>357</v>
      </c>
      <c r="B151" s="0" t="s">
        <v>624</v>
      </c>
      <c r="C151" s="0" t="s">
        <v>23</v>
      </c>
      <c r="D151" s="0" t="s">
        <v>24</v>
      </c>
      <c r="E151" s="0" t="s">
        <v>612</v>
      </c>
      <c r="G151" s="0" t="s">
        <v>26</v>
      </c>
      <c r="H151" s="0" t="s">
        <v>57</v>
      </c>
      <c r="K151" s="0" t="s">
        <v>623</v>
      </c>
      <c r="L151" s="0" t="s">
        <v>29</v>
      </c>
      <c r="M151" s="0" t="s">
        <v>30</v>
      </c>
      <c r="N151" s="0" t="s">
        <v>31</v>
      </c>
      <c r="O151" s="0" t="s">
        <v>32</v>
      </c>
      <c r="Q151" s="0" t="s">
        <v>600</v>
      </c>
      <c r="R151" s="0" t="s">
        <v>51</v>
      </c>
      <c r="T151" s="0" t="str">
        <f aca="false">IFERROR(LEFT(K151,SEARCH("x",K151)-1),"")&amp;"cm"</f>
        <v>19,0 cm</v>
      </c>
      <c r="U151" s="0" t="str">
        <f aca="false">MID(K151,LEN(T151)+1,5)&amp;"cm"</f>
        <v>23,0 cm</v>
      </c>
      <c r="V151" s="0" t="s">
        <v>617</v>
      </c>
      <c r="W151" s="0" t="s">
        <v>616</v>
      </c>
    </row>
    <row r="152" customFormat="false" ht="15" hidden="false" customHeight="false" outlineLevel="0" collapsed="false">
      <c r="A152" s="0" t="n">
        <v>358</v>
      </c>
      <c r="B152" s="0" t="s">
        <v>625</v>
      </c>
      <c r="C152" s="0" t="s">
        <v>23</v>
      </c>
      <c r="D152" s="0" t="s">
        <v>24</v>
      </c>
      <c r="E152" s="0" t="s">
        <v>612</v>
      </c>
      <c r="G152" s="0" t="s">
        <v>26</v>
      </c>
      <c r="H152" s="0" t="s">
        <v>57</v>
      </c>
      <c r="K152" s="0" t="s">
        <v>626</v>
      </c>
      <c r="L152" s="0" t="s">
        <v>29</v>
      </c>
      <c r="M152" s="0" t="s">
        <v>30</v>
      </c>
      <c r="N152" s="0" t="s">
        <v>31</v>
      </c>
      <c r="O152" s="0" t="s">
        <v>32</v>
      </c>
      <c r="Q152" s="0" t="s">
        <v>600</v>
      </c>
      <c r="R152" s="0" t="s">
        <v>51</v>
      </c>
      <c r="T152" s="0" t="str">
        <f aca="false">IFERROR(LEFT(K152,SEARCH("x",K152)-1),"")&amp;"cm"</f>
        <v>32,6 cm</v>
      </c>
      <c r="U152" s="0" t="str">
        <f aca="false">MID(K152,LEN(T152)+1,5)&amp;"cm"</f>
        <v>20,5 cm</v>
      </c>
      <c r="V152" s="0" t="s">
        <v>627</v>
      </c>
      <c r="W152" s="0" t="s">
        <v>628</v>
      </c>
    </row>
    <row r="153" customFormat="false" ht="15" hidden="false" customHeight="false" outlineLevel="0" collapsed="false">
      <c r="A153" s="0" t="n">
        <v>359</v>
      </c>
      <c r="B153" s="0" t="s">
        <v>629</v>
      </c>
      <c r="C153" s="0" t="s">
        <v>23</v>
      </c>
      <c r="D153" s="0" t="s">
        <v>24</v>
      </c>
      <c r="E153" s="0" t="s">
        <v>612</v>
      </c>
      <c r="G153" s="0" t="s">
        <v>26</v>
      </c>
      <c r="H153" s="0" t="s">
        <v>57</v>
      </c>
      <c r="K153" s="0" t="s">
        <v>630</v>
      </c>
      <c r="L153" s="0" t="s">
        <v>29</v>
      </c>
      <c r="M153" s="0" t="s">
        <v>30</v>
      </c>
      <c r="N153" s="0" t="s">
        <v>31</v>
      </c>
      <c r="O153" s="0" t="s">
        <v>59</v>
      </c>
      <c r="Q153" s="0" t="s">
        <v>600</v>
      </c>
      <c r="R153" s="0" t="s">
        <v>51</v>
      </c>
      <c r="T153" s="0" t="str">
        <f aca="false">IFERROR(LEFT(K153,SEARCH("x",K153)-1),"")&amp;"cm"</f>
        <v>31,0 cm</v>
      </c>
      <c r="U153" s="0" t="str">
        <f aca="false">MID(K153,LEN(T153)+1,5)&amp;"cm"</f>
        <v>20,5 cm</v>
      </c>
      <c r="V153" s="0" t="s">
        <v>36</v>
      </c>
      <c r="W153" s="0" t="s">
        <v>628</v>
      </c>
    </row>
    <row r="154" customFormat="false" ht="15" hidden="false" customHeight="false" outlineLevel="0" collapsed="false">
      <c r="A154" s="0" t="n">
        <v>360</v>
      </c>
      <c r="B154" s="0" t="s">
        <v>631</v>
      </c>
      <c r="C154" s="0" t="s">
        <v>23</v>
      </c>
      <c r="D154" s="0" t="s">
        <v>24</v>
      </c>
      <c r="E154" s="0" t="s">
        <v>612</v>
      </c>
      <c r="G154" s="0" t="s">
        <v>26</v>
      </c>
      <c r="H154" s="0" t="s">
        <v>57</v>
      </c>
      <c r="K154" s="0" t="s">
        <v>632</v>
      </c>
      <c r="L154" s="0" t="s">
        <v>29</v>
      </c>
      <c r="M154" s="0" t="s">
        <v>30</v>
      </c>
      <c r="N154" s="0" t="s">
        <v>31</v>
      </c>
      <c r="O154" s="0" t="s">
        <v>32</v>
      </c>
      <c r="Q154" s="0" t="s">
        <v>600</v>
      </c>
      <c r="R154" s="0" t="s">
        <v>51</v>
      </c>
      <c r="T154" s="0" t="str">
        <f aca="false">IFERROR(LEFT(K154,SEARCH("x",K154)-1),"")&amp;"cm"</f>
        <v>28,0 cm</v>
      </c>
      <c r="U154" s="0" t="str">
        <f aca="false">MID(K154,LEN(T154)+1,5)&amp;"cm"</f>
        <v>19,7 cm</v>
      </c>
      <c r="V154" s="0" t="s">
        <v>633</v>
      </c>
      <c r="W154" s="0" t="s">
        <v>634</v>
      </c>
    </row>
    <row r="155" customFormat="false" ht="15" hidden="false" customHeight="false" outlineLevel="0" collapsed="false">
      <c r="A155" s="0" t="n">
        <v>362</v>
      </c>
      <c r="B155" s="0" t="s">
        <v>635</v>
      </c>
      <c r="C155" s="0" t="s">
        <v>23</v>
      </c>
      <c r="D155" s="0" t="s">
        <v>24</v>
      </c>
      <c r="E155" s="0" t="s">
        <v>612</v>
      </c>
      <c r="G155" s="0" t="s">
        <v>26</v>
      </c>
      <c r="H155" s="0" t="s">
        <v>57</v>
      </c>
      <c r="K155" s="0" t="s">
        <v>636</v>
      </c>
      <c r="L155" s="0" t="s">
        <v>29</v>
      </c>
      <c r="M155" s="0" t="s">
        <v>30</v>
      </c>
      <c r="N155" s="0" t="s">
        <v>31</v>
      </c>
      <c r="O155" s="0" t="s">
        <v>32</v>
      </c>
      <c r="Q155" s="0" t="s">
        <v>600</v>
      </c>
      <c r="R155" s="0" t="s">
        <v>51</v>
      </c>
      <c r="T155" s="0" t="str">
        <f aca="false">IFERROR(LEFT(K155,SEARCH("x",K155)-1),"")&amp;"cm"</f>
        <v>23,5 cm</v>
      </c>
      <c r="U155" s="0" t="str">
        <f aca="false">MID(K155,LEN(T155)+1,5)&amp;"cm"</f>
        <v>34,5 cm</v>
      </c>
      <c r="V155" s="0" t="s">
        <v>637</v>
      </c>
      <c r="W155" s="0" t="s">
        <v>535</v>
      </c>
    </row>
    <row r="156" customFormat="false" ht="15" hidden="false" customHeight="false" outlineLevel="0" collapsed="false">
      <c r="A156" s="0" t="n">
        <v>363</v>
      </c>
      <c r="B156" s="0" t="s">
        <v>638</v>
      </c>
      <c r="C156" s="0" t="s">
        <v>23</v>
      </c>
      <c r="D156" s="0" t="s">
        <v>24</v>
      </c>
      <c r="E156" s="0" t="s">
        <v>639</v>
      </c>
      <c r="G156" s="0" t="s">
        <v>26</v>
      </c>
      <c r="H156" s="0" t="s">
        <v>57</v>
      </c>
      <c r="K156" s="0" t="s">
        <v>640</v>
      </c>
      <c r="L156" s="0" t="s">
        <v>29</v>
      </c>
      <c r="M156" s="0" t="s">
        <v>30</v>
      </c>
      <c r="N156" s="0" t="s">
        <v>31</v>
      </c>
      <c r="O156" s="0" t="s">
        <v>59</v>
      </c>
      <c r="Q156" s="0" t="s">
        <v>600</v>
      </c>
      <c r="R156" s="0" t="s">
        <v>51</v>
      </c>
      <c r="T156" s="0" t="str">
        <f aca="false">IFERROR(LEFT(K156,SEARCH("x",K156)-1),"")&amp;"cm"</f>
        <v>31,0 cm</v>
      </c>
      <c r="U156" s="0" t="str">
        <f aca="false">MID(K156,LEN(T156)+1,5)&amp;"cm"</f>
        <v>20,6 cm</v>
      </c>
      <c r="V156" s="0" t="s">
        <v>36</v>
      </c>
      <c r="W156" s="0" t="s">
        <v>621</v>
      </c>
    </row>
    <row r="157" customFormat="false" ht="15" hidden="false" customHeight="false" outlineLevel="0" collapsed="false">
      <c r="A157" s="0" t="n">
        <v>364</v>
      </c>
      <c r="B157" s="0" t="s">
        <v>641</v>
      </c>
      <c r="C157" s="0" t="s">
        <v>23</v>
      </c>
      <c r="D157" s="0" t="s">
        <v>24</v>
      </c>
      <c r="E157" s="0" t="s">
        <v>612</v>
      </c>
      <c r="G157" s="0" t="s">
        <v>26</v>
      </c>
      <c r="H157" s="0" t="s">
        <v>57</v>
      </c>
      <c r="K157" s="0" t="s">
        <v>623</v>
      </c>
      <c r="L157" s="0" t="s">
        <v>29</v>
      </c>
      <c r="M157" s="0" t="s">
        <v>30</v>
      </c>
      <c r="N157" s="0" t="s">
        <v>31</v>
      </c>
      <c r="O157" s="0" t="s">
        <v>59</v>
      </c>
      <c r="Q157" s="0" t="s">
        <v>600</v>
      </c>
      <c r="R157" s="0" t="s">
        <v>51</v>
      </c>
      <c r="T157" s="0" t="str">
        <f aca="false">IFERROR(LEFT(K157,SEARCH("x",K157)-1),"")&amp;"cm"</f>
        <v>19,0 cm</v>
      </c>
      <c r="U157" s="0" t="str">
        <f aca="false">MID(K157,LEN(T157)+1,5)&amp;"cm"</f>
        <v>23,0 cm</v>
      </c>
      <c r="V157" s="0" t="s">
        <v>617</v>
      </c>
      <c r="W157" s="0" t="s">
        <v>616</v>
      </c>
    </row>
    <row r="158" customFormat="false" ht="15" hidden="false" customHeight="false" outlineLevel="0" collapsed="false">
      <c r="A158" s="0" t="n">
        <v>365</v>
      </c>
      <c r="B158" s="0" t="s">
        <v>642</v>
      </c>
      <c r="C158" s="0" t="s">
        <v>23</v>
      </c>
      <c r="D158" s="0" t="s">
        <v>24</v>
      </c>
      <c r="E158" s="0" t="s">
        <v>643</v>
      </c>
      <c r="G158" s="0" t="s">
        <v>26</v>
      </c>
      <c r="H158" s="0" t="s">
        <v>57</v>
      </c>
      <c r="K158" s="0" t="s">
        <v>623</v>
      </c>
      <c r="L158" s="0" t="s">
        <v>29</v>
      </c>
      <c r="M158" s="0" t="s">
        <v>30</v>
      </c>
      <c r="N158" s="0" t="s">
        <v>31</v>
      </c>
      <c r="O158" s="0" t="s">
        <v>59</v>
      </c>
      <c r="Q158" s="0" t="s">
        <v>600</v>
      </c>
      <c r="R158" s="0" t="s">
        <v>51</v>
      </c>
      <c r="T158" s="0" t="str">
        <f aca="false">IFERROR(LEFT(K158,SEARCH("x",K158)-1),"")&amp;"cm"</f>
        <v>19,0 cm</v>
      </c>
      <c r="U158" s="0" t="str">
        <f aca="false">MID(K158,LEN(T158)+1,5)&amp;"cm"</f>
        <v>23,0 cm</v>
      </c>
      <c r="V158" s="0" t="s">
        <v>617</v>
      </c>
      <c r="W158" s="0" t="s">
        <v>616</v>
      </c>
    </row>
    <row r="159" customFormat="false" ht="15" hidden="false" customHeight="false" outlineLevel="0" collapsed="false">
      <c r="A159" s="0" t="n">
        <v>366</v>
      </c>
      <c r="B159" s="0" t="s">
        <v>644</v>
      </c>
      <c r="C159" s="0" t="s">
        <v>23</v>
      </c>
      <c r="D159" s="0" t="s">
        <v>24</v>
      </c>
      <c r="E159" s="0" t="s">
        <v>643</v>
      </c>
      <c r="G159" s="0" t="s">
        <v>26</v>
      </c>
      <c r="H159" s="0" t="s">
        <v>57</v>
      </c>
      <c r="K159" s="0" t="s">
        <v>645</v>
      </c>
      <c r="L159" s="0" t="s">
        <v>29</v>
      </c>
      <c r="M159" s="0" t="s">
        <v>30</v>
      </c>
      <c r="N159" s="0" t="s">
        <v>31</v>
      </c>
      <c r="O159" s="0" t="s">
        <v>59</v>
      </c>
      <c r="Q159" s="0" t="s">
        <v>600</v>
      </c>
      <c r="R159" s="0" t="s">
        <v>51</v>
      </c>
      <c r="T159" s="0" t="str">
        <f aca="false">IFERROR(LEFT(K159,SEARCH("x",K159)-1),"")&amp;"cm"</f>
        <v>19,7 cm</v>
      </c>
      <c r="U159" s="0" t="str">
        <f aca="false">MID(K159,LEN(T159)+1,5)&amp;"cm"</f>
        <v> 23,0cm</v>
      </c>
      <c r="V159" s="0" t="s">
        <v>634</v>
      </c>
      <c r="W159" s="0" t="s">
        <v>646</v>
      </c>
    </row>
    <row r="160" customFormat="false" ht="15" hidden="false" customHeight="false" outlineLevel="0" collapsed="false">
      <c r="A160" s="0" t="n">
        <v>367</v>
      </c>
      <c r="B160" s="0" t="s">
        <v>647</v>
      </c>
      <c r="C160" s="0" t="s">
        <v>23</v>
      </c>
      <c r="D160" s="0" t="s">
        <v>24</v>
      </c>
      <c r="E160" s="0" t="s">
        <v>643</v>
      </c>
      <c r="G160" s="0" t="s">
        <v>26</v>
      </c>
      <c r="H160" s="0" t="s">
        <v>57</v>
      </c>
      <c r="K160" s="0" t="s">
        <v>615</v>
      </c>
      <c r="L160" s="0" t="s">
        <v>29</v>
      </c>
      <c r="M160" s="0" t="s">
        <v>30</v>
      </c>
      <c r="N160" s="0" t="s">
        <v>31</v>
      </c>
      <c r="O160" s="0" t="s">
        <v>32</v>
      </c>
      <c r="Q160" s="0" t="s">
        <v>600</v>
      </c>
      <c r="R160" s="0" t="s">
        <v>51</v>
      </c>
      <c r="T160" s="0" t="str">
        <f aca="false">IFERROR(LEFT(K160,SEARCH("x",K160)-1),"")&amp;"cm"</f>
        <v>23,0 cm</v>
      </c>
      <c r="U160" s="0" t="str">
        <f aca="false">MID(K160,LEN(T160)+1,5)&amp;"cm"</f>
        <v>19,0 cm</v>
      </c>
      <c r="V160" s="0" t="s">
        <v>616</v>
      </c>
      <c r="W160" s="0" t="s">
        <v>617</v>
      </c>
    </row>
    <row r="161" customFormat="false" ht="15" hidden="false" customHeight="false" outlineLevel="0" collapsed="false">
      <c r="A161" s="0" t="n">
        <v>368</v>
      </c>
      <c r="B161" s="0" t="s">
        <v>648</v>
      </c>
      <c r="C161" s="0" t="s">
        <v>23</v>
      </c>
      <c r="D161" s="0" t="s">
        <v>24</v>
      </c>
      <c r="E161" s="0" t="s">
        <v>643</v>
      </c>
      <c r="G161" s="0" t="s">
        <v>26</v>
      </c>
      <c r="H161" s="0" t="s">
        <v>57</v>
      </c>
      <c r="K161" s="0" t="s">
        <v>615</v>
      </c>
      <c r="L161" s="0" t="s">
        <v>29</v>
      </c>
      <c r="M161" s="0" t="s">
        <v>30</v>
      </c>
      <c r="N161" s="0" t="s">
        <v>31</v>
      </c>
      <c r="O161" s="0" t="s">
        <v>59</v>
      </c>
      <c r="Q161" s="0" t="s">
        <v>600</v>
      </c>
      <c r="R161" s="0" t="s">
        <v>51</v>
      </c>
      <c r="T161" s="0" t="str">
        <f aca="false">IFERROR(LEFT(K161,SEARCH("x",K161)-1),"")&amp;"cm"</f>
        <v>23,0 cm</v>
      </c>
      <c r="U161" s="0" t="str">
        <f aca="false">MID(K161,LEN(T161)+1,5)&amp;"cm"</f>
        <v>19,0 cm</v>
      </c>
      <c r="V161" s="0" t="s">
        <v>616</v>
      </c>
      <c r="W161" s="0" t="s">
        <v>617</v>
      </c>
    </row>
    <row r="162" customFormat="false" ht="15" hidden="false" customHeight="false" outlineLevel="0" collapsed="false">
      <c r="A162" s="0" t="n">
        <v>371</v>
      </c>
      <c r="B162" s="0" t="s">
        <v>649</v>
      </c>
      <c r="C162" s="0" t="s">
        <v>23</v>
      </c>
      <c r="D162" s="0" t="s">
        <v>24</v>
      </c>
      <c r="E162" s="0" t="s">
        <v>643</v>
      </c>
      <c r="G162" s="0" t="s">
        <v>26</v>
      </c>
      <c r="H162" s="0" t="s">
        <v>57</v>
      </c>
      <c r="K162" s="0" t="s">
        <v>650</v>
      </c>
      <c r="L162" s="0" t="s">
        <v>29</v>
      </c>
      <c r="M162" s="0" t="s">
        <v>30</v>
      </c>
      <c r="N162" s="0" t="s">
        <v>31</v>
      </c>
      <c r="O162" s="0" t="s">
        <v>32</v>
      </c>
      <c r="Q162" s="0" t="s">
        <v>600</v>
      </c>
      <c r="R162" s="0" t="s">
        <v>51</v>
      </c>
      <c r="T162" s="0" t="str">
        <f aca="false">IFERROR(LEFT(K162,SEARCH("x",K162)-1),"")&amp;"cm"</f>
        <v>20,0 cm</v>
      </c>
      <c r="U162" s="0" t="str">
        <f aca="false">MID(K162,LEN(T162)+1,5)&amp;"cm"</f>
        <v>31,0 cm</v>
      </c>
      <c r="V162" s="0" t="s">
        <v>606</v>
      </c>
      <c r="W162" s="0" t="s">
        <v>36</v>
      </c>
    </row>
    <row r="163" customFormat="false" ht="15" hidden="false" customHeight="false" outlineLevel="0" collapsed="false">
      <c r="A163" s="0" t="n">
        <v>372</v>
      </c>
      <c r="B163" s="0" t="s">
        <v>651</v>
      </c>
      <c r="C163" s="0" t="s">
        <v>23</v>
      </c>
      <c r="D163" s="0" t="s">
        <v>24</v>
      </c>
      <c r="E163" s="0" t="s">
        <v>643</v>
      </c>
      <c r="G163" s="0" t="s">
        <v>26</v>
      </c>
      <c r="H163" s="0" t="s">
        <v>57</v>
      </c>
      <c r="K163" s="0" t="s">
        <v>652</v>
      </c>
      <c r="L163" s="0" t="s">
        <v>29</v>
      </c>
      <c r="M163" s="0" t="s">
        <v>30</v>
      </c>
      <c r="N163" s="0" t="s">
        <v>31</v>
      </c>
      <c r="O163" s="0" t="s">
        <v>32</v>
      </c>
      <c r="Q163" s="0" t="s">
        <v>600</v>
      </c>
      <c r="R163" s="0" t="s">
        <v>51</v>
      </c>
      <c r="T163" s="0" t="str">
        <f aca="false">IFERROR(LEFT(K163,SEARCH("x",K163)-1),"")&amp;"cm"</f>
        <v>22,7 cm</v>
      </c>
      <c r="U163" s="0" t="str">
        <f aca="false">MID(K163,LEN(T163)+1,5)&amp;"cm"</f>
        <v>29,5 cm</v>
      </c>
      <c r="V163" s="0" t="s">
        <v>653</v>
      </c>
      <c r="W163" s="0" t="s">
        <v>654</v>
      </c>
    </row>
    <row r="164" customFormat="false" ht="15" hidden="false" customHeight="false" outlineLevel="0" collapsed="false">
      <c r="A164" s="0" t="n">
        <v>373</v>
      </c>
      <c r="B164" s="0" t="s">
        <v>655</v>
      </c>
      <c r="C164" s="0" t="s">
        <v>23</v>
      </c>
      <c r="D164" s="0" t="s">
        <v>24</v>
      </c>
      <c r="E164" s="0" t="s">
        <v>643</v>
      </c>
      <c r="G164" s="0" t="s">
        <v>26</v>
      </c>
      <c r="H164" s="0" t="s">
        <v>57</v>
      </c>
      <c r="K164" s="0" t="s">
        <v>656</v>
      </c>
      <c r="L164" s="0" t="s">
        <v>29</v>
      </c>
      <c r="M164" s="0" t="s">
        <v>30</v>
      </c>
      <c r="N164" s="0" t="s">
        <v>31</v>
      </c>
      <c r="O164" s="0" t="s">
        <v>32</v>
      </c>
      <c r="Q164" s="0" t="s">
        <v>600</v>
      </c>
      <c r="R164" s="0" t="s">
        <v>51</v>
      </c>
      <c r="T164" s="0" t="str">
        <f aca="false">IFERROR(LEFT(K164,SEARCH("x",K164)-1),"")&amp;"cm"</f>
        <v>23,2 cm</v>
      </c>
      <c r="U164" s="0" t="str">
        <f aca="false">MID(K164,LEN(T164)+1,5)&amp;"cm"</f>
        <v>19,0 cm</v>
      </c>
      <c r="V164" s="0" t="s">
        <v>657</v>
      </c>
      <c r="W164" s="0" t="s">
        <v>617</v>
      </c>
    </row>
    <row r="165" customFormat="false" ht="15" hidden="false" customHeight="false" outlineLevel="0" collapsed="false">
      <c r="A165" s="0" t="n">
        <v>374</v>
      </c>
      <c r="B165" s="0" t="s">
        <v>658</v>
      </c>
      <c r="C165" s="0" t="s">
        <v>23</v>
      </c>
      <c r="D165" s="0" t="s">
        <v>24</v>
      </c>
      <c r="E165" s="0" t="s">
        <v>643</v>
      </c>
      <c r="G165" s="0" t="s">
        <v>26</v>
      </c>
      <c r="H165" s="0" t="s">
        <v>57</v>
      </c>
      <c r="K165" s="0" t="s">
        <v>659</v>
      </c>
      <c r="L165" s="0" t="s">
        <v>29</v>
      </c>
      <c r="M165" s="0" t="s">
        <v>30</v>
      </c>
      <c r="N165" s="0" t="s">
        <v>31</v>
      </c>
      <c r="O165" s="0" t="s">
        <v>59</v>
      </c>
      <c r="Q165" s="0" t="s">
        <v>600</v>
      </c>
      <c r="R165" s="0" t="s">
        <v>51</v>
      </c>
      <c r="T165" s="0" t="str">
        <f aca="false">IFERROR(LEFT(K165,SEARCH("x",K165)-1),"")&amp;"cm"</f>
        <v>18,8 cm</v>
      </c>
      <c r="U165" s="0" t="str">
        <f aca="false">MID(K165,LEN(T165)+1,5)&amp;"cm"</f>
        <v> 22,8cm</v>
      </c>
      <c r="V165" s="0" t="s">
        <v>660</v>
      </c>
      <c r="W165" s="0" t="s">
        <v>661</v>
      </c>
    </row>
    <row r="166" customFormat="false" ht="15" hidden="false" customHeight="false" outlineLevel="0" collapsed="false">
      <c r="A166" s="0" t="n">
        <v>375</v>
      </c>
      <c r="B166" s="0" t="s">
        <v>662</v>
      </c>
      <c r="C166" s="0" t="s">
        <v>23</v>
      </c>
      <c r="D166" s="0" t="s">
        <v>24</v>
      </c>
      <c r="E166" s="0" t="s">
        <v>643</v>
      </c>
      <c r="G166" s="0" t="s">
        <v>26</v>
      </c>
      <c r="H166" s="0" t="s">
        <v>57</v>
      </c>
      <c r="K166" s="0" t="s">
        <v>663</v>
      </c>
      <c r="L166" s="0" t="s">
        <v>29</v>
      </c>
      <c r="M166" s="0" t="s">
        <v>30</v>
      </c>
      <c r="N166" s="0" t="s">
        <v>31</v>
      </c>
      <c r="O166" s="0" t="s">
        <v>32</v>
      </c>
      <c r="Q166" s="0" t="s">
        <v>600</v>
      </c>
      <c r="R166" s="0" t="s">
        <v>51</v>
      </c>
      <c r="T166" s="0" t="str">
        <f aca="false">IFERROR(LEFT(K166,SEARCH("x",K166)-1),"")&amp;"cm"</f>
        <v>19,9 cm</v>
      </c>
      <c r="U166" s="0" t="str">
        <f aca="false">MID(K166,LEN(T166)+1,5)&amp;"cm"</f>
        <v>23,0 cm</v>
      </c>
      <c r="V166" s="0" t="s">
        <v>664</v>
      </c>
      <c r="W166" s="0" t="s">
        <v>616</v>
      </c>
    </row>
    <row r="167" customFormat="false" ht="15" hidden="false" customHeight="false" outlineLevel="0" collapsed="false">
      <c r="A167" s="0" t="n">
        <v>376</v>
      </c>
      <c r="B167" s="0" t="s">
        <v>665</v>
      </c>
      <c r="C167" s="0" t="s">
        <v>23</v>
      </c>
      <c r="D167" s="0" t="s">
        <v>24</v>
      </c>
      <c r="E167" s="0" t="s">
        <v>643</v>
      </c>
      <c r="G167" s="0" t="s">
        <v>26</v>
      </c>
      <c r="H167" s="0" t="s">
        <v>57</v>
      </c>
      <c r="K167" s="0" t="s">
        <v>666</v>
      </c>
      <c r="L167" s="0" t="s">
        <v>29</v>
      </c>
      <c r="M167" s="0" t="s">
        <v>30</v>
      </c>
      <c r="N167" s="0" t="s">
        <v>31</v>
      </c>
      <c r="O167" s="0" t="s">
        <v>32</v>
      </c>
      <c r="Q167" s="0" t="s">
        <v>600</v>
      </c>
      <c r="R167" s="0" t="s">
        <v>51</v>
      </c>
      <c r="T167" s="0" t="str">
        <f aca="false">IFERROR(LEFT(K167,SEARCH("x",K167)-1),"")&amp;"cm"</f>
        <v>32,2 cm</v>
      </c>
      <c r="U167" s="0" t="str">
        <f aca="false">MID(K167,LEN(T167)+1,5)&amp;"cm"</f>
        <v>20,6 cm</v>
      </c>
      <c r="V167" s="0" t="s">
        <v>667</v>
      </c>
      <c r="W167" s="0" t="s">
        <v>621</v>
      </c>
    </row>
    <row r="168" customFormat="false" ht="15" hidden="false" customHeight="false" outlineLevel="0" collapsed="false">
      <c r="A168" s="0" t="n">
        <v>377</v>
      </c>
      <c r="B168" s="0" t="s">
        <v>668</v>
      </c>
      <c r="C168" s="0" t="s">
        <v>23</v>
      </c>
      <c r="D168" s="0" t="s">
        <v>24</v>
      </c>
      <c r="E168" s="0" t="s">
        <v>643</v>
      </c>
      <c r="G168" s="0" t="s">
        <v>26</v>
      </c>
      <c r="H168" s="0" t="s">
        <v>57</v>
      </c>
      <c r="K168" s="0" t="s">
        <v>669</v>
      </c>
      <c r="L168" s="0" t="s">
        <v>29</v>
      </c>
      <c r="M168" s="0" t="s">
        <v>30</v>
      </c>
      <c r="N168" s="0" t="s">
        <v>670</v>
      </c>
      <c r="O168" s="0" t="s">
        <v>32</v>
      </c>
      <c r="Q168" s="0" t="s">
        <v>600</v>
      </c>
      <c r="R168" s="0" t="s">
        <v>51</v>
      </c>
      <c r="T168" s="0" t="str">
        <f aca="false">IFERROR(LEFT(K168,SEARCH("x",K168)-1),"")&amp;"cm"</f>
        <v>25,7 cm</v>
      </c>
      <c r="U168" s="0" t="str">
        <f aca="false">MID(K168,LEN(T168)+1,5)&amp;"cm"</f>
        <v>40,5 cm</v>
      </c>
      <c r="V168" s="0" t="s">
        <v>671</v>
      </c>
      <c r="W168" s="0" t="s">
        <v>672</v>
      </c>
    </row>
    <row r="169" customFormat="false" ht="15" hidden="false" customHeight="false" outlineLevel="0" collapsed="false">
      <c r="A169" s="0" t="n">
        <v>379</v>
      </c>
      <c r="B169" s="0" t="s">
        <v>673</v>
      </c>
      <c r="C169" s="0" t="s">
        <v>23</v>
      </c>
      <c r="D169" s="0" t="s">
        <v>24</v>
      </c>
      <c r="E169" s="0" t="s">
        <v>643</v>
      </c>
      <c r="G169" s="0" t="s">
        <v>26</v>
      </c>
      <c r="H169" s="0" t="s">
        <v>57</v>
      </c>
      <c r="K169" s="0" t="s">
        <v>674</v>
      </c>
      <c r="L169" s="0" t="s">
        <v>29</v>
      </c>
      <c r="M169" s="0" t="s">
        <v>30</v>
      </c>
      <c r="N169" s="0" t="s">
        <v>670</v>
      </c>
      <c r="O169" s="0" t="s">
        <v>59</v>
      </c>
      <c r="Q169" s="0" t="s">
        <v>600</v>
      </c>
      <c r="R169" s="0" t="s">
        <v>51</v>
      </c>
      <c r="T169" s="0" t="str">
        <f aca="false">IFERROR(LEFT(K169,SEARCH("x",K169)-1),"")&amp;"cm"</f>
        <v>18,7 cm</v>
      </c>
      <c r="U169" s="0" t="str">
        <f aca="false">MID(K169,LEN(T169)+1,5)&amp;"cm"</f>
        <v>22,7 cm</v>
      </c>
      <c r="V169" s="0" t="s">
        <v>675</v>
      </c>
      <c r="W169" s="0" t="s">
        <v>653</v>
      </c>
    </row>
    <row r="170" customFormat="false" ht="15" hidden="false" customHeight="false" outlineLevel="0" collapsed="false">
      <c r="A170" s="0" t="n">
        <v>381</v>
      </c>
      <c r="B170" s="0" t="s">
        <v>676</v>
      </c>
      <c r="C170" s="0" t="s">
        <v>23</v>
      </c>
      <c r="D170" s="0" t="s">
        <v>24</v>
      </c>
      <c r="E170" s="0" t="s">
        <v>677</v>
      </c>
      <c r="G170" s="0" t="s">
        <v>26</v>
      </c>
      <c r="H170" s="0" t="s">
        <v>57</v>
      </c>
      <c r="K170" s="0" t="s">
        <v>678</v>
      </c>
      <c r="L170" s="0" t="s">
        <v>29</v>
      </c>
      <c r="M170" s="0" t="s">
        <v>30</v>
      </c>
      <c r="N170" s="0" t="s">
        <v>670</v>
      </c>
      <c r="O170" s="0" t="s">
        <v>59</v>
      </c>
      <c r="Q170" s="0" t="s">
        <v>600</v>
      </c>
      <c r="R170" s="0" t="s">
        <v>51</v>
      </c>
      <c r="T170" s="0" t="str">
        <f aca="false">IFERROR(LEFT(K170,SEARCH("x",K170)-1),"")&amp;"cm"</f>
        <v>18,8 cm</v>
      </c>
      <c r="U170" s="0" t="str">
        <f aca="false">MID(K170,LEN(T170)+1,5)&amp;"cm"</f>
        <v>23,5 cm</v>
      </c>
      <c r="V170" s="0" t="s">
        <v>660</v>
      </c>
      <c r="W170" s="0" t="s">
        <v>637</v>
      </c>
    </row>
    <row r="171" customFormat="false" ht="15" hidden="false" customHeight="false" outlineLevel="0" collapsed="false">
      <c r="A171" s="0" t="n">
        <v>382</v>
      </c>
      <c r="B171" s="0" t="s">
        <v>679</v>
      </c>
      <c r="C171" s="0" t="s">
        <v>23</v>
      </c>
      <c r="D171" s="0" t="s">
        <v>24</v>
      </c>
      <c r="E171" s="0" t="s">
        <v>677</v>
      </c>
      <c r="G171" s="0" t="s">
        <v>26</v>
      </c>
      <c r="H171" s="0" t="s">
        <v>57</v>
      </c>
      <c r="K171" s="0" t="s">
        <v>680</v>
      </c>
      <c r="L171" s="0" t="s">
        <v>29</v>
      </c>
      <c r="M171" s="0" t="s">
        <v>30</v>
      </c>
      <c r="N171" s="0" t="s">
        <v>670</v>
      </c>
      <c r="O171" s="0" t="s">
        <v>59</v>
      </c>
      <c r="Q171" s="0" t="s">
        <v>600</v>
      </c>
      <c r="R171" s="0" t="s">
        <v>51</v>
      </c>
      <c r="T171" s="0" t="str">
        <f aca="false">IFERROR(LEFT(K171,SEARCH("x",K171)-1),"")&amp;"cm"</f>
        <v>25,0 cm</v>
      </c>
      <c r="U171" s="0" t="str">
        <f aca="false">MID(K171,LEN(T171)+1,5)&amp;"cm"</f>
        <v>20,0 cm</v>
      </c>
      <c r="V171" s="0" t="s">
        <v>601</v>
      </c>
      <c r="W171" s="0" t="s">
        <v>606</v>
      </c>
    </row>
    <row r="172" customFormat="false" ht="15" hidden="false" customHeight="false" outlineLevel="0" collapsed="false">
      <c r="A172" s="0" t="n">
        <v>383</v>
      </c>
      <c r="B172" s="0" t="s">
        <v>681</v>
      </c>
      <c r="C172" s="0" t="s">
        <v>23</v>
      </c>
      <c r="D172" s="0" t="s">
        <v>24</v>
      </c>
      <c r="E172" s="0" t="s">
        <v>682</v>
      </c>
      <c r="G172" s="0" t="s">
        <v>26</v>
      </c>
      <c r="H172" s="0" t="s">
        <v>57</v>
      </c>
      <c r="K172" s="0" t="s">
        <v>683</v>
      </c>
      <c r="L172" s="0" t="s">
        <v>29</v>
      </c>
      <c r="M172" s="0" t="s">
        <v>30</v>
      </c>
      <c r="N172" s="0" t="s">
        <v>670</v>
      </c>
      <c r="O172" s="0" t="s">
        <v>59</v>
      </c>
      <c r="Q172" s="0" t="s">
        <v>600</v>
      </c>
      <c r="R172" s="0" t="s">
        <v>51</v>
      </c>
      <c r="T172" s="0" t="str">
        <f aca="false">IFERROR(LEFT(K172,SEARCH("x",K172)-1),"")&amp;"cm"</f>
        <v>23,2 cm</v>
      </c>
      <c r="U172" s="0" t="str">
        <f aca="false">MID(K172,LEN(T172)+1,5)&amp;"cm"</f>
        <v>18,8 cm</v>
      </c>
      <c r="V172" s="0" t="s">
        <v>657</v>
      </c>
      <c r="W172" s="0" t="s">
        <v>660</v>
      </c>
    </row>
    <row r="173" customFormat="false" ht="15" hidden="false" customHeight="false" outlineLevel="0" collapsed="false">
      <c r="A173" s="0" t="n">
        <v>384</v>
      </c>
      <c r="B173" s="0" t="s">
        <v>684</v>
      </c>
      <c r="C173" s="0" t="s">
        <v>23</v>
      </c>
      <c r="D173" s="0" t="s">
        <v>24</v>
      </c>
      <c r="E173" s="0" t="s">
        <v>685</v>
      </c>
      <c r="G173" s="0" t="s">
        <v>26</v>
      </c>
      <c r="H173" s="0" t="s">
        <v>57</v>
      </c>
      <c r="K173" s="0" t="s">
        <v>686</v>
      </c>
      <c r="L173" s="0" t="s">
        <v>29</v>
      </c>
      <c r="M173" s="0" t="s">
        <v>30</v>
      </c>
      <c r="N173" s="0" t="s">
        <v>670</v>
      </c>
      <c r="O173" s="0" t="s">
        <v>32</v>
      </c>
      <c r="Q173" s="0" t="s">
        <v>600</v>
      </c>
      <c r="R173" s="0" t="s">
        <v>51</v>
      </c>
      <c r="T173" s="0" t="str">
        <f aca="false">IFERROR(LEFT(K173,SEARCH("x",K173)-1),"")&amp;"cm"</f>
        <v>20,0 cm</v>
      </c>
      <c r="U173" s="0" t="str">
        <f aca="false">MID(K173,LEN(T173)+1,5)&amp;"cm"</f>
        <v>24,6 cm</v>
      </c>
      <c r="V173" s="0" t="s">
        <v>606</v>
      </c>
      <c r="W173" s="0" t="s">
        <v>687</v>
      </c>
    </row>
    <row r="174" customFormat="false" ht="15" hidden="false" customHeight="false" outlineLevel="0" collapsed="false">
      <c r="A174" s="0" t="n">
        <v>385</v>
      </c>
      <c r="B174" s="0" t="s">
        <v>688</v>
      </c>
      <c r="C174" s="0" t="s">
        <v>23</v>
      </c>
      <c r="D174" s="0" t="s">
        <v>24</v>
      </c>
      <c r="E174" s="0" t="s">
        <v>689</v>
      </c>
      <c r="G174" s="0" t="s">
        <v>26</v>
      </c>
      <c r="H174" s="0" t="s">
        <v>57</v>
      </c>
      <c r="K174" s="0" t="s">
        <v>690</v>
      </c>
      <c r="L174" s="0" t="s">
        <v>29</v>
      </c>
      <c r="M174" s="0" t="s">
        <v>30</v>
      </c>
      <c r="N174" s="0" t="s">
        <v>670</v>
      </c>
      <c r="O174" s="0" t="s">
        <v>59</v>
      </c>
      <c r="Q174" s="0" t="s">
        <v>600</v>
      </c>
      <c r="R174" s="0" t="s">
        <v>51</v>
      </c>
      <c r="T174" s="0" t="str">
        <f aca="false">IFERROR(LEFT(K174,SEARCH("x",K174)-1),"")&amp;"cm"</f>
        <v>23,0 cm</v>
      </c>
      <c r="U174" s="0" t="str">
        <f aca="false">MID(K174,LEN(T174)+1,5)&amp;"cm"</f>
        <v>37,6 cm</v>
      </c>
      <c r="V174" s="0" t="s">
        <v>616</v>
      </c>
      <c r="W174" s="0" t="s">
        <v>691</v>
      </c>
    </row>
    <row r="175" customFormat="false" ht="15" hidden="false" customHeight="false" outlineLevel="0" collapsed="false">
      <c r="A175" s="0" t="n">
        <v>386</v>
      </c>
      <c r="B175" s="0" t="s">
        <v>692</v>
      </c>
      <c r="C175" s="0" t="s">
        <v>23</v>
      </c>
      <c r="D175" s="0" t="s">
        <v>24</v>
      </c>
      <c r="E175" s="0" t="s">
        <v>693</v>
      </c>
      <c r="G175" s="0" t="s">
        <v>26</v>
      </c>
      <c r="H175" s="0" t="s">
        <v>57</v>
      </c>
      <c r="K175" s="0" t="s">
        <v>694</v>
      </c>
      <c r="L175" s="0" t="s">
        <v>29</v>
      </c>
      <c r="M175" s="0" t="s">
        <v>30</v>
      </c>
      <c r="N175" s="0" t="s">
        <v>670</v>
      </c>
      <c r="O175" s="0" t="s">
        <v>59</v>
      </c>
      <c r="Q175" s="0" t="s">
        <v>600</v>
      </c>
      <c r="R175" s="0" t="s">
        <v>51</v>
      </c>
      <c r="T175" s="0" t="str">
        <f aca="false">IFERROR(LEFT(K175,SEARCH("x",K175)-1),"")&amp;"cm"</f>
        <v>34,2  cm</v>
      </c>
      <c r="U175" s="0" t="str">
        <f aca="false">MID(K175,LEN(T175)+1,5)&amp;"cm"</f>
        <v>22,6 cm</v>
      </c>
      <c r="V175" s="0" t="s">
        <v>695</v>
      </c>
      <c r="W175" s="0" t="s">
        <v>696</v>
      </c>
    </row>
    <row r="176" customFormat="false" ht="15" hidden="false" customHeight="false" outlineLevel="0" collapsed="false">
      <c r="A176" s="0" t="n">
        <v>388</v>
      </c>
      <c r="B176" s="0" t="s">
        <v>697</v>
      </c>
      <c r="C176" s="0" t="s">
        <v>23</v>
      </c>
      <c r="D176" s="0" t="s">
        <v>24</v>
      </c>
      <c r="E176" s="0" t="s">
        <v>698</v>
      </c>
      <c r="G176" s="0" t="s">
        <v>26</v>
      </c>
      <c r="H176" s="0" t="s">
        <v>57</v>
      </c>
      <c r="K176" s="0" t="s">
        <v>699</v>
      </c>
      <c r="L176" s="0" t="s">
        <v>29</v>
      </c>
      <c r="M176" s="0" t="s">
        <v>30</v>
      </c>
      <c r="N176" s="0" t="s">
        <v>670</v>
      </c>
      <c r="O176" s="0" t="s">
        <v>59</v>
      </c>
      <c r="Q176" s="0" t="s">
        <v>600</v>
      </c>
      <c r="R176" s="0" t="s">
        <v>51</v>
      </c>
      <c r="T176" s="0" t="str">
        <f aca="false">IFERROR(LEFT(K176,SEARCH("x",K176)-1),"")&amp;"cm"</f>
        <v>23,0 cm</v>
      </c>
      <c r="U176" s="0" t="str">
        <f aca="false">MID(K176,LEN(T176)+1,5)&amp;"cm"</f>
        <v>37,7 cm</v>
      </c>
      <c r="V176" s="0" t="s">
        <v>616</v>
      </c>
      <c r="W176" s="0" t="s">
        <v>700</v>
      </c>
    </row>
    <row r="177" customFormat="false" ht="15" hidden="false" customHeight="false" outlineLevel="0" collapsed="false">
      <c r="A177" s="0" t="n">
        <v>389</v>
      </c>
      <c r="B177" s="0" t="s">
        <v>701</v>
      </c>
      <c r="C177" s="0" t="s">
        <v>23</v>
      </c>
      <c r="D177" s="0" t="s">
        <v>24</v>
      </c>
      <c r="E177" s="0" t="s">
        <v>702</v>
      </c>
      <c r="G177" s="0" t="s">
        <v>26</v>
      </c>
      <c r="H177" s="0" t="s">
        <v>57</v>
      </c>
      <c r="K177" s="0" t="s">
        <v>703</v>
      </c>
      <c r="L177" s="0" t="s">
        <v>29</v>
      </c>
      <c r="M177" s="0" t="s">
        <v>30</v>
      </c>
      <c r="N177" s="0" t="s">
        <v>670</v>
      </c>
      <c r="O177" s="0" t="s">
        <v>59</v>
      </c>
      <c r="Q177" s="0" t="s">
        <v>600</v>
      </c>
      <c r="R177" s="0" t="s">
        <v>51</v>
      </c>
      <c r="T177" s="0" t="str">
        <f aca="false">IFERROR(LEFT(K177,SEARCH("x",K177)-1),"")&amp;"cm"</f>
        <v>37,7 cm</v>
      </c>
      <c r="U177" s="0" t="str">
        <f aca="false">MID(K177,LEN(T177)+1,5)&amp;"cm"</f>
        <v>23,0 cm</v>
      </c>
      <c r="V177" s="0" t="s">
        <v>700</v>
      </c>
      <c r="W177" s="0" t="s">
        <v>616</v>
      </c>
    </row>
    <row r="178" customFormat="false" ht="15" hidden="false" customHeight="false" outlineLevel="0" collapsed="false">
      <c r="A178" s="0" t="n">
        <v>390</v>
      </c>
      <c r="B178" s="0" t="s">
        <v>704</v>
      </c>
      <c r="C178" s="0" t="s">
        <v>23</v>
      </c>
      <c r="D178" s="0" t="s">
        <v>24</v>
      </c>
      <c r="E178" s="0" t="s">
        <v>705</v>
      </c>
      <c r="G178" s="0" t="s">
        <v>26</v>
      </c>
      <c r="H178" s="0" t="s">
        <v>57</v>
      </c>
      <c r="K178" s="0" t="s">
        <v>706</v>
      </c>
      <c r="L178" s="0" t="s">
        <v>29</v>
      </c>
      <c r="M178" s="0" t="s">
        <v>30</v>
      </c>
      <c r="N178" s="0" t="s">
        <v>670</v>
      </c>
      <c r="O178" s="0" t="s">
        <v>59</v>
      </c>
      <c r="Q178" s="0" t="s">
        <v>600</v>
      </c>
      <c r="R178" s="0" t="s">
        <v>51</v>
      </c>
      <c r="T178" s="0" t="str">
        <f aca="false">IFERROR(LEFT(K178,SEARCH("x",K178)-1),"")&amp;"cm"</f>
        <v>32,4 cm</v>
      </c>
      <c r="U178" s="0" t="str">
        <f aca="false">MID(K178,LEN(T178)+1,5)&amp;"cm"</f>
        <v>20,3 cm</v>
      </c>
      <c r="V178" s="0" t="s">
        <v>707</v>
      </c>
      <c r="W178" s="0" t="s">
        <v>708</v>
      </c>
    </row>
    <row r="179" customFormat="false" ht="15" hidden="false" customHeight="false" outlineLevel="0" collapsed="false">
      <c r="A179" s="0" t="n">
        <v>391</v>
      </c>
      <c r="B179" s="0" t="s">
        <v>709</v>
      </c>
      <c r="C179" s="0" t="s">
        <v>23</v>
      </c>
      <c r="D179" s="0" t="s">
        <v>24</v>
      </c>
      <c r="E179" s="0" t="s">
        <v>710</v>
      </c>
      <c r="F179" s="0" t="s">
        <v>711</v>
      </c>
      <c r="G179" s="0" t="s">
        <v>26</v>
      </c>
      <c r="H179" s="0" t="s">
        <v>57</v>
      </c>
      <c r="K179" s="0" t="s">
        <v>712</v>
      </c>
      <c r="L179" s="0" t="s">
        <v>29</v>
      </c>
      <c r="M179" s="0" t="s">
        <v>30</v>
      </c>
      <c r="N179" s="0" t="s">
        <v>670</v>
      </c>
      <c r="O179" s="0" t="s">
        <v>59</v>
      </c>
      <c r="Q179" s="0" t="s">
        <v>600</v>
      </c>
      <c r="R179" s="0" t="s">
        <v>51</v>
      </c>
      <c r="T179" s="0" t="str">
        <f aca="false">IFERROR(LEFT(K179,SEARCH("x",K179)-1),"")&amp;"cm"</f>
        <v>37,5 cm</v>
      </c>
      <c r="U179" s="0" t="str">
        <f aca="false">MID(K179,LEN(T179)+1,5)&amp;"cm"</f>
        <v> 23,7cm</v>
      </c>
      <c r="V179" s="0" t="s">
        <v>713</v>
      </c>
      <c r="W179" s="0" t="s">
        <v>714</v>
      </c>
    </row>
    <row r="180" customFormat="false" ht="15" hidden="false" customHeight="false" outlineLevel="0" collapsed="false">
      <c r="A180" s="0" t="n">
        <v>392</v>
      </c>
      <c r="B180" s="0" t="s">
        <v>715</v>
      </c>
      <c r="C180" s="0" t="s">
        <v>23</v>
      </c>
      <c r="D180" s="0" t="s">
        <v>24</v>
      </c>
      <c r="E180" s="0" t="s">
        <v>716</v>
      </c>
      <c r="G180" s="0" t="s">
        <v>26</v>
      </c>
      <c r="H180" s="0" t="s">
        <v>273</v>
      </c>
      <c r="K180" s="0" t="s">
        <v>717</v>
      </c>
      <c r="L180" s="0" t="s">
        <v>29</v>
      </c>
      <c r="M180" s="0" t="s">
        <v>30</v>
      </c>
      <c r="N180" s="0" t="s">
        <v>670</v>
      </c>
      <c r="O180" s="0" t="s">
        <v>32</v>
      </c>
      <c r="Q180" s="0" t="s">
        <v>600</v>
      </c>
      <c r="R180" s="0" t="s">
        <v>43</v>
      </c>
      <c r="T180" s="0" t="str">
        <f aca="false">IFERROR(LEFT(K180,SEARCH("x",K180)-1),"")&amp;"cm"</f>
        <v>36,4 cm</v>
      </c>
      <c r="U180" s="0" t="str">
        <f aca="false">MID(K180,LEN(T180)+1,5)&amp;"cm"</f>
        <v>25,0 cm</v>
      </c>
      <c r="V180" s="0" t="s">
        <v>718</v>
      </c>
      <c r="W180" s="0" t="s">
        <v>601</v>
      </c>
    </row>
    <row r="181" customFormat="false" ht="15" hidden="false" customHeight="false" outlineLevel="0" collapsed="false">
      <c r="A181" s="0" t="n">
        <v>393</v>
      </c>
      <c r="B181" s="0" t="s">
        <v>719</v>
      </c>
      <c r="C181" s="0" t="s">
        <v>23</v>
      </c>
      <c r="D181" s="0" t="s">
        <v>24</v>
      </c>
      <c r="E181" s="0" t="s">
        <v>720</v>
      </c>
      <c r="G181" s="0" t="s">
        <v>26</v>
      </c>
      <c r="H181" s="0" t="s">
        <v>57</v>
      </c>
      <c r="K181" s="0" t="s">
        <v>721</v>
      </c>
      <c r="L181" s="0" t="s">
        <v>29</v>
      </c>
      <c r="M181" s="0" t="s">
        <v>30</v>
      </c>
      <c r="N181" s="0" t="s">
        <v>670</v>
      </c>
      <c r="O181" s="0" t="s">
        <v>59</v>
      </c>
      <c r="Q181" s="0" t="s">
        <v>600</v>
      </c>
      <c r="R181" s="0" t="s">
        <v>51</v>
      </c>
      <c r="T181" s="0" t="str">
        <f aca="false">IFERROR(LEFT(K181,SEARCH("x",K181)-1),"")&amp;"cm"</f>
        <v>37,2 cm</v>
      </c>
      <c r="U181" s="0" t="str">
        <f aca="false">MID(K181,LEN(T181)+1,5)&amp;"cm"</f>
        <v>23,6 cm</v>
      </c>
      <c r="V181" s="0" t="s">
        <v>722</v>
      </c>
      <c r="W181" s="0" t="s">
        <v>723</v>
      </c>
    </row>
    <row r="182" customFormat="false" ht="15" hidden="false" customHeight="false" outlineLevel="0" collapsed="false">
      <c r="A182" s="0" t="n">
        <v>394</v>
      </c>
      <c r="B182" s="0" t="s">
        <v>724</v>
      </c>
      <c r="C182" s="0" t="s">
        <v>23</v>
      </c>
      <c r="D182" s="0" t="s">
        <v>24</v>
      </c>
      <c r="E182" s="0" t="s">
        <v>161</v>
      </c>
      <c r="G182" s="0" t="s">
        <v>26</v>
      </c>
      <c r="H182" s="0" t="s">
        <v>27</v>
      </c>
      <c r="K182" s="0" t="s">
        <v>725</v>
      </c>
      <c r="L182" s="0" t="s">
        <v>29</v>
      </c>
      <c r="M182" s="0" t="s">
        <v>30</v>
      </c>
      <c r="N182" s="0" t="s">
        <v>670</v>
      </c>
      <c r="O182" s="0" t="s">
        <v>59</v>
      </c>
      <c r="Q182" s="0" t="s">
        <v>600</v>
      </c>
      <c r="R182" s="0" t="s">
        <v>51</v>
      </c>
      <c r="T182" s="0" t="str">
        <f aca="false">IFERROR(LEFT(K182,SEARCH("x",K182)-1),"")&amp;"cm"</f>
        <v>48,2 cm</v>
      </c>
      <c r="U182" s="0" t="str">
        <f aca="false">MID(K182,LEN(T182)+1,5)&amp;"cm"</f>
        <v>30,2 cm</v>
      </c>
      <c r="V182" s="0" t="s">
        <v>305</v>
      </c>
      <c r="W182" s="0" t="s">
        <v>726</v>
      </c>
    </row>
    <row r="183" customFormat="false" ht="15" hidden="false" customHeight="false" outlineLevel="0" collapsed="false">
      <c r="A183" s="0" t="n">
        <v>403</v>
      </c>
      <c r="B183" s="0" t="s">
        <v>727</v>
      </c>
      <c r="C183" s="0" t="s">
        <v>23</v>
      </c>
      <c r="D183" s="0" t="s">
        <v>24</v>
      </c>
      <c r="E183" s="0" t="s">
        <v>728</v>
      </c>
      <c r="G183" s="0" t="s">
        <v>26</v>
      </c>
      <c r="H183" s="0" t="s">
        <v>57</v>
      </c>
      <c r="K183" s="0" t="s">
        <v>729</v>
      </c>
      <c r="L183" s="0" t="s">
        <v>29</v>
      </c>
      <c r="M183" s="0" t="s">
        <v>30</v>
      </c>
      <c r="N183" s="0" t="s">
        <v>670</v>
      </c>
      <c r="O183" s="0" t="s">
        <v>59</v>
      </c>
      <c r="Q183" s="0" t="s">
        <v>600</v>
      </c>
      <c r="R183" s="0" t="s">
        <v>51</v>
      </c>
      <c r="T183" s="0" t="str">
        <f aca="false">IFERROR(LEFT(K183,SEARCH("x",K183)-1),"")&amp;"cm"</f>
        <v>23,0 cm</v>
      </c>
      <c r="U183" s="0" t="str">
        <f aca="false">MID(K183,LEN(T183)+1,5)&amp;"cm"</f>
        <v>18,8 cm</v>
      </c>
      <c r="V183" s="0" t="s">
        <v>616</v>
      </c>
      <c r="W183" s="0" t="s">
        <v>660</v>
      </c>
    </row>
    <row r="184" customFormat="false" ht="15" hidden="false" customHeight="false" outlineLevel="0" collapsed="false">
      <c r="A184" s="0" t="n">
        <v>404</v>
      </c>
      <c r="B184" s="0" t="s">
        <v>730</v>
      </c>
      <c r="C184" s="0" t="s">
        <v>23</v>
      </c>
      <c r="D184" s="0" t="s">
        <v>24</v>
      </c>
      <c r="E184" s="0" t="s">
        <v>731</v>
      </c>
      <c r="G184" s="0" t="s">
        <v>26</v>
      </c>
      <c r="H184" s="0" t="s">
        <v>57</v>
      </c>
      <c r="K184" s="0" t="s">
        <v>615</v>
      </c>
      <c r="L184" s="0" t="s">
        <v>29</v>
      </c>
      <c r="M184" s="0" t="s">
        <v>30</v>
      </c>
      <c r="N184" s="0" t="s">
        <v>670</v>
      </c>
      <c r="O184" s="0" t="s">
        <v>59</v>
      </c>
      <c r="Q184" s="0" t="s">
        <v>600</v>
      </c>
      <c r="R184" s="0" t="s">
        <v>34</v>
      </c>
      <c r="T184" s="0" t="str">
        <f aca="false">IFERROR(LEFT(K184,SEARCH("x",K184)-1),"")&amp;"cm"</f>
        <v>23,0 cm</v>
      </c>
      <c r="U184" s="0" t="str">
        <f aca="false">MID(K184,LEN(T184)+1,5)&amp;"cm"</f>
        <v>19,0 cm</v>
      </c>
      <c r="V184" s="0" t="s">
        <v>616</v>
      </c>
      <c r="W184" s="0" t="s">
        <v>617</v>
      </c>
    </row>
    <row r="185" customFormat="false" ht="15" hidden="false" customHeight="false" outlineLevel="0" collapsed="false">
      <c r="A185" s="0" t="n">
        <v>405</v>
      </c>
      <c r="B185" s="0" t="s">
        <v>732</v>
      </c>
      <c r="C185" s="0" t="s">
        <v>23</v>
      </c>
      <c r="D185" s="0" t="s">
        <v>24</v>
      </c>
      <c r="E185" s="0" t="s">
        <v>731</v>
      </c>
      <c r="G185" s="0" t="s">
        <v>26</v>
      </c>
      <c r="H185" s="0" t="s">
        <v>27</v>
      </c>
      <c r="K185" s="0" t="s">
        <v>733</v>
      </c>
      <c r="L185" s="0" t="s">
        <v>29</v>
      </c>
      <c r="M185" s="0" t="s">
        <v>30</v>
      </c>
      <c r="N185" s="0" t="s">
        <v>670</v>
      </c>
      <c r="O185" s="0" t="s">
        <v>59</v>
      </c>
      <c r="Q185" s="0" t="s">
        <v>600</v>
      </c>
      <c r="R185" s="0" t="s">
        <v>43</v>
      </c>
      <c r="T185" s="0" t="str">
        <f aca="false">IFERROR(LEFT(K185,SEARCH("x",K185)-1),"")&amp;"cm"</f>
        <v>23,0 cm</v>
      </c>
      <c r="U185" s="0" t="str">
        <f aca="false">MID(K185,LEN(T185)+1,5)&amp;"cm"</f>
        <v>18,5 cm</v>
      </c>
      <c r="V185" s="0" t="s">
        <v>616</v>
      </c>
      <c r="W185" s="0" t="s">
        <v>734</v>
      </c>
    </row>
    <row r="186" customFormat="false" ht="15" hidden="false" customHeight="false" outlineLevel="0" collapsed="false">
      <c r="A186" s="0" t="n">
        <v>407</v>
      </c>
      <c r="B186" s="0" t="s">
        <v>735</v>
      </c>
      <c r="C186" s="0" t="s">
        <v>23</v>
      </c>
      <c r="D186" s="0" t="s">
        <v>24</v>
      </c>
      <c r="E186" s="0" t="s">
        <v>736</v>
      </c>
      <c r="G186" s="0" t="s">
        <v>26</v>
      </c>
      <c r="H186" s="0" t="s">
        <v>27</v>
      </c>
      <c r="K186" s="0" t="s">
        <v>737</v>
      </c>
      <c r="L186" s="0" t="s">
        <v>29</v>
      </c>
      <c r="M186" s="0" t="s">
        <v>30</v>
      </c>
      <c r="N186" s="0" t="s">
        <v>670</v>
      </c>
      <c r="O186" s="0" t="s">
        <v>32</v>
      </c>
      <c r="Q186" s="0" t="s">
        <v>600</v>
      </c>
      <c r="R186" s="0" t="s">
        <v>51</v>
      </c>
      <c r="T186" s="0" t="str">
        <f aca="false">IFERROR(LEFT(K186,SEARCH("x",K186)-1),"")&amp;"cm"</f>
        <v>36,7 cm</v>
      </c>
      <c r="U186" s="0" t="str">
        <f aca="false">MID(K186,LEN(T186)+1,5)&amp;"cm"</f>
        <v>23,0 cm</v>
      </c>
      <c r="V186" s="0" t="s">
        <v>207</v>
      </c>
      <c r="W186" s="0" t="s">
        <v>616</v>
      </c>
    </row>
    <row r="187" customFormat="false" ht="15" hidden="false" customHeight="false" outlineLevel="0" collapsed="false">
      <c r="A187" s="0" t="n">
        <v>408</v>
      </c>
      <c r="B187" s="0" t="s">
        <v>738</v>
      </c>
      <c r="C187" s="0" t="s">
        <v>23</v>
      </c>
      <c r="D187" s="0" t="s">
        <v>24</v>
      </c>
      <c r="E187" s="0" t="s">
        <v>736</v>
      </c>
      <c r="G187" s="0" t="s">
        <v>26</v>
      </c>
      <c r="H187" s="0" t="s">
        <v>27</v>
      </c>
      <c r="K187" s="0" t="s">
        <v>739</v>
      </c>
      <c r="L187" s="0" t="s">
        <v>29</v>
      </c>
      <c r="M187" s="0" t="s">
        <v>30</v>
      </c>
      <c r="N187" s="0" t="s">
        <v>670</v>
      </c>
      <c r="O187" s="0" t="s">
        <v>32</v>
      </c>
      <c r="Q187" s="0" t="s">
        <v>600</v>
      </c>
      <c r="R187" s="0" t="s">
        <v>43</v>
      </c>
      <c r="T187" s="0" t="str">
        <f aca="false">IFERROR(LEFT(K187,SEARCH("x",K187)-1),"")&amp;"cm"</f>
        <v>40,6 cm</v>
      </c>
      <c r="U187" s="0" t="str">
        <f aca="false">MID(K187,LEN(T187)+1,5)&amp;"cm"</f>
        <v>26,1 cm</v>
      </c>
      <c r="V187" s="0" t="s">
        <v>740</v>
      </c>
      <c r="W187" s="0" t="s">
        <v>741</v>
      </c>
    </row>
    <row r="188" customFormat="false" ht="15" hidden="false" customHeight="false" outlineLevel="0" collapsed="false">
      <c r="A188" s="0" t="n">
        <v>413</v>
      </c>
      <c r="B188" s="0" t="s">
        <v>742</v>
      </c>
      <c r="C188" s="0" t="s">
        <v>23</v>
      </c>
      <c r="D188" s="0" t="s">
        <v>24</v>
      </c>
      <c r="E188" s="0" t="s">
        <v>743</v>
      </c>
      <c r="G188" s="0" t="s">
        <v>26</v>
      </c>
      <c r="H188" s="0" t="s">
        <v>40</v>
      </c>
      <c r="K188" s="0" t="s">
        <v>744</v>
      </c>
      <c r="L188" s="0" t="s">
        <v>29</v>
      </c>
      <c r="M188" s="0" t="s">
        <v>30</v>
      </c>
      <c r="N188" s="0" t="s">
        <v>670</v>
      </c>
      <c r="O188" s="0" t="s">
        <v>32</v>
      </c>
      <c r="Q188" s="0" t="s">
        <v>600</v>
      </c>
      <c r="R188" s="0" t="s">
        <v>43</v>
      </c>
      <c r="T188" s="0" t="str">
        <f aca="false">IFERROR(LEFT(K188,SEARCH("x",K188)-1),"")&amp;"cm"</f>
        <v>39,3 cm</v>
      </c>
      <c r="U188" s="0" t="str">
        <f aca="false">MID(K188,LEN(T188)+1,5)&amp;"cm"</f>
        <v>27,5 cm</v>
      </c>
      <c r="V188" s="0" t="s">
        <v>745</v>
      </c>
      <c r="W188" s="0" t="s">
        <v>746</v>
      </c>
    </row>
    <row r="189" customFormat="false" ht="15" hidden="false" customHeight="false" outlineLevel="0" collapsed="false">
      <c r="A189" s="0" t="n">
        <v>420</v>
      </c>
      <c r="B189" s="0" t="s">
        <v>747</v>
      </c>
      <c r="C189" s="0" t="s">
        <v>23</v>
      </c>
      <c r="D189" s="0" t="s">
        <v>24</v>
      </c>
      <c r="E189" s="0" t="s">
        <v>748</v>
      </c>
      <c r="G189" s="0" t="s">
        <v>26</v>
      </c>
      <c r="H189" s="0" t="s">
        <v>57</v>
      </c>
      <c r="K189" s="0" t="s">
        <v>749</v>
      </c>
      <c r="L189" s="0" t="s">
        <v>29</v>
      </c>
      <c r="M189" s="0" t="s">
        <v>30</v>
      </c>
      <c r="N189" s="0" t="s">
        <v>670</v>
      </c>
      <c r="O189" s="0" t="s">
        <v>59</v>
      </c>
      <c r="Q189" s="0" t="s">
        <v>600</v>
      </c>
      <c r="R189" s="0" t="s">
        <v>51</v>
      </c>
      <c r="T189" s="0" t="str">
        <f aca="false">IFERROR(LEFT(K189,SEARCH("x",K189)-1),"")&amp;"cm"</f>
        <v>36,6 cm</v>
      </c>
      <c r="U189" s="0" t="str">
        <f aca="false">MID(K189,LEN(T189)+1,5)&amp;"cm"</f>
        <v>22,7 cm</v>
      </c>
      <c r="V189" s="0" t="s">
        <v>750</v>
      </c>
      <c r="W189" s="0" t="s">
        <v>653</v>
      </c>
    </row>
    <row r="190" customFormat="false" ht="15" hidden="false" customHeight="false" outlineLevel="0" collapsed="false">
      <c r="A190" s="0" t="n">
        <v>421</v>
      </c>
      <c r="B190" s="0" t="s">
        <v>751</v>
      </c>
      <c r="C190" s="0" t="s">
        <v>23</v>
      </c>
      <c r="D190" s="0" t="s">
        <v>24</v>
      </c>
      <c r="E190" s="0" t="s">
        <v>752</v>
      </c>
      <c r="G190" s="0" t="s">
        <v>26</v>
      </c>
      <c r="H190" s="0" t="s">
        <v>57</v>
      </c>
      <c r="K190" s="0" t="s">
        <v>753</v>
      </c>
      <c r="L190" s="0" t="s">
        <v>29</v>
      </c>
      <c r="M190" s="0" t="s">
        <v>30</v>
      </c>
      <c r="N190" s="0" t="s">
        <v>670</v>
      </c>
      <c r="O190" s="0" t="s">
        <v>59</v>
      </c>
      <c r="Q190" s="0" t="s">
        <v>600</v>
      </c>
      <c r="R190" s="0" t="s">
        <v>51</v>
      </c>
      <c r="T190" s="0" t="str">
        <f aca="false">IFERROR(LEFT(K190,SEARCH("x",K190)-1),"")&amp;"cm"</f>
        <v>37,5 cm</v>
      </c>
      <c r="U190" s="0" t="str">
        <f aca="false">MID(K190,LEN(T190)+1,5)&amp;"cm"</f>
        <v>22,6 cm</v>
      </c>
      <c r="V190" s="0" t="s">
        <v>713</v>
      </c>
      <c r="W190" s="0" t="s">
        <v>696</v>
      </c>
    </row>
    <row r="191" customFormat="false" ht="15" hidden="false" customHeight="false" outlineLevel="0" collapsed="false">
      <c r="A191" s="0" t="n">
        <v>422</v>
      </c>
      <c r="B191" s="0" t="s">
        <v>754</v>
      </c>
      <c r="C191" s="0" t="s">
        <v>23</v>
      </c>
      <c r="D191" s="0" t="s">
        <v>24</v>
      </c>
      <c r="E191" s="0" t="s">
        <v>752</v>
      </c>
      <c r="G191" s="0" t="s">
        <v>26</v>
      </c>
      <c r="H191" s="0" t="s">
        <v>57</v>
      </c>
      <c r="K191" s="0" t="s">
        <v>755</v>
      </c>
      <c r="L191" s="0" t="s">
        <v>29</v>
      </c>
      <c r="M191" s="0" t="s">
        <v>30</v>
      </c>
      <c r="N191" s="0" t="s">
        <v>670</v>
      </c>
      <c r="O191" s="0" t="s">
        <v>59</v>
      </c>
      <c r="Q191" s="0" t="s">
        <v>600</v>
      </c>
      <c r="R191" s="0" t="s">
        <v>51</v>
      </c>
      <c r="T191" s="0" t="str">
        <f aca="false">IFERROR(LEFT(K191,SEARCH("x",K191)-1),"")&amp;"cm"</f>
        <v>32,5 cm</v>
      </c>
      <c r="U191" s="0" t="str">
        <f aca="false">MID(K191,LEN(T191)+1,5)&amp;"cm"</f>
        <v>23,0 cm</v>
      </c>
      <c r="V191" s="0" t="s">
        <v>756</v>
      </c>
      <c r="W191" s="0" t="s">
        <v>616</v>
      </c>
    </row>
    <row r="192" customFormat="false" ht="15" hidden="false" customHeight="false" outlineLevel="0" collapsed="false">
      <c r="A192" s="0" t="n">
        <v>423</v>
      </c>
      <c r="B192" s="0" t="s">
        <v>757</v>
      </c>
      <c r="C192" s="0" t="s">
        <v>23</v>
      </c>
      <c r="D192" s="0" t="s">
        <v>24</v>
      </c>
      <c r="E192" s="0" t="s">
        <v>748</v>
      </c>
      <c r="G192" s="0" t="s">
        <v>26</v>
      </c>
      <c r="H192" s="0" t="s">
        <v>40</v>
      </c>
      <c r="K192" s="0" t="s">
        <v>758</v>
      </c>
      <c r="L192" s="0" t="s">
        <v>29</v>
      </c>
      <c r="M192" s="0" t="s">
        <v>30</v>
      </c>
      <c r="N192" s="0" t="s">
        <v>670</v>
      </c>
      <c r="O192" s="0" t="s">
        <v>59</v>
      </c>
      <c r="Q192" s="0" t="s">
        <v>600</v>
      </c>
      <c r="R192" s="0" t="s">
        <v>51</v>
      </c>
      <c r="T192" s="0" t="str">
        <f aca="false">IFERROR(LEFT(K192,SEARCH("x",K192)-1),"")&amp;"cm"</f>
        <v>32,5 cm</v>
      </c>
      <c r="U192" s="0" t="str">
        <f aca="false">MID(K192,LEN(T192)+1,5)&amp;"cm"</f>
        <v>20,5 cm</v>
      </c>
      <c r="V192" s="0" t="s">
        <v>756</v>
      </c>
      <c r="W192" s="0" t="s">
        <v>628</v>
      </c>
    </row>
    <row r="193" customFormat="false" ht="15" hidden="false" customHeight="false" outlineLevel="0" collapsed="false">
      <c r="A193" s="0" t="n">
        <v>425</v>
      </c>
      <c r="B193" s="0" t="s">
        <v>759</v>
      </c>
      <c r="C193" s="0" t="s">
        <v>23</v>
      </c>
      <c r="D193" s="0" t="s">
        <v>24</v>
      </c>
      <c r="E193" s="0" t="s">
        <v>748</v>
      </c>
      <c r="G193" s="0" t="s">
        <v>26</v>
      </c>
      <c r="H193" s="0" t="s">
        <v>57</v>
      </c>
      <c r="K193" s="0" t="s">
        <v>760</v>
      </c>
      <c r="L193" s="0" t="s">
        <v>29</v>
      </c>
      <c r="M193" s="0" t="s">
        <v>30</v>
      </c>
      <c r="N193" s="0" t="s">
        <v>670</v>
      </c>
      <c r="O193" s="0" t="s">
        <v>59</v>
      </c>
      <c r="Q193" s="0" t="s">
        <v>600</v>
      </c>
      <c r="R193" s="0" t="s">
        <v>51</v>
      </c>
      <c r="T193" s="0" t="str">
        <f aca="false">IFERROR(LEFT(K193,SEARCH("x",K193)-1),"")&amp;"cm"</f>
        <v>34,5 cm</v>
      </c>
      <c r="U193" s="0" t="str">
        <f aca="false">MID(K193,LEN(T193)+1,5)&amp;"cm"</f>
        <v>23,0 cm</v>
      </c>
      <c r="V193" s="0" t="s">
        <v>535</v>
      </c>
      <c r="W193" s="0" t="s">
        <v>616</v>
      </c>
    </row>
    <row r="194" customFormat="false" ht="15" hidden="false" customHeight="false" outlineLevel="0" collapsed="false">
      <c r="A194" s="0" t="n">
        <v>431</v>
      </c>
      <c r="B194" s="0" t="s">
        <v>761</v>
      </c>
      <c r="C194" s="0" t="s">
        <v>23</v>
      </c>
      <c r="D194" s="0" t="s">
        <v>24</v>
      </c>
      <c r="E194" s="0" t="s">
        <v>748</v>
      </c>
      <c r="G194" s="0" t="s">
        <v>26</v>
      </c>
      <c r="H194" s="0" t="s">
        <v>57</v>
      </c>
      <c r="K194" s="0" t="s">
        <v>703</v>
      </c>
      <c r="L194" s="0" t="s">
        <v>29</v>
      </c>
      <c r="M194" s="0" t="s">
        <v>30</v>
      </c>
      <c r="N194" s="0" t="s">
        <v>670</v>
      </c>
      <c r="O194" s="0" t="s">
        <v>59</v>
      </c>
      <c r="Q194" s="0" t="s">
        <v>600</v>
      </c>
      <c r="R194" s="0" t="s">
        <v>51</v>
      </c>
      <c r="T194" s="0" t="str">
        <f aca="false">IFERROR(LEFT(K194,SEARCH("x",K194)-1),"")&amp;"cm"</f>
        <v>37,7 cm</v>
      </c>
      <c r="U194" s="0" t="str">
        <f aca="false">MID(K194,LEN(T194)+1,5)&amp;"cm"</f>
        <v>23,0 cm</v>
      </c>
      <c r="V194" s="0" t="s">
        <v>700</v>
      </c>
      <c r="W194" s="0" t="s">
        <v>616</v>
      </c>
    </row>
    <row r="195" customFormat="false" ht="15" hidden="false" customHeight="false" outlineLevel="0" collapsed="false">
      <c r="A195" s="0" t="n">
        <v>432</v>
      </c>
      <c r="B195" s="0" t="s">
        <v>762</v>
      </c>
      <c r="C195" s="0" t="s">
        <v>23</v>
      </c>
      <c r="D195" s="0" t="s">
        <v>24</v>
      </c>
      <c r="E195" s="0" t="s">
        <v>763</v>
      </c>
      <c r="G195" s="0" t="s">
        <v>26</v>
      </c>
      <c r="H195" s="0" t="s">
        <v>57</v>
      </c>
      <c r="K195" s="0" t="s">
        <v>764</v>
      </c>
      <c r="L195" s="0" t="s">
        <v>29</v>
      </c>
      <c r="M195" s="0" t="s">
        <v>30</v>
      </c>
      <c r="N195" s="0" t="s">
        <v>670</v>
      </c>
      <c r="O195" s="0" t="s">
        <v>32</v>
      </c>
      <c r="Q195" s="0" t="s">
        <v>600</v>
      </c>
      <c r="R195" s="0" t="s">
        <v>51</v>
      </c>
      <c r="T195" s="0" t="str">
        <f aca="false">IFERROR(LEFT(K195,SEARCH("x",K195)-1),"")&amp;"cm"</f>
        <v>34,0 cm</v>
      </c>
      <c r="U195" s="0" t="str">
        <f aca="false">MID(K195,LEN(T195)+1,5)&amp;"cm"</f>
        <v>22,3 cm</v>
      </c>
      <c r="V195" s="0" t="s">
        <v>765</v>
      </c>
      <c r="W195" s="0" t="s">
        <v>766</v>
      </c>
    </row>
    <row r="196" customFormat="false" ht="15" hidden="false" customHeight="false" outlineLevel="0" collapsed="false">
      <c r="A196" s="0" t="n">
        <v>433</v>
      </c>
      <c r="B196" s="0" t="s">
        <v>767</v>
      </c>
      <c r="C196" s="0" t="s">
        <v>23</v>
      </c>
      <c r="D196" s="0" t="s">
        <v>24</v>
      </c>
      <c r="E196" s="0" t="s">
        <v>768</v>
      </c>
      <c r="G196" s="0" t="s">
        <v>26</v>
      </c>
      <c r="H196" s="0" t="s">
        <v>57</v>
      </c>
      <c r="K196" s="0" t="s">
        <v>769</v>
      </c>
      <c r="L196" s="0" t="s">
        <v>29</v>
      </c>
      <c r="M196" s="0" t="s">
        <v>30</v>
      </c>
      <c r="N196" s="0" t="s">
        <v>670</v>
      </c>
      <c r="O196" s="0" t="s">
        <v>59</v>
      </c>
      <c r="Q196" s="0" t="s">
        <v>600</v>
      </c>
      <c r="R196" s="0" t="s">
        <v>51</v>
      </c>
      <c r="T196" s="0" t="str">
        <f aca="false">IFERROR(LEFT(K196,SEARCH("x",K196)-1),"")&amp;"cm"</f>
        <v>24,6 cm</v>
      </c>
      <c r="U196" s="0" t="str">
        <f aca="false">MID(K196,LEN(T196)+1,5)&amp;"cm"</f>
        <v>19,8 cm</v>
      </c>
      <c r="V196" s="0" t="s">
        <v>687</v>
      </c>
      <c r="W196" s="0" t="s">
        <v>770</v>
      </c>
    </row>
    <row r="197" customFormat="false" ht="15" hidden="false" customHeight="false" outlineLevel="0" collapsed="false">
      <c r="A197" s="0" t="n">
        <v>435</v>
      </c>
      <c r="B197" s="0" t="s">
        <v>771</v>
      </c>
      <c r="C197" s="0" t="s">
        <v>23</v>
      </c>
      <c r="D197" s="0" t="s">
        <v>24</v>
      </c>
      <c r="E197" s="0" t="s">
        <v>768</v>
      </c>
      <c r="G197" s="0" t="s">
        <v>26</v>
      </c>
      <c r="H197" s="0" t="s">
        <v>57</v>
      </c>
      <c r="K197" s="0" t="s">
        <v>772</v>
      </c>
      <c r="L197" s="0" t="s">
        <v>29</v>
      </c>
      <c r="M197" s="0" t="s">
        <v>30</v>
      </c>
      <c r="N197" s="0" t="s">
        <v>670</v>
      </c>
      <c r="O197" s="0" t="s">
        <v>59</v>
      </c>
      <c r="Q197" s="0" t="s">
        <v>600</v>
      </c>
      <c r="R197" s="0" t="s">
        <v>51</v>
      </c>
      <c r="T197" s="0" t="str">
        <f aca="false">IFERROR(LEFT(K197,SEARCH("x",K197)-1),"")&amp;"cm"</f>
        <v>31,2 cm</v>
      </c>
      <c r="U197" s="0" t="str">
        <f aca="false">MID(K197,LEN(T197)+1,5)&amp;"cm"</f>
        <v>20,5 cm</v>
      </c>
      <c r="V197" s="0" t="s">
        <v>773</v>
      </c>
      <c r="W197" s="0" t="s">
        <v>628</v>
      </c>
    </row>
    <row r="198" customFormat="false" ht="15" hidden="false" customHeight="false" outlineLevel="0" collapsed="false">
      <c r="A198" s="0" t="n">
        <v>436</v>
      </c>
      <c r="B198" s="0" t="s">
        <v>774</v>
      </c>
      <c r="C198" s="0" t="s">
        <v>23</v>
      </c>
      <c r="D198" s="0" t="s">
        <v>24</v>
      </c>
      <c r="E198" s="0" t="s">
        <v>731</v>
      </c>
      <c r="G198" s="0" t="s">
        <v>26</v>
      </c>
      <c r="H198" s="0" t="s">
        <v>57</v>
      </c>
      <c r="K198" s="0" t="s">
        <v>775</v>
      </c>
      <c r="L198" s="0" t="s">
        <v>29</v>
      </c>
      <c r="M198" s="0" t="s">
        <v>30</v>
      </c>
      <c r="N198" s="0" t="s">
        <v>670</v>
      </c>
      <c r="O198" s="0" t="s">
        <v>59</v>
      </c>
      <c r="Q198" s="0" t="s">
        <v>600</v>
      </c>
      <c r="R198" s="0" t="s">
        <v>51</v>
      </c>
      <c r="T198" s="0" t="str">
        <f aca="false">IFERROR(LEFT(K198,SEARCH("x",K198)-1),"")&amp;"cm"</f>
        <v>25,0 cm</v>
      </c>
      <c r="U198" s="0" t="str">
        <f aca="false">MID(K198,LEN(T198)+1,5)&amp;"cm"</f>
        <v>20,2 cm</v>
      </c>
      <c r="V198" s="0" t="s">
        <v>601</v>
      </c>
      <c r="W198" s="0" t="s">
        <v>776</v>
      </c>
    </row>
    <row r="199" customFormat="false" ht="15" hidden="false" customHeight="false" outlineLevel="0" collapsed="false">
      <c r="A199" s="0" t="n">
        <v>437</v>
      </c>
      <c r="B199" s="0" t="s">
        <v>777</v>
      </c>
      <c r="C199" s="0" t="s">
        <v>23</v>
      </c>
      <c r="D199" s="0" t="s">
        <v>24</v>
      </c>
      <c r="E199" s="0" t="s">
        <v>768</v>
      </c>
      <c r="G199" s="0" t="s">
        <v>26</v>
      </c>
      <c r="H199" s="0" t="s">
        <v>40</v>
      </c>
      <c r="K199" s="0" t="s">
        <v>778</v>
      </c>
      <c r="L199" s="0" t="s">
        <v>29</v>
      </c>
      <c r="M199" s="0" t="s">
        <v>30</v>
      </c>
      <c r="N199" s="0" t="s">
        <v>670</v>
      </c>
      <c r="O199" s="0" t="s">
        <v>59</v>
      </c>
      <c r="Q199" s="0" t="s">
        <v>600</v>
      </c>
      <c r="R199" s="0" t="s">
        <v>51</v>
      </c>
      <c r="T199" s="0" t="str">
        <f aca="false">IFERROR(LEFT(K199,SEARCH("x",K199)-1),"")&amp;"cm"</f>
        <v>20,5 cm</v>
      </c>
      <c r="U199" s="0" t="str">
        <f aca="false">MID(K199,LEN(T199)+1,5)&amp;"cm"</f>
        <v>16,2 cm</v>
      </c>
      <c r="V199" s="0" t="s">
        <v>628</v>
      </c>
      <c r="W199" s="0" t="s">
        <v>779</v>
      </c>
    </row>
    <row r="200" customFormat="false" ht="15" hidden="false" customHeight="false" outlineLevel="0" collapsed="false">
      <c r="A200" s="0" t="n">
        <v>438</v>
      </c>
      <c r="B200" s="0" t="s">
        <v>780</v>
      </c>
      <c r="C200" s="0" t="s">
        <v>23</v>
      </c>
      <c r="D200" s="0" t="s">
        <v>24</v>
      </c>
      <c r="E200" s="0" t="s">
        <v>748</v>
      </c>
      <c r="G200" s="0" t="s">
        <v>26</v>
      </c>
      <c r="H200" s="0" t="s">
        <v>57</v>
      </c>
      <c r="K200" s="0" t="s">
        <v>781</v>
      </c>
      <c r="L200" s="0" t="s">
        <v>29</v>
      </c>
      <c r="M200" s="0" t="s">
        <v>30</v>
      </c>
      <c r="N200" s="0" t="s">
        <v>670</v>
      </c>
      <c r="O200" s="0" t="s">
        <v>59</v>
      </c>
      <c r="Q200" s="0" t="s">
        <v>600</v>
      </c>
      <c r="R200" s="0" t="s">
        <v>51</v>
      </c>
      <c r="T200" s="0" t="str">
        <f aca="false">IFERROR(LEFT(K200,SEARCH("x",K200)-1),"")&amp;"cm"</f>
        <v>23,6 cm</v>
      </c>
      <c r="U200" s="0" t="str">
        <f aca="false">MID(K200,LEN(T200)+1,5)&amp;"cm"</f>
        <v>18,7 cm</v>
      </c>
      <c r="V200" s="0" t="s">
        <v>723</v>
      </c>
      <c r="W200" s="0" t="s">
        <v>675</v>
      </c>
    </row>
    <row r="201" customFormat="false" ht="15" hidden="false" customHeight="false" outlineLevel="0" collapsed="false">
      <c r="A201" s="0" t="n">
        <v>440</v>
      </c>
      <c r="B201" s="0" t="s">
        <v>782</v>
      </c>
      <c r="C201" s="0" t="s">
        <v>23</v>
      </c>
      <c r="D201" s="0" t="s">
        <v>24</v>
      </c>
      <c r="E201" s="0" t="s">
        <v>161</v>
      </c>
      <c r="G201" s="0" t="s">
        <v>26</v>
      </c>
      <c r="H201" s="0" t="s">
        <v>57</v>
      </c>
      <c r="K201" s="0" t="s">
        <v>783</v>
      </c>
      <c r="L201" s="0" t="s">
        <v>29</v>
      </c>
      <c r="M201" s="0" t="s">
        <v>30</v>
      </c>
      <c r="N201" s="0" t="s">
        <v>670</v>
      </c>
      <c r="O201" s="0" t="s">
        <v>59</v>
      </c>
      <c r="Q201" s="0" t="s">
        <v>600</v>
      </c>
      <c r="R201" s="0" t="s">
        <v>51</v>
      </c>
      <c r="T201" s="0" t="str">
        <f aca="false">IFERROR(LEFT(K201,SEARCH("x",K201)-1),"")&amp;"cm"</f>
        <v>37,7 cm</v>
      </c>
      <c r="U201" s="0" t="str">
        <f aca="false">MID(K201,LEN(T201)+1,5)&amp;"cm"</f>
        <v>22,8 cm</v>
      </c>
      <c r="V201" s="0" t="s">
        <v>700</v>
      </c>
      <c r="W201" s="0" t="s">
        <v>784</v>
      </c>
    </row>
    <row r="202" customFormat="false" ht="15" hidden="false" customHeight="false" outlineLevel="0" collapsed="false">
      <c r="A202" s="0" t="n">
        <v>441</v>
      </c>
      <c r="B202" s="0" t="s">
        <v>785</v>
      </c>
      <c r="C202" s="0" t="s">
        <v>23</v>
      </c>
      <c r="D202" s="0" t="s">
        <v>24</v>
      </c>
      <c r="E202" s="0" t="s">
        <v>161</v>
      </c>
      <c r="G202" s="0" t="s">
        <v>26</v>
      </c>
      <c r="H202" s="0" t="s">
        <v>57</v>
      </c>
      <c r="K202" s="0" t="s">
        <v>786</v>
      </c>
      <c r="L202" s="0" t="s">
        <v>29</v>
      </c>
      <c r="M202" s="0" t="s">
        <v>30</v>
      </c>
      <c r="N202" s="0" t="s">
        <v>670</v>
      </c>
      <c r="O202" s="0" t="s">
        <v>59</v>
      </c>
      <c r="Q202" s="0" t="s">
        <v>600</v>
      </c>
      <c r="R202" s="0" t="s">
        <v>34</v>
      </c>
      <c r="T202" s="0" t="str">
        <f aca="false">IFERROR(LEFT(K202,SEARCH("x",K202)-1),"")&amp;"cm"</f>
        <v>54,0 cm</v>
      </c>
      <c r="U202" s="0" t="str">
        <f aca="false">MID(K202,LEN(T202)+1,5)&amp;"cm"</f>
        <v>37,5 cm</v>
      </c>
      <c r="V202" s="0" t="s">
        <v>466</v>
      </c>
      <c r="W202" s="0" t="s">
        <v>713</v>
      </c>
    </row>
    <row r="203" customFormat="false" ht="15" hidden="false" customHeight="false" outlineLevel="0" collapsed="false">
      <c r="A203" s="0" t="n">
        <v>444</v>
      </c>
      <c r="B203" s="0" t="s">
        <v>787</v>
      </c>
      <c r="C203" s="0" t="s">
        <v>23</v>
      </c>
      <c r="D203" s="0" t="s">
        <v>24</v>
      </c>
      <c r="E203" s="0" t="s">
        <v>161</v>
      </c>
      <c r="G203" s="0" t="s">
        <v>26</v>
      </c>
      <c r="H203" s="0" t="s">
        <v>57</v>
      </c>
      <c r="K203" s="0" t="s">
        <v>788</v>
      </c>
      <c r="L203" s="0" t="s">
        <v>29</v>
      </c>
      <c r="M203" s="0" t="s">
        <v>30</v>
      </c>
      <c r="N203" s="0" t="s">
        <v>670</v>
      </c>
      <c r="O203" s="0" t="s">
        <v>59</v>
      </c>
      <c r="Q203" s="0" t="s">
        <v>600</v>
      </c>
      <c r="R203" s="0" t="s">
        <v>51</v>
      </c>
      <c r="T203" s="0" t="str">
        <f aca="false">IFERROR(LEFT(K203,SEARCH("x",K203)-1),"")&amp;"cm"</f>
        <v>37,8 cm</v>
      </c>
      <c r="U203" s="0" t="str">
        <f aca="false">MID(K203,LEN(T203)+1,5)&amp;"cm"</f>
        <v>23,3 cm</v>
      </c>
      <c r="V203" s="0" t="s">
        <v>298</v>
      </c>
      <c r="W203" s="0" t="s">
        <v>789</v>
      </c>
    </row>
    <row r="204" customFormat="false" ht="15" hidden="false" customHeight="false" outlineLevel="0" collapsed="false">
      <c r="A204" s="0" t="n">
        <v>447</v>
      </c>
      <c r="B204" s="0" t="s">
        <v>790</v>
      </c>
      <c r="C204" s="0" t="s">
        <v>23</v>
      </c>
      <c r="D204" s="0" t="s">
        <v>24</v>
      </c>
      <c r="E204" s="0" t="s">
        <v>55</v>
      </c>
      <c r="G204" s="0" t="s">
        <v>26</v>
      </c>
      <c r="H204" s="0" t="s">
        <v>57</v>
      </c>
      <c r="K204" s="0" t="s">
        <v>791</v>
      </c>
      <c r="L204" s="0" t="s">
        <v>29</v>
      </c>
      <c r="M204" s="0" t="s">
        <v>30</v>
      </c>
      <c r="N204" s="0" t="s">
        <v>670</v>
      </c>
      <c r="O204" s="0" t="s">
        <v>59</v>
      </c>
      <c r="Q204" s="0" t="s">
        <v>600</v>
      </c>
      <c r="R204" s="0" t="s">
        <v>51</v>
      </c>
      <c r="T204" s="0" t="str">
        <f aca="false">IFERROR(LEFT(K204,SEARCH("x",K204)-1),"")&amp;"cm"</f>
        <v>40,5 cm</v>
      </c>
      <c r="U204" s="0" t="str">
        <f aca="false">MID(K204,LEN(T204)+1,5)&amp;"cm"</f>
        <v>27,2 cm</v>
      </c>
      <c r="V204" s="0" t="s">
        <v>672</v>
      </c>
      <c r="W204" s="0" t="s">
        <v>792</v>
      </c>
    </row>
    <row r="205" customFormat="false" ht="15" hidden="false" customHeight="false" outlineLevel="0" collapsed="false">
      <c r="A205" s="0" t="n">
        <v>448</v>
      </c>
      <c r="B205" s="0" t="s">
        <v>793</v>
      </c>
      <c r="C205" s="0" t="s">
        <v>23</v>
      </c>
      <c r="D205" s="0" t="s">
        <v>24</v>
      </c>
      <c r="E205" s="0" t="s">
        <v>794</v>
      </c>
      <c r="G205" s="0" t="s">
        <v>26</v>
      </c>
      <c r="H205" s="0" t="s">
        <v>57</v>
      </c>
      <c r="K205" s="0" t="s">
        <v>795</v>
      </c>
      <c r="L205" s="0" t="s">
        <v>29</v>
      </c>
      <c r="M205" s="0" t="s">
        <v>30</v>
      </c>
      <c r="N205" s="0" t="s">
        <v>670</v>
      </c>
      <c r="O205" s="0" t="s">
        <v>59</v>
      </c>
      <c r="Q205" s="0" t="s">
        <v>600</v>
      </c>
      <c r="R205" s="0" t="s">
        <v>43</v>
      </c>
      <c r="T205" s="0" t="str">
        <f aca="false">IFERROR(LEFT(K205,SEARCH("x",K205)-1),"")&amp;"cm"</f>
        <v>40,5 cm</v>
      </c>
      <c r="U205" s="0" t="str">
        <f aca="false">MID(K205,LEN(T205)+1,5)&amp;"cm"</f>
        <v>25,6 cm</v>
      </c>
      <c r="V205" s="0" t="s">
        <v>672</v>
      </c>
      <c r="W205" s="0" t="s">
        <v>796</v>
      </c>
    </row>
    <row r="206" customFormat="false" ht="15" hidden="false" customHeight="false" outlineLevel="0" collapsed="false">
      <c r="A206" s="0" t="n">
        <v>449</v>
      </c>
      <c r="B206" s="0" t="s">
        <v>797</v>
      </c>
      <c r="C206" s="0" t="s">
        <v>23</v>
      </c>
      <c r="D206" s="0" t="s">
        <v>24</v>
      </c>
      <c r="E206" s="0" t="s">
        <v>161</v>
      </c>
      <c r="G206" s="0" t="s">
        <v>26</v>
      </c>
      <c r="H206" s="0" t="s">
        <v>57</v>
      </c>
      <c r="K206" s="0" t="s">
        <v>798</v>
      </c>
      <c r="L206" s="0" t="s">
        <v>29</v>
      </c>
      <c r="M206" s="0" t="s">
        <v>30</v>
      </c>
      <c r="N206" s="0" t="s">
        <v>670</v>
      </c>
      <c r="O206" s="0" t="s">
        <v>59</v>
      </c>
      <c r="Q206" s="0" t="s">
        <v>600</v>
      </c>
      <c r="R206" s="0" t="s">
        <v>34</v>
      </c>
      <c r="T206" s="0" t="str">
        <f aca="false">IFERROR(LEFT(K206,SEARCH("x",K206)-1),"")&amp;"cm"</f>
        <v>40,5 cm</v>
      </c>
      <c r="U206" s="0" t="str">
        <f aca="false">MID(K206,LEN(T206)+1,5)&amp;"cm"</f>
        <v>25,8 cm</v>
      </c>
      <c r="V206" s="0" t="s">
        <v>672</v>
      </c>
      <c r="W206" s="0" t="s">
        <v>799</v>
      </c>
    </row>
    <row r="207" customFormat="false" ht="15" hidden="false" customHeight="false" outlineLevel="0" collapsed="false">
      <c r="A207" s="0" t="n">
        <v>450</v>
      </c>
      <c r="B207" s="0" t="s">
        <v>800</v>
      </c>
      <c r="C207" s="0" t="s">
        <v>23</v>
      </c>
      <c r="D207" s="0" t="s">
        <v>24</v>
      </c>
      <c r="E207" s="0" t="s">
        <v>748</v>
      </c>
      <c r="G207" s="0" t="s">
        <v>26</v>
      </c>
      <c r="H207" s="0" t="s">
        <v>57</v>
      </c>
      <c r="K207" s="0" t="s">
        <v>801</v>
      </c>
      <c r="L207" s="0" t="s">
        <v>29</v>
      </c>
      <c r="M207" s="0" t="s">
        <v>30</v>
      </c>
      <c r="N207" s="0" t="s">
        <v>670</v>
      </c>
      <c r="O207" s="0" t="s">
        <v>59</v>
      </c>
      <c r="Q207" s="0" t="s">
        <v>600</v>
      </c>
      <c r="R207" s="0" t="s">
        <v>51</v>
      </c>
      <c r="T207" s="0" t="str">
        <f aca="false">IFERROR(LEFT(K207,SEARCH("x",K207)-1),"")&amp;"cm"</f>
        <v>25,5 cm</v>
      </c>
      <c r="U207" s="0" t="str">
        <f aca="false">MID(K207,LEN(T207)+1,5)&amp;"cm"</f>
        <v>20,3 cm</v>
      </c>
      <c r="V207" s="0" t="s">
        <v>802</v>
      </c>
      <c r="W207" s="0" t="s">
        <v>708</v>
      </c>
    </row>
    <row r="208" customFormat="false" ht="15" hidden="false" customHeight="false" outlineLevel="0" collapsed="false">
      <c r="A208" s="0" t="n">
        <v>451</v>
      </c>
      <c r="B208" s="0" t="s">
        <v>803</v>
      </c>
      <c r="C208" s="0" t="s">
        <v>23</v>
      </c>
      <c r="D208" s="0" t="s">
        <v>24</v>
      </c>
      <c r="E208" s="0" t="s">
        <v>748</v>
      </c>
      <c r="G208" s="0" t="s">
        <v>26</v>
      </c>
      <c r="H208" s="0" t="s">
        <v>57</v>
      </c>
      <c r="K208" s="0" t="s">
        <v>804</v>
      </c>
      <c r="L208" s="0" t="s">
        <v>29</v>
      </c>
      <c r="M208" s="0" t="s">
        <v>30</v>
      </c>
      <c r="N208" s="0" t="s">
        <v>670</v>
      </c>
      <c r="O208" s="0" t="s">
        <v>59</v>
      </c>
      <c r="Q208" s="0" t="s">
        <v>600</v>
      </c>
      <c r="R208" s="0" t="s">
        <v>51</v>
      </c>
      <c r="T208" s="0" t="str">
        <f aca="false">IFERROR(LEFT(K208,SEARCH("x",K208)-1),"")&amp;"cm"</f>
        <v>23,2 cm</v>
      </c>
      <c r="U208" s="0" t="str">
        <f aca="false">MID(K208,LEN(T208)+1,5)&amp;"cm"</f>
        <v>18,7 cm</v>
      </c>
      <c r="V208" s="0" t="s">
        <v>657</v>
      </c>
      <c r="W208" s="0" t="s">
        <v>675</v>
      </c>
    </row>
    <row r="209" customFormat="false" ht="15" hidden="false" customHeight="false" outlineLevel="0" collapsed="false">
      <c r="A209" s="0" t="n">
        <v>452</v>
      </c>
      <c r="B209" s="0" t="s">
        <v>805</v>
      </c>
      <c r="C209" s="0" t="s">
        <v>23</v>
      </c>
      <c r="D209" s="0" t="s">
        <v>24</v>
      </c>
      <c r="E209" s="0" t="s">
        <v>748</v>
      </c>
      <c r="G209" s="0" t="s">
        <v>26</v>
      </c>
      <c r="H209" s="0" t="s">
        <v>57</v>
      </c>
      <c r="K209" s="0" t="s">
        <v>806</v>
      </c>
      <c r="L209" s="0" t="s">
        <v>29</v>
      </c>
      <c r="M209" s="0" t="s">
        <v>30</v>
      </c>
      <c r="N209" s="0" t="s">
        <v>670</v>
      </c>
      <c r="O209" s="0" t="s">
        <v>59</v>
      </c>
      <c r="Q209" s="0" t="s">
        <v>600</v>
      </c>
      <c r="R209" s="0" t="s">
        <v>51</v>
      </c>
      <c r="T209" s="0" t="str">
        <f aca="false">IFERROR(LEFT(K209,SEARCH("x",K209)-1),"")&amp;"cm"</f>
        <v>36,5 cm</v>
      </c>
      <c r="U209" s="0" t="str">
        <f aca="false">MID(K209,LEN(T209)+1,5)&amp;"cm"</f>
        <v>23,0 cm</v>
      </c>
      <c r="V209" s="0" t="s">
        <v>212</v>
      </c>
      <c r="W209" s="0" t="s">
        <v>616</v>
      </c>
    </row>
    <row r="210" customFormat="false" ht="15" hidden="false" customHeight="false" outlineLevel="0" collapsed="false">
      <c r="A210" s="0" t="n">
        <v>454</v>
      </c>
      <c r="B210" s="0" t="s">
        <v>807</v>
      </c>
      <c r="C210" s="0" t="s">
        <v>23</v>
      </c>
      <c r="D210" s="0" t="s">
        <v>24</v>
      </c>
      <c r="E210" s="0" t="s">
        <v>748</v>
      </c>
      <c r="G210" s="0" t="s">
        <v>26</v>
      </c>
      <c r="H210" s="0" t="s">
        <v>57</v>
      </c>
      <c r="K210" s="0" t="s">
        <v>808</v>
      </c>
      <c r="L210" s="0" t="s">
        <v>29</v>
      </c>
      <c r="M210" s="0" t="s">
        <v>30</v>
      </c>
      <c r="N210" s="0" t="s">
        <v>670</v>
      </c>
      <c r="O210" s="0" t="s">
        <v>59</v>
      </c>
      <c r="Q210" s="0" t="s">
        <v>600</v>
      </c>
      <c r="R210" s="0" t="s">
        <v>51</v>
      </c>
      <c r="T210" s="0" t="str">
        <f aca="false">IFERROR(LEFT(K210,SEARCH("x",K210)-1),"")&amp;"cm"</f>
        <v>37,0 cm</v>
      </c>
      <c r="U210" s="0" t="str">
        <f aca="false">MID(K210,LEN(T210)+1,5)&amp;"cm"</f>
        <v>23,2 cm</v>
      </c>
      <c r="V210" s="0" t="s">
        <v>181</v>
      </c>
      <c r="W210" s="0" t="s">
        <v>657</v>
      </c>
    </row>
    <row r="211" customFormat="false" ht="15" hidden="false" customHeight="false" outlineLevel="0" collapsed="false">
      <c r="A211" s="0" t="n">
        <v>455</v>
      </c>
      <c r="B211" s="0" t="s">
        <v>809</v>
      </c>
      <c r="C211" s="0" t="s">
        <v>23</v>
      </c>
      <c r="D211" s="0" t="s">
        <v>24</v>
      </c>
      <c r="E211" s="0" t="s">
        <v>752</v>
      </c>
      <c r="G211" s="0" t="s">
        <v>26</v>
      </c>
      <c r="H211" s="0" t="s">
        <v>57</v>
      </c>
      <c r="K211" s="0" t="s">
        <v>810</v>
      </c>
      <c r="L211" s="0" t="s">
        <v>29</v>
      </c>
      <c r="M211" s="0" t="s">
        <v>30</v>
      </c>
      <c r="N211" s="0" t="s">
        <v>670</v>
      </c>
      <c r="O211" s="0" t="s">
        <v>59</v>
      </c>
      <c r="Q211" s="0" t="s">
        <v>600</v>
      </c>
      <c r="R211" s="0" t="s">
        <v>51</v>
      </c>
      <c r="T211" s="0" t="str">
        <f aca="false">IFERROR(LEFT(K211,SEARCH("x",K211)-1),"")&amp;"cm"</f>
        <v>37,3 cm</v>
      </c>
      <c r="U211" s="0" t="str">
        <f aca="false">MID(K211,LEN(T211)+1,5)&amp;"cm"</f>
        <v>23,0 cm</v>
      </c>
      <c r="V211" s="0" t="s">
        <v>811</v>
      </c>
      <c r="W211" s="0" t="s">
        <v>616</v>
      </c>
    </row>
    <row r="212" customFormat="false" ht="15" hidden="false" customHeight="false" outlineLevel="0" collapsed="false">
      <c r="A212" s="0" t="n">
        <v>456</v>
      </c>
      <c r="B212" s="0" t="s">
        <v>812</v>
      </c>
      <c r="C212" s="0" t="s">
        <v>23</v>
      </c>
      <c r="D212" s="0" t="s">
        <v>24</v>
      </c>
      <c r="E212" s="0" t="s">
        <v>731</v>
      </c>
      <c r="G212" s="0" t="s">
        <v>26</v>
      </c>
      <c r="H212" s="0" t="s">
        <v>57</v>
      </c>
      <c r="K212" s="0" t="s">
        <v>813</v>
      </c>
      <c r="L212" s="0" t="s">
        <v>29</v>
      </c>
      <c r="M212" s="0" t="s">
        <v>30</v>
      </c>
      <c r="N212" s="0" t="s">
        <v>670</v>
      </c>
      <c r="O212" s="0" t="s">
        <v>59</v>
      </c>
      <c r="Q212" s="0" t="s">
        <v>600</v>
      </c>
      <c r="R212" s="0" t="s">
        <v>51</v>
      </c>
      <c r="T212" s="0" t="str">
        <f aca="false">IFERROR(LEFT(K212,SEARCH("x",K212)-1),"")&amp;"cm"</f>
        <v>35,0 cm</v>
      </c>
      <c r="U212" s="0" t="str">
        <f aca="false">MID(K212,LEN(T212)+1,5)&amp;"cm"</f>
        <v>23,0 cm</v>
      </c>
      <c r="V212" s="0" t="s">
        <v>264</v>
      </c>
      <c r="W212" s="0" t="s">
        <v>616</v>
      </c>
    </row>
    <row r="213" customFormat="false" ht="15" hidden="false" customHeight="false" outlineLevel="0" collapsed="false">
      <c r="A213" s="0" t="n">
        <v>457</v>
      </c>
      <c r="B213" s="0" t="s">
        <v>814</v>
      </c>
      <c r="C213" s="0" t="s">
        <v>23</v>
      </c>
      <c r="D213" s="0" t="s">
        <v>24</v>
      </c>
      <c r="E213" s="0" t="s">
        <v>748</v>
      </c>
      <c r="G213" s="0" t="s">
        <v>26</v>
      </c>
      <c r="H213" s="0" t="s">
        <v>57</v>
      </c>
      <c r="K213" s="0" t="s">
        <v>815</v>
      </c>
      <c r="L213" s="0" t="s">
        <v>29</v>
      </c>
      <c r="M213" s="0" t="s">
        <v>30</v>
      </c>
      <c r="N213" s="0" t="s">
        <v>670</v>
      </c>
      <c r="O213" s="0" t="s">
        <v>59</v>
      </c>
      <c r="Q213" s="0" t="s">
        <v>600</v>
      </c>
      <c r="R213" s="0" t="s">
        <v>51</v>
      </c>
      <c r="T213" s="0" t="str">
        <f aca="false">IFERROR(LEFT(K213,SEARCH("x",K213)-1),"")&amp;"cm"</f>
        <v>33,0 cm</v>
      </c>
      <c r="U213" s="0" t="str">
        <f aca="false">MID(K213,LEN(T213)+1,5)&amp;"cm"</f>
        <v>20,5 cm</v>
      </c>
      <c r="V213" s="0" t="s">
        <v>473</v>
      </c>
      <c r="W213" s="0" t="s">
        <v>628</v>
      </c>
    </row>
    <row r="214" customFormat="false" ht="15" hidden="false" customHeight="false" outlineLevel="0" collapsed="false">
      <c r="A214" s="0" t="n">
        <v>458</v>
      </c>
      <c r="B214" s="0" t="s">
        <v>816</v>
      </c>
      <c r="C214" s="0" t="s">
        <v>23</v>
      </c>
      <c r="D214" s="0" t="s">
        <v>24</v>
      </c>
      <c r="E214" s="0" t="s">
        <v>763</v>
      </c>
      <c r="G214" s="0" t="s">
        <v>26</v>
      </c>
      <c r="H214" s="0" t="s">
        <v>57</v>
      </c>
      <c r="K214" s="0" t="s">
        <v>817</v>
      </c>
      <c r="L214" s="0" t="s">
        <v>29</v>
      </c>
      <c r="M214" s="0" t="s">
        <v>30</v>
      </c>
      <c r="N214" s="0" t="s">
        <v>670</v>
      </c>
      <c r="O214" s="0" t="s">
        <v>32</v>
      </c>
      <c r="Q214" s="0" t="s">
        <v>600</v>
      </c>
      <c r="R214" s="0" t="s">
        <v>43</v>
      </c>
      <c r="T214" s="0" t="str">
        <f aca="false">IFERROR(LEFT(K214,SEARCH("x",K214)-1),"")&amp;"cm"</f>
        <v>44,0 cm</v>
      </c>
      <c r="U214" s="0" t="str">
        <f aca="false">MID(K214,LEN(T214)+1,5)&amp;"cm"</f>
        <v>28,0 cm</v>
      </c>
      <c r="V214" s="0" t="s">
        <v>240</v>
      </c>
      <c r="W214" s="0" t="s">
        <v>633</v>
      </c>
    </row>
    <row r="215" customFormat="false" ht="15" hidden="false" customHeight="false" outlineLevel="0" collapsed="false">
      <c r="A215" s="0" t="n">
        <v>459</v>
      </c>
      <c r="B215" s="0" t="s">
        <v>818</v>
      </c>
      <c r="C215" s="0" t="s">
        <v>23</v>
      </c>
      <c r="D215" s="0" t="s">
        <v>24</v>
      </c>
      <c r="E215" s="0" t="s">
        <v>819</v>
      </c>
      <c r="G215" s="0" t="s">
        <v>26</v>
      </c>
      <c r="H215" s="0" t="s">
        <v>57</v>
      </c>
      <c r="K215" s="0" t="s">
        <v>820</v>
      </c>
      <c r="L215" s="0" t="s">
        <v>29</v>
      </c>
      <c r="M215" s="0" t="s">
        <v>30</v>
      </c>
      <c r="N215" s="0" t="s">
        <v>670</v>
      </c>
      <c r="O215" s="0" t="s">
        <v>32</v>
      </c>
      <c r="Q215" s="0" t="s">
        <v>600</v>
      </c>
      <c r="R215" s="0" t="s">
        <v>51</v>
      </c>
      <c r="T215" s="0" t="str">
        <f aca="false">IFERROR(LEFT(K215,SEARCH("x",K215)-1),"")&amp;"cm"</f>
        <v>55,5 cm</v>
      </c>
      <c r="U215" s="0" t="str">
        <f aca="false">MID(K215,LEN(T215)+1,5)&amp;"cm"</f>
        <v>38,5 cm</v>
      </c>
      <c r="V215" s="0" t="s">
        <v>573</v>
      </c>
      <c r="W215" s="0" t="s">
        <v>821</v>
      </c>
    </row>
    <row r="216" customFormat="false" ht="15" hidden="false" customHeight="false" outlineLevel="0" collapsed="false">
      <c r="A216" s="0" t="n">
        <v>460</v>
      </c>
      <c r="B216" s="0" t="s">
        <v>822</v>
      </c>
      <c r="C216" s="0" t="s">
        <v>23</v>
      </c>
      <c r="D216" s="0" t="s">
        <v>24</v>
      </c>
      <c r="E216" s="0" t="s">
        <v>823</v>
      </c>
      <c r="G216" s="0" t="s">
        <v>26</v>
      </c>
      <c r="H216" s="0" t="s">
        <v>57</v>
      </c>
      <c r="K216" s="0" t="s">
        <v>824</v>
      </c>
      <c r="L216" s="0" t="s">
        <v>29</v>
      </c>
      <c r="M216" s="0" t="s">
        <v>30</v>
      </c>
      <c r="N216" s="0" t="s">
        <v>670</v>
      </c>
      <c r="O216" s="0" t="s">
        <v>59</v>
      </c>
      <c r="Q216" s="0" t="s">
        <v>600</v>
      </c>
      <c r="R216" s="0" t="s">
        <v>51</v>
      </c>
      <c r="T216" s="0" t="str">
        <f aca="false">IFERROR(LEFT(K216,SEARCH("x",K216)-1),"")&amp;"cm"</f>
        <v>54,8 cm</v>
      </c>
      <c r="U216" s="0" t="str">
        <f aca="false">MID(K216,LEN(T216)+1,5)&amp;"cm"</f>
        <v>37,0 cm</v>
      </c>
      <c r="V216" s="0" t="s">
        <v>825</v>
      </c>
      <c r="W216" s="0" t="s">
        <v>181</v>
      </c>
    </row>
    <row r="217" customFormat="false" ht="15" hidden="false" customHeight="false" outlineLevel="0" collapsed="false">
      <c r="A217" s="0" t="n">
        <v>461</v>
      </c>
      <c r="B217" s="0" t="s">
        <v>826</v>
      </c>
      <c r="C217" s="0" t="s">
        <v>23</v>
      </c>
      <c r="D217" s="0" t="s">
        <v>24</v>
      </c>
      <c r="E217" s="0" t="s">
        <v>827</v>
      </c>
      <c r="G217" s="0" t="s">
        <v>26</v>
      </c>
      <c r="H217" s="0" t="s">
        <v>57</v>
      </c>
      <c r="K217" s="0" t="s">
        <v>828</v>
      </c>
      <c r="L217" s="0" t="s">
        <v>29</v>
      </c>
      <c r="M217" s="0" t="s">
        <v>30</v>
      </c>
      <c r="N217" s="0" t="s">
        <v>670</v>
      </c>
      <c r="O217" s="0" t="s">
        <v>59</v>
      </c>
      <c r="Q217" s="0" t="s">
        <v>600</v>
      </c>
      <c r="R217" s="0" t="s">
        <v>51</v>
      </c>
      <c r="T217" s="0" t="str">
        <f aca="false">IFERROR(LEFT(K217,SEARCH("x",K217)-1),"")&amp;"cm"</f>
        <v>24,5 cm</v>
      </c>
      <c r="U217" s="0" t="str">
        <f aca="false">MID(K217,LEN(T217)+1,5)&amp;"cm"</f>
        <v>35,0 cm</v>
      </c>
      <c r="V217" s="0" t="s">
        <v>829</v>
      </c>
      <c r="W217" s="0" t="s">
        <v>264</v>
      </c>
    </row>
    <row r="218" customFormat="false" ht="15" hidden="false" customHeight="false" outlineLevel="0" collapsed="false">
      <c r="A218" s="0" t="n">
        <v>462</v>
      </c>
      <c r="B218" s="0" t="s">
        <v>830</v>
      </c>
      <c r="C218" s="0" t="s">
        <v>23</v>
      </c>
      <c r="D218" s="0" t="s">
        <v>24</v>
      </c>
      <c r="E218" s="0" t="s">
        <v>831</v>
      </c>
      <c r="G218" s="0" t="s">
        <v>26</v>
      </c>
      <c r="H218" s="0" t="s">
        <v>57</v>
      </c>
      <c r="K218" s="0" t="s">
        <v>832</v>
      </c>
      <c r="L218" s="0" t="s">
        <v>29</v>
      </c>
      <c r="M218" s="0" t="s">
        <v>30</v>
      </c>
      <c r="N218" s="0" t="s">
        <v>670</v>
      </c>
      <c r="O218" s="0" t="s">
        <v>59</v>
      </c>
      <c r="Q218" s="0" t="s">
        <v>600</v>
      </c>
      <c r="R218" s="0" t="s">
        <v>43</v>
      </c>
      <c r="T218" s="0" t="str">
        <f aca="false">IFERROR(LEFT(K218,SEARCH("x",K218)-1),"")&amp;"cm"</f>
        <v>60,0 cm</v>
      </c>
      <c r="U218" s="0" t="str">
        <f aca="false">MID(K218,LEN(T218)+1,5)&amp;"cm"</f>
        <v>42,0 cm</v>
      </c>
      <c r="V218" s="0" t="s">
        <v>481</v>
      </c>
      <c r="W218" s="0" t="s">
        <v>145</v>
      </c>
    </row>
    <row r="219" customFormat="false" ht="15" hidden="false" customHeight="false" outlineLevel="0" collapsed="false">
      <c r="A219" s="0" t="n">
        <v>463</v>
      </c>
      <c r="B219" s="0" t="s">
        <v>833</v>
      </c>
      <c r="C219" s="0" t="s">
        <v>23</v>
      </c>
      <c r="D219" s="0" t="s">
        <v>24</v>
      </c>
      <c r="E219" s="0" t="s">
        <v>819</v>
      </c>
      <c r="G219" s="0" t="s">
        <v>26</v>
      </c>
      <c r="H219" s="0" t="s">
        <v>57</v>
      </c>
      <c r="K219" s="0" t="s">
        <v>834</v>
      </c>
      <c r="L219" s="0" t="s">
        <v>29</v>
      </c>
      <c r="M219" s="0" t="s">
        <v>30</v>
      </c>
      <c r="N219" s="0" t="s">
        <v>670</v>
      </c>
      <c r="O219" s="0" t="s">
        <v>59</v>
      </c>
      <c r="Q219" s="0" t="s">
        <v>600</v>
      </c>
      <c r="R219" s="0" t="s">
        <v>51</v>
      </c>
      <c r="T219" s="0" t="str">
        <f aca="false">IFERROR(LEFT(K219,SEARCH("x",K219)-1),"")&amp;"cm"</f>
        <v>55,5 cm</v>
      </c>
      <c r="U219" s="0" t="str">
        <f aca="false">MID(K219,LEN(T219)+1,5)&amp;"cm"</f>
        <v>38,2 cm</v>
      </c>
      <c r="V219" s="0" t="s">
        <v>573</v>
      </c>
      <c r="W219" s="0" t="s">
        <v>835</v>
      </c>
    </row>
    <row r="220" customFormat="false" ht="15" hidden="false" customHeight="false" outlineLevel="0" collapsed="false">
      <c r="A220" s="0" t="n">
        <v>466</v>
      </c>
      <c r="B220" s="0" t="s">
        <v>836</v>
      </c>
      <c r="C220" s="0" t="s">
        <v>23</v>
      </c>
      <c r="D220" s="0" t="s">
        <v>24</v>
      </c>
      <c r="E220" s="0" t="s">
        <v>837</v>
      </c>
      <c r="F220" s="0" t="s">
        <v>838</v>
      </c>
      <c r="G220" s="0" t="s">
        <v>26</v>
      </c>
      <c r="H220" s="0" t="s">
        <v>27</v>
      </c>
      <c r="K220" s="0" t="s">
        <v>839</v>
      </c>
      <c r="L220" s="0" t="s">
        <v>29</v>
      </c>
      <c r="M220" s="0" t="s">
        <v>30</v>
      </c>
      <c r="N220" s="0" t="s">
        <v>670</v>
      </c>
      <c r="O220" s="0" t="s">
        <v>59</v>
      </c>
      <c r="Q220" s="0" t="s">
        <v>840</v>
      </c>
      <c r="R220" s="0" t="s">
        <v>34</v>
      </c>
      <c r="T220" s="0" t="str">
        <f aca="false">IFERROR(LEFT(K220,SEARCH("x",K220)-1),"")&amp;"cm"</f>
        <v>61,0 cm</v>
      </c>
      <c r="U220" s="0" t="str">
        <f aca="false">MID(K220,LEN(T220)+1,5)&amp;"cm"</f>
        <v>48,5 cm</v>
      </c>
      <c r="V220" s="0" t="s">
        <v>376</v>
      </c>
      <c r="W220" s="0" t="s">
        <v>122</v>
      </c>
    </row>
    <row r="221" customFormat="false" ht="15" hidden="false" customHeight="false" outlineLevel="0" collapsed="false">
      <c r="A221" s="0" t="n">
        <v>467</v>
      </c>
      <c r="B221" s="0" t="s">
        <v>841</v>
      </c>
      <c r="C221" s="0" t="s">
        <v>23</v>
      </c>
      <c r="D221" s="0" t="s">
        <v>24</v>
      </c>
      <c r="E221" s="0" t="s">
        <v>748</v>
      </c>
      <c r="G221" s="0" t="s">
        <v>26</v>
      </c>
      <c r="H221" s="0" t="s">
        <v>842</v>
      </c>
      <c r="K221" s="0" t="s">
        <v>843</v>
      </c>
      <c r="L221" s="0" t="s">
        <v>29</v>
      </c>
      <c r="M221" s="0" t="s">
        <v>30</v>
      </c>
      <c r="N221" s="0" t="s">
        <v>670</v>
      </c>
      <c r="O221" s="0" t="s">
        <v>59</v>
      </c>
      <c r="Q221" s="0" t="s">
        <v>844</v>
      </c>
      <c r="R221" s="0" t="s">
        <v>139</v>
      </c>
      <c r="T221" s="0" t="str">
        <f aca="false">IFERROR(LEFT(K221,SEARCH("x",K221)-1),"")&amp;"cm"</f>
        <v>55,5 cm</v>
      </c>
      <c r="U221" s="0" t="str">
        <f aca="false">MID(K221,LEN(T221)+1,5)&amp;"cm"</f>
        <v>58,5 cm</v>
      </c>
      <c r="V221" s="0" t="s">
        <v>573</v>
      </c>
      <c r="W221" s="0" t="s">
        <v>523</v>
      </c>
    </row>
    <row r="222" customFormat="false" ht="15" hidden="false" customHeight="false" outlineLevel="0" collapsed="false">
      <c r="A222" s="0" t="n">
        <v>468</v>
      </c>
      <c r="B222" s="0" t="s">
        <v>845</v>
      </c>
      <c r="C222" s="0" t="s">
        <v>23</v>
      </c>
      <c r="D222" s="0" t="s">
        <v>24</v>
      </c>
      <c r="E222" s="0" t="s">
        <v>846</v>
      </c>
      <c r="G222" s="0" t="s">
        <v>26</v>
      </c>
      <c r="H222" s="0" t="s">
        <v>443</v>
      </c>
      <c r="K222" s="0" t="s">
        <v>847</v>
      </c>
      <c r="L222" s="0" t="s">
        <v>29</v>
      </c>
      <c r="M222" s="0" t="s">
        <v>30</v>
      </c>
      <c r="N222" s="0" t="s">
        <v>670</v>
      </c>
      <c r="O222" s="0" t="s">
        <v>32</v>
      </c>
      <c r="Q222" s="0" t="s">
        <v>848</v>
      </c>
      <c r="R222" s="0" t="s">
        <v>34</v>
      </c>
      <c r="T222" s="0" t="str">
        <f aca="false">IFERROR(LEFT(K222,SEARCH("x",K222)-1),"")&amp;"cm"</f>
        <v>60,0 cm</v>
      </c>
      <c r="U222" s="0" t="str">
        <f aca="false">MID(K222,LEN(T222)+1,5)&amp;"cm"</f>
        <v>47,0 cm</v>
      </c>
      <c r="V222" s="0" t="s">
        <v>481</v>
      </c>
      <c r="W222" s="0" t="s">
        <v>170</v>
      </c>
    </row>
    <row r="223" customFormat="false" ht="15" hidden="false" customHeight="false" outlineLevel="0" collapsed="false">
      <c r="A223" s="0" t="n">
        <v>469</v>
      </c>
      <c r="B223" s="0" t="s">
        <v>849</v>
      </c>
      <c r="C223" s="0" t="s">
        <v>23</v>
      </c>
      <c r="D223" s="0" t="s">
        <v>24</v>
      </c>
      <c r="E223" s="0" t="s">
        <v>837</v>
      </c>
      <c r="G223" s="0" t="s">
        <v>26</v>
      </c>
      <c r="H223" s="0" t="s">
        <v>27</v>
      </c>
      <c r="K223" s="0" t="s">
        <v>850</v>
      </c>
      <c r="L223" s="0" t="s">
        <v>29</v>
      </c>
      <c r="M223" s="0" t="s">
        <v>30</v>
      </c>
      <c r="N223" s="0" t="s">
        <v>670</v>
      </c>
      <c r="O223" s="0" t="s">
        <v>59</v>
      </c>
      <c r="Q223" s="0" t="s">
        <v>168</v>
      </c>
      <c r="R223" s="0" t="s">
        <v>43</v>
      </c>
      <c r="T223" s="0" t="str">
        <f aca="false">IFERROR(LEFT(K223,SEARCH("x",K223)-1),"")&amp;"cm"</f>
        <v>48,6 cm</v>
      </c>
      <c r="U223" s="0" t="str">
        <f aca="false">MID(K223,LEN(T223)+1,5)&amp;"cm"</f>
        <v>43,0 cm</v>
      </c>
      <c r="V223" s="0" t="s">
        <v>851</v>
      </c>
      <c r="W223" s="0" t="s">
        <v>852</v>
      </c>
    </row>
    <row r="224" customFormat="false" ht="15" hidden="false" customHeight="false" outlineLevel="0" collapsed="false">
      <c r="A224" s="0" t="n">
        <v>470</v>
      </c>
      <c r="B224" s="0" t="s">
        <v>853</v>
      </c>
      <c r="C224" s="0" t="s">
        <v>23</v>
      </c>
      <c r="D224" s="0" t="s">
        <v>24</v>
      </c>
      <c r="E224" s="0" t="s">
        <v>854</v>
      </c>
      <c r="G224" s="0" t="s">
        <v>26</v>
      </c>
      <c r="H224" s="0" t="s">
        <v>27</v>
      </c>
      <c r="K224" s="0" t="s">
        <v>99</v>
      </c>
      <c r="L224" s="0" t="s">
        <v>29</v>
      </c>
      <c r="M224" s="0" t="s">
        <v>30</v>
      </c>
      <c r="N224" s="0" t="s">
        <v>670</v>
      </c>
      <c r="O224" s="0" t="s">
        <v>59</v>
      </c>
      <c r="Q224" s="0" t="s">
        <v>168</v>
      </c>
      <c r="R224" s="0" t="s">
        <v>43</v>
      </c>
      <c r="S224" s="0" t="s">
        <v>855</v>
      </c>
      <c r="T224" s="0" t="str">
        <f aca="false">IFERROR(LEFT(K224,SEARCH("x",K224)-1),"")&amp;"cm"</f>
        <v>63,0 cm</v>
      </c>
      <c r="U224" s="0" t="str">
        <f aca="false">MID(K224,LEN(T224)+1,5)&amp;"cm"</f>
        <v>48,0 cm</v>
      </c>
      <c r="V224" s="0" t="s">
        <v>84</v>
      </c>
      <c r="W224" s="0" t="s">
        <v>76</v>
      </c>
    </row>
    <row r="225" customFormat="false" ht="15" hidden="false" customHeight="false" outlineLevel="0" collapsed="false">
      <c r="A225" s="0" t="n">
        <v>471</v>
      </c>
      <c r="B225" s="0" t="s">
        <v>856</v>
      </c>
      <c r="C225" s="0" t="s">
        <v>23</v>
      </c>
      <c r="D225" s="0" t="s">
        <v>24</v>
      </c>
      <c r="E225" s="0" t="s">
        <v>857</v>
      </c>
      <c r="F225" s="0" t="s">
        <v>858</v>
      </c>
      <c r="G225" s="0" t="s">
        <v>26</v>
      </c>
      <c r="H225" s="0" t="s">
        <v>27</v>
      </c>
      <c r="K225" s="0" t="s">
        <v>859</v>
      </c>
      <c r="L225" s="0" t="s">
        <v>29</v>
      </c>
      <c r="M225" s="0" t="s">
        <v>30</v>
      </c>
      <c r="N225" s="0" t="s">
        <v>670</v>
      </c>
      <c r="O225" s="0" t="s">
        <v>83</v>
      </c>
      <c r="Q225" s="0" t="s">
        <v>860</v>
      </c>
      <c r="R225" s="0" t="s">
        <v>34</v>
      </c>
      <c r="T225" s="0" t="str">
        <f aca="false">IFERROR(LEFT(K225,SEARCH("x",K225)-1),"")&amp;"cm"</f>
        <v>70,0 cm</v>
      </c>
      <c r="U225" s="0" t="str">
        <f aca="false">MID(K225,LEN(T225)+1,5)&amp;"cm"</f>
        <v>50,0 cm</v>
      </c>
      <c r="V225" s="0" t="s">
        <v>144</v>
      </c>
      <c r="W225" s="0" t="s">
        <v>587</v>
      </c>
    </row>
    <row r="226" customFormat="false" ht="15" hidden="false" customHeight="false" outlineLevel="0" collapsed="false">
      <c r="A226" s="0" t="n">
        <v>472</v>
      </c>
      <c r="B226" s="0" t="s">
        <v>861</v>
      </c>
      <c r="C226" s="0" t="s">
        <v>23</v>
      </c>
      <c r="D226" s="0" t="s">
        <v>24</v>
      </c>
      <c r="E226" s="0" t="s">
        <v>862</v>
      </c>
      <c r="F226" s="0" t="s">
        <v>863</v>
      </c>
      <c r="G226" s="0" t="s">
        <v>26</v>
      </c>
      <c r="H226" s="0" t="s">
        <v>864</v>
      </c>
      <c r="K226" s="0" t="s">
        <v>865</v>
      </c>
      <c r="L226" s="0" t="s">
        <v>29</v>
      </c>
      <c r="M226" s="0" t="s">
        <v>30</v>
      </c>
      <c r="N226" s="0" t="s">
        <v>670</v>
      </c>
      <c r="O226" s="0" t="s">
        <v>32</v>
      </c>
      <c r="Q226" s="0" t="s">
        <v>866</v>
      </c>
      <c r="R226" s="0" t="s">
        <v>34</v>
      </c>
      <c r="T226" s="0" t="str">
        <f aca="false">IFERROR(LEFT(K226,SEARCH("x",K226)-1),"")&amp;"cm"</f>
        <v>32,5 cm</v>
      </c>
      <c r="U226" s="0" t="str">
        <f aca="false">MID(K226,LEN(T226)+1,5)&amp;"cm"</f>
        <v>44,5 cm</v>
      </c>
      <c r="V226" s="0" t="s">
        <v>756</v>
      </c>
      <c r="W226" s="0" t="s">
        <v>128</v>
      </c>
    </row>
    <row r="227" customFormat="false" ht="15" hidden="false" customHeight="false" outlineLevel="0" collapsed="false">
      <c r="A227" s="0" t="n">
        <v>473</v>
      </c>
      <c r="B227" s="0" t="s">
        <v>867</v>
      </c>
      <c r="C227" s="0" t="s">
        <v>23</v>
      </c>
      <c r="D227" s="0" t="s">
        <v>24</v>
      </c>
      <c r="E227" s="0" t="s">
        <v>868</v>
      </c>
      <c r="F227" s="0" t="s">
        <v>166</v>
      </c>
      <c r="G227" s="0" t="s">
        <v>103</v>
      </c>
      <c r="H227" s="0" t="s">
        <v>57</v>
      </c>
      <c r="K227" s="0" t="s">
        <v>869</v>
      </c>
      <c r="L227" s="0" t="s">
        <v>29</v>
      </c>
      <c r="M227" s="0" t="s">
        <v>30</v>
      </c>
      <c r="N227" s="0" t="s">
        <v>670</v>
      </c>
      <c r="O227" s="0" t="s">
        <v>32</v>
      </c>
      <c r="Q227" s="0" t="s">
        <v>870</v>
      </c>
      <c r="R227" s="0" t="s">
        <v>43</v>
      </c>
      <c r="T227" s="0" t="str">
        <f aca="false">IFERROR(LEFT(K227,SEARCH("x",K227)-1),"")&amp;"cm"</f>
        <v>31,2 cm</v>
      </c>
      <c r="U227" s="0" t="str">
        <f aca="false">MID(K227,LEN(T227)+1,5)&amp;"cm"</f>
        <v>22,0 cm</v>
      </c>
      <c r="V227" s="0" t="s">
        <v>773</v>
      </c>
      <c r="W227" s="0" t="s">
        <v>871</v>
      </c>
    </row>
    <row r="228" customFormat="false" ht="15" hidden="false" customHeight="false" outlineLevel="0" collapsed="false">
      <c r="A228" s="0" t="n">
        <v>474</v>
      </c>
      <c r="B228" s="0" t="s">
        <v>872</v>
      </c>
      <c r="C228" s="0" t="s">
        <v>23</v>
      </c>
      <c r="D228" s="0" t="s">
        <v>24</v>
      </c>
      <c r="E228" s="0" t="s">
        <v>643</v>
      </c>
      <c r="G228" s="0" t="s">
        <v>26</v>
      </c>
      <c r="H228" s="0" t="s">
        <v>57</v>
      </c>
      <c r="K228" s="0" t="s">
        <v>873</v>
      </c>
      <c r="L228" s="0" t="s">
        <v>29</v>
      </c>
      <c r="M228" s="0" t="s">
        <v>30</v>
      </c>
      <c r="N228" s="0" t="s">
        <v>670</v>
      </c>
      <c r="O228" s="0" t="s">
        <v>59</v>
      </c>
      <c r="Q228" s="0" t="s">
        <v>600</v>
      </c>
      <c r="R228" s="0" t="s">
        <v>51</v>
      </c>
      <c r="T228" s="0" t="str">
        <f aca="false">IFERROR(LEFT(K228,SEARCH("x",K228)-1),"")&amp;"cm"</f>
        <v>25,6 cm</v>
      </c>
      <c r="U228" s="0" t="str">
        <f aca="false">MID(K228,LEN(T228)+1,5)&amp;"cm"</f>
        <v>20,3 cm</v>
      </c>
      <c r="V228" s="0" t="s">
        <v>796</v>
      </c>
      <c r="W228" s="0" t="s">
        <v>708</v>
      </c>
    </row>
    <row r="229" customFormat="false" ht="15" hidden="false" customHeight="false" outlineLevel="0" collapsed="false">
      <c r="A229" s="0" t="n">
        <v>475</v>
      </c>
      <c r="B229" s="0" t="s">
        <v>874</v>
      </c>
      <c r="C229" s="0" t="s">
        <v>23</v>
      </c>
      <c r="D229" s="0" t="s">
        <v>24</v>
      </c>
      <c r="E229" s="0" t="s">
        <v>768</v>
      </c>
      <c r="G229" s="0" t="s">
        <v>26</v>
      </c>
      <c r="H229" s="0" t="s">
        <v>57</v>
      </c>
      <c r="K229" s="0" t="s">
        <v>873</v>
      </c>
      <c r="L229" s="0" t="s">
        <v>29</v>
      </c>
      <c r="M229" s="0" t="s">
        <v>30</v>
      </c>
      <c r="N229" s="0" t="s">
        <v>670</v>
      </c>
      <c r="O229" s="0" t="s">
        <v>59</v>
      </c>
      <c r="Q229" s="0" t="s">
        <v>600</v>
      </c>
      <c r="R229" s="0" t="s">
        <v>51</v>
      </c>
      <c r="T229" s="0" t="str">
        <f aca="false">IFERROR(LEFT(K229,SEARCH("x",K229)-1),"")&amp;"cm"</f>
        <v>25,6 cm</v>
      </c>
      <c r="U229" s="0" t="str">
        <f aca="false">MID(K229,LEN(T229)+1,5)&amp;"cm"</f>
        <v>20,3 cm</v>
      </c>
      <c r="V229" s="0" t="s">
        <v>796</v>
      </c>
      <c r="W229" s="0" t="s">
        <v>708</v>
      </c>
    </row>
    <row r="230" customFormat="false" ht="15" hidden="false" customHeight="false" outlineLevel="0" collapsed="false">
      <c r="A230" s="0" t="n">
        <v>476</v>
      </c>
      <c r="B230" s="0" t="s">
        <v>875</v>
      </c>
      <c r="C230" s="0" t="s">
        <v>23</v>
      </c>
      <c r="D230" s="0" t="s">
        <v>24</v>
      </c>
      <c r="E230" s="0" t="s">
        <v>612</v>
      </c>
      <c r="G230" s="0" t="s">
        <v>26</v>
      </c>
      <c r="H230" s="0" t="s">
        <v>57</v>
      </c>
      <c r="K230" s="0" t="s">
        <v>656</v>
      </c>
      <c r="L230" s="0" t="s">
        <v>29</v>
      </c>
      <c r="M230" s="0" t="s">
        <v>30</v>
      </c>
      <c r="N230" s="0" t="s">
        <v>670</v>
      </c>
      <c r="O230" s="0" t="s">
        <v>32</v>
      </c>
      <c r="Q230" s="0" t="s">
        <v>600</v>
      </c>
      <c r="R230" s="0" t="s">
        <v>34</v>
      </c>
      <c r="T230" s="0" t="str">
        <f aca="false">IFERROR(LEFT(K230,SEARCH("x",K230)-1),"")&amp;"cm"</f>
        <v>23,2 cm</v>
      </c>
      <c r="U230" s="0" t="str">
        <f aca="false">MID(K230,LEN(T230)+1,5)&amp;"cm"</f>
        <v>19,0 cm</v>
      </c>
      <c r="V230" s="0" t="s">
        <v>657</v>
      </c>
      <c r="W230" s="0" t="s">
        <v>617</v>
      </c>
    </row>
    <row r="231" customFormat="false" ht="15" hidden="false" customHeight="false" outlineLevel="0" collapsed="false">
      <c r="A231" s="0" t="n">
        <v>477</v>
      </c>
      <c r="B231" s="0" t="s">
        <v>876</v>
      </c>
      <c r="C231" s="0" t="s">
        <v>23</v>
      </c>
      <c r="D231" s="0" t="s">
        <v>24</v>
      </c>
      <c r="E231" s="0" t="s">
        <v>612</v>
      </c>
      <c r="G231" s="0" t="s">
        <v>26</v>
      </c>
      <c r="H231" s="0" t="s">
        <v>57</v>
      </c>
      <c r="K231" s="0" t="s">
        <v>877</v>
      </c>
      <c r="L231" s="0" t="s">
        <v>29</v>
      </c>
      <c r="M231" s="0" t="s">
        <v>30</v>
      </c>
      <c r="N231" s="0" t="s">
        <v>670</v>
      </c>
      <c r="O231" s="0" t="s">
        <v>32</v>
      </c>
      <c r="Q231" s="0" t="s">
        <v>600</v>
      </c>
      <c r="R231" s="0" t="s">
        <v>139</v>
      </c>
      <c r="T231" s="0" t="str">
        <f aca="false">IFERROR(LEFT(K231,SEARCH("x",K231)-1),"")&amp;"cm"</f>
        <v>24,7 cm</v>
      </c>
      <c r="U231" s="0" t="str">
        <f aca="false">MID(K231,LEN(T231)+1,5)&amp;"cm"</f>
        <v>19,8 cm</v>
      </c>
      <c r="V231" s="0" t="s">
        <v>605</v>
      </c>
      <c r="W231" s="0" t="s">
        <v>770</v>
      </c>
    </row>
    <row r="232" customFormat="false" ht="15" hidden="false" customHeight="false" outlineLevel="0" collapsed="false">
      <c r="A232" s="0" t="n">
        <v>1261</v>
      </c>
      <c r="B232" s="0" t="s">
        <v>878</v>
      </c>
      <c r="C232" s="0" t="s">
        <v>23</v>
      </c>
      <c r="D232" s="0" t="s">
        <v>24</v>
      </c>
      <c r="E232" s="0" t="s">
        <v>879</v>
      </c>
      <c r="F232" s="0" t="s">
        <v>880</v>
      </c>
      <c r="G232" s="0" t="s">
        <v>26</v>
      </c>
      <c r="H232" s="0" t="s">
        <v>881</v>
      </c>
      <c r="K232" s="0" t="s">
        <v>882</v>
      </c>
      <c r="L232" s="0" t="s">
        <v>29</v>
      </c>
      <c r="M232" s="0" t="s">
        <v>30</v>
      </c>
      <c r="N232" s="0" t="s">
        <v>883</v>
      </c>
      <c r="O232" s="0" t="s">
        <v>59</v>
      </c>
      <c r="Q232" s="0" t="s">
        <v>884</v>
      </c>
      <c r="R232" s="0" t="s">
        <v>34</v>
      </c>
      <c r="T232" s="0" t="str">
        <f aca="false">IFERROR(LEFT(K232,SEARCH("x",K232)-1),"")&amp;"cm"</f>
        <v>21,2 cm</v>
      </c>
      <c r="U232" s="0" t="str">
        <f aca="false">MID(K232,LEN(T232)+1,5)&amp;"cm"</f>
        <v>8,3 ccm</v>
      </c>
      <c r="V232" s="0" t="s">
        <v>255</v>
      </c>
      <c r="W232" s="0" t="s">
        <v>885</v>
      </c>
    </row>
    <row r="233" customFormat="false" ht="15" hidden="false" customHeight="false" outlineLevel="0" collapsed="false">
      <c r="A233" s="0" t="n">
        <v>478</v>
      </c>
      <c r="B233" s="0" t="s">
        <v>886</v>
      </c>
      <c r="C233" s="0" t="s">
        <v>23</v>
      </c>
      <c r="D233" s="0" t="s">
        <v>24</v>
      </c>
      <c r="E233" s="0" t="s">
        <v>612</v>
      </c>
      <c r="G233" s="0" t="s">
        <v>26</v>
      </c>
      <c r="H233" s="0" t="s">
        <v>27</v>
      </c>
      <c r="K233" s="0" t="s">
        <v>615</v>
      </c>
      <c r="L233" s="0" t="s">
        <v>29</v>
      </c>
      <c r="M233" s="0" t="s">
        <v>30</v>
      </c>
      <c r="N233" s="0" t="s">
        <v>670</v>
      </c>
      <c r="O233" s="0" t="s">
        <v>32</v>
      </c>
      <c r="Q233" s="0" t="s">
        <v>600</v>
      </c>
      <c r="R233" s="0" t="s">
        <v>51</v>
      </c>
      <c r="T233" s="0" t="str">
        <f aca="false">IFERROR(LEFT(K233,SEARCH("x",K233)-1),"")&amp;"cm"</f>
        <v>23,0 cm</v>
      </c>
      <c r="U233" s="0" t="str">
        <f aca="false">MID(K233,LEN(T233)+1,5)&amp;"cm"</f>
        <v>19,0 cm</v>
      </c>
      <c r="V233" s="0" t="s">
        <v>616</v>
      </c>
      <c r="W233" s="0" t="s">
        <v>617</v>
      </c>
    </row>
    <row r="234" customFormat="false" ht="15" hidden="false" customHeight="false" outlineLevel="0" collapsed="false">
      <c r="A234" s="0" t="n">
        <v>480</v>
      </c>
      <c r="B234" s="0" t="s">
        <v>887</v>
      </c>
      <c r="C234" s="0" t="s">
        <v>23</v>
      </c>
      <c r="D234" s="0" t="s">
        <v>24</v>
      </c>
      <c r="E234" s="0" t="s">
        <v>827</v>
      </c>
      <c r="G234" s="0" t="s">
        <v>26</v>
      </c>
      <c r="H234" s="0" t="s">
        <v>57</v>
      </c>
      <c r="K234" s="0" t="s">
        <v>888</v>
      </c>
      <c r="L234" s="0" t="s">
        <v>29</v>
      </c>
      <c r="M234" s="0" t="s">
        <v>30</v>
      </c>
      <c r="N234" s="0" t="s">
        <v>670</v>
      </c>
      <c r="O234" s="0" t="s">
        <v>32</v>
      </c>
      <c r="Q234" s="0" t="s">
        <v>600</v>
      </c>
      <c r="R234" s="0" t="s">
        <v>51</v>
      </c>
      <c r="T234" s="0" t="str">
        <f aca="false">IFERROR(LEFT(K234,SEARCH("x",K234)-1),"")&amp;"cm"</f>
        <v>34,7 cm</v>
      </c>
      <c r="U234" s="0" t="str">
        <f aca="false">MID(K234,LEN(T234)+1,5)&amp;"cm"</f>
        <v>24,5 cm</v>
      </c>
      <c r="V234" s="0" t="s">
        <v>889</v>
      </c>
      <c r="W234" s="0" t="s">
        <v>829</v>
      </c>
    </row>
    <row r="235" customFormat="false" ht="15" hidden="false" customHeight="false" outlineLevel="0" collapsed="false">
      <c r="A235" s="0" t="n">
        <v>481</v>
      </c>
      <c r="B235" s="0" t="s">
        <v>890</v>
      </c>
      <c r="C235" s="0" t="s">
        <v>23</v>
      </c>
      <c r="D235" s="0" t="s">
        <v>24</v>
      </c>
      <c r="E235" s="0" t="s">
        <v>891</v>
      </c>
      <c r="G235" s="0" t="s">
        <v>26</v>
      </c>
      <c r="H235" s="0" t="s">
        <v>27</v>
      </c>
      <c r="K235" s="0" t="s">
        <v>892</v>
      </c>
      <c r="L235" s="0" t="s">
        <v>29</v>
      </c>
      <c r="M235" s="0" t="s">
        <v>30</v>
      </c>
      <c r="N235" s="0" t="s">
        <v>670</v>
      </c>
      <c r="O235" s="0" t="s">
        <v>59</v>
      </c>
      <c r="Q235" s="0" t="s">
        <v>600</v>
      </c>
      <c r="R235" s="0" t="s">
        <v>51</v>
      </c>
      <c r="T235" s="0" t="str">
        <f aca="false">IFERROR(LEFT(K235,SEARCH("x",K235)-1),"")&amp;"cm"</f>
        <v>37,7 cm</v>
      </c>
      <c r="U235" s="0" t="str">
        <f aca="false">MID(K235,LEN(T235)+1,5)&amp;"cm"</f>
        <v>23,2 cm</v>
      </c>
      <c r="V235" s="0" t="s">
        <v>700</v>
      </c>
      <c r="W235" s="0" t="s">
        <v>657</v>
      </c>
    </row>
    <row r="236" customFormat="false" ht="15" hidden="false" customHeight="false" outlineLevel="0" collapsed="false">
      <c r="A236" s="0" t="n">
        <v>482</v>
      </c>
      <c r="B236" s="0" t="s">
        <v>893</v>
      </c>
      <c r="C236" s="0" t="s">
        <v>23</v>
      </c>
      <c r="D236" s="0" t="s">
        <v>24</v>
      </c>
      <c r="E236" s="0" t="s">
        <v>894</v>
      </c>
      <c r="F236" s="0" t="s">
        <v>437</v>
      </c>
      <c r="G236" s="0" t="s">
        <v>66</v>
      </c>
      <c r="H236" s="0" t="s">
        <v>895</v>
      </c>
      <c r="K236" s="0" t="s">
        <v>896</v>
      </c>
      <c r="L236" s="0" t="s">
        <v>29</v>
      </c>
      <c r="M236" s="0" t="s">
        <v>30</v>
      </c>
      <c r="N236" s="0" t="s">
        <v>670</v>
      </c>
      <c r="O236" s="0" t="s">
        <v>59</v>
      </c>
      <c r="Q236" s="0" t="s">
        <v>897</v>
      </c>
      <c r="R236" s="0" t="s">
        <v>34</v>
      </c>
      <c r="T236" s="0" t="str">
        <f aca="false">IFERROR(LEFT(K236,SEARCH("x",K236)-1),"")&amp;"cm"</f>
        <v>44,2 cm</v>
      </c>
      <c r="U236" s="0" t="str">
        <f aca="false">MID(K236,LEN(T236)+1,5)&amp;"cm"</f>
        <v>31,6 cm</v>
      </c>
      <c r="V236" s="0" t="s">
        <v>116</v>
      </c>
      <c r="W236" s="0" t="s">
        <v>898</v>
      </c>
    </row>
    <row r="237" customFormat="false" ht="15" hidden="false" customHeight="false" outlineLevel="0" collapsed="false">
      <c r="A237" s="0" t="n">
        <v>483</v>
      </c>
      <c r="B237" s="0" t="s">
        <v>899</v>
      </c>
      <c r="C237" s="0" t="s">
        <v>23</v>
      </c>
      <c r="D237" s="0" t="s">
        <v>24</v>
      </c>
      <c r="E237" s="0" t="s">
        <v>900</v>
      </c>
      <c r="F237" s="0" t="s">
        <v>166</v>
      </c>
      <c r="G237" s="0" t="s">
        <v>66</v>
      </c>
      <c r="H237" s="0" t="s">
        <v>895</v>
      </c>
      <c r="K237" s="0" t="s">
        <v>901</v>
      </c>
      <c r="L237" s="0" t="s">
        <v>29</v>
      </c>
      <c r="M237" s="0" t="s">
        <v>30</v>
      </c>
      <c r="N237" s="0" t="s">
        <v>670</v>
      </c>
      <c r="O237" s="0" t="s">
        <v>59</v>
      </c>
      <c r="Q237" s="0" t="s">
        <v>897</v>
      </c>
      <c r="R237" s="0" t="s">
        <v>34</v>
      </c>
      <c r="T237" s="0" t="str">
        <f aca="false">IFERROR(LEFT(K237,SEARCH("x",K237)-1),"")&amp;"cm"</f>
        <v>52,0 cm</v>
      </c>
      <c r="U237" s="0" t="str">
        <f aca="false">MID(K237,LEN(T237)+1,5)&amp;"cm"</f>
        <v>33,0 cm</v>
      </c>
      <c r="V237" s="0" t="s">
        <v>902</v>
      </c>
      <c r="W237" s="0" t="s">
        <v>473</v>
      </c>
    </row>
    <row r="238" customFormat="false" ht="15" hidden="false" customHeight="false" outlineLevel="0" collapsed="false">
      <c r="A238" s="0" t="n">
        <v>484</v>
      </c>
      <c r="B238" s="0" t="s">
        <v>903</v>
      </c>
      <c r="C238" s="0" t="s">
        <v>23</v>
      </c>
      <c r="D238" s="0" t="s">
        <v>24</v>
      </c>
      <c r="E238" s="0" t="s">
        <v>904</v>
      </c>
      <c r="F238" s="0" t="s">
        <v>905</v>
      </c>
      <c r="G238" s="0" t="s">
        <v>906</v>
      </c>
      <c r="H238" s="0" t="s">
        <v>27</v>
      </c>
      <c r="K238" s="0" t="s">
        <v>907</v>
      </c>
      <c r="L238" s="0" t="s">
        <v>29</v>
      </c>
      <c r="M238" s="0" t="s">
        <v>30</v>
      </c>
      <c r="N238" s="0" t="s">
        <v>670</v>
      </c>
      <c r="O238" s="0" t="s">
        <v>59</v>
      </c>
      <c r="Q238" s="0" t="s">
        <v>897</v>
      </c>
      <c r="R238" s="0" t="s">
        <v>164</v>
      </c>
      <c r="T238" s="0" t="str">
        <f aca="false">IFERROR(LEFT(K238,SEARCH("x",K238)-1),"")&amp;"cm"</f>
        <v>33,5 cm</v>
      </c>
      <c r="U238" s="0" t="str">
        <f aca="false">MID(K238,LEN(T238)+1,5)&amp;"cm"</f>
        <v>24,5 cm</v>
      </c>
      <c r="V238" s="0" t="s">
        <v>908</v>
      </c>
      <c r="W238" s="0" t="s">
        <v>829</v>
      </c>
    </row>
    <row r="239" customFormat="false" ht="15" hidden="false" customHeight="false" outlineLevel="0" collapsed="false">
      <c r="A239" s="0" t="n">
        <v>485</v>
      </c>
      <c r="B239" s="0" t="s">
        <v>909</v>
      </c>
      <c r="C239" s="0" t="s">
        <v>23</v>
      </c>
      <c r="D239" s="0" t="s">
        <v>24</v>
      </c>
      <c r="E239" s="0" t="s">
        <v>900</v>
      </c>
      <c r="F239" s="0" t="s">
        <v>166</v>
      </c>
      <c r="G239" s="0" t="s">
        <v>66</v>
      </c>
      <c r="H239" s="0" t="s">
        <v>895</v>
      </c>
      <c r="K239" s="0" t="s">
        <v>910</v>
      </c>
      <c r="L239" s="0" t="s">
        <v>29</v>
      </c>
      <c r="M239" s="0" t="s">
        <v>30</v>
      </c>
      <c r="N239" s="0" t="s">
        <v>670</v>
      </c>
      <c r="O239" s="0" t="s">
        <v>59</v>
      </c>
      <c r="Q239" s="0" t="s">
        <v>897</v>
      </c>
      <c r="R239" s="0" t="s">
        <v>139</v>
      </c>
      <c r="T239" s="0" t="str">
        <f aca="false">IFERROR(LEFT(K239,SEARCH("x",K239)-1),"")&amp;"cm"</f>
        <v>51,5 cm</v>
      </c>
      <c r="U239" s="0" t="str">
        <f aca="false">MID(K239,LEN(T239)+1,5)&amp;"cm"</f>
        <v>37,0 cm</v>
      </c>
      <c r="V239" s="0" t="s">
        <v>911</v>
      </c>
      <c r="W239" s="0" t="s">
        <v>181</v>
      </c>
    </row>
    <row r="240" customFormat="false" ht="15" hidden="false" customHeight="false" outlineLevel="0" collapsed="false">
      <c r="A240" s="0" t="n">
        <v>486</v>
      </c>
      <c r="B240" s="0" t="s">
        <v>912</v>
      </c>
      <c r="C240" s="0" t="s">
        <v>23</v>
      </c>
      <c r="D240" s="0" t="s">
        <v>24</v>
      </c>
      <c r="E240" s="0" t="s">
        <v>913</v>
      </c>
      <c r="G240" s="0" t="s">
        <v>26</v>
      </c>
      <c r="H240" s="0" t="s">
        <v>266</v>
      </c>
      <c r="K240" s="0" t="s">
        <v>914</v>
      </c>
      <c r="L240" s="0" t="s">
        <v>29</v>
      </c>
      <c r="M240" s="0" t="s">
        <v>30</v>
      </c>
      <c r="N240" s="0" t="s">
        <v>670</v>
      </c>
      <c r="O240" s="0" t="s">
        <v>59</v>
      </c>
      <c r="Q240" s="0" t="s">
        <v>897</v>
      </c>
      <c r="R240" s="0" t="s">
        <v>43</v>
      </c>
      <c r="T240" s="0" t="str">
        <f aca="false">IFERROR(LEFT(K240,SEARCH("x",K240)-1),"")&amp;"cm"</f>
        <v>48,5 cm</v>
      </c>
      <c r="U240" s="0" t="str">
        <f aca="false">MID(K240,LEN(T240)+1,5)&amp;"cm"</f>
        <v>15,0 cm</v>
      </c>
      <c r="V240" s="0" t="s">
        <v>122</v>
      </c>
      <c r="W240" s="0" t="s">
        <v>915</v>
      </c>
    </row>
    <row r="241" customFormat="false" ht="15" hidden="false" customHeight="false" outlineLevel="0" collapsed="false">
      <c r="A241" s="0" t="n">
        <v>487</v>
      </c>
      <c r="B241" s="0" t="s">
        <v>916</v>
      </c>
      <c r="C241" s="0" t="s">
        <v>23</v>
      </c>
      <c r="D241" s="0" t="s">
        <v>24</v>
      </c>
      <c r="E241" s="0" t="s">
        <v>913</v>
      </c>
      <c r="F241" s="0" t="s">
        <v>917</v>
      </c>
      <c r="G241" s="0" t="s">
        <v>906</v>
      </c>
      <c r="H241" s="0" t="s">
        <v>918</v>
      </c>
      <c r="K241" s="0" t="s">
        <v>919</v>
      </c>
      <c r="L241" s="0" t="s">
        <v>29</v>
      </c>
      <c r="M241" s="0" t="s">
        <v>30</v>
      </c>
      <c r="N241" s="0" t="s">
        <v>670</v>
      </c>
      <c r="O241" s="0" t="s">
        <v>59</v>
      </c>
      <c r="Q241" s="0" t="s">
        <v>897</v>
      </c>
      <c r="R241" s="0" t="s">
        <v>51</v>
      </c>
      <c r="T241" s="0" t="str">
        <f aca="false">IFERROR(LEFT(K241,SEARCH("x",K241)-1),"")&amp;"cm"</f>
        <v>48,0 cm</v>
      </c>
      <c r="U241" s="0" t="str">
        <f aca="false">MID(K241,LEN(T241)+1,5)&amp;"cm"</f>
        <v>15,2 cm</v>
      </c>
      <c r="V241" s="0" t="s">
        <v>76</v>
      </c>
      <c r="W241" s="0" t="s">
        <v>920</v>
      </c>
    </row>
    <row r="242" customFormat="false" ht="15" hidden="false" customHeight="false" outlineLevel="0" collapsed="false">
      <c r="A242" s="0" t="n">
        <v>488</v>
      </c>
      <c r="B242" s="0" t="s">
        <v>921</v>
      </c>
      <c r="C242" s="0" t="s">
        <v>23</v>
      </c>
      <c r="D242" s="0" t="s">
        <v>24</v>
      </c>
      <c r="E242" s="0" t="s">
        <v>364</v>
      </c>
      <c r="F242" s="0" t="s">
        <v>922</v>
      </c>
      <c r="G242" s="0" t="s">
        <v>26</v>
      </c>
      <c r="H242" s="0" t="s">
        <v>27</v>
      </c>
      <c r="K242" s="0" t="s">
        <v>923</v>
      </c>
      <c r="L242" s="0" t="s">
        <v>29</v>
      </c>
      <c r="M242" s="0" t="s">
        <v>30</v>
      </c>
      <c r="N242" s="0" t="s">
        <v>670</v>
      </c>
      <c r="O242" s="0" t="s">
        <v>59</v>
      </c>
      <c r="Q242" s="0" t="s">
        <v>897</v>
      </c>
      <c r="R242" s="0" t="s">
        <v>51</v>
      </c>
      <c r="T242" s="0" t="str">
        <f aca="false">IFERROR(LEFT(K242,SEARCH("x",K242)-1),"")&amp;"cm"</f>
        <v>60,5 cm</v>
      </c>
      <c r="U242" s="0" t="str">
        <f aca="false">MID(K242,LEN(T242)+1,5)&amp;"cm"</f>
        <v>22,5 cm</v>
      </c>
      <c r="V242" s="0" t="s">
        <v>924</v>
      </c>
      <c r="W242" s="0" t="s">
        <v>925</v>
      </c>
    </row>
    <row r="243" customFormat="false" ht="15" hidden="false" customHeight="false" outlineLevel="0" collapsed="false">
      <c r="A243" s="0" t="n">
        <v>489</v>
      </c>
      <c r="B243" s="0" t="s">
        <v>926</v>
      </c>
      <c r="C243" s="0" t="s">
        <v>23</v>
      </c>
      <c r="D243" s="0" t="s">
        <v>24</v>
      </c>
      <c r="E243" s="0" t="s">
        <v>364</v>
      </c>
      <c r="F243" s="0" t="s">
        <v>927</v>
      </c>
      <c r="G243" s="0" t="s">
        <v>906</v>
      </c>
      <c r="H243" s="0" t="s">
        <v>27</v>
      </c>
      <c r="K243" s="0" t="s">
        <v>928</v>
      </c>
      <c r="L243" s="0" t="s">
        <v>29</v>
      </c>
      <c r="M243" s="0" t="s">
        <v>30</v>
      </c>
      <c r="N243" s="0" t="s">
        <v>670</v>
      </c>
      <c r="O243" s="0" t="s">
        <v>59</v>
      </c>
      <c r="Q243" s="0" t="s">
        <v>897</v>
      </c>
      <c r="R243" s="0" t="s">
        <v>69</v>
      </c>
      <c r="T243" s="0" t="str">
        <f aca="false">IFERROR(LEFT(K243,SEARCH("x",K243)-1),"")&amp;"cm"</f>
        <v>58,3 cm</v>
      </c>
      <c r="U243" s="0" t="str">
        <f aca="false">MID(K243,LEN(T243)+1,5)&amp;"cm"</f>
        <v>19,3 cm</v>
      </c>
      <c r="V243" s="0" t="s">
        <v>239</v>
      </c>
      <c r="W243" s="0" t="s">
        <v>929</v>
      </c>
    </row>
    <row r="244" customFormat="false" ht="15" hidden="false" customHeight="false" outlineLevel="0" collapsed="false">
      <c r="A244" s="0" t="n">
        <v>490</v>
      </c>
      <c r="B244" s="0" t="s">
        <v>930</v>
      </c>
      <c r="C244" s="0" t="s">
        <v>23</v>
      </c>
      <c r="D244" s="0" t="s">
        <v>24</v>
      </c>
      <c r="E244" s="0" t="s">
        <v>142</v>
      </c>
      <c r="F244" s="0" t="s">
        <v>917</v>
      </c>
      <c r="G244" s="0" t="s">
        <v>906</v>
      </c>
      <c r="H244" s="0" t="s">
        <v>443</v>
      </c>
      <c r="K244" s="0" t="s">
        <v>931</v>
      </c>
      <c r="L244" s="0" t="s">
        <v>29</v>
      </c>
      <c r="M244" s="0" t="s">
        <v>30</v>
      </c>
      <c r="N244" s="0" t="s">
        <v>670</v>
      </c>
      <c r="O244" s="0" t="s">
        <v>59</v>
      </c>
      <c r="Q244" s="0" t="s">
        <v>897</v>
      </c>
      <c r="R244" s="0" t="s">
        <v>51</v>
      </c>
      <c r="T244" s="0" t="str">
        <f aca="false">IFERROR(LEFT(K244,SEARCH("x",K244)-1),"")&amp;"cm"</f>
        <v>60,8 cm</v>
      </c>
      <c r="U244" s="0" t="str">
        <f aca="false">MID(K244,LEN(T244)+1,5)&amp;"cm"</f>
        <v>26,0 cm</v>
      </c>
      <c r="V244" s="0" t="s">
        <v>932</v>
      </c>
      <c r="W244" s="0" t="s">
        <v>542</v>
      </c>
    </row>
    <row r="245" customFormat="false" ht="15" hidden="false" customHeight="false" outlineLevel="0" collapsed="false">
      <c r="A245" s="0" t="n">
        <v>491</v>
      </c>
      <c r="B245" s="0" t="s">
        <v>933</v>
      </c>
      <c r="C245" s="0" t="s">
        <v>23</v>
      </c>
      <c r="D245" s="0" t="s">
        <v>24</v>
      </c>
      <c r="E245" s="0" t="s">
        <v>934</v>
      </c>
      <c r="F245" s="0" t="s">
        <v>935</v>
      </c>
      <c r="G245" s="0" t="s">
        <v>26</v>
      </c>
      <c r="H245" s="0" t="s">
        <v>443</v>
      </c>
      <c r="K245" s="0" t="s">
        <v>936</v>
      </c>
      <c r="L245" s="0" t="s">
        <v>29</v>
      </c>
      <c r="M245" s="0" t="s">
        <v>30</v>
      </c>
      <c r="N245" s="0" t="s">
        <v>670</v>
      </c>
      <c r="O245" s="0" t="s">
        <v>59</v>
      </c>
      <c r="Q245" s="0" t="s">
        <v>937</v>
      </c>
      <c r="R245" s="0" t="s">
        <v>51</v>
      </c>
      <c r="T245" s="0" t="str">
        <f aca="false">IFERROR(LEFT(K245,SEARCH("x",K245)-1),"")&amp;"cm"</f>
        <v>24,5 cm</v>
      </c>
      <c r="U245" s="0" t="str">
        <f aca="false">MID(K245,LEN(T245)+1,5)&amp;"cm"</f>
        <v>17,0 cm</v>
      </c>
      <c r="V245" s="0" t="s">
        <v>829</v>
      </c>
      <c r="W245" s="0" t="s">
        <v>286</v>
      </c>
    </row>
    <row r="246" customFormat="false" ht="15" hidden="false" customHeight="false" outlineLevel="0" collapsed="false">
      <c r="A246" s="0" t="n">
        <v>492</v>
      </c>
      <c r="B246" s="0" t="s">
        <v>938</v>
      </c>
      <c r="C246" s="0" t="s">
        <v>23</v>
      </c>
      <c r="D246" s="0" t="s">
        <v>24</v>
      </c>
      <c r="E246" s="0" t="s">
        <v>939</v>
      </c>
      <c r="F246" s="0" t="s">
        <v>940</v>
      </c>
      <c r="G246" s="0" t="s">
        <v>103</v>
      </c>
      <c r="H246" s="0" t="s">
        <v>27</v>
      </c>
      <c r="K246" s="0" t="s">
        <v>941</v>
      </c>
      <c r="L246" s="0" t="s">
        <v>29</v>
      </c>
      <c r="M246" s="0" t="s">
        <v>30</v>
      </c>
      <c r="N246" s="0" t="s">
        <v>670</v>
      </c>
      <c r="O246" s="0" t="s">
        <v>83</v>
      </c>
      <c r="Q246" s="0" t="s">
        <v>942</v>
      </c>
      <c r="R246" s="0" t="s">
        <v>34</v>
      </c>
      <c r="T246" s="0" t="str">
        <f aca="false">IFERROR(LEFT(K246,SEARCH("x",K246)-1),"")&amp;"cm"</f>
        <v>35,0 cm</v>
      </c>
      <c r="U246" s="0" t="str">
        <f aca="false">MID(K246,LEN(T246)+1,5)&amp;"cm"</f>
        <v>25,0 cm</v>
      </c>
      <c r="V246" s="0" t="s">
        <v>264</v>
      </c>
      <c r="W246" s="0" t="s">
        <v>601</v>
      </c>
    </row>
    <row r="247" customFormat="false" ht="15" hidden="false" customHeight="false" outlineLevel="0" collapsed="false">
      <c r="A247" s="0" t="n">
        <v>493</v>
      </c>
      <c r="B247" s="0" t="s">
        <v>943</v>
      </c>
      <c r="C247" s="0" t="s">
        <v>23</v>
      </c>
      <c r="D247" s="0" t="s">
        <v>24</v>
      </c>
      <c r="E247" s="0" t="s">
        <v>944</v>
      </c>
      <c r="G247" s="0" t="s">
        <v>26</v>
      </c>
      <c r="H247" s="0" t="s">
        <v>945</v>
      </c>
      <c r="K247" s="0" t="s">
        <v>946</v>
      </c>
      <c r="L247" s="0" t="s">
        <v>29</v>
      </c>
      <c r="M247" s="0" t="s">
        <v>30</v>
      </c>
      <c r="N247" s="0" t="s">
        <v>670</v>
      </c>
      <c r="O247" s="0" t="s">
        <v>59</v>
      </c>
      <c r="Q247" s="0" t="s">
        <v>942</v>
      </c>
      <c r="R247" s="0" t="s">
        <v>34</v>
      </c>
      <c r="T247" s="0" t="str">
        <f aca="false">IFERROR(LEFT(K247,SEARCH("x",K247)-1),"")&amp;"cm"</f>
        <v>16,5 cm</v>
      </c>
      <c r="U247" s="0" t="str">
        <f aca="false">MID(K247,LEN(T247)+1,5)&amp;"cm"</f>
        <v>25,0 cm</v>
      </c>
      <c r="V247" s="0" t="s">
        <v>947</v>
      </c>
      <c r="W247" s="0" t="s">
        <v>601</v>
      </c>
    </row>
    <row r="248" customFormat="false" ht="15" hidden="false" customHeight="false" outlineLevel="0" collapsed="false">
      <c r="A248" s="0" t="n">
        <v>494</v>
      </c>
      <c r="B248" s="0" t="s">
        <v>948</v>
      </c>
      <c r="C248" s="0" t="s">
        <v>23</v>
      </c>
      <c r="D248" s="0" t="s">
        <v>24</v>
      </c>
      <c r="E248" s="0" t="s">
        <v>949</v>
      </c>
      <c r="F248" s="0" t="s">
        <v>940</v>
      </c>
      <c r="G248" s="0" t="s">
        <v>103</v>
      </c>
      <c r="H248" s="0" t="s">
        <v>945</v>
      </c>
      <c r="K248" s="0" t="s">
        <v>950</v>
      </c>
      <c r="L248" s="0" t="s">
        <v>29</v>
      </c>
      <c r="M248" s="0" t="s">
        <v>30</v>
      </c>
      <c r="N248" s="0" t="s">
        <v>670</v>
      </c>
      <c r="O248" s="0" t="s">
        <v>83</v>
      </c>
      <c r="Q248" s="0" t="s">
        <v>942</v>
      </c>
      <c r="R248" s="0" t="s">
        <v>34</v>
      </c>
      <c r="T248" s="0" t="str">
        <f aca="false">IFERROR(LEFT(K248,SEARCH("x",K248)-1),"")&amp;"cm"</f>
        <v>33,4 cm</v>
      </c>
      <c r="U248" s="0" t="str">
        <f aca="false">MID(K248,LEN(T248)+1,5)&amp;"cm"</f>
        <v>25,5 cm</v>
      </c>
      <c r="V248" s="0" t="s">
        <v>951</v>
      </c>
      <c r="W248" s="0" t="s">
        <v>802</v>
      </c>
    </row>
    <row r="249" customFormat="false" ht="15" hidden="false" customHeight="false" outlineLevel="0" collapsed="false">
      <c r="A249" s="0" t="n">
        <v>495</v>
      </c>
      <c r="B249" s="0" t="s">
        <v>952</v>
      </c>
      <c r="C249" s="0" t="s">
        <v>23</v>
      </c>
      <c r="D249" s="0" t="s">
        <v>24</v>
      </c>
      <c r="E249" s="0" t="s">
        <v>949</v>
      </c>
      <c r="F249" s="0" t="s">
        <v>940</v>
      </c>
      <c r="G249" s="0" t="s">
        <v>103</v>
      </c>
      <c r="H249" s="0" t="s">
        <v>945</v>
      </c>
      <c r="K249" s="0" t="s">
        <v>953</v>
      </c>
      <c r="L249" s="0" t="s">
        <v>29</v>
      </c>
      <c r="M249" s="0" t="s">
        <v>30</v>
      </c>
      <c r="N249" s="0" t="s">
        <v>670</v>
      </c>
      <c r="O249" s="0" t="s">
        <v>32</v>
      </c>
      <c r="Q249" s="0" t="s">
        <v>942</v>
      </c>
      <c r="R249" s="0" t="s">
        <v>34</v>
      </c>
      <c r="T249" s="0" t="str">
        <f aca="false">IFERROR(LEFT(K249,SEARCH("x",K249)-1),"")&amp;"cm"</f>
        <v>34,5 cm</v>
      </c>
      <c r="U249" s="0" t="str">
        <f aca="false">MID(K249,LEN(T249)+1,5)&amp;"cm"</f>
        <v>24,8 cm</v>
      </c>
      <c r="V249" s="0" t="s">
        <v>535</v>
      </c>
      <c r="W249" s="0" t="s">
        <v>954</v>
      </c>
    </row>
    <row r="250" customFormat="false" ht="15" hidden="false" customHeight="false" outlineLevel="0" collapsed="false">
      <c r="A250" s="0" t="n">
        <v>496</v>
      </c>
      <c r="B250" s="0" t="s">
        <v>955</v>
      </c>
      <c r="C250" s="0" t="s">
        <v>23</v>
      </c>
      <c r="D250" s="0" t="s">
        <v>24</v>
      </c>
      <c r="E250" s="0" t="s">
        <v>949</v>
      </c>
      <c r="F250" s="0" t="s">
        <v>940</v>
      </c>
      <c r="G250" s="0" t="s">
        <v>103</v>
      </c>
      <c r="H250" s="0" t="s">
        <v>945</v>
      </c>
      <c r="K250" s="0" t="s">
        <v>956</v>
      </c>
      <c r="L250" s="0" t="s">
        <v>29</v>
      </c>
      <c r="M250" s="0" t="s">
        <v>30</v>
      </c>
      <c r="N250" s="0" t="s">
        <v>670</v>
      </c>
      <c r="O250" s="0" t="s">
        <v>83</v>
      </c>
      <c r="Q250" s="0" t="s">
        <v>942</v>
      </c>
      <c r="R250" s="0" t="s">
        <v>34</v>
      </c>
      <c r="T250" s="0" t="str">
        <f aca="false">IFERROR(LEFT(K250,SEARCH("x",K250)-1),"")&amp;"cm"</f>
        <v>34,5 cm</v>
      </c>
      <c r="U250" s="0" t="str">
        <f aca="false">MID(K250,LEN(T250)+1,5)&amp;"cm"</f>
        <v>25,0 cm</v>
      </c>
      <c r="V250" s="0" t="s">
        <v>535</v>
      </c>
      <c r="W250" s="0" t="s">
        <v>601</v>
      </c>
    </row>
    <row r="251" customFormat="false" ht="15" hidden="false" customHeight="false" outlineLevel="0" collapsed="false">
      <c r="A251" s="0" t="n">
        <v>497</v>
      </c>
      <c r="B251" s="0" t="s">
        <v>957</v>
      </c>
      <c r="C251" s="0" t="s">
        <v>23</v>
      </c>
      <c r="D251" s="0" t="s">
        <v>24</v>
      </c>
      <c r="E251" s="0" t="s">
        <v>949</v>
      </c>
      <c r="F251" s="0" t="s">
        <v>940</v>
      </c>
      <c r="G251" s="0" t="s">
        <v>103</v>
      </c>
      <c r="H251" s="0" t="s">
        <v>27</v>
      </c>
      <c r="K251" s="0" t="s">
        <v>958</v>
      </c>
      <c r="L251" s="0" t="s">
        <v>29</v>
      </c>
      <c r="M251" s="0" t="s">
        <v>30</v>
      </c>
      <c r="N251" s="0" t="s">
        <v>670</v>
      </c>
      <c r="O251" s="0" t="s">
        <v>83</v>
      </c>
      <c r="Q251" s="0" t="s">
        <v>942</v>
      </c>
      <c r="R251" s="0" t="s">
        <v>34</v>
      </c>
      <c r="T251" s="0" t="str">
        <f aca="false">IFERROR(LEFT(K251,SEARCH("x",K251)-1),"")&amp;"cm"</f>
        <v>30,5 cm</v>
      </c>
      <c r="U251" s="0" t="str">
        <f aca="false">MID(K251,LEN(T251)+1,5)&amp;"cm"</f>
        <v>24,5 cm</v>
      </c>
      <c r="V251" s="0" t="s">
        <v>959</v>
      </c>
      <c r="W251" s="0" t="s">
        <v>829</v>
      </c>
    </row>
    <row r="252" customFormat="false" ht="15" hidden="false" customHeight="false" outlineLevel="0" collapsed="false">
      <c r="A252" s="0" t="n">
        <v>498</v>
      </c>
      <c r="B252" s="0" t="s">
        <v>960</v>
      </c>
      <c r="C252" s="0" t="s">
        <v>23</v>
      </c>
      <c r="D252" s="0" t="s">
        <v>24</v>
      </c>
      <c r="E252" s="0" t="s">
        <v>961</v>
      </c>
      <c r="G252" s="0" t="s">
        <v>26</v>
      </c>
      <c r="H252" s="0" t="s">
        <v>443</v>
      </c>
      <c r="K252" s="0" t="s">
        <v>962</v>
      </c>
      <c r="L252" s="0" t="s">
        <v>29</v>
      </c>
      <c r="M252" s="0" t="s">
        <v>30</v>
      </c>
      <c r="N252" s="0" t="s">
        <v>670</v>
      </c>
      <c r="O252" s="0" t="s">
        <v>59</v>
      </c>
      <c r="Q252" s="0" t="s">
        <v>963</v>
      </c>
      <c r="R252" s="0" t="s">
        <v>34</v>
      </c>
      <c r="T252" s="0" t="str">
        <f aca="false">IFERROR(LEFT(K252,SEARCH("x",K252)-1),"")&amp;"cm"</f>
        <v>47,3 cm</v>
      </c>
      <c r="U252" s="0" t="str">
        <f aca="false">MID(K252,LEN(T252)+1,5)&amp;"cm"</f>
        <v>30,5 cm</v>
      </c>
      <c r="V252" s="0" t="s">
        <v>79</v>
      </c>
      <c r="W252" s="0" t="s">
        <v>959</v>
      </c>
    </row>
    <row r="253" customFormat="false" ht="15" hidden="false" customHeight="false" outlineLevel="0" collapsed="false">
      <c r="A253" s="0" t="n">
        <v>499</v>
      </c>
      <c r="B253" s="0" t="s">
        <v>964</v>
      </c>
      <c r="C253" s="0" t="s">
        <v>23</v>
      </c>
      <c r="D253" s="0" t="s">
        <v>24</v>
      </c>
      <c r="E253" s="0" t="s">
        <v>965</v>
      </c>
      <c r="F253" s="0" t="s">
        <v>532</v>
      </c>
      <c r="G253" s="0" t="s">
        <v>26</v>
      </c>
      <c r="H253" s="0" t="s">
        <v>27</v>
      </c>
      <c r="K253" s="0" t="s">
        <v>966</v>
      </c>
      <c r="L253" s="0" t="s">
        <v>29</v>
      </c>
      <c r="M253" s="0" t="s">
        <v>30</v>
      </c>
      <c r="N253" s="0" t="s">
        <v>670</v>
      </c>
      <c r="O253" s="0" t="s">
        <v>59</v>
      </c>
      <c r="Q253" s="0" t="s">
        <v>967</v>
      </c>
      <c r="R253" s="0" t="s">
        <v>139</v>
      </c>
      <c r="T253" s="0" t="str">
        <f aca="false">IFERROR(LEFT(K253,SEARCH("x",K253)-1),"")&amp;"cm"</f>
        <v>30,5 cm</v>
      </c>
      <c r="U253" s="0" t="str">
        <f aca="false">MID(K253,LEN(T253)+1,5)&amp;"cm"</f>
        <v>47,0 cm</v>
      </c>
      <c r="V253" s="0" t="s">
        <v>959</v>
      </c>
      <c r="W253" s="0" t="s">
        <v>170</v>
      </c>
    </row>
    <row r="254" customFormat="false" ht="15" hidden="false" customHeight="false" outlineLevel="0" collapsed="false">
      <c r="A254" s="0" t="n">
        <v>500</v>
      </c>
      <c r="B254" s="0" t="s">
        <v>968</v>
      </c>
      <c r="C254" s="0" t="s">
        <v>23</v>
      </c>
      <c r="D254" s="0" t="s">
        <v>24</v>
      </c>
      <c r="E254" s="0" t="s">
        <v>944</v>
      </c>
      <c r="G254" s="0" t="s">
        <v>26</v>
      </c>
      <c r="H254" s="0" t="s">
        <v>27</v>
      </c>
      <c r="K254" s="0" t="s">
        <v>969</v>
      </c>
      <c r="L254" s="0" t="s">
        <v>29</v>
      </c>
      <c r="M254" s="0" t="s">
        <v>30</v>
      </c>
      <c r="N254" s="0" t="s">
        <v>670</v>
      </c>
      <c r="O254" s="0" t="s">
        <v>59</v>
      </c>
      <c r="Q254" s="0" t="s">
        <v>168</v>
      </c>
      <c r="R254" s="0" t="s">
        <v>43</v>
      </c>
      <c r="T254" s="0" t="str">
        <f aca="false">IFERROR(LEFT(K254,SEARCH("x",K254)-1),"")&amp;"cm"</f>
        <v>47,3 cm</v>
      </c>
      <c r="U254" s="0" t="str">
        <f aca="false">MID(K254,LEN(T254)+1,5)&amp;"cm"</f>
        <v>33,1 cm</v>
      </c>
      <c r="V254" s="0" t="s">
        <v>79</v>
      </c>
      <c r="W254" s="0" t="s">
        <v>970</v>
      </c>
    </row>
    <row r="255" customFormat="false" ht="15" hidden="false" customHeight="false" outlineLevel="0" collapsed="false">
      <c r="A255" s="0" t="n">
        <v>502</v>
      </c>
      <c r="B255" s="0" t="s">
        <v>971</v>
      </c>
      <c r="C255" s="0" t="s">
        <v>23</v>
      </c>
      <c r="D255" s="0" t="s">
        <v>24</v>
      </c>
      <c r="E255" s="0" t="s">
        <v>944</v>
      </c>
      <c r="F255" s="0" t="s">
        <v>972</v>
      </c>
      <c r="G255" s="0" t="s">
        <v>26</v>
      </c>
      <c r="H255" s="0" t="s">
        <v>443</v>
      </c>
      <c r="K255" s="0" t="s">
        <v>973</v>
      </c>
      <c r="L255" s="0" t="s">
        <v>29</v>
      </c>
      <c r="M255" s="0" t="s">
        <v>30</v>
      </c>
      <c r="N255" s="0" t="s">
        <v>670</v>
      </c>
      <c r="O255" s="0" t="s">
        <v>32</v>
      </c>
      <c r="Q255" s="0" t="s">
        <v>974</v>
      </c>
      <c r="R255" s="0" t="s">
        <v>34</v>
      </c>
      <c r="T255" s="0" t="str">
        <f aca="false">IFERROR(LEFT(K255,SEARCH("x",K255)-1),"")&amp;"cm"</f>
        <v>48,8 cm</v>
      </c>
      <c r="U255" s="0" t="str">
        <f aca="false">MID(K255,LEN(T255)+1,5)&amp;"cm"</f>
        <v>33,8 cm</v>
      </c>
      <c r="V255" s="0" t="s">
        <v>975</v>
      </c>
      <c r="W255" s="0" t="s">
        <v>976</v>
      </c>
    </row>
    <row r="256" customFormat="false" ht="15" hidden="false" customHeight="false" outlineLevel="0" collapsed="false">
      <c r="A256" s="0" t="n">
        <v>503</v>
      </c>
      <c r="B256" s="0" t="s">
        <v>977</v>
      </c>
      <c r="C256" s="0" t="s">
        <v>23</v>
      </c>
      <c r="D256" s="0" t="s">
        <v>24</v>
      </c>
      <c r="E256" s="0" t="s">
        <v>944</v>
      </c>
      <c r="G256" s="0" t="s">
        <v>26</v>
      </c>
      <c r="H256" s="0" t="s">
        <v>443</v>
      </c>
      <c r="K256" s="0" t="s">
        <v>978</v>
      </c>
      <c r="L256" s="0" t="s">
        <v>29</v>
      </c>
      <c r="M256" s="0" t="s">
        <v>30</v>
      </c>
      <c r="N256" s="0" t="s">
        <v>670</v>
      </c>
      <c r="O256" s="0" t="s">
        <v>59</v>
      </c>
      <c r="Q256" s="0" t="s">
        <v>979</v>
      </c>
      <c r="R256" s="0" t="s">
        <v>34</v>
      </c>
      <c r="T256" s="0" t="str">
        <f aca="false">IFERROR(LEFT(K256,SEARCH("x",K256)-1),"")&amp;"cm"</f>
        <v>52,5 cm</v>
      </c>
      <c r="U256" s="0" t="str">
        <f aca="false">MID(K256,LEN(T256)+1,5)&amp;"cm"</f>
        <v>33,5 cm</v>
      </c>
      <c r="V256" s="0" t="s">
        <v>413</v>
      </c>
      <c r="W256" s="0" t="s">
        <v>908</v>
      </c>
    </row>
    <row r="257" customFormat="false" ht="15" hidden="false" customHeight="false" outlineLevel="0" collapsed="false">
      <c r="A257" s="0" t="n">
        <v>504</v>
      </c>
      <c r="B257" s="0" t="s">
        <v>980</v>
      </c>
      <c r="C257" s="0" t="s">
        <v>23</v>
      </c>
      <c r="D257" s="0" t="s">
        <v>24</v>
      </c>
      <c r="E257" s="0" t="s">
        <v>944</v>
      </c>
      <c r="F257" s="0" t="s">
        <v>981</v>
      </c>
      <c r="G257" s="0" t="s">
        <v>26</v>
      </c>
      <c r="H257" s="0" t="s">
        <v>982</v>
      </c>
      <c r="K257" s="0" t="s">
        <v>983</v>
      </c>
      <c r="L257" s="0" t="s">
        <v>29</v>
      </c>
      <c r="M257" s="0" t="s">
        <v>30</v>
      </c>
      <c r="N257" s="0" t="s">
        <v>670</v>
      </c>
      <c r="O257" s="0" t="s">
        <v>83</v>
      </c>
      <c r="Q257" s="0" t="s">
        <v>866</v>
      </c>
      <c r="R257" s="0" t="s">
        <v>34</v>
      </c>
      <c r="T257" s="0" t="str">
        <f aca="false">IFERROR(LEFT(K257,SEARCH("x",K257)-1),"")&amp;"cm"</f>
        <v>52,5 cm</v>
      </c>
      <c r="U257" s="0" t="str">
        <f aca="false">MID(K257,LEN(T257)+1,5)&amp;"cm"</f>
        <v>34,5 cm</v>
      </c>
      <c r="V257" s="0" t="s">
        <v>413</v>
      </c>
      <c r="W257" s="0" t="s">
        <v>535</v>
      </c>
    </row>
    <row r="258" customFormat="false" ht="15" hidden="false" customHeight="false" outlineLevel="0" collapsed="false">
      <c r="A258" s="0" t="n">
        <v>505</v>
      </c>
      <c r="B258" s="0" t="s">
        <v>984</v>
      </c>
      <c r="C258" s="0" t="s">
        <v>23</v>
      </c>
      <c r="D258" s="0" t="s">
        <v>24</v>
      </c>
      <c r="E258" s="0" t="s">
        <v>944</v>
      </c>
      <c r="F258" s="0" t="s">
        <v>391</v>
      </c>
      <c r="G258" s="0" t="s">
        <v>26</v>
      </c>
      <c r="H258" s="0" t="s">
        <v>443</v>
      </c>
      <c r="K258" s="0" t="s">
        <v>985</v>
      </c>
      <c r="L258" s="0" t="s">
        <v>29</v>
      </c>
      <c r="M258" s="0" t="s">
        <v>30</v>
      </c>
      <c r="N258" s="0" t="s">
        <v>670</v>
      </c>
      <c r="O258" s="0" t="s">
        <v>32</v>
      </c>
      <c r="Q258" s="0" t="s">
        <v>986</v>
      </c>
      <c r="R258" s="0" t="s">
        <v>51</v>
      </c>
      <c r="T258" s="0" t="str">
        <f aca="false">IFERROR(LEFT(K258,SEARCH("x",K258)-1),"")&amp;"cm"</f>
        <v>35,0 cm</v>
      </c>
      <c r="U258" s="0" t="str">
        <f aca="false">MID(K258,LEN(T258)+1,5)&amp;"cm"</f>
        <v>26,8 cm</v>
      </c>
      <c r="V258" s="0" t="s">
        <v>264</v>
      </c>
      <c r="W258" s="0" t="s">
        <v>987</v>
      </c>
    </row>
    <row r="259" customFormat="false" ht="15" hidden="false" customHeight="false" outlineLevel="0" collapsed="false">
      <c r="A259" s="0" t="n">
        <v>506</v>
      </c>
      <c r="B259" s="0" t="s">
        <v>988</v>
      </c>
      <c r="C259" s="0" t="s">
        <v>23</v>
      </c>
      <c r="D259" s="0" t="s">
        <v>24</v>
      </c>
      <c r="E259" s="0" t="s">
        <v>944</v>
      </c>
      <c r="F259" s="0" t="s">
        <v>989</v>
      </c>
      <c r="G259" s="0" t="s">
        <v>103</v>
      </c>
      <c r="H259" s="0" t="s">
        <v>27</v>
      </c>
      <c r="K259" s="0" t="s">
        <v>990</v>
      </c>
      <c r="L259" s="0" t="s">
        <v>29</v>
      </c>
      <c r="M259" s="0" t="s">
        <v>30</v>
      </c>
      <c r="N259" s="0" t="s">
        <v>670</v>
      </c>
      <c r="O259" s="0" t="s">
        <v>83</v>
      </c>
      <c r="Q259" s="0" t="s">
        <v>991</v>
      </c>
      <c r="R259" s="0" t="s">
        <v>51</v>
      </c>
      <c r="T259" s="0" t="str">
        <f aca="false">IFERROR(LEFT(K259,SEARCH("x",K259)-1),"")&amp;"cm"</f>
        <v>38,7 cm</v>
      </c>
      <c r="U259" s="0" t="str">
        <f aca="false">MID(K259,LEN(T259)+1,5)&amp;"cm"</f>
        <v>28,5 cm</v>
      </c>
      <c r="V259" s="0" t="s">
        <v>992</v>
      </c>
      <c r="W259" s="0" t="s">
        <v>993</v>
      </c>
    </row>
    <row r="260" customFormat="false" ht="15" hidden="false" customHeight="false" outlineLevel="0" collapsed="false">
      <c r="A260" s="0" t="n">
        <v>507</v>
      </c>
      <c r="B260" s="0" t="s">
        <v>994</v>
      </c>
      <c r="C260" s="0" t="s">
        <v>23</v>
      </c>
      <c r="D260" s="0" t="s">
        <v>24</v>
      </c>
      <c r="E260" s="0" t="s">
        <v>944</v>
      </c>
      <c r="F260" s="0" t="s">
        <v>972</v>
      </c>
      <c r="G260" s="0" t="s">
        <v>26</v>
      </c>
      <c r="H260" s="0" t="s">
        <v>443</v>
      </c>
      <c r="K260" s="0" t="s">
        <v>995</v>
      </c>
      <c r="L260" s="0" t="s">
        <v>29</v>
      </c>
      <c r="M260" s="0" t="s">
        <v>30</v>
      </c>
      <c r="N260" s="0" t="s">
        <v>670</v>
      </c>
      <c r="O260" s="0" t="s">
        <v>59</v>
      </c>
      <c r="Q260" s="0" t="s">
        <v>996</v>
      </c>
      <c r="R260" s="0" t="s">
        <v>34</v>
      </c>
      <c r="T260" s="0" t="str">
        <f aca="false">IFERROR(LEFT(K260,SEARCH("x",K260)-1),"")&amp;"cm"</f>
        <v>34,5 cm</v>
      </c>
      <c r="U260" s="0" t="str">
        <f aca="false">MID(K260,LEN(T260)+1,5)&amp;"cm"</f>
        <v>52,0 cm</v>
      </c>
      <c r="V260" s="0" t="s">
        <v>535</v>
      </c>
      <c r="W260" s="0" t="s">
        <v>902</v>
      </c>
    </row>
    <row r="261" customFormat="false" ht="15" hidden="false" customHeight="false" outlineLevel="0" collapsed="false">
      <c r="A261" s="0" t="n">
        <v>508</v>
      </c>
      <c r="B261" s="0" t="s">
        <v>997</v>
      </c>
      <c r="C261" s="0" t="s">
        <v>23</v>
      </c>
      <c r="D261" s="0" t="s">
        <v>24</v>
      </c>
      <c r="E261" s="0" t="s">
        <v>944</v>
      </c>
      <c r="F261" s="0" t="s">
        <v>972</v>
      </c>
      <c r="G261" s="0" t="s">
        <v>26</v>
      </c>
      <c r="H261" s="0" t="s">
        <v>81</v>
      </c>
      <c r="K261" s="0" t="s">
        <v>998</v>
      </c>
      <c r="L261" s="0" t="s">
        <v>29</v>
      </c>
      <c r="M261" s="0" t="s">
        <v>30</v>
      </c>
      <c r="N261" s="0" t="s">
        <v>670</v>
      </c>
      <c r="O261" s="0" t="s">
        <v>59</v>
      </c>
      <c r="Q261" s="0" t="s">
        <v>999</v>
      </c>
      <c r="R261" s="0" t="s">
        <v>34</v>
      </c>
      <c r="T261" s="0" t="str">
        <f aca="false">IFERROR(LEFT(K261,SEARCH("x",K261)-1),"")&amp;"cm"</f>
        <v>52,0 cm</v>
      </c>
      <c r="U261" s="0" t="str">
        <f aca="false">MID(K261,LEN(T261)+1,5)&amp;"cm"</f>
        <v>39,0 cm</v>
      </c>
      <c r="V261" s="0" t="s">
        <v>902</v>
      </c>
      <c r="W261" s="0" t="s">
        <v>1000</v>
      </c>
    </row>
    <row r="262" customFormat="false" ht="15" hidden="false" customHeight="false" outlineLevel="0" collapsed="false">
      <c r="A262" s="0" t="n">
        <v>509</v>
      </c>
      <c r="B262" s="0" t="s">
        <v>1001</v>
      </c>
      <c r="C262" s="0" t="s">
        <v>23</v>
      </c>
      <c r="D262" s="0" t="s">
        <v>24</v>
      </c>
      <c r="E262" s="0" t="s">
        <v>1002</v>
      </c>
      <c r="G262" s="0" t="s">
        <v>26</v>
      </c>
      <c r="H262" s="0" t="s">
        <v>27</v>
      </c>
      <c r="K262" s="0" t="s">
        <v>1003</v>
      </c>
      <c r="L262" s="0" t="s">
        <v>29</v>
      </c>
      <c r="M262" s="0" t="s">
        <v>30</v>
      </c>
      <c r="N262" s="0" t="s">
        <v>670</v>
      </c>
      <c r="O262" s="0" t="s">
        <v>83</v>
      </c>
      <c r="Q262" s="0" t="s">
        <v>1004</v>
      </c>
      <c r="R262" s="0" t="s">
        <v>34</v>
      </c>
      <c r="T262" s="0" t="str">
        <f aca="false">IFERROR(LEFT(K262,SEARCH("x",K262)-1),"")&amp;"cm"</f>
        <v>38,5 cm</v>
      </c>
      <c r="U262" s="0" t="str">
        <f aca="false">MID(K262,LEN(T262)+1,5)&amp;"cm"</f>
        <v>27,2 cm</v>
      </c>
      <c r="V262" s="0" t="s">
        <v>821</v>
      </c>
      <c r="W262" s="0" t="s">
        <v>792</v>
      </c>
    </row>
    <row r="263" customFormat="false" ht="15" hidden="false" customHeight="false" outlineLevel="0" collapsed="false">
      <c r="A263" s="0" t="n">
        <v>510</v>
      </c>
      <c r="B263" s="0" t="s">
        <v>1005</v>
      </c>
      <c r="C263" s="0" t="s">
        <v>23</v>
      </c>
      <c r="D263" s="0" t="s">
        <v>24</v>
      </c>
      <c r="E263" s="0" t="s">
        <v>1006</v>
      </c>
      <c r="G263" s="0" t="s">
        <v>26</v>
      </c>
      <c r="H263" s="0" t="s">
        <v>27</v>
      </c>
      <c r="K263" s="0" t="s">
        <v>1007</v>
      </c>
      <c r="L263" s="0" t="s">
        <v>29</v>
      </c>
      <c r="M263" s="0" t="s">
        <v>30</v>
      </c>
      <c r="N263" s="0" t="s">
        <v>670</v>
      </c>
      <c r="O263" s="0" t="s">
        <v>59</v>
      </c>
      <c r="Q263" s="0" t="s">
        <v>168</v>
      </c>
      <c r="R263" s="0" t="s">
        <v>43</v>
      </c>
      <c r="T263" s="0" t="str">
        <f aca="false">IFERROR(LEFT(K263,SEARCH("x",K263)-1),"")&amp;"cm"</f>
        <v>54,5 cm</v>
      </c>
      <c r="U263" s="0" t="str">
        <f aca="false">MID(K263,LEN(T263)+1,5)&amp;"cm"</f>
        <v>43,5 cm</v>
      </c>
      <c r="V263" s="0" t="s">
        <v>1008</v>
      </c>
      <c r="W263" s="0" t="s">
        <v>381</v>
      </c>
    </row>
    <row r="264" customFormat="false" ht="15" hidden="false" customHeight="false" outlineLevel="0" collapsed="false">
      <c r="A264" s="0" t="n">
        <v>511</v>
      </c>
      <c r="B264" s="0" t="s">
        <v>1009</v>
      </c>
      <c r="C264" s="0" t="s">
        <v>23</v>
      </c>
      <c r="D264" s="0" t="s">
        <v>24</v>
      </c>
      <c r="E264" s="0" t="s">
        <v>1010</v>
      </c>
      <c r="G264" s="0" t="s">
        <v>26</v>
      </c>
      <c r="H264" s="0" t="s">
        <v>27</v>
      </c>
      <c r="K264" s="0" t="s">
        <v>1011</v>
      </c>
      <c r="L264" s="0" t="s">
        <v>29</v>
      </c>
      <c r="M264" s="0" t="s">
        <v>30</v>
      </c>
      <c r="N264" s="0" t="s">
        <v>670</v>
      </c>
      <c r="O264" s="0" t="s">
        <v>32</v>
      </c>
      <c r="Q264" s="0" t="s">
        <v>1012</v>
      </c>
      <c r="R264" s="0" t="s">
        <v>139</v>
      </c>
      <c r="T264" s="0" t="str">
        <f aca="false">IFERROR(LEFT(K264,SEARCH("x",K264)-1),"")&amp;"cm"</f>
        <v>64,8 cm</v>
      </c>
      <c r="U264" s="0" t="str">
        <f aca="false">MID(K264,LEN(T264)+1,5)&amp;"cm"</f>
        <v>48,0 cm</v>
      </c>
      <c r="V264" s="0" t="s">
        <v>1013</v>
      </c>
      <c r="W264" s="0" t="s">
        <v>76</v>
      </c>
    </row>
    <row r="265" customFormat="false" ht="15" hidden="false" customHeight="false" outlineLevel="0" collapsed="false">
      <c r="A265" s="0" t="n">
        <v>512</v>
      </c>
      <c r="B265" s="0" t="s">
        <v>1014</v>
      </c>
      <c r="C265" s="0" t="s">
        <v>23</v>
      </c>
      <c r="D265" s="0" t="s">
        <v>24</v>
      </c>
      <c r="E265" s="0" t="s">
        <v>1015</v>
      </c>
      <c r="G265" s="0" t="s">
        <v>26</v>
      </c>
      <c r="H265" s="0" t="s">
        <v>27</v>
      </c>
      <c r="K265" s="0" t="s">
        <v>1016</v>
      </c>
      <c r="L265" s="0" t="s">
        <v>29</v>
      </c>
      <c r="M265" s="0" t="s">
        <v>30</v>
      </c>
      <c r="N265" s="0" t="s">
        <v>670</v>
      </c>
      <c r="O265" s="0" t="s">
        <v>83</v>
      </c>
      <c r="Q265" s="0" t="s">
        <v>1012</v>
      </c>
      <c r="R265" s="0" t="s">
        <v>139</v>
      </c>
      <c r="T265" s="0" t="str">
        <f aca="false">IFERROR(LEFT(K265,SEARCH("x",K265)-1),"")&amp;"cm"</f>
        <v>38,6 cm</v>
      </c>
      <c r="U265" s="0" t="str">
        <f aca="false">MID(K265,LEN(T265)+1,5)&amp;"cm"</f>
        <v>60,1 cm</v>
      </c>
      <c r="V265" s="0" t="s">
        <v>201</v>
      </c>
      <c r="W265" s="0" t="s">
        <v>1017</v>
      </c>
    </row>
    <row r="266" customFormat="false" ht="15" hidden="false" customHeight="false" outlineLevel="0" collapsed="false">
      <c r="A266" s="0" t="n">
        <v>513</v>
      </c>
      <c r="B266" s="0" t="s">
        <v>1018</v>
      </c>
      <c r="C266" s="0" t="s">
        <v>23</v>
      </c>
      <c r="D266" s="0" t="s">
        <v>24</v>
      </c>
      <c r="E266" s="0" t="s">
        <v>1019</v>
      </c>
      <c r="G266" s="0" t="s">
        <v>26</v>
      </c>
      <c r="H266" s="0" t="s">
        <v>27</v>
      </c>
      <c r="K266" s="0" t="s">
        <v>1020</v>
      </c>
      <c r="L266" s="0" t="s">
        <v>29</v>
      </c>
      <c r="M266" s="0" t="s">
        <v>30</v>
      </c>
      <c r="N266" s="0" t="s">
        <v>670</v>
      </c>
      <c r="O266" s="0" t="s">
        <v>32</v>
      </c>
      <c r="Q266" s="0" t="s">
        <v>168</v>
      </c>
      <c r="R266" s="0" t="s">
        <v>43</v>
      </c>
      <c r="T266" s="0" t="str">
        <f aca="false">IFERROR(LEFT(K266,SEARCH("x",K266)-1),"")&amp;"cm"</f>
        <v>65,5 cm</v>
      </c>
      <c r="U266" s="0" t="str">
        <f aca="false">MID(K266,LEN(T266)+1,5)&amp;"cm"</f>
        <v>50,5 cm</v>
      </c>
      <c r="V266" s="0" t="s">
        <v>1021</v>
      </c>
      <c r="W266" s="0" t="s">
        <v>528</v>
      </c>
    </row>
    <row r="267" customFormat="false" ht="15" hidden="false" customHeight="false" outlineLevel="0" collapsed="false">
      <c r="A267" s="0" t="n">
        <v>514</v>
      </c>
      <c r="B267" s="0" t="s">
        <v>1022</v>
      </c>
      <c r="C267" s="0" t="s">
        <v>23</v>
      </c>
      <c r="D267" s="0" t="s">
        <v>24</v>
      </c>
      <c r="E267" s="0" t="s">
        <v>705</v>
      </c>
      <c r="F267" s="0" t="s">
        <v>214</v>
      </c>
      <c r="G267" s="0" t="s">
        <v>26</v>
      </c>
      <c r="H267" s="0" t="s">
        <v>57</v>
      </c>
      <c r="K267" s="0" t="s">
        <v>1023</v>
      </c>
      <c r="L267" s="0" t="s">
        <v>29</v>
      </c>
      <c r="M267" s="0" t="s">
        <v>30</v>
      </c>
      <c r="N267" s="0" t="s">
        <v>670</v>
      </c>
      <c r="O267" s="0" t="s">
        <v>59</v>
      </c>
      <c r="Q267" s="0" t="s">
        <v>1024</v>
      </c>
      <c r="R267" s="0" t="s">
        <v>51</v>
      </c>
      <c r="T267" s="0" t="str">
        <f aca="false">IFERROR(LEFT(K267,SEARCH("x",K267)-1),"")&amp;"cm"</f>
        <v>50,9 cm</v>
      </c>
      <c r="U267" s="0" t="str">
        <f aca="false">MID(K267,LEN(T267)+1,5)&amp;"cm"</f>
        <v>47,9 cm</v>
      </c>
      <c r="V267" s="0" t="s">
        <v>1025</v>
      </c>
      <c r="W267" s="0" t="s">
        <v>1026</v>
      </c>
    </row>
    <row r="268" customFormat="false" ht="15" hidden="false" customHeight="false" outlineLevel="0" collapsed="false">
      <c r="A268" s="0" t="n">
        <v>515</v>
      </c>
      <c r="B268" s="0" t="s">
        <v>1027</v>
      </c>
      <c r="C268" s="0" t="s">
        <v>23</v>
      </c>
      <c r="D268" s="0" t="s">
        <v>24</v>
      </c>
      <c r="E268" s="0" t="s">
        <v>705</v>
      </c>
      <c r="G268" s="0" t="s">
        <v>26</v>
      </c>
      <c r="H268" s="0" t="s">
        <v>57</v>
      </c>
      <c r="K268" s="0" t="s">
        <v>1028</v>
      </c>
      <c r="L268" s="0" t="s">
        <v>29</v>
      </c>
      <c r="M268" s="0" t="s">
        <v>30</v>
      </c>
      <c r="N268" s="0" t="s">
        <v>670</v>
      </c>
      <c r="O268" s="0" t="s">
        <v>83</v>
      </c>
      <c r="Q268" s="0" t="s">
        <v>168</v>
      </c>
      <c r="R268" s="0" t="s">
        <v>43</v>
      </c>
      <c r="T268" s="0" t="str">
        <f aca="false">IFERROR(LEFT(K268,SEARCH("x",K268)-1),"")&amp;"cm"</f>
        <v>51,1 cm</v>
      </c>
      <c r="U268" s="0" t="str">
        <f aca="false">MID(K268,LEN(T268)+1,5)&amp;"cm"</f>
        <v>42,1 cm</v>
      </c>
      <c r="V268" s="0" t="s">
        <v>1029</v>
      </c>
      <c r="W268" s="0" t="s">
        <v>1030</v>
      </c>
    </row>
    <row r="269" customFormat="false" ht="15" hidden="false" customHeight="false" outlineLevel="0" collapsed="false">
      <c r="A269" s="0" t="n">
        <v>516</v>
      </c>
      <c r="B269" s="0" t="s">
        <v>1031</v>
      </c>
      <c r="C269" s="0" t="s">
        <v>23</v>
      </c>
      <c r="D269" s="0" t="s">
        <v>24</v>
      </c>
      <c r="E269" s="0" t="s">
        <v>1032</v>
      </c>
      <c r="G269" s="0" t="s">
        <v>26</v>
      </c>
      <c r="H269" s="0" t="s">
        <v>1033</v>
      </c>
      <c r="K269" s="0" t="s">
        <v>1034</v>
      </c>
      <c r="L269" s="0" t="s">
        <v>29</v>
      </c>
      <c r="M269" s="0" t="s">
        <v>30</v>
      </c>
      <c r="N269" s="0" t="s">
        <v>670</v>
      </c>
      <c r="O269" s="0" t="s">
        <v>59</v>
      </c>
      <c r="Q269" s="0" t="s">
        <v>168</v>
      </c>
      <c r="R269" s="0" t="s">
        <v>43</v>
      </c>
      <c r="T269" s="0" t="str">
        <f aca="false">IFERROR(LEFT(K269,SEARCH("x",K269)-1),"")&amp;"cm"</f>
        <v>64,5 cm</v>
      </c>
      <c r="U269" s="0" t="str">
        <f aca="false">MID(K269,LEN(T269)+1,5)&amp;"cm"</f>
        <v>51,5 cm</v>
      </c>
      <c r="V269" s="0" t="s">
        <v>394</v>
      </c>
      <c r="W269" s="0" t="s">
        <v>911</v>
      </c>
    </row>
    <row r="270" customFormat="false" ht="15" hidden="false" customHeight="false" outlineLevel="0" collapsed="false">
      <c r="A270" s="0" t="n">
        <v>517</v>
      </c>
      <c r="B270" s="0" t="s">
        <v>1035</v>
      </c>
      <c r="C270" s="0" t="s">
        <v>23</v>
      </c>
      <c r="D270" s="0" t="s">
        <v>24</v>
      </c>
      <c r="E270" s="0" t="s">
        <v>1036</v>
      </c>
      <c r="F270" s="0" t="s">
        <v>1037</v>
      </c>
      <c r="G270" s="0" t="s">
        <v>26</v>
      </c>
      <c r="H270" s="0" t="s">
        <v>57</v>
      </c>
      <c r="K270" s="0" t="s">
        <v>1038</v>
      </c>
      <c r="L270" s="0" t="s">
        <v>29</v>
      </c>
      <c r="M270" s="0" t="s">
        <v>30</v>
      </c>
      <c r="N270" s="0" t="s">
        <v>670</v>
      </c>
      <c r="O270" s="0" t="s">
        <v>59</v>
      </c>
      <c r="Q270" s="0" t="s">
        <v>1039</v>
      </c>
      <c r="R270" s="0" t="s">
        <v>43</v>
      </c>
      <c r="T270" s="0" t="str">
        <f aca="false">IFERROR(LEFT(K270,SEARCH("x",K270)-1),"")&amp;"cm"</f>
        <v>67,5 cm</v>
      </c>
      <c r="U270" s="0" t="str">
        <f aca="false">MID(K270,LEN(T270)+1,5)&amp;"cm"</f>
        <v>55,0 cm</v>
      </c>
      <c r="V270" s="0" t="s">
        <v>1040</v>
      </c>
      <c r="W270" s="0" t="s">
        <v>463</v>
      </c>
    </row>
    <row r="271" customFormat="false" ht="15" hidden="false" customHeight="false" outlineLevel="0" collapsed="false">
      <c r="A271" s="0" t="n">
        <v>518</v>
      </c>
      <c r="B271" s="0" t="s">
        <v>1041</v>
      </c>
      <c r="C271" s="0" t="s">
        <v>23</v>
      </c>
      <c r="D271" s="0" t="s">
        <v>24</v>
      </c>
      <c r="E271" s="0" t="s">
        <v>1042</v>
      </c>
      <c r="F271" s="0" t="s">
        <v>972</v>
      </c>
      <c r="G271" s="0" t="s">
        <v>26</v>
      </c>
      <c r="H271" s="0" t="s">
        <v>1043</v>
      </c>
      <c r="K271" s="0" t="s">
        <v>1044</v>
      </c>
      <c r="L271" s="0" t="s">
        <v>29</v>
      </c>
      <c r="M271" s="0" t="s">
        <v>30</v>
      </c>
      <c r="N271" s="0" t="s">
        <v>670</v>
      </c>
      <c r="O271" s="0" t="s">
        <v>83</v>
      </c>
      <c r="Q271" s="0" t="s">
        <v>1045</v>
      </c>
      <c r="R271" s="0" t="s">
        <v>51</v>
      </c>
      <c r="T271" s="0" t="str">
        <f aca="false">IFERROR(LEFT(K271,SEARCH("x",K271)-1),"")&amp;"cm"</f>
        <v>57,4 cm</v>
      </c>
      <c r="U271" s="0" t="str">
        <f aca="false">MID(K271,LEN(T271)+1,5)&amp;"cm"</f>
        <v>37,9 cm</v>
      </c>
      <c r="V271" s="0" t="s">
        <v>1046</v>
      </c>
      <c r="W271" s="0" t="s">
        <v>1047</v>
      </c>
    </row>
    <row r="272" customFormat="false" ht="15" hidden="false" customHeight="false" outlineLevel="0" collapsed="false">
      <c r="A272" s="0" t="n">
        <v>519</v>
      </c>
      <c r="B272" s="0" t="s">
        <v>1048</v>
      </c>
      <c r="C272" s="0" t="s">
        <v>23</v>
      </c>
      <c r="D272" s="0" t="s">
        <v>24</v>
      </c>
      <c r="E272" s="0" t="s">
        <v>944</v>
      </c>
      <c r="G272" s="0" t="s">
        <v>26</v>
      </c>
      <c r="H272" s="0" t="s">
        <v>443</v>
      </c>
      <c r="K272" s="0" t="s">
        <v>1049</v>
      </c>
      <c r="L272" s="0" t="s">
        <v>29</v>
      </c>
      <c r="M272" s="0" t="s">
        <v>30</v>
      </c>
      <c r="N272" s="0" t="s">
        <v>670</v>
      </c>
      <c r="O272" s="0" t="s">
        <v>83</v>
      </c>
      <c r="Q272" s="0" t="s">
        <v>168</v>
      </c>
      <c r="R272" s="0" t="s">
        <v>43</v>
      </c>
      <c r="T272" s="0" t="str">
        <f aca="false">IFERROR(LEFT(K272,SEARCH("x",K272)-1),"")&amp;"cm"</f>
        <v>48,1 cm</v>
      </c>
      <c r="U272" s="0" t="str">
        <f aca="false">MID(K272,LEN(T272)+1,5)&amp;"cm"</f>
        <v>31,4 cm</v>
      </c>
      <c r="V272" s="0" t="s">
        <v>1050</v>
      </c>
      <c r="W272" s="0" t="s">
        <v>1051</v>
      </c>
    </row>
    <row r="273" customFormat="false" ht="15" hidden="false" customHeight="false" outlineLevel="0" collapsed="false">
      <c r="A273" s="0" t="n">
        <v>520</v>
      </c>
      <c r="B273" s="0" t="s">
        <v>1052</v>
      </c>
      <c r="C273" s="0" t="s">
        <v>23</v>
      </c>
      <c r="D273" s="0" t="s">
        <v>24</v>
      </c>
      <c r="E273" s="0" t="s">
        <v>944</v>
      </c>
      <c r="G273" s="0" t="s">
        <v>26</v>
      </c>
      <c r="H273" s="0" t="s">
        <v>443</v>
      </c>
      <c r="K273" s="0" t="s">
        <v>1053</v>
      </c>
      <c r="L273" s="0" t="s">
        <v>29</v>
      </c>
      <c r="M273" s="0" t="s">
        <v>30</v>
      </c>
      <c r="N273" s="0" t="s">
        <v>670</v>
      </c>
      <c r="O273" s="0" t="s">
        <v>83</v>
      </c>
      <c r="Q273" s="0" t="s">
        <v>168</v>
      </c>
      <c r="R273" s="0" t="s">
        <v>43</v>
      </c>
      <c r="T273" s="0" t="str">
        <f aca="false">IFERROR(LEFT(K273,SEARCH("x",K273)-1),"")&amp;"cm"</f>
        <v>48,2 cm</v>
      </c>
      <c r="U273" s="0" t="str">
        <f aca="false">MID(K273,LEN(T273)+1,5)&amp;"cm"</f>
        <v>31,4 cm</v>
      </c>
      <c r="V273" s="0" t="s">
        <v>305</v>
      </c>
      <c r="W273" s="0" t="s">
        <v>1051</v>
      </c>
    </row>
    <row r="274" customFormat="false" ht="15" hidden="false" customHeight="false" outlineLevel="0" collapsed="false">
      <c r="A274" s="0" t="n">
        <v>521</v>
      </c>
      <c r="B274" s="0" t="s">
        <v>1054</v>
      </c>
      <c r="C274" s="0" t="s">
        <v>23</v>
      </c>
      <c r="D274" s="0" t="s">
        <v>24</v>
      </c>
      <c r="E274" s="0" t="s">
        <v>944</v>
      </c>
      <c r="F274" s="0" t="s">
        <v>1055</v>
      </c>
      <c r="G274" s="0" t="s">
        <v>26</v>
      </c>
      <c r="H274" s="0" t="s">
        <v>1056</v>
      </c>
      <c r="K274" s="0" t="s">
        <v>1057</v>
      </c>
      <c r="L274" s="0" t="s">
        <v>29</v>
      </c>
      <c r="M274" s="0" t="s">
        <v>30</v>
      </c>
      <c r="N274" s="0" t="s">
        <v>670</v>
      </c>
      <c r="O274" s="0" t="s">
        <v>83</v>
      </c>
      <c r="Q274" s="0" t="s">
        <v>168</v>
      </c>
      <c r="R274" s="0" t="s">
        <v>43</v>
      </c>
      <c r="T274" s="0" t="str">
        <f aca="false">IFERROR(LEFT(K274,SEARCH("x",K274)-1),"")&amp;"cm"</f>
        <v>48,3 cm</v>
      </c>
      <c r="U274" s="0" t="str">
        <f aca="false">MID(K274,LEN(T274)+1,5)&amp;"cm"</f>
        <v>31,4 cm</v>
      </c>
      <c r="V274" s="0" t="s">
        <v>85</v>
      </c>
      <c r="W274" s="0" t="s">
        <v>1051</v>
      </c>
    </row>
    <row r="275" customFormat="false" ht="15" hidden="false" customHeight="false" outlineLevel="0" collapsed="false">
      <c r="A275" s="0" t="n">
        <v>522</v>
      </c>
      <c r="B275" s="0" t="s">
        <v>1058</v>
      </c>
      <c r="C275" s="0" t="s">
        <v>23</v>
      </c>
      <c r="D275" s="0" t="s">
        <v>24</v>
      </c>
      <c r="E275" s="0" t="s">
        <v>944</v>
      </c>
      <c r="G275" s="0" t="s">
        <v>26</v>
      </c>
      <c r="H275" s="0" t="s">
        <v>57</v>
      </c>
      <c r="K275" s="0" t="s">
        <v>1059</v>
      </c>
      <c r="L275" s="0" t="s">
        <v>29</v>
      </c>
      <c r="M275" s="0" t="s">
        <v>30</v>
      </c>
      <c r="N275" s="0" t="s">
        <v>670</v>
      </c>
      <c r="O275" s="0" t="s">
        <v>83</v>
      </c>
      <c r="Q275" s="0" t="s">
        <v>168</v>
      </c>
      <c r="R275" s="0" t="s">
        <v>43</v>
      </c>
      <c r="T275" s="0" t="str">
        <f aca="false">IFERROR(LEFT(K275,SEARCH("x",K275)-1),"")&amp;"cm"</f>
        <v>50,5 cm</v>
      </c>
      <c r="U275" s="0" t="str">
        <f aca="false">MID(K275,LEN(T275)+1,5)&amp;"cm"</f>
        <v>32,7 cm</v>
      </c>
      <c r="V275" s="0" t="s">
        <v>528</v>
      </c>
      <c r="W275" s="0" t="s">
        <v>1060</v>
      </c>
    </row>
    <row r="276" customFormat="false" ht="15" hidden="false" customHeight="false" outlineLevel="0" collapsed="false">
      <c r="A276" s="0" t="n">
        <v>523</v>
      </c>
      <c r="B276" s="0" t="s">
        <v>1061</v>
      </c>
      <c r="C276" s="0" t="s">
        <v>23</v>
      </c>
      <c r="D276" s="0" t="s">
        <v>24</v>
      </c>
      <c r="E276" s="0" t="s">
        <v>1042</v>
      </c>
      <c r="G276" s="0" t="s">
        <v>26</v>
      </c>
      <c r="H276" s="0" t="s">
        <v>162</v>
      </c>
      <c r="K276" s="0" t="s">
        <v>1062</v>
      </c>
      <c r="L276" s="0" t="s">
        <v>29</v>
      </c>
      <c r="M276" s="0" t="s">
        <v>30</v>
      </c>
      <c r="N276" s="0" t="s">
        <v>670</v>
      </c>
      <c r="O276" s="0" t="s">
        <v>59</v>
      </c>
      <c r="Q276" s="0" t="s">
        <v>168</v>
      </c>
      <c r="R276" s="0" t="s">
        <v>43</v>
      </c>
      <c r="T276" s="0" t="str">
        <f aca="false">IFERROR(LEFT(K276,SEARCH("x",K276)-1),"")&amp;"cm"</f>
        <v>43,0 cm</v>
      </c>
      <c r="U276" s="0" t="str">
        <f aca="false">MID(K276,LEN(T276)+1,5)&amp;"cm"</f>
        <v>59,4 cm</v>
      </c>
      <c r="V276" s="0" t="s">
        <v>852</v>
      </c>
      <c r="W276" s="0" t="s">
        <v>1063</v>
      </c>
    </row>
    <row r="277" customFormat="false" ht="15" hidden="false" customHeight="false" outlineLevel="0" collapsed="false">
      <c r="A277" s="0" t="n">
        <v>524</v>
      </c>
      <c r="B277" s="0" t="s">
        <v>1064</v>
      </c>
      <c r="C277" s="0" t="s">
        <v>23</v>
      </c>
      <c r="D277" s="0" t="s">
        <v>24</v>
      </c>
      <c r="E277" s="0" t="s">
        <v>1065</v>
      </c>
      <c r="G277" s="0" t="s">
        <v>26</v>
      </c>
      <c r="H277" s="0" t="s">
        <v>162</v>
      </c>
      <c r="K277" s="0" t="s">
        <v>1066</v>
      </c>
      <c r="L277" s="0" t="s">
        <v>29</v>
      </c>
      <c r="M277" s="0" t="s">
        <v>30</v>
      </c>
      <c r="N277" s="0" t="s">
        <v>670</v>
      </c>
      <c r="O277" s="0" t="s">
        <v>59</v>
      </c>
      <c r="Q277" s="0" t="s">
        <v>168</v>
      </c>
      <c r="R277" s="0" t="s">
        <v>43</v>
      </c>
      <c r="T277" s="0" t="str">
        <f aca="false">IFERROR(LEFT(K277,SEARCH("x",K277)-1),"")&amp;"cm"</f>
        <v>59,0 cm</v>
      </c>
      <c r="U277" s="0" t="str">
        <f aca="false">MID(K277,LEN(T277)+1,5)&amp;"cm"</f>
        <v>40,0 cm</v>
      </c>
      <c r="V277" s="0" t="s">
        <v>506</v>
      </c>
      <c r="W277" s="0" t="s">
        <v>280</v>
      </c>
    </row>
    <row r="278" customFormat="false" ht="15" hidden="false" customHeight="false" outlineLevel="0" collapsed="false">
      <c r="A278" s="0" t="n">
        <v>525</v>
      </c>
      <c r="B278" s="0" t="s">
        <v>1067</v>
      </c>
      <c r="C278" s="0" t="s">
        <v>23</v>
      </c>
      <c r="D278" s="0" t="s">
        <v>24</v>
      </c>
      <c r="E278" s="0" t="s">
        <v>1068</v>
      </c>
      <c r="G278" s="0" t="s">
        <v>26</v>
      </c>
      <c r="H278" s="0" t="s">
        <v>162</v>
      </c>
      <c r="K278" s="0" t="s">
        <v>1069</v>
      </c>
      <c r="L278" s="0" t="s">
        <v>29</v>
      </c>
      <c r="M278" s="0" t="s">
        <v>30</v>
      </c>
      <c r="N278" s="0" t="s">
        <v>670</v>
      </c>
      <c r="O278" s="0" t="s">
        <v>59</v>
      </c>
      <c r="Q278" s="0" t="s">
        <v>393</v>
      </c>
      <c r="R278" s="0" t="s">
        <v>51</v>
      </c>
      <c r="T278" s="0" t="str">
        <f aca="false">IFERROR(LEFT(K278,SEARCH("x",K278)-1),"")&amp;"cm"</f>
        <v>57,3 cm</v>
      </c>
      <c r="U278" s="0" t="str">
        <f aca="false">MID(K278,LEN(T278)+1,5)&amp;"cm"</f>
        <v>45,0 cm</v>
      </c>
      <c r="V278" s="0" t="s">
        <v>1070</v>
      </c>
      <c r="W278" s="0" t="s">
        <v>330</v>
      </c>
    </row>
    <row r="279" customFormat="false" ht="15" hidden="false" customHeight="false" outlineLevel="0" collapsed="false">
      <c r="A279" s="0" t="n">
        <v>526</v>
      </c>
      <c r="B279" s="0" t="s">
        <v>1071</v>
      </c>
      <c r="C279" s="0" t="s">
        <v>23</v>
      </c>
      <c r="D279" s="0" t="s">
        <v>24</v>
      </c>
      <c r="E279" s="0" t="s">
        <v>1072</v>
      </c>
      <c r="G279" s="0" t="s">
        <v>26</v>
      </c>
      <c r="H279" s="0" t="s">
        <v>1043</v>
      </c>
      <c r="K279" s="0" t="s">
        <v>1073</v>
      </c>
      <c r="L279" s="0" t="s">
        <v>29</v>
      </c>
      <c r="M279" s="0" t="s">
        <v>30</v>
      </c>
      <c r="N279" s="0" t="s">
        <v>670</v>
      </c>
      <c r="O279" s="0" t="s">
        <v>83</v>
      </c>
      <c r="Q279" s="0" t="s">
        <v>844</v>
      </c>
      <c r="R279" s="0" t="s">
        <v>51</v>
      </c>
      <c r="T279" s="0" t="str">
        <f aca="false">IFERROR(LEFT(K279,SEARCH("x",K279)-1),"")&amp;"cm"</f>
        <v>58,8 cm</v>
      </c>
      <c r="U279" s="0" t="str">
        <f aca="false">MID(K279,LEN(T279)+1,5)&amp;"cm"</f>
        <v>45,1 cm</v>
      </c>
      <c r="V279" s="0" t="s">
        <v>1074</v>
      </c>
      <c r="W279" s="0" t="s">
        <v>1075</v>
      </c>
    </row>
    <row r="280" customFormat="false" ht="15" hidden="false" customHeight="false" outlineLevel="0" collapsed="false">
      <c r="A280" s="0" t="n">
        <v>527</v>
      </c>
      <c r="B280" s="0" t="s">
        <v>1076</v>
      </c>
      <c r="C280" s="0" t="s">
        <v>23</v>
      </c>
      <c r="D280" s="0" t="s">
        <v>24</v>
      </c>
      <c r="E280" s="0" t="s">
        <v>1077</v>
      </c>
      <c r="F280" s="0" t="s">
        <v>981</v>
      </c>
      <c r="G280" s="0" t="s">
        <v>26</v>
      </c>
      <c r="H280" s="0" t="s">
        <v>57</v>
      </c>
      <c r="K280" s="0" t="s">
        <v>1078</v>
      </c>
      <c r="L280" s="0" t="s">
        <v>29</v>
      </c>
      <c r="M280" s="0" t="s">
        <v>30</v>
      </c>
      <c r="N280" s="0" t="s">
        <v>670</v>
      </c>
      <c r="O280" s="0" t="s">
        <v>59</v>
      </c>
      <c r="Q280" s="0" t="s">
        <v>1079</v>
      </c>
      <c r="R280" s="0" t="s">
        <v>34</v>
      </c>
      <c r="T280" s="0" t="str">
        <f aca="false">IFERROR(LEFT(K280,SEARCH("x",K280)-1),"")&amp;"cm"</f>
        <v>63,0 cm</v>
      </c>
      <c r="U280" s="0" t="str">
        <f aca="false">MID(K280,LEN(T280)+1,5)&amp;"cm"</f>
        <v>47,9 cm</v>
      </c>
      <c r="V280" s="0" t="s">
        <v>84</v>
      </c>
      <c r="W280" s="0" t="s">
        <v>1026</v>
      </c>
    </row>
    <row r="281" customFormat="false" ht="15" hidden="false" customHeight="false" outlineLevel="0" collapsed="false">
      <c r="A281" s="0" t="n">
        <v>528</v>
      </c>
      <c r="B281" s="0" t="s">
        <v>1080</v>
      </c>
      <c r="C281" s="0" t="s">
        <v>23</v>
      </c>
      <c r="D281" s="0" t="s">
        <v>24</v>
      </c>
      <c r="E281" s="0" t="s">
        <v>1081</v>
      </c>
      <c r="G281" s="0" t="s">
        <v>26</v>
      </c>
      <c r="H281" s="0" t="s">
        <v>559</v>
      </c>
      <c r="K281" s="0" t="s">
        <v>1082</v>
      </c>
      <c r="L281" s="0" t="s">
        <v>29</v>
      </c>
      <c r="M281" s="0" t="s">
        <v>30</v>
      </c>
      <c r="N281" s="0" t="s">
        <v>670</v>
      </c>
      <c r="O281" s="0" t="s">
        <v>83</v>
      </c>
      <c r="Q281" s="0" t="s">
        <v>1083</v>
      </c>
      <c r="R281" s="0" t="s">
        <v>51</v>
      </c>
      <c r="T281" s="0" t="str">
        <f aca="false">IFERROR(LEFT(K281,SEARCH("x",K281)-1),"")&amp;"cm"</f>
        <v>50,3 cm</v>
      </c>
      <c r="U281" s="0" t="str">
        <f aca="false">MID(K281,LEN(T281)+1,5)&amp;"cm"</f>
        <v>44,5 cm</v>
      </c>
      <c r="V281" s="0" t="s">
        <v>1084</v>
      </c>
      <c r="W281" s="0" t="s">
        <v>128</v>
      </c>
    </row>
    <row r="282" customFormat="false" ht="15" hidden="false" customHeight="false" outlineLevel="0" collapsed="false">
      <c r="A282" s="0" t="n">
        <v>529</v>
      </c>
      <c r="B282" s="0" t="s">
        <v>1085</v>
      </c>
      <c r="C282" s="0" t="s">
        <v>23</v>
      </c>
      <c r="D282" s="0" t="s">
        <v>24</v>
      </c>
      <c r="E282" s="0" t="s">
        <v>1036</v>
      </c>
      <c r="F282" s="0" t="s">
        <v>981</v>
      </c>
      <c r="G282" s="0" t="s">
        <v>26</v>
      </c>
      <c r="H282" s="0" t="s">
        <v>81</v>
      </c>
      <c r="K282" s="0" t="s">
        <v>1086</v>
      </c>
      <c r="L282" s="0" t="s">
        <v>29</v>
      </c>
      <c r="M282" s="0" t="s">
        <v>30</v>
      </c>
      <c r="N282" s="0" t="s">
        <v>670</v>
      </c>
      <c r="O282" s="0" t="s">
        <v>32</v>
      </c>
      <c r="Q282" s="0" t="s">
        <v>1087</v>
      </c>
      <c r="R282" s="0" t="s">
        <v>34</v>
      </c>
      <c r="T282" s="0" t="str">
        <f aca="false">IFERROR(LEFT(K282,SEARCH("x",K282)-1),"")&amp;"cm"</f>
        <v>55,7 cm</v>
      </c>
      <c r="U282" s="0" t="str">
        <f aca="false">MID(K282,LEN(T282)+1,5)&amp;"cm"</f>
        <v>47,0 cm</v>
      </c>
      <c r="V282" s="0" t="s">
        <v>1088</v>
      </c>
      <c r="W282" s="0" t="s">
        <v>170</v>
      </c>
    </row>
    <row r="283" customFormat="false" ht="15" hidden="false" customHeight="false" outlineLevel="0" collapsed="false">
      <c r="A283" s="0" t="n">
        <v>530</v>
      </c>
      <c r="B283" s="0" t="s">
        <v>1089</v>
      </c>
      <c r="C283" s="0" t="s">
        <v>23</v>
      </c>
      <c r="D283" s="0" t="s">
        <v>24</v>
      </c>
      <c r="E283" s="0" t="s">
        <v>1090</v>
      </c>
      <c r="F283" s="0" t="s">
        <v>838</v>
      </c>
      <c r="G283" s="0" t="s">
        <v>26</v>
      </c>
      <c r="H283" s="0" t="s">
        <v>57</v>
      </c>
      <c r="K283" s="0" t="s">
        <v>1091</v>
      </c>
      <c r="L283" s="0" t="s">
        <v>29</v>
      </c>
      <c r="M283" s="0" t="s">
        <v>30</v>
      </c>
      <c r="N283" s="0" t="s">
        <v>670</v>
      </c>
      <c r="O283" s="0" t="s">
        <v>59</v>
      </c>
      <c r="Q283" s="0" t="s">
        <v>393</v>
      </c>
      <c r="R283" s="0" t="s">
        <v>43</v>
      </c>
      <c r="T283" s="0" t="str">
        <f aca="false">IFERROR(LEFT(K283,SEARCH("x",K283)-1),"")&amp;"cm"</f>
        <v>49,2 cm</v>
      </c>
      <c r="U283" s="0" t="str">
        <f aca="false">MID(K283,LEN(T283)+1,5)&amp;"cm"</f>
        <v>56,4 cm</v>
      </c>
      <c r="V283" s="0" t="s">
        <v>511</v>
      </c>
      <c r="W283" s="0" t="s">
        <v>1092</v>
      </c>
    </row>
    <row r="284" customFormat="false" ht="15" hidden="false" customHeight="false" outlineLevel="0" collapsed="false">
      <c r="A284" s="0" t="n">
        <v>531</v>
      </c>
      <c r="B284" s="0" t="s">
        <v>1093</v>
      </c>
      <c r="C284" s="0" t="s">
        <v>23</v>
      </c>
      <c r="D284" s="0" t="s">
        <v>24</v>
      </c>
      <c r="E284" s="0" t="s">
        <v>1094</v>
      </c>
      <c r="F284" s="0" t="s">
        <v>863</v>
      </c>
      <c r="G284" s="0" t="s">
        <v>26</v>
      </c>
      <c r="H284" s="0" t="s">
        <v>1095</v>
      </c>
      <c r="K284" s="0" t="s">
        <v>1096</v>
      </c>
      <c r="L284" s="0" t="s">
        <v>29</v>
      </c>
      <c r="M284" s="0" t="s">
        <v>30</v>
      </c>
      <c r="N284" s="0" t="s">
        <v>670</v>
      </c>
      <c r="O284" s="0" t="s">
        <v>32</v>
      </c>
      <c r="Q284" s="0" t="s">
        <v>1097</v>
      </c>
      <c r="R284" s="0" t="s">
        <v>51</v>
      </c>
      <c r="T284" s="0" t="str">
        <f aca="false">IFERROR(LEFT(K284,SEARCH("x",K284)-1),"")&amp;"cm"</f>
        <v>56,0 cm</v>
      </c>
      <c r="U284" s="0" t="str">
        <f aca="false">MID(K284,LEN(T284)+1,5)&amp;"cm"</f>
        <v>48,4 cm</v>
      </c>
      <c r="V284" s="0" t="s">
        <v>115</v>
      </c>
      <c r="W284" s="0" t="s">
        <v>1098</v>
      </c>
    </row>
    <row r="285" customFormat="false" ht="15" hidden="false" customHeight="false" outlineLevel="0" collapsed="false">
      <c r="A285" s="0" t="n">
        <v>532</v>
      </c>
      <c r="B285" s="0" t="s">
        <v>1099</v>
      </c>
      <c r="C285" s="0" t="s">
        <v>23</v>
      </c>
      <c r="D285" s="0" t="s">
        <v>24</v>
      </c>
      <c r="E285" s="0" t="s">
        <v>1100</v>
      </c>
      <c r="F285" s="0" t="s">
        <v>863</v>
      </c>
      <c r="G285" s="0" t="s">
        <v>26</v>
      </c>
      <c r="H285" s="0" t="s">
        <v>1101</v>
      </c>
      <c r="K285" s="0" t="s">
        <v>1102</v>
      </c>
      <c r="L285" s="0" t="s">
        <v>29</v>
      </c>
      <c r="M285" s="0" t="s">
        <v>30</v>
      </c>
      <c r="N285" s="0" t="s">
        <v>670</v>
      </c>
      <c r="O285" s="0" t="s">
        <v>83</v>
      </c>
      <c r="Q285" s="0" t="s">
        <v>1103</v>
      </c>
      <c r="R285" s="0" t="s">
        <v>51</v>
      </c>
      <c r="T285" s="0" t="str">
        <f aca="false">IFERROR(LEFT(K285,SEARCH("x",K285)-1),"")&amp;"cm"</f>
        <v>50,5 cm</v>
      </c>
      <c r="U285" s="0" t="str">
        <f aca="false">MID(K285,LEN(T285)+1,5)&amp;"cm"</f>
        <v>48,5 cm</v>
      </c>
      <c r="V285" s="0" t="s">
        <v>528</v>
      </c>
      <c r="W285" s="0" t="s">
        <v>122</v>
      </c>
    </row>
    <row r="286" customFormat="false" ht="15" hidden="false" customHeight="false" outlineLevel="0" collapsed="false">
      <c r="A286" s="0" t="n">
        <v>533</v>
      </c>
      <c r="B286" s="0" t="s">
        <v>1104</v>
      </c>
      <c r="C286" s="0" t="s">
        <v>23</v>
      </c>
      <c r="D286" s="0" t="s">
        <v>24</v>
      </c>
      <c r="E286" s="0" t="s">
        <v>1105</v>
      </c>
      <c r="G286" s="0" t="s">
        <v>26</v>
      </c>
      <c r="H286" s="0" t="s">
        <v>81</v>
      </c>
      <c r="K286" s="0" t="s">
        <v>1106</v>
      </c>
      <c r="L286" s="0" t="s">
        <v>29</v>
      </c>
      <c r="M286" s="0" t="s">
        <v>30</v>
      </c>
      <c r="N286" s="0" t="s">
        <v>670</v>
      </c>
      <c r="O286" s="0" t="s">
        <v>83</v>
      </c>
      <c r="Q286" s="0" t="s">
        <v>168</v>
      </c>
      <c r="R286" s="0" t="s">
        <v>43</v>
      </c>
      <c r="T286" s="0" t="str">
        <f aca="false">IFERROR(LEFT(K286,SEARCH("x",K286)-1),"")&amp;"cm"</f>
        <v>64,3 cm</v>
      </c>
      <c r="U286" s="0" t="str">
        <f aca="false">MID(K286,LEN(T286)+1,5)&amp;"cm"</f>
        <v>46,3 cm</v>
      </c>
      <c r="V286" s="0" t="s">
        <v>317</v>
      </c>
      <c r="W286" s="0" t="s">
        <v>225</v>
      </c>
    </row>
    <row r="287" customFormat="false" ht="15" hidden="false" customHeight="false" outlineLevel="0" collapsed="false">
      <c r="A287" s="0" t="n">
        <v>534</v>
      </c>
      <c r="B287" s="0" t="s">
        <v>1107</v>
      </c>
      <c r="C287" s="0" t="s">
        <v>23</v>
      </c>
      <c r="D287" s="0" t="s">
        <v>24</v>
      </c>
      <c r="E287" s="0" t="s">
        <v>1108</v>
      </c>
      <c r="G287" s="0" t="s">
        <v>26</v>
      </c>
      <c r="H287" s="0" t="s">
        <v>81</v>
      </c>
      <c r="K287" s="0" t="s">
        <v>1109</v>
      </c>
      <c r="L287" s="0" t="s">
        <v>29</v>
      </c>
      <c r="M287" s="0" t="s">
        <v>30</v>
      </c>
      <c r="N287" s="0" t="s">
        <v>670</v>
      </c>
      <c r="O287" s="0" t="s">
        <v>83</v>
      </c>
      <c r="Q287" s="0" t="s">
        <v>168</v>
      </c>
      <c r="R287" s="0" t="s">
        <v>43</v>
      </c>
      <c r="T287" s="0" t="str">
        <f aca="false">IFERROR(LEFT(K287,SEARCH("x",K287)-1),"")&amp;"cm"</f>
        <v>54,7 cm</v>
      </c>
      <c r="U287" s="0" t="str">
        <f aca="false">MID(K287,LEN(T287)+1,5)&amp;"cm"</f>
        <v>38,2 cm</v>
      </c>
      <c r="V287" s="0" t="s">
        <v>1110</v>
      </c>
      <c r="W287" s="0" t="s">
        <v>835</v>
      </c>
    </row>
    <row r="288" customFormat="false" ht="15" hidden="false" customHeight="false" outlineLevel="0" collapsed="false">
      <c r="A288" s="0" t="n">
        <v>535</v>
      </c>
      <c r="B288" s="0" t="s">
        <v>1111</v>
      </c>
      <c r="C288" s="0" t="s">
        <v>23</v>
      </c>
      <c r="D288" s="0" t="s">
        <v>24</v>
      </c>
      <c r="E288" s="0" t="s">
        <v>87</v>
      </c>
      <c r="F288" s="0" t="s">
        <v>1037</v>
      </c>
      <c r="G288" s="0" t="s">
        <v>26</v>
      </c>
      <c r="H288" s="0" t="s">
        <v>81</v>
      </c>
      <c r="K288" s="0" t="s">
        <v>1112</v>
      </c>
      <c r="L288" s="0" t="s">
        <v>29</v>
      </c>
      <c r="M288" s="0" t="s">
        <v>30</v>
      </c>
      <c r="N288" s="0" t="s">
        <v>670</v>
      </c>
      <c r="O288" s="0" t="s">
        <v>32</v>
      </c>
      <c r="Q288" s="0" t="s">
        <v>1113</v>
      </c>
      <c r="R288" s="0" t="s">
        <v>51</v>
      </c>
      <c r="T288" s="0" t="str">
        <f aca="false">IFERROR(LEFT(K288,SEARCH("x",K288)-1),"")&amp;"cm"</f>
        <v>69,6 cm</v>
      </c>
      <c r="U288" s="0" t="str">
        <f aca="false">MID(K288,LEN(T288)+1,5)&amp;"cm"</f>
        <v>49,0 cm</v>
      </c>
      <c r="V288" s="0" t="s">
        <v>149</v>
      </c>
      <c r="W288" s="0" t="s">
        <v>321</v>
      </c>
    </row>
    <row r="289" customFormat="false" ht="15" hidden="false" customHeight="false" outlineLevel="0" collapsed="false">
      <c r="A289" s="0" t="n">
        <v>536</v>
      </c>
      <c r="B289" s="0" t="s">
        <v>1114</v>
      </c>
      <c r="C289" s="0" t="s">
        <v>23</v>
      </c>
      <c r="D289" s="0" t="s">
        <v>24</v>
      </c>
      <c r="E289" s="0" t="s">
        <v>1115</v>
      </c>
      <c r="F289" s="0" t="s">
        <v>1037</v>
      </c>
      <c r="G289" s="0" t="s">
        <v>26</v>
      </c>
      <c r="H289" s="0" t="s">
        <v>81</v>
      </c>
      <c r="K289" s="0" t="s">
        <v>1116</v>
      </c>
      <c r="L289" s="0" t="s">
        <v>29</v>
      </c>
      <c r="M289" s="0" t="s">
        <v>30</v>
      </c>
      <c r="N289" s="0" t="s">
        <v>670</v>
      </c>
      <c r="O289" s="0" t="s">
        <v>83</v>
      </c>
      <c r="Q289" s="0" t="s">
        <v>1117</v>
      </c>
      <c r="R289" s="0" t="s">
        <v>51</v>
      </c>
      <c r="T289" s="0" t="str">
        <f aca="false">IFERROR(LEFT(K289,SEARCH("x",K289)-1),"")&amp;"cm"</f>
        <v>53,5 cm</v>
      </c>
      <c r="U289" s="0" t="str">
        <f aca="false">MID(K289,LEN(T289)+1,5)&amp;"cm"</f>
        <v>42,3 cm</v>
      </c>
      <c r="V289" s="0" t="s">
        <v>418</v>
      </c>
      <c r="W289" s="0" t="s">
        <v>133</v>
      </c>
    </row>
    <row r="290" customFormat="false" ht="15" hidden="false" customHeight="false" outlineLevel="0" collapsed="false">
      <c r="A290" s="0" t="n">
        <v>537</v>
      </c>
      <c r="B290" s="0" t="s">
        <v>1118</v>
      </c>
      <c r="C290" s="0" t="s">
        <v>23</v>
      </c>
      <c r="D290" s="0" t="s">
        <v>24</v>
      </c>
      <c r="E290" s="0" t="s">
        <v>1019</v>
      </c>
      <c r="G290" s="0" t="s">
        <v>26</v>
      </c>
      <c r="H290" s="0" t="s">
        <v>842</v>
      </c>
      <c r="K290" s="0" t="s">
        <v>1119</v>
      </c>
      <c r="L290" s="0" t="s">
        <v>29</v>
      </c>
      <c r="M290" s="0" t="s">
        <v>30</v>
      </c>
      <c r="N290" s="0" t="s">
        <v>670</v>
      </c>
      <c r="O290" s="0" t="s">
        <v>32</v>
      </c>
      <c r="Q290" s="0" t="s">
        <v>168</v>
      </c>
      <c r="R290" s="0" t="s">
        <v>43</v>
      </c>
      <c r="T290" s="0" t="str">
        <f aca="false">IFERROR(LEFT(K290,SEARCH("x",K290)-1),"")&amp;"cm"</f>
        <v>64,5 cm</v>
      </c>
      <c r="U290" s="0" t="str">
        <f aca="false">MID(K290,LEN(T290)+1,5)&amp;"cm"</f>
        <v>49,5 cm</v>
      </c>
      <c r="V290" s="0" t="s">
        <v>394</v>
      </c>
      <c r="W290" s="0" t="s">
        <v>356</v>
      </c>
    </row>
    <row r="291" customFormat="false" ht="15" hidden="false" customHeight="false" outlineLevel="0" collapsed="false">
      <c r="A291" s="0" t="n">
        <v>538</v>
      </c>
      <c r="B291" s="0" t="s">
        <v>1120</v>
      </c>
      <c r="C291" s="0" t="s">
        <v>23</v>
      </c>
      <c r="D291" s="0" t="s">
        <v>24</v>
      </c>
      <c r="E291" s="0" t="s">
        <v>1019</v>
      </c>
      <c r="F291" s="0" t="s">
        <v>1037</v>
      </c>
      <c r="G291" s="0" t="s">
        <v>26</v>
      </c>
      <c r="H291" s="0" t="s">
        <v>81</v>
      </c>
      <c r="K291" s="0" t="s">
        <v>1121</v>
      </c>
      <c r="L291" s="0" t="s">
        <v>29</v>
      </c>
      <c r="M291" s="0" t="s">
        <v>30</v>
      </c>
      <c r="N291" s="0" t="s">
        <v>670</v>
      </c>
      <c r="O291" s="0" t="s">
        <v>32</v>
      </c>
      <c r="Q291" s="0" t="s">
        <v>1039</v>
      </c>
      <c r="R291" s="0" t="s">
        <v>34</v>
      </c>
      <c r="T291" s="0" t="str">
        <f aca="false">IFERROR(LEFT(K291,SEARCH("x",K291)-1),"")&amp;"cm"</f>
        <v>61,6 cm</v>
      </c>
      <c r="U291" s="0" t="str">
        <f aca="false">MID(K291,LEN(T291)+1,5)&amp;"cm"</f>
        <v>49,0 cm</v>
      </c>
      <c r="V291" s="0" t="s">
        <v>1122</v>
      </c>
      <c r="W291" s="0" t="s">
        <v>321</v>
      </c>
    </row>
    <row r="292" customFormat="false" ht="15" hidden="false" customHeight="false" outlineLevel="0" collapsed="false">
      <c r="A292" s="0" t="n">
        <v>539</v>
      </c>
      <c r="B292" s="0" t="s">
        <v>1123</v>
      </c>
      <c r="C292" s="0" t="s">
        <v>23</v>
      </c>
      <c r="D292" s="0" t="s">
        <v>24</v>
      </c>
      <c r="E292" s="0" t="s">
        <v>1019</v>
      </c>
      <c r="G292" s="0" t="s">
        <v>26</v>
      </c>
      <c r="H292" s="0" t="s">
        <v>81</v>
      </c>
      <c r="K292" s="0" t="s">
        <v>1124</v>
      </c>
      <c r="L292" s="0" t="s">
        <v>29</v>
      </c>
      <c r="M292" s="0" t="s">
        <v>30</v>
      </c>
      <c r="N292" s="0" t="s">
        <v>670</v>
      </c>
      <c r="O292" s="0" t="s">
        <v>59</v>
      </c>
      <c r="Q292" s="0" t="s">
        <v>1125</v>
      </c>
      <c r="R292" s="0" t="s">
        <v>34</v>
      </c>
      <c r="T292" s="0" t="str">
        <f aca="false">IFERROR(LEFT(K292,SEARCH("x",K292)-1),"")&amp;"cm"</f>
        <v>72,2 cm</v>
      </c>
      <c r="U292" s="0" t="str">
        <f aca="false">MID(K292,LEN(T292)+1,5)&amp;"cm"</f>
        <v>56,0 cm</v>
      </c>
      <c r="V292" s="0" t="s">
        <v>1126</v>
      </c>
      <c r="W292" s="0" t="s">
        <v>115</v>
      </c>
    </row>
    <row r="293" customFormat="false" ht="15" hidden="false" customHeight="false" outlineLevel="0" collapsed="false">
      <c r="A293" s="0" t="n">
        <v>540</v>
      </c>
      <c r="B293" s="0" t="s">
        <v>1127</v>
      </c>
      <c r="C293" s="0" t="s">
        <v>23</v>
      </c>
      <c r="D293" s="0" t="s">
        <v>24</v>
      </c>
      <c r="E293" s="0" t="s">
        <v>1128</v>
      </c>
      <c r="G293" s="0" t="s">
        <v>26</v>
      </c>
      <c r="H293" s="0" t="s">
        <v>81</v>
      </c>
      <c r="K293" s="0" t="s">
        <v>1129</v>
      </c>
      <c r="L293" s="0" t="s">
        <v>29</v>
      </c>
      <c r="M293" s="0" t="s">
        <v>30</v>
      </c>
      <c r="N293" s="0" t="s">
        <v>670</v>
      </c>
      <c r="O293" s="0" t="s">
        <v>59</v>
      </c>
      <c r="Q293" s="0" t="s">
        <v>416</v>
      </c>
      <c r="R293" s="0" t="s">
        <v>34</v>
      </c>
      <c r="T293" s="0" t="str">
        <f aca="false">IFERROR(LEFT(K293,SEARCH("x",K293)-1),"")&amp;"cm"</f>
        <v>65,0 cm</v>
      </c>
      <c r="U293" s="0" t="str">
        <f aca="false">MID(K293,LEN(T293)+1,5)&amp;"cm"</f>
        <v>37,0 cm</v>
      </c>
      <c r="V293" s="0" t="s">
        <v>355</v>
      </c>
      <c r="W293" s="0" t="s">
        <v>181</v>
      </c>
    </row>
    <row r="294" customFormat="false" ht="15" hidden="false" customHeight="false" outlineLevel="0" collapsed="false">
      <c r="A294" s="0" t="n">
        <v>541</v>
      </c>
      <c r="B294" s="0" t="s">
        <v>1130</v>
      </c>
      <c r="C294" s="0" t="s">
        <v>23</v>
      </c>
      <c r="D294" s="0" t="s">
        <v>24</v>
      </c>
      <c r="E294" s="0" t="s">
        <v>1131</v>
      </c>
      <c r="G294" s="0" t="s">
        <v>26</v>
      </c>
      <c r="H294" s="0" t="s">
        <v>81</v>
      </c>
      <c r="K294" s="0" t="s">
        <v>1132</v>
      </c>
      <c r="L294" s="0" t="s">
        <v>29</v>
      </c>
      <c r="M294" s="0" t="s">
        <v>30</v>
      </c>
      <c r="N294" s="0" t="s">
        <v>670</v>
      </c>
      <c r="O294" s="0" t="s">
        <v>59</v>
      </c>
      <c r="Q294" s="0" t="s">
        <v>168</v>
      </c>
      <c r="R294" s="0" t="s">
        <v>169</v>
      </c>
      <c r="T294" s="0" t="str">
        <f aca="false">IFERROR(LEFT(K294,SEARCH("x",K294)-1),"")&amp;"cm"</f>
        <v>73,3 cm</v>
      </c>
      <c r="U294" s="0" t="str">
        <f aca="false">MID(K294,LEN(T294)+1,5)&amp;"cm"</f>
        <v>56,5 cm</v>
      </c>
      <c r="V294" s="0" t="s">
        <v>1133</v>
      </c>
      <c r="W294" s="0" t="s">
        <v>127</v>
      </c>
    </row>
    <row r="295" customFormat="false" ht="15" hidden="false" customHeight="false" outlineLevel="0" collapsed="false">
      <c r="A295" s="0" t="n">
        <v>542</v>
      </c>
      <c r="B295" s="0" t="s">
        <v>1134</v>
      </c>
      <c r="C295" s="0" t="s">
        <v>23</v>
      </c>
      <c r="D295" s="0" t="s">
        <v>24</v>
      </c>
      <c r="E295" s="0" t="s">
        <v>1135</v>
      </c>
      <c r="F295" s="0" t="s">
        <v>391</v>
      </c>
      <c r="G295" s="0" t="s">
        <v>26</v>
      </c>
      <c r="H295" s="0" t="s">
        <v>1136</v>
      </c>
      <c r="K295" s="0" t="s">
        <v>1137</v>
      </c>
      <c r="L295" s="0" t="s">
        <v>29</v>
      </c>
      <c r="M295" s="0" t="s">
        <v>30</v>
      </c>
      <c r="N295" s="0" t="s">
        <v>670</v>
      </c>
      <c r="O295" s="0" t="s">
        <v>83</v>
      </c>
      <c r="Q295" s="0" t="s">
        <v>168</v>
      </c>
      <c r="R295" s="0" t="s">
        <v>43</v>
      </c>
      <c r="T295" s="0" t="str">
        <f aca="false">IFERROR(LEFT(K295,SEARCH("x",K295)-1),"")&amp;"cm"</f>
        <v>50,4 cm</v>
      </c>
      <c r="U295" s="0" t="str">
        <f aca="false">MID(K295,LEN(T295)+1,5)&amp;"cm"</f>
        <v>37,6 cm</v>
      </c>
      <c r="V295" s="0" t="s">
        <v>1138</v>
      </c>
      <c r="W295" s="0" t="s">
        <v>691</v>
      </c>
    </row>
    <row r="296" customFormat="false" ht="15" hidden="false" customHeight="false" outlineLevel="0" collapsed="false">
      <c r="A296" s="0" t="n">
        <v>543</v>
      </c>
      <c r="B296" s="0" t="s">
        <v>1139</v>
      </c>
      <c r="C296" s="0" t="s">
        <v>23</v>
      </c>
      <c r="D296" s="0" t="s">
        <v>24</v>
      </c>
      <c r="E296" s="0" t="s">
        <v>1140</v>
      </c>
      <c r="G296" s="0" t="s">
        <v>26</v>
      </c>
      <c r="H296" s="0" t="s">
        <v>842</v>
      </c>
      <c r="K296" s="0" t="s">
        <v>1141</v>
      </c>
      <c r="L296" s="0" t="s">
        <v>29</v>
      </c>
      <c r="M296" s="0" t="s">
        <v>30</v>
      </c>
      <c r="N296" s="0" t="s">
        <v>670</v>
      </c>
      <c r="O296" s="0" t="s">
        <v>59</v>
      </c>
      <c r="Q296" s="0" t="s">
        <v>168</v>
      </c>
      <c r="R296" s="0" t="s">
        <v>43</v>
      </c>
      <c r="T296" s="0" t="str">
        <f aca="false">IFERROR(LEFT(K296,SEARCH("x",K296)-1),"")&amp;"cm"</f>
        <v>55,0 cm</v>
      </c>
      <c r="U296" s="0" t="str">
        <f aca="false">MID(K296,LEN(T296)+1,5)&amp;"cm"</f>
        <v>72,4 cm</v>
      </c>
      <c r="V296" s="0" t="s">
        <v>463</v>
      </c>
      <c r="W296" s="0" t="s">
        <v>1142</v>
      </c>
    </row>
    <row r="297" customFormat="false" ht="15" hidden="false" customHeight="false" outlineLevel="0" collapsed="false">
      <c r="A297" s="0" t="n">
        <v>544</v>
      </c>
      <c r="B297" s="0" t="s">
        <v>1143</v>
      </c>
      <c r="C297" s="0" t="s">
        <v>23</v>
      </c>
      <c r="D297" s="0" t="s">
        <v>24</v>
      </c>
      <c r="E297" s="0" t="s">
        <v>1144</v>
      </c>
      <c r="G297" s="0" t="s">
        <v>26</v>
      </c>
      <c r="H297" s="0" t="s">
        <v>81</v>
      </c>
      <c r="K297" s="0" t="s">
        <v>1145</v>
      </c>
      <c r="L297" s="0" t="s">
        <v>29</v>
      </c>
      <c r="M297" s="0" t="s">
        <v>30</v>
      </c>
      <c r="N297" s="0" t="s">
        <v>670</v>
      </c>
      <c r="O297" s="0" t="s">
        <v>59</v>
      </c>
      <c r="Q297" s="0" t="s">
        <v>1146</v>
      </c>
      <c r="R297" s="0" t="s">
        <v>51</v>
      </c>
      <c r="T297" s="0" t="str">
        <f aca="false">IFERROR(LEFT(K297,SEARCH("x",K297)-1),"")&amp;"cm"</f>
        <v>69,0 cm</v>
      </c>
      <c r="U297" s="0" t="str">
        <f aca="false">MID(K297,LEN(T297)+1,5)&amp;"cm"</f>
        <v>48,3 cm</v>
      </c>
      <c r="V297" s="0" t="s">
        <v>338</v>
      </c>
      <c r="W297" s="0" t="s">
        <v>85</v>
      </c>
    </row>
    <row r="298" customFormat="false" ht="15" hidden="false" customHeight="false" outlineLevel="0" collapsed="false">
      <c r="A298" s="0" t="n">
        <v>545</v>
      </c>
      <c r="B298" s="0" t="s">
        <v>1147</v>
      </c>
      <c r="C298" s="0" t="s">
        <v>23</v>
      </c>
      <c r="D298" s="0" t="s">
        <v>24</v>
      </c>
      <c r="E298" s="0" t="s">
        <v>1148</v>
      </c>
      <c r="G298" s="0" t="s">
        <v>26</v>
      </c>
      <c r="H298" s="0" t="s">
        <v>842</v>
      </c>
      <c r="K298" s="0" t="s">
        <v>1149</v>
      </c>
      <c r="L298" s="0" t="s">
        <v>29</v>
      </c>
      <c r="M298" s="0" t="s">
        <v>30</v>
      </c>
      <c r="N298" s="0" t="s">
        <v>670</v>
      </c>
      <c r="O298" s="0" t="s">
        <v>83</v>
      </c>
      <c r="Q298" s="0" t="s">
        <v>168</v>
      </c>
      <c r="R298" s="0" t="s">
        <v>43</v>
      </c>
      <c r="T298" s="0" t="str">
        <f aca="false">IFERROR(LEFT(K298,SEARCH("x",K298)-1),"")&amp;"cm"</f>
        <v>55,4 cm</v>
      </c>
      <c r="U298" s="0" t="str">
        <f aca="false">MID(K298,LEN(T298)+1,5)&amp;"cm"</f>
        <v>44,4 cm</v>
      </c>
      <c r="V298" s="0" t="s">
        <v>1150</v>
      </c>
      <c r="W298" s="0" t="s">
        <v>154</v>
      </c>
    </row>
    <row r="299" customFormat="false" ht="15" hidden="false" customHeight="false" outlineLevel="0" collapsed="false">
      <c r="A299" s="0" t="n">
        <v>546</v>
      </c>
      <c r="B299" s="0" t="s">
        <v>1151</v>
      </c>
      <c r="C299" s="0" t="s">
        <v>23</v>
      </c>
      <c r="D299" s="0" t="s">
        <v>24</v>
      </c>
      <c r="E299" s="0" t="s">
        <v>1152</v>
      </c>
      <c r="F299" s="0" t="s">
        <v>981</v>
      </c>
      <c r="G299" s="0" t="s">
        <v>26</v>
      </c>
      <c r="H299" s="0" t="s">
        <v>443</v>
      </c>
      <c r="K299" s="0" t="s">
        <v>1153</v>
      </c>
      <c r="L299" s="0" t="s">
        <v>29</v>
      </c>
      <c r="M299" s="0" t="s">
        <v>30</v>
      </c>
      <c r="N299" s="0" t="s">
        <v>670</v>
      </c>
      <c r="O299" s="0" t="s">
        <v>59</v>
      </c>
      <c r="Q299" s="0" t="s">
        <v>1154</v>
      </c>
      <c r="R299" s="0" t="s">
        <v>34</v>
      </c>
      <c r="T299" s="0" t="str">
        <f aca="false">IFERROR(LEFT(K299,SEARCH("x",K299)-1),"")&amp;"cm"</f>
        <v>65,5 cm</v>
      </c>
      <c r="U299" s="0" t="str">
        <f aca="false">MID(K299,LEN(T299)+1,5)&amp;"cm"</f>
        <v>48,0 cm</v>
      </c>
      <c r="V299" s="0" t="s">
        <v>1021</v>
      </c>
      <c r="W299" s="0" t="s">
        <v>76</v>
      </c>
    </row>
    <row r="300" customFormat="false" ht="15" hidden="false" customHeight="false" outlineLevel="0" collapsed="false">
      <c r="A300" s="0" t="n">
        <v>547</v>
      </c>
      <c r="B300" s="0" t="s">
        <v>1155</v>
      </c>
      <c r="C300" s="0" t="s">
        <v>23</v>
      </c>
      <c r="D300" s="0" t="s">
        <v>24</v>
      </c>
      <c r="E300" s="0" t="s">
        <v>1081</v>
      </c>
      <c r="F300" s="0" t="s">
        <v>422</v>
      </c>
      <c r="G300" s="0" t="s">
        <v>26</v>
      </c>
      <c r="H300" s="0" t="s">
        <v>443</v>
      </c>
      <c r="K300" s="0" t="s">
        <v>1156</v>
      </c>
      <c r="L300" s="0" t="s">
        <v>29</v>
      </c>
      <c r="M300" s="0" t="s">
        <v>30</v>
      </c>
      <c r="N300" s="0" t="s">
        <v>670</v>
      </c>
      <c r="O300" s="0" t="s">
        <v>59</v>
      </c>
      <c r="Q300" s="0" t="s">
        <v>1157</v>
      </c>
      <c r="R300" s="0" t="s">
        <v>34</v>
      </c>
      <c r="T300" s="0" t="str">
        <f aca="false">IFERROR(LEFT(K300,SEARCH("x",K300)-1),"")&amp;"cm"</f>
        <v>46,0 cm</v>
      </c>
      <c r="U300" s="0" t="str">
        <f aca="false">MID(K300,LEN(T300)+1,5)&amp;"cm"</f>
        <v>47,5 cm</v>
      </c>
      <c r="V300" s="0" t="s">
        <v>1158</v>
      </c>
      <c r="W300" s="0" t="s">
        <v>62</v>
      </c>
    </row>
    <row r="301" customFormat="false" ht="15" hidden="false" customHeight="false" outlineLevel="0" collapsed="false">
      <c r="A301" s="0" t="n">
        <v>548</v>
      </c>
      <c r="B301" s="0" t="s">
        <v>1159</v>
      </c>
      <c r="C301" s="0" t="s">
        <v>23</v>
      </c>
      <c r="D301" s="0" t="s">
        <v>24</v>
      </c>
      <c r="E301" s="0" t="s">
        <v>1160</v>
      </c>
      <c r="G301" s="0" t="s">
        <v>26</v>
      </c>
      <c r="H301" s="0" t="s">
        <v>162</v>
      </c>
      <c r="K301" s="0" t="s">
        <v>1161</v>
      </c>
      <c r="L301" s="0" t="s">
        <v>29</v>
      </c>
      <c r="M301" s="0" t="s">
        <v>30</v>
      </c>
      <c r="N301" s="0" t="s">
        <v>670</v>
      </c>
      <c r="O301" s="0" t="s">
        <v>59</v>
      </c>
      <c r="Q301" s="0" t="s">
        <v>168</v>
      </c>
      <c r="R301" s="0" t="s">
        <v>169</v>
      </c>
      <c r="T301" s="0" t="str">
        <f aca="false">IFERROR(LEFT(K301,SEARCH("x",K301)-1),"")&amp;"cm"</f>
        <v>66,0 cm</v>
      </c>
      <c r="U301" s="0" t="str">
        <f aca="false">MID(K301,LEN(T301)+1,5)&amp;"cm"</f>
        <v>45,0 cm</v>
      </c>
      <c r="V301" s="0" t="s">
        <v>491</v>
      </c>
      <c r="W301" s="0" t="s">
        <v>330</v>
      </c>
    </row>
    <row r="302" customFormat="false" ht="15" hidden="false" customHeight="false" outlineLevel="0" collapsed="false">
      <c r="A302" s="0" t="n">
        <v>549</v>
      </c>
      <c r="B302" s="0" t="s">
        <v>1162</v>
      </c>
      <c r="C302" s="0" t="s">
        <v>23</v>
      </c>
      <c r="D302" s="0" t="s">
        <v>24</v>
      </c>
      <c r="E302" s="0" t="s">
        <v>1152</v>
      </c>
      <c r="G302" s="0" t="s">
        <v>26</v>
      </c>
      <c r="H302" s="0" t="s">
        <v>27</v>
      </c>
      <c r="K302" s="0" t="s">
        <v>1163</v>
      </c>
      <c r="L302" s="0" t="s">
        <v>29</v>
      </c>
      <c r="M302" s="0" t="s">
        <v>30</v>
      </c>
      <c r="N302" s="0" t="s">
        <v>670</v>
      </c>
      <c r="O302" s="0" t="s">
        <v>59</v>
      </c>
      <c r="Q302" s="0" t="s">
        <v>1146</v>
      </c>
      <c r="R302" s="0" t="s">
        <v>34</v>
      </c>
      <c r="T302" s="0" t="str">
        <f aca="false">IFERROR(LEFT(K302,SEARCH("x",K302)-1),"")&amp;"cm"</f>
        <v>51,5 cm</v>
      </c>
      <c r="U302" s="0" t="str">
        <f aca="false">MID(K302,LEN(T302)+1,5)&amp;"cm"</f>
        <v>48,0 cm</v>
      </c>
      <c r="V302" s="0" t="s">
        <v>911</v>
      </c>
      <c r="W302" s="0" t="s">
        <v>76</v>
      </c>
    </row>
    <row r="303" customFormat="false" ht="15" hidden="false" customHeight="false" outlineLevel="0" collapsed="false">
      <c r="A303" s="0" t="n">
        <v>550</v>
      </c>
      <c r="B303" s="0" t="s">
        <v>1164</v>
      </c>
      <c r="C303" s="0" t="s">
        <v>23</v>
      </c>
      <c r="D303" s="0" t="s">
        <v>24</v>
      </c>
      <c r="E303" s="0" t="s">
        <v>1165</v>
      </c>
      <c r="G303" s="0" t="s">
        <v>26</v>
      </c>
      <c r="H303" s="0" t="s">
        <v>162</v>
      </c>
      <c r="K303" s="0" t="s">
        <v>1166</v>
      </c>
      <c r="L303" s="0" t="s">
        <v>29</v>
      </c>
      <c r="M303" s="0" t="s">
        <v>30</v>
      </c>
      <c r="N303" s="0" t="s">
        <v>670</v>
      </c>
      <c r="O303" s="0" t="s">
        <v>59</v>
      </c>
      <c r="Q303" s="0" t="s">
        <v>168</v>
      </c>
      <c r="R303" s="0" t="s">
        <v>43</v>
      </c>
      <c r="T303" s="0" t="str">
        <f aca="false">IFERROR(LEFT(K303,SEARCH("x",K303)-1),"")&amp;"cm"</f>
        <v>47,5 cm</v>
      </c>
      <c r="U303" s="0" t="str">
        <f aca="false">MID(K303,LEN(T303)+1,5)&amp;"cm"</f>
        <v>56,3 cm</v>
      </c>
      <c r="V303" s="0" t="s">
        <v>62</v>
      </c>
      <c r="W303" s="0" t="s">
        <v>1167</v>
      </c>
    </row>
    <row r="304" customFormat="false" ht="15" hidden="false" customHeight="false" outlineLevel="0" collapsed="false">
      <c r="A304" s="0" t="n">
        <v>551</v>
      </c>
      <c r="B304" s="0" t="s">
        <v>1168</v>
      </c>
      <c r="C304" s="0" t="s">
        <v>23</v>
      </c>
      <c r="D304" s="0" t="s">
        <v>24</v>
      </c>
      <c r="E304" s="0" t="s">
        <v>1140</v>
      </c>
      <c r="G304" s="0" t="s">
        <v>26</v>
      </c>
      <c r="H304" s="0" t="s">
        <v>27</v>
      </c>
      <c r="K304" s="0" t="s">
        <v>1169</v>
      </c>
      <c r="L304" s="0" t="s">
        <v>29</v>
      </c>
      <c r="M304" s="0" t="s">
        <v>30</v>
      </c>
      <c r="N304" s="0" t="s">
        <v>670</v>
      </c>
      <c r="O304" s="0" t="s">
        <v>59</v>
      </c>
      <c r="Q304" s="0" t="s">
        <v>168</v>
      </c>
      <c r="R304" s="0" t="s">
        <v>43</v>
      </c>
      <c r="T304" s="0" t="str">
        <f aca="false">IFERROR(LEFT(K304,SEARCH("x",K304)-1),"")&amp;"cm"</f>
        <v>43,0 cm</v>
      </c>
      <c r="U304" s="0" t="str">
        <f aca="false">MID(K304,LEN(T304)+1,5)&amp;"cm"</f>
        <v>56,2 cm</v>
      </c>
      <c r="V304" s="0" t="s">
        <v>852</v>
      </c>
      <c r="W304" s="0" t="s">
        <v>1170</v>
      </c>
    </row>
    <row r="305" customFormat="false" ht="15" hidden="false" customHeight="false" outlineLevel="0" collapsed="false">
      <c r="A305" s="0" t="n">
        <v>552</v>
      </c>
      <c r="B305" s="0" t="s">
        <v>1171</v>
      </c>
      <c r="C305" s="0" t="s">
        <v>23</v>
      </c>
      <c r="D305" s="0" t="s">
        <v>24</v>
      </c>
      <c r="E305" s="0" t="s">
        <v>1019</v>
      </c>
      <c r="G305" s="0" t="s">
        <v>26</v>
      </c>
      <c r="H305" s="0" t="s">
        <v>162</v>
      </c>
      <c r="K305" s="0" t="s">
        <v>1020</v>
      </c>
      <c r="L305" s="0" t="s">
        <v>29</v>
      </c>
      <c r="M305" s="0" t="s">
        <v>30</v>
      </c>
      <c r="N305" s="0" t="s">
        <v>670</v>
      </c>
      <c r="O305" s="0" t="s">
        <v>59</v>
      </c>
      <c r="Q305" s="0" t="s">
        <v>168</v>
      </c>
      <c r="R305" s="0" t="s">
        <v>43</v>
      </c>
      <c r="T305" s="0" t="str">
        <f aca="false">IFERROR(LEFT(K305,SEARCH("x",K305)-1),"")&amp;"cm"</f>
        <v>65,5 cm</v>
      </c>
      <c r="U305" s="0" t="str">
        <f aca="false">MID(K305,LEN(T305)+1,5)&amp;"cm"</f>
        <v>50,5 cm</v>
      </c>
      <c r="V305" s="0" t="s">
        <v>1021</v>
      </c>
      <c r="W305" s="0" t="s">
        <v>528</v>
      </c>
    </row>
    <row r="306" customFormat="false" ht="15" hidden="false" customHeight="false" outlineLevel="0" collapsed="false">
      <c r="A306" s="0" t="n">
        <v>553</v>
      </c>
      <c r="B306" s="0" t="s">
        <v>1172</v>
      </c>
      <c r="C306" s="0" t="s">
        <v>23</v>
      </c>
      <c r="D306" s="0" t="s">
        <v>24</v>
      </c>
      <c r="E306" s="0" t="s">
        <v>1173</v>
      </c>
      <c r="G306" s="0" t="s">
        <v>26</v>
      </c>
      <c r="H306" s="0" t="s">
        <v>162</v>
      </c>
      <c r="K306" s="0" t="s">
        <v>1174</v>
      </c>
      <c r="L306" s="0" t="s">
        <v>29</v>
      </c>
      <c r="M306" s="0" t="s">
        <v>30</v>
      </c>
      <c r="N306" s="0" t="s">
        <v>670</v>
      </c>
      <c r="O306" s="0" t="s">
        <v>32</v>
      </c>
      <c r="Q306" s="0" t="s">
        <v>168</v>
      </c>
      <c r="R306" s="0" t="s">
        <v>43</v>
      </c>
      <c r="T306" s="0" t="str">
        <f aca="false">IFERROR(LEFT(K306,SEARCH("x",K306)-1),"")&amp;"cm"</f>
        <v>54,2 cm</v>
      </c>
      <c r="U306" s="0" t="str">
        <f aca="false">MID(K306,LEN(T306)+1,5)&amp;"cm"</f>
        <v>36,3 cm</v>
      </c>
      <c r="V306" s="0" t="s">
        <v>1175</v>
      </c>
      <c r="W306" s="0" t="s">
        <v>1176</v>
      </c>
    </row>
    <row r="307" customFormat="false" ht="15" hidden="false" customHeight="false" outlineLevel="0" collapsed="false">
      <c r="A307" s="0" t="n">
        <v>554</v>
      </c>
      <c r="B307" s="0" t="s">
        <v>1177</v>
      </c>
      <c r="C307" s="0" t="s">
        <v>23</v>
      </c>
      <c r="D307" s="0" t="s">
        <v>24</v>
      </c>
      <c r="E307" s="0" t="s">
        <v>1178</v>
      </c>
      <c r="G307" s="0" t="s">
        <v>26</v>
      </c>
      <c r="H307" s="0" t="s">
        <v>162</v>
      </c>
      <c r="K307" s="0" t="s">
        <v>1179</v>
      </c>
      <c r="L307" s="0" t="s">
        <v>29</v>
      </c>
      <c r="M307" s="0" t="s">
        <v>30</v>
      </c>
      <c r="N307" s="0" t="s">
        <v>670</v>
      </c>
      <c r="O307" s="0" t="s">
        <v>83</v>
      </c>
      <c r="Q307" s="0" t="s">
        <v>168</v>
      </c>
      <c r="R307" s="0" t="s">
        <v>43</v>
      </c>
      <c r="T307" s="0" t="str">
        <f aca="false">IFERROR(LEFT(K307,SEARCH("x",K307)-1),"")&amp;"cm"</f>
        <v>58,6 cm</v>
      </c>
      <c r="U307" s="0" t="str">
        <f aca="false">MID(K307,LEN(T307)+1,5)&amp;"cm"</f>
        <v>38,5 cm</v>
      </c>
      <c r="V307" s="0" t="s">
        <v>254</v>
      </c>
      <c r="W307" s="0" t="s">
        <v>821</v>
      </c>
    </row>
    <row r="308" customFormat="false" ht="15" hidden="false" customHeight="false" outlineLevel="0" collapsed="false">
      <c r="A308" s="0" t="n">
        <v>555</v>
      </c>
      <c r="B308" s="0" t="s">
        <v>1180</v>
      </c>
      <c r="C308" s="0" t="s">
        <v>23</v>
      </c>
      <c r="D308" s="0" t="s">
        <v>24</v>
      </c>
      <c r="E308" s="0" t="s">
        <v>1178</v>
      </c>
      <c r="G308" s="0" t="s">
        <v>26</v>
      </c>
      <c r="H308" s="0" t="s">
        <v>162</v>
      </c>
      <c r="K308" s="0" t="s">
        <v>1181</v>
      </c>
      <c r="L308" s="0" t="s">
        <v>29</v>
      </c>
      <c r="M308" s="0" t="s">
        <v>30</v>
      </c>
      <c r="N308" s="0" t="s">
        <v>670</v>
      </c>
      <c r="O308" s="0" t="s">
        <v>83</v>
      </c>
      <c r="Q308" s="0" t="s">
        <v>168</v>
      </c>
      <c r="R308" s="0" t="s">
        <v>43</v>
      </c>
      <c r="T308" s="0" t="str">
        <f aca="false">IFERROR(LEFT(K308,SEARCH("x",K308)-1),"")&amp;"cm"</f>
        <v>60,2 cm</v>
      </c>
      <c r="U308" s="0" t="str">
        <f aca="false">MID(K308,LEN(T308)+1,5)&amp;"cm"</f>
        <v>41,0 cm</v>
      </c>
      <c r="V308" s="0" t="s">
        <v>1182</v>
      </c>
      <c r="W308" s="0" t="s">
        <v>1183</v>
      </c>
    </row>
    <row r="309" customFormat="false" ht="15" hidden="false" customHeight="false" outlineLevel="0" collapsed="false">
      <c r="A309" s="0" t="n">
        <v>556</v>
      </c>
      <c r="B309" s="0" t="s">
        <v>1184</v>
      </c>
      <c r="C309" s="0" t="s">
        <v>23</v>
      </c>
      <c r="D309" s="0" t="s">
        <v>24</v>
      </c>
      <c r="E309" s="0" t="s">
        <v>1185</v>
      </c>
      <c r="G309" s="0" t="s">
        <v>26</v>
      </c>
      <c r="H309" s="0" t="s">
        <v>57</v>
      </c>
      <c r="K309" s="0" t="s">
        <v>1186</v>
      </c>
      <c r="L309" s="0" t="s">
        <v>29</v>
      </c>
      <c r="M309" s="0" t="s">
        <v>30</v>
      </c>
      <c r="N309" s="0" t="s">
        <v>670</v>
      </c>
      <c r="O309" s="0" t="s">
        <v>59</v>
      </c>
      <c r="Q309" s="0" t="s">
        <v>1187</v>
      </c>
      <c r="R309" s="0" t="s">
        <v>51</v>
      </c>
      <c r="T309" s="0" t="str">
        <f aca="false">IFERROR(LEFT(K309,SEARCH("x",K309)-1),"")&amp;"cm"</f>
        <v>48,4 cm</v>
      </c>
      <c r="U309" s="0" t="str">
        <f aca="false">MID(K309,LEN(T309)+1,5)&amp;"cm"</f>
        <v>34,4 cm</v>
      </c>
      <c r="V309" s="0" t="s">
        <v>1098</v>
      </c>
      <c r="W309" s="0" t="s">
        <v>1188</v>
      </c>
    </row>
    <row r="310" customFormat="false" ht="15" hidden="false" customHeight="false" outlineLevel="0" collapsed="false">
      <c r="A310" s="0" t="n">
        <v>557</v>
      </c>
      <c r="B310" s="0" t="s">
        <v>1189</v>
      </c>
      <c r="C310" s="0" t="s">
        <v>23</v>
      </c>
      <c r="D310" s="0" t="s">
        <v>24</v>
      </c>
      <c r="E310" s="0" t="s">
        <v>944</v>
      </c>
      <c r="F310" s="0" t="s">
        <v>981</v>
      </c>
      <c r="G310" s="0" t="s">
        <v>26</v>
      </c>
      <c r="H310" s="0" t="s">
        <v>1190</v>
      </c>
      <c r="K310" s="0" t="s">
        <v>1191</v>
      </c>
      <c r="L310" s="0" t="s">
        <v>29</v>
      </c>
      <c r="M310" s="0" t="s">
        <v>30</v>
      </c>
      <c r="N310" s="0" t="s">
        <v>670</v>
      </c>
      <c r="O310" s="0" t="s">
        <v>59</v>
      </c>
      <c r="Q310" s="0" t="s">
        <v>979</v>
      </c>
      <c r="R310" s="0" t="s">
        <v>34</v>
      </c>
      <c r="T310" s="0" t="str">
        <f aca="false">IFERROR(LEFT(K310,SEARCH("x",K310)-1),"")&amp;"cm"</f>
        <v>49,8 cm</v>
      </c>
      <c r="U310" s="0" t="str">
        <f aca="false">MID(K310,LEN(T310)+1,5)&amp;"cm"</f>
        <v>32,4 cm</v>
      </c>
      <c r="V310" s="0" t="s">
        <v>1192</v>
      </c>
      <c r="W310" s="0" t="s">
        <v>707</v>
      </c>
    </row>
    <row r="311" customFormat="false" ht="15" hidden="false" customHeight="false" outlineLevel="0" collapsed="false">
      <c r="A311" s="0" t="n">
        <v>558</v>
      </c>
      <c r="B311" s="0" t="s">
        <v>1193</v>
      </c>
      <c r="C311" s="0" t="s">
        <v>23</v>
      </c>
      <c r="D311" s="0" t="s">
        <v>24</v>
      </c>
      <c r="E311" s="0" t="s">
        <v>944</v>
      </c>
      <c r="F311" s="0" t="s">
        <v>935</v>
      </c>
      <c r="G311" s="0" t="s">
        <v>26</v>
      </c>
      <c r="H311" s="0" t="s">
        <v>443</v>
      </c>
      <c r="K311" s="0" t="s">
        <v>1194</v>
      </c>
      <c r="L311" s="0" t="s">
        <v>29</v>
      </c>
      <c r="M311" s="0" t="s">
        <v>30</v>
      </c>
      <c r="N311" s="0" t="s">
        <v>670</v>
      </c>
      <c r="O311" s="0" t="s">
        <v>59</v>
      </c>
      <c r="Q311" s="0" t="s">
        <v>168</v>
      </c>
      <c r="R311" s="0" t="s">
        <v>43</v>
      </c>
      <c r="T311" s="0" t="str">
        <f aca="false">IFERROR(LEFT(K311,SEARCH("x",K311)-1),"")&amp;"cm"</f>
        <v>59,2 cm</v>
      </c>
      <c r="U311" s="0" t="str">
        <f aca="false">MID(K311,LEN(T311)+1,5)&amp;"cm"</f>
        <v>47,1 cm</v>
      </c>
      <c r="V311" s="0" t="s">
        <v>1195</v>
      </c>
      <c r="W311" s="0" t="s">
        <v>1196</v>
      </c>
    </row>
    <row r="312" customFormat="false" ht="15" hidden="false" customHeight="false" outlineLevel="0" collapsed="false">
      <c r="A312" s="0" t="n">
        <v>559</v>
      </c>
      <c r="B312" s="0" t="s">
        <v>1197</v>
      </c>
      <c r="C312" s="0" t="s">
        <v>23</v>
      </c>
      <c r="D312" s="0" t="s">
        <v>24</v>
      </c>
      <c r="E312" s="0" t="s">
        <v>1198</v>
      </c>
      <c r="G312" s="0" t="s">
        <v>26</v>
      </c>
      <c r="H312" s="0" t="s">
        <v>1199</v>
      </c>
      <c r="K312" s="0" t="s">
        <v>1200</v>
      </c>
      <c r="L312" s="0" t="s">
        <v>29</v>
      </c>
      <c r="M312" s="0" t="s">
        <v>30</v>
      </c>
      <c r="N312" s="0" t="s">
        <v>670</v>
      </c>
      <c r="O312" s="0" t="s">
        <v>83</v>
      </c>
      <c r="Q312" s="0" t="s">
        <v>168</v>
      </c>
      <c r="R312" s="0" t="s">
        <v>43</v>
      </c>
      <c r="T312" s="0" t="str">
        <f aca="false">IFERROR(LEFT(K312,SEARCH("x",K312)-1),"")&amp;"cm"</f>
        <v>36,1 cm</v>
      </c>
      <c r="U312" s="0" t="str">
        <f aca="false">MID(K312,LEN(T312)+1,5)&amp;"cm"</f>
        <v>55,1 cm</v>
      </c>
      <c r="V312" s="0" t="s">
        <v>1201</v>
      </c>
      <c r="W312" s="0" t="s">
        <v>1202</v>
      </c>
    </row>
    <row r="313" customFormat="false" ht="15" hidden="false" customHeight="false" outlineLevel="0" collapsed="false">
      <c r="A313" s="0" t="n">
        <v>560</v>
      </c>
      <c r="B313" s="0" t="s">
        <v>1203</v>
      </c>
      <c r="C313" s="0" t="s">
        <v>23</v>
      </c>
      <c r="D313" s="0" t="s">
        <v>24</v>
      </c>
      <c r="E313" s="0" t="s">
        <v>944</v>
      </c>
      <c r="F313" s="0" t="s">
        <v>220</v>
      </c>
      <c r="G313" s="0" t="s">
        <v>26</v>
      </c>
      <c r="H313" s="0" t="s">
        <v>1199</v>
      </c>
      <c r="K313" s="0" t="s">
        <v>1204</v>
      </c>
      <c r="L313" s="0" t="s">
        <v>29</v>
      </c>
      <c r="M313" s="0" t="s">
        <v>30</v>
      </c>
      <c r="N313" s="0" t="s">
        <v>670</v>
      </c>
      <c r="O313" s="0" t="s">
        <v>83</v>
      </c>
      <c r="Q313" s="0" t="s">
        <v>866</v>
      </c>
      <c r="R313" s="0" t="s">
        <v>34</v>
      </c>
      <c r="T313" s="0" t="str">
        <f aca="false">IFERROR(LEFT(K313,SEARCH("x",K313)-1),"")&amp;"cm"</f>
        <v>31,5 cm</v>
      </c>
      <c r="U313" s="0" t="str">
        <f aca="false">MID(K313,LEN(T313)+1,5)&amp;"cm"</f>
        <v>48,3 cm</v>
      </c>
      <c r="V313" s="0" t="s">
        <v>349</v>
      </c>
      <c r="W313" s="0" t="s">
        <v>85</v>
      </c>
    </row>
    <row r="314" customFormat="false" ht="15" hidden="false" customHeight="false" outlineLevel="0" collapsed="false">
      <c r="A314" s="0" t="n">
        <v>561</v>
      </c>
      <c r="B314" s="0" t="s">
        <v>1205</v>
      </c>
      <c r="C314" s="0" t="s">
        <v>23</v>
      </c>
      <c r="D314" s="0" t="s">
        <v>24</v>
      </c>
      <c r="E314" s="0" t="s">
        <v>944</v>
      </c>
      <c r="G314" s="0" t="s">
        <v>26</v>
      </c>
      <c r="H314" s="0" t="s">
        <v>443</v>
      </c>
      <c r="K314" s="0" t="s">
        <v>1206</v>
      </c>
      <c r="L314" s="0" t="s">
        <v>29</v>
      </c>
      <c r="M314" s="0" t="s">
        <v>30</v>
      </c>
      <c r="N314" s="0" t="s">
        <v>670</v>
      </c>
      <c r="O314" s="0" t="s">
        <v>59</v>
      </c>
      <c r="Q314" s="0" t="s">
        <v>168</v>
      </c>
      <c r="R314" s="0" t="s">
        <v>43</v>
      </c>
      <c r="T314" s="0" t="str">
        <f aca="false">IFERROR(LEFT(K314,SEARCH("x",K314)-1),"")&amp;"cm"</f>
        <v>33,1 cm</v>
      </c>
      <c r="U314" s="0" t="str">
        <f aca="false">MID(K314,LEN(T314)+1,5)&amp;"cm"</f>
        <v>47,0 cm</v>
      </c>
      <c r="V314" s="0" t="s">
        <v>970</v>
      </c>
      <c r="W314" s="0" t="s">
        <v>170</v>
      </c>
    </row>
    <row r="315" customFormat="false" ht="15" hidden="false" customHeight="false" outlineLevel="0" collapsed="false">
      <c r="A315" s="0" t="n">
        <v>562</v>
      </c>
      <c r="B315" s="0" t="s">
        <v>1207</v>
      </c>
      <c r="C315" s="0" t="s">
        <v>23</v>
      </c>
      <c r="D315" s="0" t="s">
        <v>24</v>
      </c>
      <c r="E315" s="0" t="s">
        <v>944</v>
      </c>
      <c r="F315" s="0" t="s">
        <v>935</v>
      </c>
      <c r="G315" s="0" t="s">
        <v>26</v>
      </c>
      <c r="H315" s="0" t="s">
        <v>470</v>
      </c>
      <c r="K315" s="0" t="s">
        <v>1208</v>
      </c>
      <c r="L315" s="0" t="s">
        <v>29</v>
      </c>
      <c r="M315" s="0" t="s">
        <v>30</v>
      </c>
      <c r="N315" s="0" t="s">
        <v>670</v>
      </c>
      <c r="O315" s="0" t="s">
        <v>83</v>
      </c>
      <c r="Q315" s="0" t="s">
        <v>991</v>
      </c>
      <c r="R315" s="0" t="s">
        <v>34</v>
      </c>
      <c r="T315" s="0" t="str">
        <f aca="false">IFERROR(LEFT(K315,SEARCH("x",K315)-1),"")&amp;"cm"</f>
        <v>32,7 cm</v>
      </c>
      <c r="U315" s="0" t="str">
        <f aca="false">MID(K315,LEN(T315)+1,5)&amp;"cm"</f>
        <v>32,5 cm</v>
      </c>
      <c r="V315" s="0" t="s">
        <v>1060</v>
      </c>
      <c r="W315" s="0" t="s">
        <v>756</v>
      </c>
    </row>
    <row r="316" customFormat="false" ht="15" hidden="false" customHeight="false" outlineLevel="0" collapsed="false">
      <c r="A316" s="0" t="n">
        <v>563</v>
      </c>
      <c r="B316" s="0" t="s">
        <v>1209</v>
      </c>
      <c r="C316" s="0" t="s">
        <v>23</v>
      </c>
      <c r="D316" s="0" t="s">
        <v>24</v>
      </c>
      <c r="E316" s="0" t="s">
        <v>101</v>
      </c>
      <c r="G316" s="0" t="s">
        <v>26</v>
      </c>
      <c r="H316" s="0" t="s">
        <v>27</v>
      </c>
      <c r="K316" s="0" t="s">
        <v>1210</v>
      </c>
      <c r="L316" s="0" t="s">
        <v>29</v>
      </c>
      <c r="M316" s="0" t="s">
        <v>30</v>
      </c>
      <c r="N316" s="0" t="s">
        <v>670</v>
      </c>
      <c r="O316" s="0" t="s">
        <v>32</v>
      </c>
      <c r="Q316" s="0" t="s">
        <v>168</v>
      </c>
      <c r="R316" s="0" t="s">
        <v>43</v>
      </c>
      <c r="T316" s="0" t="str">
        <f aca="false">IFERROR(LEFT(K316,SEARCH("x",K316)-1),"")&amp;"cm"</f>
        <v>69,0 cm</v>
      </c>
      <c r="U316" s="0" t="str">
        <f aca="false">MID(K316,LEN(T316)+1,5)&amp;"cm"</f>
        <v>52,6 cm</v>
      </c>
      <c r="V316" s="0" t="s">
        <v>338</v>
      </c>
      <c r="W316" s="0" t="s">
        <v>1211</v>
      </c>
    </row>
    <row r="317" customFormat="false" ht="15" hidden="false" customHeight="false" outlineLevel="0" collapsed="false">
      <c r="A317" s="0" t="n">
        <v>564</v>
      </c>
      <c r="B317" s="0" t="s">
        <v>1212</v>
      </c>
      <c r="C317" s="0" t="s">
        <v>23</v>
      </c>
      <c r="D317" s="0" t="s">
        <v>24</v>
      </c>
      <c r="E317" s="0" t="s">
        <v>1213</v>
      </c>
      <c r="G317" s="0" t="s">
        <v>26</v>
      </c>
      <c r="H317" s="0" t="s">
        <v>27</v>
      </c>
      <c r="K317" s="0" t="s">
        <v>1214</v>
      </c>
      <c r="L317" s="0" t="s">
        <v>29</v>
      </c>
      <c r="M317" s="0" t="s">
        <v>30</v>
      </c>
      <c r="N317" s="0" t="s">
        <v>670</v>
      </c>
      <c r="O317" s="0" t="s">
        <v>83</v>
      </c>
      <c r="Q317" s="0" t="s">
        <v>1215</v>
      </c>
      <c r="R317" s="0" t="s">
        <v>1216</v>
      </c>
      <c r="T317" s="0" t="str">
        <f aca="false">IFERROR(LEFT(K317,SEARCH("x",K317)-1),"")&amp;"cm"</f>
        <v>63,5 cm</v>
      </c>
      <c r="U317" s="0" t="str">
        <f aca="false">MID(K317,LEN(T317)+1,5)&amp;"cm"</f>
        <v>48,4 cm</v>
      </c>
      <c r="V317" s="0" t="s">
        <v>313</v>
      </c>
      <c r="W317" s="0" t="s">
        <v>1098</v>
      </c>
    </row>
    <row r="318" customFormat="false" ht="15" hidden="false" customHeight="false" outlineLevel="0" collapsed="false">
      <c r="A318" s="0" t="n">
        <v>565</v>
      </c>
      <c r="B318" s="0" t="s">
        <v>1217</v>
      </c>
      <c r="C318" s="0" t="s">
        <v>23</v>
      </c>
      <c r="D318" s="0" t="s">
        <v>24</v>
      </c>
      <c r="E318" s="0" t="s">
        <v>1218</v>
      </c>
      <c r="G318" s="0" t="s">
        <v>26</v>
      </c>
      <c r="H318" s="0" t="s">
        <v>27</v>
      </c>
      <c r="K318" s="0" t="s">
        <v>99</v>
      </c>
      <c r="L318" s="0" t="s">
        <v>29</v>
      </c>
      <c r="M318" s="0" t="s">
        <v>30</v>
      </c>
      <c r="N318" s="0" t="s">
        <v>670</v>
      </c>
      <c r="O318" s="0" t="s">
        <v>83</v>
      </c>
      <c r="Q318" s="0" t="s">
        <v>1219</v>
      </c>
      <c r="R318" s="0" t="s">
        <v>43</v>
      </c>
      <c r="T318" s="0" t="str">
        <f aca="false">IFERROR(LEFT(K318,SEARCH("x",K318)-1),"")&amp;"cm"</f>
        <v>63,0 cm</v>
      </c>
      <c r="U318" s="0" t="str">
        <f aca="false">MID(K318,LEN(T318)+1,5)&amp;"cm"</f>
        <v>48,0 cm</v>
      </c>
      <c r="V318" s="0" t="s">
        <v>84</v>
      </c>
      <c r="W318" s="0" t="s">
        <v>76</v>
      </c>
    </row>
    <row r="319" customFormat="false" ht="15" hidden="false" customHeight="false" outlineLevel="0" collapsed="false">
      <c r="A319" s="0" t="n">
        <v>566</v>
      </c>
      <c r="B319" s="0" t="s">
        <v>1220</v>
      </c>
      <c r="C319" s="0" t="s">
        <v>23</v>
      </c>
      <c r="D319" s="0" t="s">
        <v>24</v>
      </c>
      <c r="E319" s="0" t="s">
        <v>1221</v>
      </c>
      <c r="G319" s="0" t="s">
        <v>26</v>
      </c>
      <c r="H319" s="0" t="s">
        <v>27</v>
      </c>
      <c r="K319" s="0" t="s">
        <v>1222</v>
      </c>
      <c r="L319" s="0" t="s">
        <v>29</v>
      </c>
      <c r="M319" s="0" t="s">
        <v>30</v>
      </c>
      <c r="N319" s="0" t="s">
        <v>670</v>
      </c>
      <c r="O319" s="0" t="s">
        <v>83</v>
      </c>
      <c r="Q319" s="0" t="s">
        <v>1223</v>
      </c>
      <c r="R319" s="0" t="s">
        <v>43</v>
      </c>
      <c r="T319" s="0" t="str">
        <f aca="false">IFERROR(LEFT(K319,SEARCH("x",K319)-1),"")&amp;"cm"</f>
        <v>63,1 cm</v>
      </c>
      <c r="U319" s="0" t="str">
        <f aca="false">MID(K319,LEN(T319)+1,5)&amp;"cm"</f>
        <v>48,4 cm</v>
      </c>
      <c r="V319" s="0" t="s">
        <v>1224</v>
      </c>
      <c r="W319" s="0" t="s">
        <v>1098</v>
      </c>
    </row>
    <row r="320" customFormat="false" ht="15" hidden="false" customHeight="false" outlineLevel="0" collapsed="false">
      <c r="A320" s="0" t="n">
        <v>567</v>
      </c>
      <c r="B320" s="0" t="s">
        <v>1225</v>
      </c>
      <c r="C320" s="0" t="s">
        <v>23</v>
      </c>
      <c r="D320" s="0" t="s">
        <v>24</v>
      </c>
      <c r="E320" s="0" t="s">
        <v>1226</v>
      </c>
      <c r="F320" s="0" t="s">
        <v>922</v>
      </c>
      <c r="G320" s="0" t="s">
        <v>26</v>
      </c>
      <c r="H320" s="0" t="s">
        <v>27</v>
      </c>
      <c r="K320" s="0" t="s">
        <v>250</v>
      </c>
      <c r="L320" s="0" t="s">
        <v>29</v>
      </c>
      <c r="M320" s="0" t="s">
        <v>30</v>
      </c>
      <c r="N320" s="0" t="s">
        <v>670</v>
      </c>
      <c r="O320" s="0" t="s">
        <v>32</v>
      </c>
      <c r="Q320" s="0" t="s">
        <v>1227</v>
      </c>
      <c r="R320" s="0" t="s">
        <v>251</v>
      </c>
      <c r="T320" s="0" t="str">
        <f aca="false">IFERROR(LEFT(K320,SEARCH("x",K320)-1),"")&amp;"cm"</f>
        <v>63,3 cm</v>
      </c>
      <c r="U320" s="0" t="str">
        <f aca="false">MID(K320,LEN(T320)+1,5)&amp;"cm"</f>
        <v>48,0 cm</v>
      </c>
      <c r="V320" s="0" t="s">
        <v>246</v>
      </c>
      <c r="W320" s="0" t="s">
        <v>76</v>
      </c>
    </row>
    <row r="321" customFormat="false" ht="15" hidden="false" customHeight="false" outlineLevel="0" collapsed="false">
      <c r="A321" s="0" t="n">
        <v>568</v>
      </c>
      <c r="B321" s="0" t="s">
        <v>1228</v>
      </c>
      <c r="C321" s="0" t="s">
        <v>23</v>
      </c>
      <c r="D321" s="0" t="s">
        <v>24</v>
      </c>
      <c r="E321" s="0" t="s">
        <v>1229</v>
      </c>
      <c r="G321" s="0" t="s">
        <v>26</v>
      </c>
      <c r="H321" s="0" t="s">
        <v>27</v>
      </c>
      <c r="K321" s="0" t="s">
        <v>194</v>
      </c>
      <c r="L321" s="0" t="s">
        <v>29</v>
      </c>
      <c r="M321" s="0" t="s">
        <v>30</v>
      </c>
      <c r="N321" s="0" t="s">
        <v>670</v>
      </c>
      <c r="O321" s="0" t="s">
        <v>83</v>
      </c>
      <c r="Q321" s="0" t="s">
        <v>1223</v>
      </c>
      <c r="R321" s="0" t="s">
        <v>43</v>
      </c>
      <c r="T321" s="0" t="str">
        <f aca="false">IFERROR(LEFT(K321,SEARCH("x",K321)-1),"")&amp;"cm"</f>
        <v>63,2 cm</v>
      </c>
      <c r="U321" s="0" t="str">
        <f aca="false">MID(K321,LEN(T321)+1,5)&amp;"cm"</f>
        <v>48,0 cm</v>
      </c>
      <c r="V321" s="0" t="s">
        <v>180</v>
      </c>
      <c r="W321" s="0" t="s">
        <v>76</v>
      </c>
    </row>
    <row r="322" customFormat="false" ht="15" hidden="false" customHeight="false" outlineLevel="0" collapsed="false">
      <c r="A322" s="0" t="n">
        <v>569</v>
      </c>
      <c r="B322" s="0" t="s">
        <v>1230</v>
      </c>
      <c r="C322" s="0" t="s">
        <v>23</v>
      </c>
      <c r="D322" s="0" t="s">
        <v>24</v>
      </c>
      <c r="E322" s="0" t="s">
        <v>1231</v>
      </c>
      <c r="G322" s="0" t="s">
        <v>26</v>
      </c>
      <c r="H322" s="0" t="s">
        <v>27</v>
      </c>
      <c r="K322" s="0" t="s">
        <v>194</v>
      </c>
      <c r="L322" s="0" t="s">
        <v>29</v>
      </c>
      <c r="M322" s="0" t="s">
        <v>30</v>
      </c>
      <c r="N322" s="0" t="s">
        <v>670</v>
      </c>
      <c r="O322" s="0" t="s">
        <v>83</v>
      </c>
      <c r="Q322" s="0" t="s">
        <v>50</v>
      </c>
      <c r="R322" s="0" t="s">
        <v>43</v>
      </c>
      <c r="T322" s="0" t="str">
        <f aca="false">IFERROR(LEFT(K322,SEARCH("x",K322)-1),"")&amp;"cm"</f>
        <v>63,2 cm</v>
      </c>
      <c r="U322" s="0" t="str">
        <f aca="false">MID(K322,LEN(T322)+1,5)&amp;"cm"</f>
        <v>48,0 cm</v>
      </c>
      <c r="V322" s="0" t="s">
        <v>180</v>
      </c>
      <c r="W322" s="0" t="s">
        <v>76</v>
      </c>
    </row>
    <row r="323" customFormat="false" ht="15" hidden="false" customHeight="false" outlineLevel="0" collapsed="false">
      <c r="A323" s="0" t="n">
        <v>570</v>
      </c>
      <c r="B323" s="0" t="s">
        <v>1232</v>
      </c>
      <c r="C323" s="0" t="s">
        <v>23</v>
      </c>
      <c r="D323" s="0" t="s">
        <v>24</v>
      </c>
      <c r="E323" s="0" t="s">
        <v>1231</v>
      </c>
      <c r="F323" s="0" t="s">
        <v>1233</v>
      </c>
      <c r="G323" s="0" t="s">
        <v>26</v>
      </c>
      <c r="H323" s="0" t="s">
        <v>27</v>
      </c>
      <c r="K323" s="0" t="s">
        <v>194</v>
      </c>
      <c r="L323" s="0" t="s">
        <v>29</v>
      </c>
      <c r="M323" s="0" t="s">
        <v>30</v>
      </c>
      <c r="N323" s="0" t="s">
        <v>670</v>
      </c>
      <c r="O323" s="0" t="s">
        <v>32</v>
      </c>
      <c r="Q323" s="0" t="s">
        <v>168</v>
      </c>
      <c r="R323" s="0" t="s">
        <v>43</v>
      </c>
      <c r="T323" s="0" t="str">
        <f aca="false">IFERROR(LEFT(K323,SEARCH("x",K323)-1),"")&amp;"cm"</f>
        <v>63,2 cm</v>
      </c>
      <c r="U323" s="0" t="str">
        <f aca="false">MID(K323,LEN(T323)+1,5)&amp;"cm"</f>
        <v>48,0 cm</v>
      </c>
      <c r="V323" s="0" t="s">
        <v>180</v>
      </c>
      <c r="W323" s="0" t="s">
        <v>76</v>
      </c>
    </row>
    <row r="324" customFormat="false" ht="15" hidden="false" customHeight="false" outlineLevel="0" collapsed="false">
      <c r="A324" s="0" t="n">
        <v>571</v>
      </c>
      <c r="B324" s="0" t="s">
        <v>1234</v>
      </c>
      <c r="C324" s="0" t="s">
        <v>23</v>
      </c>
      <c r="D324" s="0" t="s">
        <v>24</v>
      </c>
      <c r="E324" s="0" t="s">
        <v>1235</v>
      </c>
      <c r="G324" s="0" t="s">
        <v>26</v>
      </c>
      <c r="H324" s="0" t="s">
        <v>27</v>
      </c>
      <c r="K324" s="0" t="s">
        <v>1236</v>
      </c>
      <c r="L324" s="0" t="s">
        <v>29</v>
      </c>
      <c r="M324" s="0" t="s">
        <v>30</v>
      </c>
      <c r="N324" s="0" t="s">
        <v>670</v>
      </c>
      <c r="O324" s="0" t="s">
        <v>83</v>
      </c>
      <c r="Q324" s="0" t="s">
        <v>1237</v>
      </c>
      <c r="R324" s="0" t="s">
        <v>43</v>
      </c>
      <c r="T324" s="0" t="str">
        <f aca="false">IFERROR(LEFT(K324,SEARCH("x",K324)-1),"")&amp;"cm"</f>
        <v>63,7 cm</v>
      </c>
      <c r="U324" s="0" t="str">
        <f aca="false">MID(K324,LEN(T324)+1,5)&amp;"cm"</f>
        <v>48,5 cm</v>
      </c>
      <c r="V324" s="0" t="s">
        <v>1238</v>
      </c>
      <c r="W324" s="0" t="s">
        <v>122</v>
      </c>
    </row>
    <row r="325" customFormat="false" ht="15" hidden="false" customHeight="false" outlineLevel="0" collapsed="false">
      <c r="A325" s="0" t="n">
        <v>572</v>
      </c>
      <c r="B325" s="0" t="s">
        <v>1239</v>
      </c>
      <c r="C325" s="0" t="s">
        <v>23</v>
      </c>
      <c r="D325" s="0" t="s">
        <v>24</v>
      </c>
      <c r="E325" s="0" t="s">
        <v>1240</v>
      </c>
      <c r="G325" s="0" t="s">
        <v>26</v>
      </c>
      <c r="H325" s="0" t="s">
        <v>27</v>
      </c>
      <c r="K325" s="0" t="s">
        <v>1241</v>
      </c>
      <c r="L325" s="0" t="s">
        <v>29</v>
      </c>
      <c r="M325" s="0" t="s">
        <v>30</v>
      </c>
      <c r="N325" s="0" t="s">
        <v>670</v>
      </c>
      <c r="O325" s="0" t="s">
        <v>83</v>
      </c>
      <c r="Q325" s="0" t="s">
        <v>1242</v>
      </c>
      <c r="R325" s="0" t="s">
        <v>1243</v>
      </c>
      <c r="T325" s="0" t="str">
        <f aca="false">IFERROR(LEFT(K325,SEARCH("x",K325)-1),"")&amp;"cm"</f>
        <v>63,4 cm</v>
      </c>
      <c r="U325" s="0" t="str">
        <f aca="false">MID(K325,LEN(T325)+1,5)&amp;"cm"</f>
        <v>48,3 cm</v>
      </c>
      <c r="V325" s="0" t="s">
        <v>1244</v>
      </c>
      <c r="W325" s="0" t="s">
        <v>85</v>
      </c>
    </row>
    <row r="326" customFormat="false" ht="15" hidden="false" customHeight="false" outlineLevel="0" collapsed="false">
      <c r="A326" s="0" t="n">
        <v>573</v>
      </c>
      <c r="B326" s="0" t="s">
        <v>1245</v>
      </c>
      <c r="C326" s="0" t="s">
        <v>23</v>
      </c>
      <c r="D326" s="0" t="s">
        <v>24</v>
      </c>
      <c r="E326" s="0" t="s">
        <v>1246</v>
      </c>
      <c r="G326" s="0" t="s">
        <v>26</v>
      </c>
      <c r="H326" s="0" t="s">
        <v>27</v>
      </c>
      <c r="K326" s="0" t="s">
        <v>1247</v>
      </c>
      <c r="L326" s="0" t="s">
        <v>29</v>
      </c>
      <c r="M326" s="0" t="s">
        <v>30</v>
      </c>
      <c r="N326" s="0" t="s">
        <v>670</v>
      </c>
      <c r="O326" s="0" t="s">
        <v>59</v>
      </c>
      <c r="Q326" s="0" t="s">
        <v>568</v>
      </c>
      <c r="R326" s="0" t="s">
        <v>43</v>
      </c>
      <c r="T326" s="0" t="str">
        <f aca="false">IFERROR(LEFT(K326,SEARCH("x",K326)-1),"")&amp;"cm"</f>
        <v>63,4 cm</v>
      </c>
      <c r="U326" s="0" t="str">
        <f aca="false">MID(K326,LEN(T326)+1,5)&amp;"cm"</f>
        <v>45,5 cm</v>
      </c>
      <c r="V326" s="0" t="s">
        <v>1244</v>
      </c>
      <c r="W326" s="0" t="s">
        <v>200</v>
      </c>
    </row>
    <row r="327" customFormat="false" ht="15" hidden="false" customHeight="false" outlineLevel="0" collapsed="false">
      <c r="A327" s="0" t="n">
        <v>574</v>
      </c>
      <c r="B327" s="0" t="s">
        <v>1248</v>
      </c>
      <c r="C327" s="0" t="s">
        <v>23</v>
      </c>
      <c r="D327" s="0" t="s">
        <v>24</v>
      </c>
      <c r="E327" s="0" t="s">
        <v>1246</v>
      </c>
      <c r="G327" s="0" t="s">
        <v>26</v>
      </c>
      <c r="H327" s="0" t="s">
        <v>27</v>
      </c>
      <c r="K327" s="0" t="s">
        <v>1249</v>
      </c>
      <c r="L327" s="0" t="s">
        <v>29</v>
      </c>
      <c r="M327" s="0" t="s">
        <v>30</v>
      </c>
      <c r="N327" s="0" t="s">
        <v>670</v>
      </c>
      <c r="O327" s="0" t="s">
        <v>59</v>
      </c>
      <c r="Q327" s="0" t="s">
        <v>1250</v>
      </c>
      <c r="R327" s="0" t="s">
        <v>51</v>
      </c>
      <c r="T327" s="0" t="str">
        <f aca="false">IFERROR(LEFT(K327,SEARCH("x",K327)-1),"")&amp;"cm"</f>
        <v>63,3 cm</v>
      </c>
      <c r="U327" s="0" t="str">
        <f aca="false">MID(K327,LEN(T327)+1,5)&amp;"cm"</f>
        <v>48,1 cm</v>
      </c>
      <c r="V327" s="0" t="s">
        <v>246</v>
      </c>
      <c r="W327" s="0" t="s">
        <v>1050</v>
      </c>
    </row>
    <row r="328" customFormat="false" ht="15" hidden="false" customHeight="false" outlineLevel="0" collapsed="false">
      <c r="A328" s="0" t="n">
        <v>575</v>
      </c>
      <c r="B328" s="0" t="s">
        <v>1251</v>
      </c>
      <c r="C328" s="0" t="s">
        <v>23</v>
      </c>
      <c r="D328" s="0" t="s">
        <v>24</v>
      </c>
      <c r="E328" s="0" t="s">
        <v>1246</v>
      </c>
      <c r="F328" s="0" t="s">
        <v>562</v>
      </c>
      <c r="G328" s="0" t="s">
        <v>26</v>
      </c>
      <c r="H328" s="0" t="s">
        <v>27</v>
      </c>
      <c r="K328" s="0" t="s">
        <v>1252</v>
      </c>
      <c r="L328" s="0" t="s">
        <v>29</v>
      </c>
      <c r="M328" s="0" t="s">
        <v>30</v>
      </c>
      <c r="N328" s="0" t="s">
        <v>670</v>
      </c>
      <c r="O328" s="0" t="s">
        <v>83</v>
      </c>
      <c r="Q328" s="0" t="s">
        <v>1253</v>
      </c>
      <c r="R328" s="0" t="s">
        <v>43</v>
      </c>
      <c r="T328" s="0" t="str">
        <f aca="false">IFERROR(LEFT(K328,SEARCH("x",K328)-1),"")&amp;"cm"</f>
        <v>63,2 cm</v>
      </c>
      <c r="U328" s="0" t="str">
        <f aca="false">MID(K328,LEN(T328)+1,5)&amp;"cm"</f>
        <v>47,8 cm</v>
      </c>
      <c r="V328" s="0" t="s">
        <v>180</v>
      </c>
      <c r="W328" s="0" t="s">
        <v>192</v>
      </c>
    </row>
    <row r="329" customFormat="false" ht="15" hidden="false" customHeight="false" outlineLevel="0" collapsed="false">
      <c r="A329" s="0" t="n">
        <v>576</v>
      </c>
      <c r="B329" s="0" t="s">
        <v>1254</v>
      </c>
      <c r="C329" s="0" t="s">
        <v>23</v>
      </c>
      <c r="D329" s="0" t="s">
        <v>24</v>
      </c>
      <c r="E329" s="0" t="s">
        <v>1221</v>
      </c>
      <c r="F329" s="0" t="s">
        <v>178</v>
      </c>
      <c r="G329" s="0" t="s">
        <v>26</v>
      </c>
      <c r="H329" s="0" t="s">
        <v>27</v>
      </c>
      <c r="K329" s="0" t="s">
        <v>1255</v>
      </c>
      <c r="L329" s="0" t="s">
        <v>29</v>
      </c>
      <c r="M329" s="0" t="s">
        <v>30</v>
      </c>
      <c r="N329" s="0" t="s">
        <v>670</v>
      </c>
      <c r="O329" s="0" t="s">
        <v>83</v>
      </c>
      <c r="Q329" s="0" t="s">
        <v>1256</v>
      </c>
      <c r="R329" s="0" t="s">
        <v>43</v>
      </c>
      <c r="T329" s="0" t="str">
        <f aca="false">IFERROR(LEFT(K329,SEARCH("x",K329)-1),"")&amp;"cm"</f>
        <v>62,8 cm</v>
      </c>
      <c r="U329" s="0" t="str">
        <f aca="false">MID(K329,LEN(T329)+1,5)&amp;"cm"</f>
        <v>48,2 cm</v>
      </c>
      <c r="V329" s="0" t="s">
        <v>1257</v>
      </c>
      <c r="W329" s="0" t="s">
        <v>305</v>
      </c>
    </row>
    <row r="330" customFormat="false" ht="15" hidden="false" customHeight="false" outlineLevel="0" collapsed="false">
      <c r="A330" s="0" t="n">
        <v>577</v>
      </c>
      <c r="B330" s="0" t="s">
        <v>1258</v>
      </c>
      <c r="C330" s="0" t="s">
        <v>23</v>
      </c>
      <c r="D330" s="0" t="s">
        <v>24</v>
      </c>
      <c r="E330" s="0" t="s">
        <v>1259</v>
      </c>
      <c r="F330" s="0" t="s">
        <v>566</v>
      </c>
      <c r="G330" s="0" t="s">
        <v>26</v>
      </c>
      <c r="H330" s="0" t="s">
        <v>27</v>
      </c>
      <c r="K330" s="0" t="s">
        <v>1260</v>
      </c>
      <c r="L330" s="0" t="s">
        <v>29</v>
      </c>
      <c r="M330" s="0" t="s">
        <v>30</v>
      </c>
      <c r="N330" s="0" t="s">
        <v>670</v>
      </c>
      <c r="O330" s="0" t="s">
        <v>83</v>
      </c>
      <c r="Q330" s="0" t="s">
        <v>343</v>
      </c>
      <c r="R330" s="0" t="s">
        <v>43</v>
      </c>
      <c r="T330" s="0" t="str">
        <f aca="false">IFERROR(LEFT(K330,SEARCH("x",K330)-1),"")&amp;"cm"</f>
        <v>63,1 cm</v>
      </c>
      <c r="U330" s="0" t="str">
        <f aca="false">MID(K330,LEN(T330)+1,5)&amp;"cm"</f>
        <v>48,0 cm</v>
      </c>
      <c r="V330" s="0" t="s">
        <v>1224</v>
      </c>
      <c r="W330" s="0" t="s">
        <v>76</v>
      </c>
    </row>
    <row r="331" customFormat="false" ht="15" hidden="false" customHeight="false" outlineLevel="0" collapsed="false">
      <c r="A331" s="0" t="n">
        <v>578</v>
      </c>
      <c r="B331" s="0" t="s">
        <v>1261</v>
      </c>
      <c r="C331" s="0" t="s">
        <v>23</v>
      </c>
      <c r="D331" s="0" t="s">
        <v>24</v>
      </c>
      <c r="E331" s="0" t="s">
        <v>1262</v>
      </c>
      <c r="F331" s="0" t="s">
        <v>178</v>
      </c>
      <c r="G331" s="0" t="s">
        <v>26</v>
      </c>
      <c r="H331" s="0" t="s">
        <v>27</v>
      </c>
      <c r="K331" s="0" t="s">
        <v>99</v>
      </c>
      <c r="L331" s="0" t="s">
        <v>29</v>
      </c>
      <c r="M331" s="0" t="s">
        <v>30</v>
      </c>
      <c r="N331" s="0" t="s">
        <v>670</v>
      </c>
      <c r="O331" s="0" t="s">
        <v>32</v>
      </c>
      <c r="Q331" s="0" t="s">
        <v>238</v>
      </c>
      <c r="R331" s="0" t="s">
        <v>43</v>
      </c>
      <c r="T331" s="0" t="str">
        <f aca="false">IFERROR(LEFT(K331,SEARCH("x",K331)-1),"")&amp;"cm"</f>
        <v>63,0 cm</v>
      </c>
      <c r="U331" s="0" t="str">
        <f aca="false">MID(K331,LEN(T331)+1,5)&amp;"cm"</f>
        <v>48,0 cm</v>
      </c>
      <c r="V331" s="0" t="s">
        <v>84</v>
      </c>
      <c r="W331" s="0" t="s">
        <v>76</v>
      </c>
    </row>
    <row r="332" customFormat="false" ht="15" hidden="false" customHeight="false" outlineLevel="0" collapsed="false">
      <c r="A332" s="0" t="n">
        <v>579</v>
      </c>
      <c r="B332" s="0" t="s">
        <v>1263</v>
      </c>
      <c r="C332" s="0" t="s">
        <v>23</v>
      </c>
      <c r="D332" s="0" t="s">
        <v>24</v>
      </c>
      <c r="E332" s="0" t="s">
        <v>1264</v>
      </c>
      <c r="G332" s="0" t="s">
        <v>26</v>
      </c>
      <c r="H332" s="0" t="s">
        <v>27</v>
      </c>
      <c r="K332" s="0" t="s">
        <v>1252</v>
      </c>
      <c r="L332" s="0" t="s">
        <v>29</v>
      </c>
      <c r="M332" s="0" t="s">
        <v>30</v>
      </c>
      <c r="N332" s="0" t="s">
        <v>670</v>
      </c>
      <c r="O332" s="0" t="s">
        <v>83</v>
      </c>
      <c r="Q332" s="0" t="s">
        <v>1265</v>
      </c>
      <c r="R332" s="0" t="s">
        <v>43</v>
      </c>
      <c r="T332" s="0" t="str">
        <f aca="false">IFERROR(LEFT(K332,SEARCH("x",K332)-1),"")&amp;"cm"</f>
        <v>63,2 cm</v>
      </c>
      <c r="U332" s="0" t="str">
        <f aca="false">MID(K332,LEN(T332)+1,5)&amp;"cm"</f>
        <v>47,8 cm</v>
      </c>
      <c r="V332" s="0" t="s">
        <v>180</v>
      </c>
      <c r="W332" s="0" t="s">
        <v>192</v>
      </c>
    </row>
    <row r="333" customFormat="false" ht="15" hidden="false" customHeight="false" outlineLevel="0" collapsed="false">
      <c r="A333" s="0" t="n">
        <v>580</v>
      </c>
      <c r="B333" s="0" t="s">
        <v>1266</v>
      </c>
      <c r="C333" s="0" t="s">
        <v>23</v>
      </c>
      <c r="D333" s="0" t="s">
        <v>24</v>
      </c>
      <c r="E333" s="0" t="s">
        <v>1221</v>
      </c>
      <c r="G333" s="0" t="s">
        <v>26</v>
      </c>
      <c r="H333" s="0" t="s">
        <v>27</v>
      </c>
      <c r="K333" s="0" t="s">
        <v>1267</v>
      </c>
      <c r="L333" s="0" t="s">
        <v>29</v>
      </c>
      <c r="M333" s="0" t="s">
        <v>30</v>
      </c>
      <c r="N333" s="0" t="s">
        <v>670</v>
      </c>
      <c r="O333" s="0" t="s">
        <v>83</v>
      </c>
      <c r="Q333" s="0" t="s">
        <v>1268</v>
      </c>
      <c r="R333" s="0" t="s">
        <v>43</v>
      </c>
      <c r="T333" s="0" t="str">
        <f aca="false">IFERROR(LEFT(K333,SEARCH("x",K333)-1),"")&amp;"cm"</f>
        <v>62,5 cm</v>
      </c>
      <c r="U333" s="0" t="str">
        <f aca="false">MID(K333,LEN(T333)+1,5)&amp;"cm"</f>
        <v>48,2 cm</v>
      </c>
      <c r="V333" s="0" t="s">
        <v>106</v>
      </c>
      <c r="W333" s="0" t="s">
        <v>305</v>
      </c>
    </row>
    <row r="334" customFormat="false" ht="15" hidden="false" customHeight="false" outlineLevel="0" collapsed="false">
      <c r="A334" s="0" t="n">
        <v>581</v>
      </c>
      <c r="B334" s="0" t="s">
        <v>1269</v>
      </c>
      <c r="C334" s="0" t="s">
        <v>23</v>
      </c>
      <c r="D334" s="0" t="s">
        <v>24</v>
      </c>
      <c r="E334" s="0" t="s">
        <v>1221</v>
      </c>
      <c r="G334" s="0" t="s">
        <v>26</v>
      </c>
      <c r="H334" s="0" t="s">
        <v>27</v>
      </c>
      <c r="K334" s="0" t="s">
        <v>1270</v>
      </c>
      <c r="L334" s="0" t="s">
        <v>29</v>
      </c>
      <c r="M334" s="0" t="s">
        <v>30</v>
      </c>
      <c r="N334" s="0" t="s">
        <v>670</v>
      </c>
      <c r="O334" s="0" t="s">
        <v>83</v>
      </c>
      <c r="Q334" s="0" t="s">
        <v>1271</v>
      </c>
      <c r="R334" s="0" t="s">
        <v>251</v>
      </c>
      <c r="T334" s="0" t="str">
        <f aca="false">IFERROR(LEFT(K334,SEARCH("x",K334)-1),"")&amp;"cm"</f>
        <v>63,1 cm</v>
      </c>
      <c r="U334" s="0" t="str">
        <f aca="false">MID(K334,LEN(T334)+1,5)&amp;"cm"</f>
        <v>48,5 cm</v>
      </c>
      <c r="V334" s="0" t="s">
        <v>1224</v>
      </c>
      <c r="W334" s="0" t="s">
        <v>122</v>
      </c>
    </row>
    <row r="335" customFormat="false" ht="15" hidden="false" customHeight="false" outlineLevel="0" collapsed="false">
      <c r="A335" s="0" t="n">
        <v>582</v>
      </c>
      <c r="B335" s="0" t="s">
        <v>1272</v>
      </c>
      <c r="C335" s="0" t="s">
        <v>23</v>
      </c>
      <c r="D335" s="0" t="s">
        <v>24</v>
      </c>
      <c r="E335" s="0" t="s">
        <v>1221</v>
      </c>
      <c r="F335" s="0" t="s">
        <v>334</v>
      </c>
      <c r="G335" s="0" t="s">
        <v>26</v>
      </c>
      <c r="H335" s="0" t="s">
        <v>27</v>
      </c>
      <c r="K335" s="0" t="s">
        <v>1273</v>
      </c>
      <c r="L335" s="0" t="s">
        <v>29</v>
      </c>
      <c r="M335" s="0" t="s">
        <v>30</v>
      </c>
      <c r="N335" s="0" t="s">
        <v>670</v>
      </c>
      <c r="O335" s="0" t="s">
        <v>83</v>
      </c>
      <c r="Q335" s="0" t="s">
        <v>563</v>
      </c>
      <c r="R335" s="0" t="s">
        <v>43</v>
      </c>
      <c r="T335" s="0" t="str">
        <f aca="false">IFERROR(LEFT(K335,SEARCH("x",K335)-1),"")&amp;"cm"</f>
        <v>62,7 cm</v>
      </c>
      <c r="U335" s="0" t="str">
        <f aca="false">MID(K335,LEN(T335)+1,5)&amp;"cm"</f>
        <v>48,5 cm</v>
      </c>
      <c r="V335" s="0" t="s">
        <v>1274</v>
      </c>
      <c r="W335" s="0" t="s">
        <v>122</v>
      </c>
    </row>
    <row r="336" customFormat="false" ht="15" hidden="false" customHeight="false" outlineLevel="0" collapsed="false">
      <c r="A336" s="0" t="n">
        <v>583</v>
      </c>
      <c r="B336" s="0" t="s">
        <v>1275</v>
      </c>
      <c r="C336" s="0" t="s">
        <v>23</v>
      </c>
      <c r="D336" s="0" t="s">
        <v>24</v>
      </c>
      <c r="E336" s="0" t="s">
        <v>1276</v>
      </c>
      <c r="G336" s="0" t="s">
        <v>26</v>
      </c>
      <c r="H336" s="0" t="s">
        <v>27</v>
      </c>
      <c r="K336" s="0" t="s">
        <v>1277</v>
      </c>
      <c r="L336" s="0" t="s">
        <v>29</v>
      </c>
      <c r="M336" s="0" t="s">
        <v>30</v>
      </c>
      <c r="N336" s="0" t="s">
        <v>670</v>
      </c>
      <c r="O336" s="0" t="s">
        <v>83</v>
      </c>
      <c r="Q336" s="0" t="s">
        <v>1278</v>
      </c>
      <c r="R336" s="0" t="s">
        <v>51</v>
      </c>
      <c r="T336" s="0" t="str">
        <f aca="false">IFERROR(LEFT(K336,SEARCH("x",K336)-1),"")&amp;"cm"</f>
        <v>63,2 cm</v>
      </c>
      <c r="U336" s="0" t="str">
        <f aca="false">MID(K336,LEN(T336)+1,5)&amp;"cm"</f>
        <v>47,3 cm</v>
      </c>
      <c r="V336" s="0" t="s">
        <v>180</v>
      </c>
      <c r="W336" s="0" t="s">
        <v>79</v>
      </c>
    </row>
    <row r="337" customFormat="false" ht="15" hidden="false" customHeight="false" outlineLevel="0" collapsed="false">
      <c r="A337" s="0" t="n">
        <v>584</v>
      </c>
      <c r="B337" s="0" t="s">
        <v>1279</v>
      </c>
      <c r="C337" s="0" t="s">
        <v>23</v>
      </c>
      <c r="D337" s="0" t="s">
        <v>24</v>
      </c>
      <c r="E337" s="0" t="s">
        <v>1280</v>
      </c>
      <c r="F337" s="0" t="s">
        <v>178</v>
      </c>
      <c r="G337" s="0" t="s">
        <v>26</v>
      </c>
      <c r="H337" s="0" t="s">
        <v>27</v>
      </c>
      <c r="K337" s="0" t="s">
        <v>194</v>
      </c>
      <c r="L337" s="0" t="s">
        <v>29</v>
      </c>
      <c r="M337" s="0" t="s">
        <v>30</v>
      </c>
      <c r="N337" s="0" t="s">
        <v>670</v>
      </c>
      <c r="O337" s="0" t="s">
        <v>83</v>
      </c>
      <c r="Q337" s="0" t="s">
        <v>563</v>
      </c>
      <c r="R337" s="0" t="s">
        <v>43</v>
      </c>
      <c r="T337" s="0" t="str">
        <f aca="false">IFERROR(LEFT(K337,SEARCH("x",K337)-1),"")&amp;"cm"</f>
        <v>63,2 cm</v>
      </c>
      <c r="U337" s="0" t="str">
        <f aca="false">MID(K337,LEN(T337)+1,5)&amp;"cm"</f>
        <v>48,0 cm</v>
      </c>
      <c r="V337" s="0" t="s">
        <v>180</v>
      </c>
      <c r="W337" s="0" t="s">
        <v>76</v>
      </c>
    </row>
    <row r="338" customFormat="false" ht="15" hidden="false" customHeight="false" outlineLevel="0" collapsed="false">
      <c r="A338" s="0" t="n">
        <v>585</v>
      </c>
      <c r="B338" s="0" t="s">
        <v>1281</v>
      </c>
      <c r="C338" s="0" t="s">
        <v>23</v>
      </c>
      <c r="D338" s="0" t="s">
        <v>24</v>
      </c>
      <c r="E338" s="0" t="s">
        <v>1282</v>
      </c>
      <c r="F338" s="0" t="s">
        <v>1283</v>
      </c>
      <c r="G338" s="0" t="s">
        <v>26</v>
      </c>
      <c r="H338" s="0" t="s">
        <v>1284</v>
      </c>
      <c r="K338" s="0" t="s">
        <v>1285</v>
      </c>
      <c r="L338" s="0" t="s">
        <v>29</v>
      </c>
      <c r="M338" s="0" t="s">
        <v>30</v>
      </c>
      <c r="N338" s="0" t="s">
        <v>670</v>
      </c>
      <c r="O338" s="0" t="s">
        <v>83</v>
      </c>
      <c r="Q338" s="0" t="s">
        <v>1286</v>
      </c>
      <c r="R338" s="0" t="s">
        <v>1287</v>
      </c>
      <c r="T338" s="0" t="str">
        <f aca="false">IFERROR(LEFT(K338,SEARCH("x",K338)-1),"")&amp;"cm"</f>
        <v>62,1 cm</v>
      </c>
      <c r="U338" s="0" t="str">
        <f aca="false">MID(K338,LEN(T338)+1,5)&amp;"cm"</f>
        <v>48,6 cm</v>
      </c>
      <c r="V338" s="0" t="s">
        <v>1288</v>
      </c>
      <c r="W338" s="0" t="s">
        <v>851</v>
      </c>
    </row>
    <row r="339" customFormat="false" ht="15" hidden="false" customHeight="false" outlineLevel="0" collapsed="false">
      <c r="A339" s="0" t="n">
        <v>586</v>
      </c>
      <c r="B339" s="0" t="s">
        <v>1289</v>
      </c>
      <c r="C339" s="0" t="s">
        <v>23</v>
      </c>
      <c r="D339" s="0" t="s">
        <v>24</v>
      </c>
      <c r="E339" s="0" t="s">
        <v>1290</v>
      </c>
      <c r="F339" s="0" t="s">
        <v>236</v>
      </c>
      <c r="G339" s="0" t="s">
        <v>26</v>
      </c>
      <c r="H339" s="0" t="s">
        <v>443</v>
      </c>
      <c r="K339" s="0" t="s">
        <v>325</v>
      </c>
      <c r="L339" s="0" t="s">
        <v>29</v>
      </c>
      <c r="M339" s="0" t="s">
        <v>30</v>
      </c>
      <c r="N339" s="0" t="s">
        <v>670</v>
      </c>
      <c r="O339" s="0" t="s">
        <v>32</v>
      </c>
      <c r="Q339" s="0" t="s">
        <v>1291</v>
      </c>
      <c r="R339" s="0" t="s">
        <v>34</v>
      </c>
      <c r="T339" s="0" t="str">
        <f aca="false">IFERROR(LEFT(K339,SEARCH("x",K339)-1),"")&amp;"cm"</f>
        <v>63,0 cm</v>
      </c>
      <c r="U339" s="0" t="str">
        <f aca="false">MID(K339,LEN(T339)+1,5)&amp;"cm"</f>
        <v>47,5 cm</v>
      </c>
      <c r="V339" s="0" t="s">
        <v>84</v>
      </c>
      <c r="W339" s="0" t="s">
        <v>62</v>
      </c>
    </row>
    <row r="340" customFormat="false" ht="15" hidden="false" customHeight="false" outlineLevel="0" collapsed="false">
      <c r="A340" s="0" t="n">
        <v>587</v>
      </c>
      <c r="B340" s="0" t="s">
        <v>1292</v>
      </c>
      <c r="C340" s="0" t="s">
        <v>23</v>
      </c>
      <c r="D340" s="0" t="s">
        <v>24</v>
      </c>
      <c r="E340" s="0" t="s">
        <v>1293</v>
      </c>
      <c r="F340" s="0" t="s">
        <v>1294</v>
      </c>
      <c r="G340" s="0" t="s">
        <v>26</v>
      </c>
      <c r="H340" s="0" t="s">
        <v>27</v>
      </c>
      <c r="K340" s="0" t="s">
        <v>191</v>
      </c>
      <c r="L340" s="0" t="s">
        <v>29</v>
      </c>
      <c r="M340" s="0" t="s">
        <v>30</v>
      </c>
      <c r="N340" s="0" t="s">
        <v>670</v>
      </c>
      <c r="O340" s="0" t="s">
        <v>83</v>
      </c>
      <c r="Q340" s="0" t="s">
        <v>1295</v>
      </c>
      <c r="R340" s="0" t="s">
        <v>43</v>
      </c>
      <c r="T340" s="0" t="str">
        <f aca="false">IFERROR(LEFT(K340,SEARCH("x",K340)-1),"")&amp;"cm"</f>
        <v>63,0 cm</v>
      </c>
      <c r="U340" s="0" t="str">
        <f aca="false">MID(K340,LEN(T340)+1,5)&amp;"cm"</f>
        <v>47,8 cm</v>
      </c>
      <c r="V340" s="0" t="s">
        <v>84</v>
      </c>
      <c r="W340" s="0" t="s">
        <v>192</v>
      </c>
    </row>
    <row r="341" customFormat="false" ht="15" hidden="false" customHeight="false" outlineLevel="0" collapsed="false">
      <c r="A341" s="0" t="n">
        <v>588</v>
      </c>
      <c r="B341" s="0" t="s">
        <v>1296</v>
      </c>
      <c r="C341" s="0" t="s">
        <v>23</v>
      </c>
      <c r="D341" s="0" t="s">
        <v>24</v>
      </c>
      <c r="E341" s="0" t="s">
        <v>1297</v>
      </c>
      <c r="G341" s="0" t="s">
        <v>26</v>
      </c>
      <c r="H341" s="0" t="s">
        <v>27</v>
      </c>
      <c r="K341" s="0" t="s">
        <v>1298</v>
      </c>
      <c r="L341" s="0" t="s">
        <v>29</v>
      </c>
      <c r="M341" s="0" t="s">
        <v>30</v>
      </c>
      <c r="N341" s="0" t="s">
        <v>670</v>
      </c>
      <c r="O341" s="0" t="s">
        <v>83</v>
      </c>
      <c r="Q341" s="0" t="s">
        <v>1299</v>
      </c>
      <c r="R341" s="0" t="s">
        <v>43</v>
      </c>
      <c r="T341" s="0" t="str">
        <f aca="false">IFERROR(LEFT(K341,SEARCH("x",K341)-1),"")&amp;"cm"</f>
        <v>63,5 cm</v>
      </c>
      <c r="U341" s="0" t="str">
        <f aca="false">MID(K341,LEN(T341)+1,5)&amp;"cm"</f>
        <v>48,5 cm</v>
      </c>
      <c r="V341" s="0" t="s">
        <v>313</v>
      </c>
      <c r="W341" s="0" t="s">
        <v>122</v>
      </c>
    </row>
    <row r="342" customFormat="false" ht="15" hidden="false" customHeight="false" outlineLevel="0" collapsed="false">
      <c r="A342" s="0" t="n">
        <v>589</v>
      </c>
      <c r="B342" s="0" t="s">
        <v>1300</v>
      </c>
      <c r="C342" s="0" t="s">
        <v>23</v>
      </c>
      <c r="D342" s="0" t="s">
        <v>24</v>
      </c>
      <c r="E342" s="0" t="s">
        <v>1297</v>
      </c>
      <c r="G342" s="0" t="s">
        <v>26</v>
      </c>
      <c r="H342" s="0" t="s">
        <v>27</v>
      </c>
      <c r="K342" s="0" t="s">
        <v>1301</v>
      </c>
      <c r="L342" s="0" t="s">
        <v>29</v>
      </c>
      <c r="M342" s="0" t="s">
        <v>30</v>
      </c>
      <c r="N342" s="0" t="s">
        <v>670</v>
      </c>
      <c r="O342" s="0" t="s">
        <v>83</v>
      </c>
      <c r="Q342" s="0" t="s">
        <v>1299</v>
      </c>
      <c r="R342" s="0" t="s">
        <v>43</v>
      </c>
      <c r="T342" s="0" t="str">
        <f aca="false">IFERROR(LEFT(K342,SEARCH("x",K342)-1),"")&amp;"cm"</f>
        <v>63,6 cm</v>
      </c>
      <c r="U342" s="0" t="str">
        <f aca="false">MID(K342,LEN(T342)+1,5)&amp;"cm"</f>
        <v>48,4 cm</v>
      </c>
      <c r="V342" s="0" t="s">
        <v>1302</v>
      </c>
      <c r="W342" s="0" t="s">
        <v>1098</v>
      </c>
    </row>
    <row r="343" customFormat="false" ht="15" hidden="false" customHeight="false" outlineLevel="0" collapsed="false">
      <c r="A343" s="0" t="n">
        <v>590</v>
      </c>
      <c r="B343" s="0" t="s">
        <v>1303</v>
      </c>
      <c r="C343" s="0" t="s">
        <v>23</v>
      </c>
      <c r="D343" s="0" t="s">
        <v>24</v>
      </c>
      <c r="E343" s="0" t="s">
        <v>1304</v>
      </c>
      <c r="G343" s="0" t="s">
        <v>26</v>
      </c>
      <c r="H343" s="0" t="s">
        <v>27</v>
      </c>
      <c r="K343" s="0" t="s">
        <v>1305</v>
      </c>
      <c r="L343" s="0" t="s">
        <v>29</v>
      </c>
      <c r="M343" s="0" t="s">
        <v>30</v>
      </c>
      <c r="N343" s="0" t="s">
        <v>670</v>
      </c>
      <c r="O343" s="0" t="s">
        <v>83</v>
      </c>
      <c r="Q343" s="0" t="s">
        <v>1299</v>
      </c>
      <c r="R343" s="0" t="s">
        <v>34</v>
      </c>
      <c r="T343" s="0" t="str">
        <f aca="false">IFERROR(LEFT(K343,SEARCH("x",K343)-1),"")&amp;"cm"</f>
        <v>63,0 cm</v>
      </c>
      <c r="U343" s="0" t="str">
        <f aca="false">MID(K343,LEN(T343)+1,5)&amp;"cm"</f>
        <v>47,4 cm</v>
      </c>
      <c r="V343" s="0" t="s">
        <v>84</v>
      </c>
      <c r="W343" s="0" t="s">
        <v>1306</v>
      </c>
    </row>
    <row r="344" customFormat="false" ht="15" hidden="false" customHeight="false" outlineLevel="0" collapsed="false">
      <c r="A344" s="0" t="n">
        <v>591</v>
      </c>
      <c r="B344" s="0" t="s">
        <v>1307</v>
      </c>
      <c r="C344" s="0" t="s">
        <v>23</v>
      </c>
      <c r="D344" s="0" t="s">
        <v>24</v>
      </c>
      <c r="E344" s="0" t="s">
        <v>1213</v>
      </c>
      <c r="F344" s="0" t="s">
        <v>1294</v>
      </c>
      <c r="G344" s="0" t="s">
        <v>26</v>
      </c>
      <c r="H344" s="0" t="s">
        <v>27</v>
      </c>
      <c r="K344" s="0" t="s">
        <v>194</v>
      </c>
      <c r="L344" s="0" t="s">
        <v>29</v>
      </c>
      <c r="M344" s="0" t="s">
        <v>30</v>
      </c>
      <c r="N344" s="0" t="s">
        <v>670</v>
      </c>
      <c r="O344" s="0" t="s">
        <v>83</v>
      </c>
      <c r="Q344" s="0" t="s">
        <v>1308</v>
      </c>
      <c r="R344" s="0" t="s">
        <v>51</v>
      </c>
      <c r="T344" s="0" t="str">
        <f aca="false">IFERROR(LEFT(K344,SEARCH("x",K344)-1),"")&amp;"cm"</f>
        <v>63,2 cm</v>
      </c>
      <c r="U344" s="0" t="str">
        <f aca="false">MID(K344,LEN(T344)+1,5)&amp;"cm"</f>
        <v>48,0 cm</v>
      </c>
      <c r="V344" s="0" t="s">
        <v>180</v>
      </c>
      <c r="W344" s="0" t="s">
        <v>76</v>
      </c>
    </row>
    <row r="345" customFormat="false" ht="15" hidden="false" customHeight="false" outlineLevel="0" collapsed="false">
      <c r="A345" s="0" t="n">
        <v>592</v>
      </c>
      <c r="B345" s="0" t="s">
        <v>1309</v>
      </c>
      <c r="C345" s="0" t="s">
        <v>23</v>
      </c>
      <c r="D345" s="0" t="s">
        <v>24</v>
      </c>
      <c r="E345" s="0" t="s">
        <v>1310</v>
      </c>
      <c r="G345" s="0" t="s">
        <v>26</v>
      </c>
      <c r="H345" s="0" t="s">
        <v>1311</v>
      </c>
      <c r="K345" s="0" t="s">
        <v>1312</v>
      </c>
      <c r="L345" s="0" t="s">
        <v>29</v>
      </c>
      <c r="M345" s="0" t="s">
        <v>30</v>
      </c>
      <c r="N345" s="0" t="s">
        <v>670</v>
      </c>
      <c r="O345" s="0" t="s">
        <v>83</v>
      </c>
      <c r="Q345" s="0" t="s">
        <v>1313</v>
      </c>
      <c r="R345" s="0" t="s">
        <v>51</v>
      </c>
      <c r="T345" s="0" t="str">
        <f aca="false">IFERROR(LEFT(K345,SEARCH("x",K345)-1),"")&amp;"cm"</f>
        <v>63,2 cm</v>
      </c>
      <c r="U345" s="0" t="str">
        <f aca="false">MID(K345,LEN(T345)+1,5)&amp;"cm"</f>
        <v>48,1 cm</v>
      </c>
      <c r="V345" s="0" t="s">
        <v>180</v>
      </c>
      <c r="W345" s="0" t="s">
        <v>1050</v>
      </c>
    </row>
    <row r="346" customFormat="false" ht="15" hidden="false" customHeight="false" outlineLevel="0" collapsed="false">
      <c r="A346" s="0" t="n">
        <v>593</v>
      </c>
      <c r="B346" s="0" t="s">
        <v>1314</v>
      </c>
      <c r="C346" s="0" t="s">
        <v>23</v>
      </c>
      <c r="D346" s="0" t="s">
        <v>24</v>
      </c>
      <c r="E346" s="0" t="s">
        <v>1280</v>
      </c>
      <c r="F346" s="0" t="s">
        <v>236</v>
      </c>
      <c r="G346" s="0" t="s">
        <v>26</v>
      </c>
      <c r="H346" s="0" t="s">
        <v>27</v>
      </c>
      <c r="K346" s="0" t="s">
        <v>1315</v>
      </c>
      <c r="L346" s="0" t="s">
        <v>29</v>
      </c>
      <c r="M346" s="0" t="s">
        <v>30</v>
      </c>
      <c r="N346" s="0" t="s">
        <v>1316</v>
      </c>
      <c r="O346" s="0" t="s">
        <v>83</v>
      </c>
      <c r="Q346" s="0" t="s">
        <v>1317</v>
      </c>
      <c r="R346" s="0" t="s">
        <v>43</v>
      </c>
      <c r="T346" s="0" t="str">
        <f aca="false">IFERROR(LEFT(K346,SEARCH("x",K346)-1),"")&amp;"cm"</f>
        <v>63,0 cm</v>
      </c>
      <c r="U346" s="0" t="str">
        <f aca="false">MID(K346,LEN(T346)+1,5)&amp;"cm"</f>
        <v>48,2 cm</v>
      </c>
      <c r="V346" s="0" t="s">
        <v>84</v>
      </c>
      <c r="W346" s="0" t="s">
        <v>305</v>
      </c>
    </row>
    <row r="347" customFormat="false" ht="15" hidden="false" customHeight="false" outlineLevel="0" collapsed="false">
      <c r="A347" s="0" t="n">
        <v>594</v>
      </c>
      <c r="B347" s="0" t="s">
        <v>1318</v>
      </c>
      <c r="C347" s="0" t="s">
        <v>23</v>
      </c>
      <c r="D347" s="0" t="s">
        <v>24</v>
      </c>
      <c r="E347" s="0" t="s">
        <v>1310</v>
      </c>
      <c r="G347" s="0" t="s">
        <v>26</v>
      </c>
      <c r="H347" s="0" t="s">
        <v>27</v>
      </c>
      <c r="K347" s="0" t="s">
        <v>1319</v>
      </c>
      <c r="L347" s="0" t="s">
        <v>29</v>
      </c>
      <c r="M347" s="0" t="s">
        <v>30</v>
      </c>
      <c r="N347" s="0" t="s">
        <v>1316</v>
      </c>
      <c r="O347" s="0" t="s">
        <v>83</v>
      </c>
      <c r="Q347" s="0" t="s">
        <v>1320</v>
      </c>
      <c r="R347" s="0" t="s">
        <v>251</v>
      </c>
      <c r="T347" s="0" t="str">
        <f aca="false">IFERROR(LEFT(K347,SEARCH("x",K347)-1),"")&amp;"cm"</f>
        <v>63,0 cm</v>
      </c>
      <c r="U347" s="0" t="str">
        <f aca="false">MID(K347,LEN(T347)+1,5)&amp;"cm"</f>
        <v>48,1 cm</v>
      </c>
      <c r="V347" s="0" t="s">
        <v>84</v>
      </c>
      <c r="W347" s="0" t="s">
        <v>1050</v>
      </c>
    </row>
    <row r="348" customFormat="false" ht="15" hidden="false" customHeight="false" outlineLevel="0" collapsed="false">
      <c r="A348" s="0" t="n">
        <v>595</v>
      </c>
      <c r="B348" s="0" t="s">
        <v>1321</v>
      </c>
      <c r="C348" s="0" t="s">
        <v>23</v>
      </c>
      <c r="D348" s="0" t="s">
        <v>24</v>
      </c>
      <c r="E348" s="0" t="s">
        <v>1235</v>
      </c>
      <c r="F348" s="0" t="s">
        <v>1294</v>
      </c>
      <c r="G348" s="0" t="s">
        <v>26</v>
      </c>
      <c r="H348" s="0" t="s">
        <v>27</v>
      </c>
      <c r="K348" s="0" t="s">
        <v>1298</v>
      </c>
      <c r="L348" s="0" t="s">
        <v>29</v>
      </c>
      <c r="M348" s="0" t="s">
        <v>30</v>
      </c>
      <c r="N348" s="0" t="s">
        <v>1316</v>
      </c>
      <c r="O348" s="0" t="s">
        <v>83</v>
      </c>
      <c r="Q348" s="0" t="s">
        <v>1322</v>
      </c>
      <c r="R348" s="0" t="s">
        <v>43</v>
      </c>
      <c r="T348" s="0" t="str">
        <f aca="false">IFERROR(LEFT(K348,SEARCH("x",K348)-1),"")&amp;"cm"</f>
        <v>63,5 cm</v>
      </c>
      <c r="U348" s="0" t="str">
        <f aca="false">MID(K348,LEN(T348)+1,5)&amp;"cm"</f>
        <v>48,5 cm</v>
      </c>
      <c r="V348" s="0" t="s">
        <v>313</v>
      </c>
      <c r="W348" s="0" t="s">
        <v>122</v>
      </c>
    </row>
    <row r="349" customFormat="false" ht="15" hidden="false" customHeight="false" outlineLevel="0" collapsed="false">
      <c r="A349" s="0" t="n">
        <v>596</v>
      </c>
      <c r="B349" s="0" t="s">
        <v>1323</v>
      </c>
      <c r="C349" s="0" t="s">
        <v>23</v>
      </c>
      <c r="D349" s="0" t="s">
        <v>24</v>
      </c>
      <c r="E349" s="0" t="s">
        <v>1221</v>
      </c>
      <c r="G349" s="0" t="s">
        <v>26</v>
      </c>
      <c r="H349" s="0" t="s">
        <v>27</v>
      </c>
      <c r="K349" s="0" t="s">
        <v>1324</v>
      </c>
      <c r="L349" s="0" t="s">
        <v>29</v>
      </c>
      <c r="M349" s="0" t="s">
        <v>30</v>
      </c>
      <c r="N349" s="0" t="s">
        <v>1316</v>
      </c>
      <c r="O349" s="0" t="s">
        <v>83</v>
      </c>
      <c r="Q349" s="0" t="s">
        <v>1325</v>
      </c>
      <c r="R349" s="0" t="s">
        <v>43</v>
      </c>
      <c r="T349" s="0" t="str">
        <f aca="false">IFERROR(LEFT(K349,SEARCH("x",K349)-1),"")&amp;"cm"</f>
        <v>63,4 cm</v>
      </c>
      <c r="U349" s="0" t="str">
        <f aca="false">MID(K349,LEN(T349)+1,5)&amp;"cm"</f>
        <v>48,2 cm</v>
      </c>
      <c r="V349" s="0" t="s">
        <v>1244</v>
      </c>
      <c r="W349" s="0" t="s">
        <v>305</v>
      </c>
    </row>
    <row r="350" customFormat="false" ht="15" hidden="false" customHeight="false" outlineLevel="0" collapsed="false">
      <c r="A350" s="0" t="n">
        <v>597</v>
      </c>
      <c r="B350" s="0" t="s">
        <v>1326</v>
      </c>
      <c r="C350" s="0" t="s">
        <v>23</v>
      </c>
      <c r="D350" s="0" t="s">
        <v>24</v>
      </c>
      <c r="E350" s="0" t="s">
        <v>1327</v>
      </c>
      <c r="G350" s="0" t="s">
        <v>26</v>
      </c>
      <c r="H350" s="0" t="s">
        <v>27</v>
      </c>
      <c r="K350" s="0" t="s">
        <v>242</v>
      </c>
      <c r="L350" s="0" t="s">
        <v>29</v>
      </c>
      <c r="M350" s="0" t="s">
        <v>30</v>
      </c>
      <c r="N350" s="0" t="s">
        <v>1316</v>
      </c>
      <c r="O350" s="0" t="s">
        <v>83</v>
      </c>
      <c r="Q350" s="0" t="s">
        <v>1328</v>
      </c>
      <c r="R350" s="0" t="s">
        <v>43</v>
      </c>
      <c r="T350" s="0" t="str">
        <f aca="false">IFERROR(LEFT(K350,SEARCH("x",K350)-1),"")&amp;"cm"</f>
        <v>63,0 cm</v>
      </c>
      <c r="U350" s="0" t="str">
        <f aca="false">MID(K350,LEN(T350)+1,5)&amp;"cm"</f>
        <v>48,5 cm</v>
      </c>
      <c r="V350" s="0" t="s">
        <v>84</v>
      </c>
      <c r="W350" s="0" t="s">
        <v>122</v>
      </c>
    </row>
    <row r="351" customFormat="false" ht="15" hidden="false" customHeight="false" outlineLevel="0" collapsed="false">
      <c r="A351" s="0" t="n">
        <v>598</v>
      </c>
      <c r="B351" s="0" t="s">
        <v>1329</v>
      </c>
      <c r="C351" s="0" t="s">
        <v>23</v>
      </c>
      <c r="D351" s="0" t="s">
        <v>24</v>
      </c>
      <c r="E351" s="0" t="s">
        <v>1231</v>
      </c>
      <c r="G351" s="0" t="s">
        <v>26</v>
      </c>
      <c r="H351" s="0" t="s">
        <v>27</v>
      </c>
      <c r="K351" s="0" t="s">
        <v>1330</v>
      </c>
      <c r="L351" s="0" t="s">
        <v>29</v>
      </c>
      <c r="M351" s="0" t="s">
        <v>30</v>
      </c>
      <c r="N351" s="0" t="s">
        <v>670</v>
      </c>
      <c r="O351" s="0" t="s">
        <v>83</v>
      </c>
      <c r="Q351" s="0" t="s">
        <v>1331</v>
      </c>
      <c r="R351" s="0" t="s">
        <v>199</v>
      </c>
      <c r="T351" s="0" t="str">
        <f aca="false">IFERROR(LEFT(K351,SEARCH("x",K351)-1),"")&amp;"cm"</f>
        <v>63,5 cm</v>
      </c>
      <c r="U351" s="0" t="str">
        <f aca="false">MID(K351,LEN(T351)+1,5)&amp;"cm"</f>
        <v>48,2 cm</v>
      </c>
      <c r="V351" s="0" t="s">
        <v>313</v>
      </c>
      <c r="W351" s="0" t="s">
        <v>305</v>
      </c>
    </row>
    <row r="352" customFormat="false" ht="15" hidden="false" customHeight="false" outlineLevel="0" collapsed="false">
      <c r="A352" s="0" t="n">
        <v>599</v>
      </c>
      <c r="B352" s="0" t="s">
        <v>1332</v>
      </c>
      <c r="C352" s="0" t="s">
        <v>23</v>
      </c>
      <c r="D352" s="0" t="s">
        <v>24</v>
      </c>
      <c r="E352" s="0" t="s">
        <v>1304</v>
      </c>
      <c r="G352" s="0" t="s">
        <v>26</v>
      </c>
      <c r="H352" s="0" t="s">
        <v>27</v>
      </c>
      <c r="K352" s="0" t="s">
        <v>1298</v>
      </c>
      <c r="L352" s="0" t="s">
        <v>29</v>
      </c>
      <c r="M352" s="0" t="s">
        <v>30</v>
      </c>
      <c r="N352" s="0" t="s">
        <v>670</v>
      </c>
      <c r="O352" s="0" t="s">
        <v>83</v>
      </c>
      <c r="Q352" s="0" t="s">
        <v>1333</v>
      </c>
      <c r="R352" s="0" t="s">
        <v>43</v>
      </c>
      <c r="T352" s="0" t="str">
        <f aca="false">IFERROR(LEFT(K352,SEARCH("x",K352)-1),"")&amp;"cm"</f>
        <v>63,5 cm</v>
      </c>
      <c r="U352" s="0" t="str">
        <f aca="false">MID(K352,LEN(T352)+1,5)&amp;"cm"</f>
        <v>48,5 cm</v>
      </c>
      <c r="V352" s="0" t="s">
        <v>313</v>
      </c>
      <c r="W352" s="0" t="s">
        <v>122</v>
      </c>
    </row>
    <row r="353" customFormat="false" ht="15" hidden="false" customHeight="false" outlineLevel="0" collapsed="false">
      <c r="A353" s="0" t="n">
        <v>600</v>
      </c>
      <c r="B353" s="0" t="s">
        <v>1334</v>
      </c>
      <c r="C353" s="0" t="s">
        <v>23</v>
      </c>
      <c r="D353" s="0" t="s">
        <v>24</v>
      </c>
      <c r="E353" s="0" t="s">
        <v>1304</v>
      </c>
      <c r="G353" s="0" t="s">
        <v>26</v>
      </c>
      <c r="H353" s="0" t="s">
        <v>27</v>
      </c>
      <c r="K353" s="0" t="s">
        <v>1335</v>
      </c>
      <c r="L353" s="0" t="s">
        <v>29</v>
      </c>
      <c r="M353" s="0" t="s">
        <v>30</v>
      </c>
      <c r="N353" s="0" t="s">
        <v>670</v>
      </c>
      <c r="O353" s="0" t="s">
        <v>83</v>
      </c>
      <c r="Q353" s="0" t="s">
        <v>1333</v>
      </c>
      <c r="R353" s="0" t="s">
        <v>43</v>
      </c>
      <c r="T353" s="0" t="str">
        <f aca="false">IFERROR(LEFT(K353,SEARCH("x",K353)-1),"")&amp;"cm"</f>
        <v>63,5  cm</v>
      </c>
      <c r="U353" s="0" t="str">
        <f aca="false">MID(K353,LEN(T353)+1,5)&amp;"cm"</f>
        <v>48,5 cm</v>
      </c>
      <c r="V353" s="0" t="s">
        <v>1336</v>
      </c>
      <c r="W353" s="0" t="s">
        <v>122</v>
      </c>
    </row>
    <row r="354" customFormat="false" ht="15" hidden="false" customHeight="false" outlineLevel="0" collapsed="false">
      <c r="A354" s="0" t="n">
        <v>601</v>
      </c>
      <c r="B354" s="0" t="s">
        <v>1337</v>
      </c>
      <c r="C354" s="0" t="s">
        <v>23</v>
      </c>
      <c r="D354" s="0" t="s">
        <v>24</v>
      </c>
      <c r="E354" s="0" t="s">
        <v>1293</v>
      </c>
      <c r="G354" s="0" t="s">
        <v>26</v>
      </c>
      <c r="H354" s="0" t="s">
        <v>27</v>
      </c>
      <c r="K354" s="0" t="s">
        <v>1236</v>
      </c>
      <c r="L354" s="0" t="s">
        <v>29</v>
      </c>
      <c r="M354" s="0" t="s">
        <v>30</v>
      </c>
      <c r="N354" s="0" t="s">
        <v>670</v>
      </c>
      <c r="O354" s="0" t="s">
        <v>83</v>
      </c>
      <c r="Q354" s="0" t="s">
        <v>1338</v>
      </c>
      <c r="R354" s="0" t="s">
        <v>43</v>
      </c>
      <c r="T354" s="0" t="str">
        <f aca="false">IFERROR(LEFT(K354,SEARCH("x",K354)-1),"")&amp;"cm"</f>
        <v>63,7 cm</v>
      </c>
      <c r="U354" s="0" t="str">
        <f aca="false">MID(K354,LEN(T354)+1,5)&amp;"cm"</f>
        <v>48,5 cm</v>
      </c>
      <c r="V354" s="0" t="s">
        <v>1238</v>
      </c>
      <c r="W354" s="0" t="s">
        <v>122</v>
      </c>
    </row>
    <row r="355" customFormat="false" ht="15" hidden="false" customHeight="false" outlineLevel="0" collapsed="false">
      <c r="A355" s="0" t="n">
        <v>602</v>
      </c>
      <c r="B355" s="0" t="s">
        <v>1339</v>
      </c>
      <c r="C355" s="0" t="s">
        <v>23</v>
      </c>
      <c r="D355" s="0" t="s">
        <v>24</v>
      </c>
      <c r="E355" s="0" t="s">
        <v>1235</v>
      </c>
      <c r="G355" s="0" t="s">
        <v>26</v>
      </c>
      <c r="H355" s="0" t="s">
        <v>27</v>
      </c>
      <c r="K355" s="0" t="s">
        <v>242</v>
      </c>
      <c r="L355" s="0" t="s">
        <v>29</v>
      </c>
      <c r="M355" s="0" t="s">
        <v>30</v>
      </c>
      <c r="N355" s="0" t="s">
        <v>670</v>
      </c>
      <c r="O355" s="0" t="s">
        <v>83</v>
      </c>
      <c r="Q355" s="0" t="s">
        <v>1322</v>
      </c>
      <c r="R355" s="0" t="s">
        <v>43</v>
      </c>
      <c r="T355" s="0" t="str">
        <f aca="false">IFERROR(LEFT(K355,SEARCH("x",K355)-1),"")&amp;"cm"</f>
        <v>63,0 cm</v>
      </c>
      <c r="U355" s="0" t="str">
        <f aca="false">MID(K355,LEN(T355)+1,5)&amp;"cm"</f>
        <v>48,5 cm</v>
      </c>
      <c r="V355" s="0" t="s">
        <v>84</v>
      </c>
      <c r="W355" s="0" t="s">
        <v>122</v>
      </c>
    </row>
    <row r="356" customFormat="false" ht="15" hidden="false" customHeight="false" outlineLevel="0" collapsed="false">
      <c r="A356" s="0" t="n">
        <v>603</v>
      </c>
      <c r="B356" s="0" t="s">
        <v>1340</v>
      </c>
      <c r="C356" s="0" t="s">
        <v>23</v>
      </c>
      <c r="D356" s="0" t="s">
        <v>24</v>
      </c>
      <c r="E356" s="0" t="s">
        <v>1293</v>
      </c>
      <c r="G356" s="0" t="s">
        <v>26</v>
      </c>
      <c r="H356" s="0" t="s">
        <v>27</v>
      </c>
      <c r="K356" s="0" t="s">
        <v>1341</v>
      </c>
      <c r="L356" s="0" t="s">
        <v>29</v>
      </c>
      <c r="M356" s="0" t="s">
        <v>30</v>
      </c>
      <c r="N356" s="0" t="s">
        <v>670</v>
      </c>
      <c r="O356" s="0" t="s">
        <v>83</v>
      </c>
      <c r="Q356" s="0" t="s">
        <v>1338</v>
      </c>
      <c r="R356" s="0" t="s">
        <v>43</v>
      </c>
      <c r="T356" s="0" t="str">
        <f aca="false">IFERROR(LEFT(K356,SEARCH("x",K356)-1),"")&amp;"cm"</f>
        <v>63,5 cm</v>
      </c>
      <c r="U356" s="0" t="str">
        <f aca="false">MID(K356,LEN(T356)+1,5)&amp;"cm"</f>
        <v>48,3 cm</v>
      </c>
      <c r="V356" s="0" t="s">
        <v>313</v>
      </c>
      <c r="W356" s="0" t="s">
        <v>85</v>
      </c>
    </row>
    <row r="357" customFormat="false" ht="15" hidden="false" customHeight="false" outlineLevel="0" collapsed="false">
      <c r="A357" s="0" t="n">
        <v>604</v>
      </c>
      <c r="B357" s="0" t="s">
        <v>1342</v>
      </c>
      <c r="C357" s="0" t="s">
        <v>23</v>
      </c>
      <c r="D357" s="0" t="s">
        <v>24</v>
      </c>
      <c r="E357" s="0" t="s">
        <v>944</v>
      </c>
      <c r="G357" s="0" t="s">
        <v>26</v>
      </c>
      <c r="H357" s="0" t="s">
        <v>27</v>
      </c>
      <c r="K357" s="0" t="s">
        <v>1343</v>
      </c>
      <c r="L357" s="0" t="s">
        <v>29</v>
      </c>
      <c r="M357" s="0" t="s">
        <v>30</v>
      </c>
      <c r="N357" s="0" t="s">
        <v>670</v>
      </c>
      <c r="O357" s="0" t="s">
        <v>83</v>
      </c>
      <c r="Q357" s="0" t="s">
        <v>1344</v>
      </c>
      <c r="R357" s="0" t="s">
        <v>34</v>
      </c>
      <c r="T357" s="0" t="str">
        <f aca="false">IFERROR(LEFT(K357,SEARCH("x",K357)-1),"")&amp;"cm"</f>
        <v>62,5 cm</v>
      </c>
      <c r="U357" s="0" t="str">
        <f aca="false">MID(K357,LEN(T357)+1,5)&amp;"cm"</f>
        <v>48,0 cm</v>
      </c>
      <c r="V357" s="0" t="s">
        <v>106</v>
      </c>
      <c r="W357" s="0" t="s">
        <v>76</v>
      </c>
    </row>
    <row r="358" customFormat="false" ht="15" hidden="false" customHeight="false" outlineLevel="0" collapsed="false">
      <c r="A358" s="0" t="n">
        <v>605</v>
      </c>
      <c r="B358" s="0" t="s">
        <v>1345</v>
      </c>
      <c r="C358" s="0" t="s">
        <v>23</v>
      </c>
      <c r="D358" s="0" t="s">
        <v>24</v>
      </c>
      <c r="E358" s="0" t="s">
        <v>1346</v>
      </c>
      <c r="G358" s="0" t="s">
        <v>26</v>
      </c>
      <c r="H358" s="0" t="s">
        <v>27</v>
      </c>
      <c r="K358" s="0" t="s">
        <v>1347</v>
      </c>
      <c r="L358" s="0" t="s">
        <v>29</v>
      </c>
      <c r="M358" s="0" t="s">
        <v>30</v>
      </c>
      <c r="N358" s="0" t="s">
        <v>670</v>
      </c>
      <c r="O358" s="0" t="s">
        <v>83</v>
      </c>
      <c r="Q358" s="0" t="s">
        <v>1348</v>
      </c>
      <c r="R358" s="0" t="s">
        <v>43</v>
      </c>
      <c r="T358" s="0" t="str">
        <f aca="false">IFERROR(LEFT(K358,SEARCH("x",K358)-1),"")&amp;"cm"</f>
        <v>63,8 cm</v>
      </c>
      <c r="U358" s="0" t="str">
        <f aca="false">MID(K358,LEN(T358)+1,5)&amp;"cm"</f>
        <v>48,5 cm</v>
      </c>
      <c r="V358" s="0" t="s">
        <v>1349</v>
      </c>
      <c r="W358" s="0" t="s">
        <v>122</v>
      </c>
    </row>
    <row r="359" customFormat="false" ht="15" hidden="false" customHeight="false" outlineLevel="0" collapsed="false">
      <c r="A359" s="0" t="n">
        <v>606</v>
      </c>
      <c r="B359" s="0" t="s">
        <v>1350</v>
      </c>
      <c r="C359" s="0" t="s">
        <v>23</v>
      </c>
      <c r="D359" s="0" t="s">
        <v>24</v>
      </c>
      <c r="E359" s="0" t="s">
        <v>1231</v>
      </c>
      <c r="G359" s="0" t="s">
        <v>26</v>
      </c>
      <c r="H359" s="0" t="s">
        <v>27</v>
      </c>
      <c r="K359" s="0" t="s">
        <v>99</v>
      </c>
      <c r="L359" s="0" t="s">
        <v>29</v>
      </c>
      <c r="M359" s="0" t="s">
        <v>30</v>
      </c>
      <c r="N359" s="0" t="s">
        <v>670</v>
      </c>
      <c r="O359" s="0" t="s">
        <v>83</v>
      </c>
      <c r="Q359" s="0" t="s">
        <v>168</v>
      </c>
      <c r="R359" s="0" t="s">
        <v>43</v>
      </c>
      <c r="T359" s="0" t="str">
        <f aca="false">IFERROR(LEFT(K359,SEARCH("x",K359)-1),"")&amp;"cm"</f>
        <v>63,0 cm</v>
      </c>
      <c r="U359" s="0" t="str">
        <f aca="false">MID(K359,LEN(T359)+1,5)&amp;"cm"</f>
        <v>48,0 cm</v>
      </c>
      <c r="V359" s="0" t="s">
        <v>84</v>
      </c>
      <c r="W359" s="0" t="s">
        <v>76</v>
      </c>
    </row>
    <row r="360" customFormat="false" ht="15" hidden="false" customHeight="false" outlineLevel="0" collapsed="false">
      <c r="A360" s="0" t="n">
        <v>607</v>
      </c>
      <c r="B360" s="0" t="s">
        <v>1351</v>
      </c>
      <c r="C360" s="0" t="s">
        <v>23</v>
      </c>
      <c r="D360" s="0" t="s">
        <v>24</v>
      </c>
      <c r="E360" s="0" t="s">
        <v>1235</v>
      </c>
      <c r="G360" s="0" t="s">
        <v>26</v>
      </c>
      <c r="H360" s="0" t="s">
        <v>27</v>
      </c>
      <c r="K360" s="0" t="s">
        <v>1298</v>
      </c>
      <c r="L360" s="0" t="s">
        <v>29</v>
      </c>
      <c r="M360" s="0" t="s">
        <v>30</v>
      </c>
      <c r="N360" s="0" t="s">
        <v>670</v>
      </c>
      <c r="O360" s="0" t="s">
        <v>83</v>
      </c>
      <c r="Q360" s="0" t="s">
        <v>168</v>
      </c>
      <c r="R360" s="0" t="s">
        <v>43</v>
      </c>
      <c r="T360" s="0" t="str">
        <f aca="false">IFERROR(LEFT(K360,SEARCH("x",K360)-1),"")&amp;"cm"</f>
        <v>63,5 cm</v>
      </c>
      <c r="U360" s="0" t="str">
        <f aca="false">MID(K360,LEN(T360)+1,5)&amp;"cm"</f>
        <v>48,5 cm</v>
      </c>
      <c r="V360" s="0" t="s">
        <v>313</v>
      </c>
      <c r="W360" s="0" t="s">
        <v>122</v>
      </c>
    </row>
    <row r="361" customFormat="false" ht="15" hidden="false" customHeight="false" outlineLevel="0" collapsed="false">
      <c r="A361" s="0" t="n">
        <v>608</v>
      </c>
      <c r="B361" s="0" t="s">
        <v>1352</v>
      </c>
      <c r="C361" s="0" t="s">
        <v>23</v>
      </c>
      <c r="D361" s="0" t="s">
        <v>24</v>
      </c>
      <c r="E361" s="0" t="s">
        <v>1297</v>
      </c>
      <c r="G361" s="0" t="s">
        <v>26</v>
      </c>
      <c r="H361" s="0" t="s">
        <v>27</v>
      </c>
      <c r="K361" s="0" t="s">
        <v>1353</v>
      </c>
      <c r="L361" s="0" t="s">
        <v>29</v>
      </c>
      <c r="M361" s="0" t="s">
        <v>30</v>
      </c>
      <c r="N361" s="0" t="s">
        <v>670</v>
      </c>
      <c r="O361" s="0" t="s">
        <v>83</v>
      </c>
      <c r="Q361" s="0" t="s">
        <v>168</v>
      </c>
      <c r="R361" s="0" t="s">
        <v>43</v>
      </c>
      <c r="T361" s="0" t="str">
        <f aca="false">IFERROR(LEFT(K361,SEARCH("x",K361)-1),"")&amp;"cm"</f>
        <v>62,0 cm</v>
      </c>
      <c r="U361" s="0" t="str">
        <f aca="false">MID(K361,LEN(T361)+1,5)&amp;"cm"</f>
        <v>48,3 cm</v>
      </c>
      <c r="V361" s="0" t="s">
        <v>61</v>
      </c>
      <c r="W361" s="0" t="s">
        <v>85</v>
      </c>
    </row>
    <row r="362" customFormat="false" ht="15" hidden="false" customHeight="false" outlineLevel="0" collapsed="false">
      <c r="A362" s="0" t="n">
        <v>609</v>
      </c>
      <c r="B362" s="0" t="s">
        <v>1354</v>
      </c>
      <c r="C362" s="0" t="s">
        <v>23</v>
      </c>
      <c r="D362" s="0" t="s">
        <v>24</v>
      </c>
      <c r="E362" s="0" t="s">
        <v>1355</v>
      </c>
      <c r="F362" s="0" t="s">
        <v>437</v>
      </c>
      <c r="G362" s="0" t="s">
        <v>26</v>
      </c>
      <c r="H362" s="0" t="s">
        <v>27</v>
      </c>
      <c r="K362" s="0" t="s">
        <v>1267</v>
      </c>
      <c r="L362" s="0" t="s">
        <v>29</v>
      </c>
      <c r="M362" s="0" t="s">
        <v>30</v>
      </c>
      <c r="N362" s="0" t="s">
        <v>670</v>
      </c>
      <c r="O362" s="0" t="s">
        <v>83</v>
      </c>
      <c r="Q362" s="0" t="s">
        <v>168</v>
      </c>
      <c r="R362" s="0" t="s">
        <v>43</v>
      </c>
      <c r="T362" s="0" t="str">
        <f aca="false">IFERROR(LEFT(K362,SEARCH("x",K362)-1),"")&amp;"cm"</f>
        <v>62,5 cm</v>
      </c>
      <c r="U362" s="0" t="str">
        <f aca="false">MID(K362,LEN(T362)+1,5)&amp;"cm"</f>
        <v>48,2 cm</v>
      </c>
      <c r="V362" s="0" t="s">
        <v>106</v>
      </c>
      <c r="W362" s="0" t="s">
        <v>305</v>
      </c>
    </row>
    <row r="363" customFormat="false" ht="15" hidden="false" customHeight="false" outlineLevel="0" collapsed="false">
      <c r="A363" s="0" t="n">
        <v>610</v>
      </c>
      <c r="B363" s="0" t="s">
        <v>1356</v>
      </c>
      <c r="C363" s="0" t="s">
        <v>23</v>
      </c>
      <c r="D363" s="0" t="s">
        <v>24</v>
      </c>
      <c r="E363" s="0" t="s">
        <v>1355</v>
      </c>
      <c r="G363" s="0" t="s">
        <v>26</v>
      </c>
      <c r="H363" s="0" t="s">
        <v>27</v>
      </c>
      <c r="K363" s="0" t="s">
        <v>1357</v>
      </c>
      <c r="L363" s="0" t="s">
        <v>29</v>
      </c>
      <c r="M363" s="0" t="s">
        <v>30</v>
      </c>
      <c r="N363" s="0" t="s">
        <v>670</v>
      </c>
      <c r="O363" s="0" t="s">
        <v>83</v>
      </c>
      <c r="Q363" s="0" t="s">
        <v>168</v>
      </c>
      <c r="R363" s="0" t="s">
        <v>43</v>
      </c>
      <c r="T363" s="0" t="str">
        <f aca="false">IFERROR(LEFT(K363,SEARCH("x",K363)-1),"")&amp;"cm"</f>
        <v>62,5 cm</v>
      </c>
      <c r="U363" s="0" t="str">
        <f aca="false">MID(K363,LEN(T363)+1,5)&amp;"cm"</f>
        <v>48,5 cm</v>
      </c>
      <c r="V363" s="0" t="s">
        <v>106</v>
      </c>
      <c r="W363" s="0" t="s">
        <v>122</v>
      </c>
    </row>
    <row r="364" customFormat="false" ht="15" hidden="false" customHeight="false" outlineLevel="0" collapsed="false">
      <c r="A364" s="0" t="n">
        <v>611</v>
      </c>
      <c r="B364" s="0" t="s">
        <v>1358</v>
      </c>
      <c r="C364" s="0" t="s">
        <v>23</v>
      </c>
      <c r="D364" s="0" t="s">
        <v>24</v>
      </c>
      <c r="E364" s="0" t="s">
        <v>1355</v>
      </c>
      <c r="G364" s="0" t="s">
        <v>26</v>
      </c>
      <c r="H364" s="0" t="s">
        <v>27</v>
      </c>
      <c r="K364" s="0" t="s">
        <v>1359</v>
      </c>
      <c r="L364" s="0" t="s">
        <v>29</v>
      </c>
      <c r="M364" s="0" t="s">
        <v>30</v>
      </c>
      <c r="N364" s="0" t="s">
        <v>670</v>
      </c>
      <c r="O364" s="0" t="s">
        <v>83</v>
      </c>
      <c r="Q364" s="0" t="s">
        <v>1360</v>
      </c>
      <c r="R364" s="0" t="s">
        <v>34</v>
      </c>
      <c r="T364" s="0" t="str">
        <f aca="false">IFERROR(LEFT(K364,SEARCH("x",K364)-1),"")&amp;"cm"</f>
        <v>62,5 cm</v>
      </c>
      <c r="U364" s="0" t="str">
        <f aca="false">MID(K364,LEN(T364)+1,5)&amp;"cm"</f>
        <v>48,4 cm</v>
      </c>
      <c r="V364" s="0" t="s">
        <v>106</v>
      </c>
      <c r="W364" s="0" t="s">
        <v>1098</v>
      </c>
    </row>
    <row r="365" customFormat="false" ht="15" hidden="false" customHeight="false" outlineLevel="0" collapsed="false">
      <c r="A365" s="0" t="n">
        <v>612</v>
      </c>
      <c r="B365" s="0" t="s">
        <v>1361</v>
      </c>
      <c r="C365" s="0" t="s">
        <v>23</v>
      </c>
      <c r="D365" s="0" t="s">
        <v>24</v>
      </c>
      <c r="E365" s="0" t="s">
        <v>1362</v>
      </c>
      <c r="G365" s="0" t="s">
        <v>26</v>
      </c>
      <c r="H365" s="0" t="s">
        <v>27</v>
      </c>
      <c r="K365" s="0" t="s">
        <v>1363</v>
      </c>
      <c r="L365" s="0" t="s">
        <v>29</v>
      </c>
      <c r="M365" s="0" t="s">
        <v>30</v>
      </c>
      <c r="N365" s="0" t="s">
        <v>670</v>
      </c>
      <c r="O365" s="0" t="s">
        <v>83</v>
      </c>
      <c r="Q365" s="0" t="s">
        <v>168</v>
      </c>
      <c r="R365" s="0" t="s">
        <v>43</v>
      </c>
      <c r="T365" s="0" t="str">
        <f aca="false">IFERROR(LEFT(K365,SEARCH("x",K365)-1),"")&amp;"cm"</f>
        <v>62,7 cm</v>
      </c>
      <c r="U365" s="0" t="str">
        <f aca="false">MID(K365,LEN(T365)+1,5)&amp;"cm"</f>
        <v>48,2 cm</v>
      </c>
      <c r="V365" s="0" t="s">
        <v>1274</v>
      </c>
      <c r="W365" s="0" t="s">
        <v>305</v>
      </c>
    </row>
    <row r="366" customFormat="false" ht="15" hidden="false" customHeight="false" outlineLevel="0" collapsed="false">
      <c r="A366" s="0" t="n">
        <v>613</v>
      </c>
      <c r="B366" s="0" t="s">
        <v>1364</v>
      </c>
      <c r="C366" s="0" t="s">
        <v>23</v>
      </c>
      <c r="D366" s="0" t="s">
        <v>24</v>
      </c>
      <c r="E366" s="0" t="s">
        <v>1365</v>
      </c>
      <c r="G366" s="0" t="s">
        <v>26</v>
      </c>
      <c r="H366" s="0" t="s">
        <v>27</v>
      </c>
      <c r="K366" s="0" t="s">
        <v>1366</v>
      </c>
      <c r="L366" s="0" t="s">
        <v>29</v>
      </c>
      <c r="M366" s="0" t="s">
        <v>30</v>
      </c>
      <c r="N366" s="0" t="s">
        <v>670</v>
      </c>
      <c r="O366" s="0" t="s">
        <v>83</v>
      </c>
      <c r="Q366" s="0" t="s">
        <v>1367</v>
      </c>
      <c r="R366" s="0" t="s">
        <v>51</v>
      </c>
      <c r="T366" s="0" t="str">
        <f aca="false">IFERROR(LEFT(K366,SEARCH("x",K366)-1),"")&amp;"cm"</f>
        <v>61,3 cm</v>
      </c>
      <c r="U366" s="0" t="str">
        <f aca="false">MID(K366,LEN(T366)+1,5)&amp;"cm"</f>
        <v>48,0 cm</v>
      </c>
      <c r="V366" s="0" t="s">
        <v>1368</v>
      </c>
      <c r="W366" s="0" t="s">
        <v>76</v>
      </c>
    </row>
    <row r="367" customFormat="false" ht="15" hidden="false" customHeight="false" outlineLevel="0" collapsed="false">
      <c r="A367" s="0" t="n">
        <v>614</v>
      </c>
      <c r="B367" s="0" t="s">
        <v>1369</v>
      </c>
      <c r="C367" s="0" t="s">
        <v>23</v>
      </c>
      <c r="D367" s="0" t="s">
        <v>24</v>
      </c>
      <c r="E367" s="0" t="s">
        <v>1362</v>
      </c>
      <c r="G367" s="0" t="s">
        <v>26</v>
      </c>
      <c r="H367" s="0" t="s">
        <v>27</v>
      </c>
      <c r="K367" s="0" t="s">
        <v>1359</v>
      </c>
      <c r="L367" s="0" t="s">
        <v>29</v>
      </c>
      <c r="M367" s="0" t="s">
        <v>30</v>
      </c>
      <c r="N367" s="0" t="s">
        <v>670</v>
      </c>
      <c r="O367" s="0" t="s">
        <v>83</v>
      </c>
      <c r="Q367" s="0" t="s">
        <v>168</v>
      </c>
      <c r="R367" s="0" t="s">
        <v>43</v>
      </c>
      <c r="T367" s="0" t="str">
        <f aca="false">IFERROR(LEFT(K367,SEARCH("x",K367)-1),"")&amp;"cm"</f>
        <v>62,5 cm</v>
      </c>
      <c r="U367" s="0" t="str">
        <f aca="false">MID(K367,LEN(T367)+1,5)&amp;"cm"</f>
        <v>48,4 cm</v>
      </c>
      <c r="V367" s="0" t="s">
        <v>106</v>
      </c>
      <c r="W367" s="0" t="s">
        <v>1098</v>
      </c>
    </row>
    <row r="368" customFormat="false" ht="15" hidden="false" customHeight="false" outlineLevel="0" collapsed="false">
      <c r="A368" s="0" t="n">
        <v>615</v>
      </c>
      <c r="B368" s="0" t="s">
        <v>1370</v>
      </c>
      <c r="C368" s="0" t="s">
        <v>23</v>
      </c>
      <c r="D368" s="0" t="s">
        <v>24</v>
      </c>
      <c r="E368" s="0" t="s">
        <v>1362</v>
      </c>
      <c r="G368" s="0" t="s">
        <v>26</v>
      </c>
      <c r="H368" s="0" t="s">
        <v>27</v>
      </c>
      <c r="K368" s="0" t="s">
        <v>1371</v>
      </c>
      <c r="L368" s="0" t="s">
        <v>29</v>
      </c>
      <c r="M368" s="0" t="s">
        <v>30</v>
      </c>
      <c r="N368" s="0" t="s">
        <v>670</v>
      </c>
      <c r="O368" s="0" t="s">
        <v>83</v>
      </c>
      <c r="Q368" s="0" t="s">
        <v>1372</v>
      </c>
      <c r="R368" s="0" t="s">
        <v>43</v>
      </c>
      <c r="T368" s="0" t="str">
        <f aca="false">IFERROR(LEFT(K368,SEARCH("x",K368)-1),"")&amp;"cm"</f>
        <v>62,6 cm</v>
      </c>
      <c r="U368" s="0" t="str">
        <f aca="false">MID(K368,LEN(T368)+1,5)&amp;"cm"</f>
        <v>48,5 cm</v>
      </c>
      <c r="V368" s="0" t="s">
        <v>1373</v>
      </c>
      <c r="W368" s="0" t="s">
        <v>122</v>
      </c>
    </row>
    <row r="369" customFormat="false" ht="15" hidden="false" customHeight="false" outlineLevel="0" collapsed="false">
      <c r="A369" s="0" t="n">
        <v>616</v>
      </c>
      <c r="B369" s="0" t="s">
        <v>1374</v>
      </c>
      <c r="C369" s="0" t="s">
        <v>23</v>
      </c>
      <c r="D369" s="0" t="s">
        <v>24</v>
      </c>
      <c r="E369" s="0" t="s">
        <v>1280</v>
      </c>
      <c r="G369" s="0" t="s">
        <v>26</v>
      </c>
      <c r="H369" s="0" t="s">
        <v>27</v>
      </c>
      <c r="K369" s="0" t="s">
        <v>194</v>
      </c>
      <c r="L369" s="0" t="s">
        <v>29</v>
      </c>
      <c r="M369" s="0" t="s">
        <v>30</v>
      </c>
      <c r="N369" s="0" t="s">
        <v>670</v>
      </c>
      <c r="O369" s="0" t="s">
        <v>83</v>
      </c>
      <c r="Q369" s="0" t="s">
        <v>1344</v>
      </c>
      <c r="R369" s="0" t="s">
        <v>43</v>
      </c>
      <c r="T369" s="0" t="str">
        <f aca="false">IFERROR(LEFT(K369,SEARCH("x",K369)-1),"")&amp;"cm"</f>
        <v>63,2 cm</v>
      </c>
      <c r="U369" s="0" t="str">
        <f aca="false">MID(K369,LEN(T369)+1,5)&amp;"cm"</f>
        <v>48,0 cm</v>
      </c>
      <c r="V369" s="0" t="s">
        <v>180</v>
      </c>
      <c r="W369" s="0" t="s">
        <v>76</v>
      </c>
    </row>
    <row r="370" customFormat="false" ht="15" hidden="false" customHeight="false" outlineLevel="0" collapsed="false">
      <c r="A370" s="0" t="n">
        <v>617</v>
      </c>
      <c r="B370" s="0" t="s">
        <v>1375</v>
      </c>
      <c r="C370" s="0" t="s">
        <v>23</v>
      </c>
      <c r="D370" s="0" t="s">
        <v>24</v>
      </c>
      <c r="E370" s="0" t="s">
        <v>1376</v>
      </c>
      <c r="G370" s="0" t="s">
        <v>26</v>
      </c>
      <c r="H370" s="0" t="s">
        <v>27</v>
      </c>
      <c r="K370" s="0" t="s">
        <v>1377</v>
      </c>
      <c r="L370" s="0" t="s">
        <v>29</v>
      </c>
      <c r="M370" s="0" t="s">
        <v>30</v>
      </c>
      <c r="N370" s="0" t="s">
        <v>670</v>
      </c>
      <c r="O370" s="0" t="s">
        <v>83</v>
      </c>
      <c r="Q370" s="0" t="s">
        <v>1295</v>
      </c>
      <c r="R370" s="0" t="s">
        <v>43</v>
      </c>
      <c r="T370" s="0" t="str">
        <f aca="false">IFERROR(LEFT(K370,SEARCH("x",K370)-1),"")&amp;"cm"</f>
        <v>63,2 cm</v>
      </c>
      <c r="U370" s="0" t="str">
        <f aca="false">MID(K370,LEN(T370)+1,5)&amp;"cm"</f>
        <v>48,4 cm</v>
      </c>
      <c r="V370" s="0" t="s">
        <v>180</v>
      </c>
      <c r="W370" s="0" t="s">
        <v>1098</v>
      </c>
    </row>
    <row r="371" customFormat="false" ht="15" hidden="false" customHeight="false" outlineLevel="0" collapsed="false">
      <c r="A371" s="0" t="n">
        <v>618</v>
      </c>
      <c r="B371" s="0" t="s">
        <v>1378</v>
      </c>
      <c r="C371" s="0" t="s">
        <v>23</v>
      </c>
      <c r="D371" s="0" t="s">
        <v>24</v>
      </c>
      <c r="E371" s="0" t="s">
        <v>1280</v>
      </c>
      <c r="F371" s="0" t="s">
        <v>236</v>
      </c>
      <c r="G371" s="0" t="s">
        <v>26</v>
      </c>
      <c r="H371" s="0" t="s">
        <v>162</v>
      </c>
      <c r="K371" s="0" t="s">
        <v>1379</v>
      </c>
      <c r="L371" s="0" t="s">
        <v>29</v>
      </c>
      <c r="M371" s="0" t="s">
        <v>30</v>
      </c>
      <c r="N371" s="0" t="s">
        <v>670</v>
      </c>
      <c r="O371" s="0" t="s">
        <v>83</v>
      </c>
      <c r="Q371" s="0" t="s">
        <v>1380</v>
      </c>
      <c r="R371" s="0" t="s">
        <v>43</v>
      </c>
      <c r="T371" s="0" t="str">
        <f aca="false">IFERROR(LEFT(K371,SEARCH("x",K371)-1),"")&amp;"cm"</f>
        <v>63,1 cm</v>
      </c>
      <c r="U371" s="0" t="str">
        <f aca="false">MID(K371,LEN(T371)+1,5)&amp;"cm"</f>
        <v>48,1 cm</v>
      </c>
      <c r="V371" s="0" t="s">
        <v>1224</v>
      </c>
      <c r="W371" s="0" t="s">
        <v>1050</v>
      </c>
    </row>
    <row r="372" customFormat="false" ht="15" hidden="false" customHeight="false" outlineLevel="0" collapsed="false">
      <c r="A372" s="0" t="n">
        <v>619</v>
      </c>
      <c r="B372" s="0" t="s">
        <v>1381</v>
      </c>
      <c r="C372" s="0" t="s">
        <v>23</v>
      </c>
      <c r="D372" s="0" t="s">
        <v>24</v>
      </c>
      <c r="E372" s="0" t="s">
        <v>364</v>
      </c>
      <c r="F372" s="0" t="s">
        <v>989</v>
      </c>
      <c r="G372" s="0" t="s">
        <v>103</v>
      </c>
      <c r="H372" s="0" t="s">
        <v>443</v>
      </c>
      <c r="K372" s="0" t="s">
        <v>319</v>
      </c>
      <c r="L372" s="0" t="s">
        <v>29</v>
      </c>
      <c r="M372" s="0" t="s">
        <v>30</v>
      </c>
      <c r="N372" s="0" t="s">
        <v>670</v>
      </c>
      <c r="O372" s="0" t="s">
        <v>59</v>
      </c>
      <c r="Q372" s="0" t="s">
        <v>216</v>
      </c>
      <c r="R372" s="0" t="s">
        <v>51</v>
      </c>
      <c r="T372" s="0" t="str">
        <f aca="false">IFERROR(LEFT(K372,SEARCH("x",K372)-1),"")&amp;"cm"</f>
        <v>64,0 cm</v>
      </c>
      <c r="U372" s="0" t="str">
        <f aca="false">MID(K372,LEN(T372)+1,5)&amp;"cm"</f>
        <v>49,0 cm</v>
      </c>
      <c r="V372" s="0" t="s">
        <v>320</v>
      </c>
      <c r="W372" s="0" t="s">
        <v>321</v>
      </c>
    </row>
    <row r="373" customFormat="false" ht="15" hidden="false" customHeight="false" outlineLevel="0" collapsed="false">
      <c r="A373" s="0" t="n">
        <v>620</v>
      </c>
      <c r="B373" s="0" t="s">
        <v>1382</v>
      </c>
      <c r="C373" s="0" t="s">
        <v>23</v>
      </c>
      <c r="D373" s="0" t="s">
        <v>24</v>
      </c>
      <c r="E373" s="0" t="s">
        <v>101</v>
      </c>
      <c r="F373" s="0" t="s">
        <v>1383</v>
      </c>
      <c r="G373" s="0" t="s">
        <v>26</v>
      </c>
      <c r="H373" s="0" t="s">
        <v>27</v>
      </c>
      <c r="K373" s="0" t="s">
        <v>1384</v>
      </c>
      <c r="L373" s="0" t="s">
        <v>29</v>
      </c>
      <c r="M373" s="0" t="s">
        <v>30</v>
      </c>
      <c r="N373" s="0" t="s">
        <v>670</v>
      </c>
      <c r="O373" s="0" t="s">
        <v>32</v>
      </c>
      <c r="Q373" s="0" t="s">
        <v>1385</v>
      </c>
      <c r="R373" s="0" t="s">
        <v>34</v>
      </c>
      <c r="T373" s="0" t="str">
        <f aca="false">IFERROR(LEFT(K373,SEARCH("x",K373)-1),"")&amp;"cm"</f>
        <v>63,5 cm</v>
      </c>
      <c r="U373" s="0" t="str">
        <f aca="false">MID(K373,LEN(T373)+1,5)&amp;"cm"</f>
        <v>47,5 cm</v>
      </c>
      <c r="V373" s="0" t="s">
        <v>313</v>
      </c>
      <c r="W373" s="0" t="s">
        <v>62</v>
      </c>
    </row>
    <row r="374" customFormat="false" ht="15" hidden="false" customHeight="false" outlineLevel="0" collapsed="false">
      <c r="A374" s="0" t="n">
        <v>621</v>
      </c>
      <c r="B374" s="0" t="s">
        <v>1386</v>
      </c>
      <c r="C374" s="0" t="s">
        <v>23</v>
      </c>
      <c r="D374" s="0" t="s">
        <v>24</v>
      </c>
      <c r="E374" s="0" t="s">
        <v>328</v>
      </c>
      <c r="F374" s="0" t="s">
        <v>166</v>
      </c>
      <c r="G374" s="0" t="s">
        <v>26</v>
      </c>
      <c r="H374" s="0" t="s">
        <v>27</v>
      </c>
      <c r="K374" s="0" t="s">
        <v>1315</v>
      </c>
      <c r="L374" s="0" t="s">
        <v>29</v>
      </c>
      <c r="M374" s="0" t="s">
        <v>30</v>
      </c>
      <c r="N374" s="0" t="s">
        <v>670</v>
      </c>
      <c r="O374" s="0" t="s">
        <v>32</v>
      </c>
      <c r="Q374" s="0" t="s">
        <v>168</v>
      </c>
      <c r="R374" s="0" t="s">
        <v>43</v>
      </c>
      <c r="T374" s="0" t="str">
        <f aca="false">IFERROR(LEFT(K374,SEARCH("x",K374)-1),"")&amp;"cm"</f>
        <v>63,0 cm</v>
      </c>
      <c r="U374" s="0" t="str">
        <f aca="false">MID(K374,LEN(T374)+1,5)&amp;"cm"</f>
        <v>48,2 cm</v>
      </c>
      <c r="V374" s="0" t="s">
        <v>84</v>
      </c>
      <c r="W374" s="0" t="s">
        <v>305</v>
      </c>
    </row>
    <row r="375" customFormat="false" ht="15" hidden="false" customHeight="false" outlineLevel="0" collapsed="false">
      <c r="A375" s="0" t="n">
        <v>622</v>
      </c>
      <c r="B375" s="0" t="s">
        <v>1387</v>
      </c>
      <c r="C375" s="0" t="s">
        <v>23</v>
      </c>
      <c r="D375" s="0" t="s">
        <v>24</v>
      </c>
      <c r="E375" s="0" t="s">
        <v>328</v>
      </c>
      <c r="F375" s="0" t="s">
        <v>236</v>
      </c>
      <c r="G375" s="0" t="s">
        <v>26</v>
      </c>
      <c r="H375" s="0" t="s">
        <v>27</v>
      </c>
      <c r="K375" s="0" t="s">
        <v>1363</v>
      </c>
      <c r="L375" s="0" t="s">
        <v>29</v>
      </c>
      <c r="M375" s="0" t="s">
        <v>30</v>
      </c>
      <c r="N375" s="0" t="s">
        <v>670</v>
      </c>
      <c r="O375" s="0" t="s">
        <v>83</v>
      </c>
      <c r="Q375" s="0" t="s">
        <v>33</v>
      </c>
      <c r="R375" s="0" t="s">
        <v>43</v>
      </c>
      <c r="T375" s="0" t="str">
        <f aca="false">IFERROR(LEFT(K375,SEARCH("x",K375)-1),"")&amp;"cm"</f>
        <v>62,7 cm</v>
      </c>
      <c r="U375" s="0" t="str">
        <f aca="false">MID(K375,LEN(T375)+1,5)&amp;"cm"</f>
        <v>48,2 cm</v>
      </c>
      <c r="V375" s="0" t="s">
        <v>1274</v>
      </c>
      <c r="W375" s="0" t="s">
        <v>305</v>
      </c>
    </row>
    <row r="376" customFormat="false" ht="15" hidden="false" customHeight="false" outlineLevel="0" collapsed="false">
      <c r="A376" s="0" t="n">
        <v>623</v>
      </c>
      <c r="B376" s="0" t="s">
        <v>1388</v>
      </c>
      <c r="C376" s="0" t="s">
        <v>23</v>
      </c>
      <c r="D376" s="0" t="s">
        <v>24</v>
      </c>
      <c r="E376" s="0" t="s">
        <v>328</v>
      </c>
      <c r="F376" s="0" t="s">
        <v>236</v>
      </c>
      <c r="G376" s="0" t="s">
        <v>26</v>
      </c>
      <c r="H376" s="0" t="s">
        <v>27</v>
      </c>
      <c r="K376" s="0" t="s">
        <v>1389</v>
      </c>
      <c r="L376" s="0" t="s">
        <v>29</v>
      </c>
      <c r="M376" s="0" t="s">
        <v>30</v>
      </c>
      <c r="N376" s="0" t="s">
        <v>670</v>
      </c>
      <c r="O376" s="0" t="s">
        <v>32</v>
      </c>
      <c r="Q376" s="0" t="s">
        <v>168</v>
      </c>
      <c r="R376" s="0" t="s">
        <v>43</v>
      </c>
      <c r="T376" s="0" t="str">
        <f aca="false">IFERROR(LEFT(K376,SEARCH("x",K376)-1),"")&amp;"cm"</f>
        <v>63,2 cm</v>
      </c>
      <c r="U376" s="0" t="str">
        <f aca="false">MID(K376,LEN(T376)+1,5)&amp;"cm"</f>
        <v>48,5 cm</v>
      </c>
      <c r="V376" s="0" t="s">
        <v>180</v>
      </c>
      <c r="W376" s="0" t="s">
        <v>122</v>
      </c>
    </row>
    <row r="377" customFormat="false" ht="15" hidden="false" customHeight="false" outlineLevel="0" collapsed="false">
      <c r="A377" s="0" t="n">
        <v>624</v>
      </c>
      <c r="B377" s="0" t="s">
        <v>1390</v>
      </c>
      <c r="C377" s="0" t="s">
        <v>23</v>
      </c>
      <c r="D377" s="0" t="s">
        <v>24</v>
      </c>
      <c r="E377" s="0" t="s">
        <v>328</v>
      </c>
      <c r="F377" s="0" t="s">
        <v>236</v>
      </c>
      <c r="G377" s="0" t="s">
        <v>26</v>
      </c>
      <c r="H377" s="0" t="s">
        <v>162</v>
      </c>
      <c r="K377" s="0" t="s">
        <v>1391</v>
      </c>
      <c r="L377" s="0" t="s">
        <v>29</v>
      </c>
      <c r="M377" s="0" t="s">
        <v>30</v>
      </c>
      <c r="N377" s="0" t="s">
        <v>670</v>
      </c>
      <c r="O377" s="0" t="s">
        <v>32</v>
      </c>
      <c r="Q377" s="0" t="s">
        <v>1392</v>
      </c>
      <c r="R377" s="0" t="s">
        <v>43</v>
      </c>
      <c r="T377" s="0" t="str">
        <f aca="false">IFERROR(LEFT(K377,SEARCH("x",K377)-1),"")&amp;"cm"</f>
        <v>63,2 cm</v>
      </c>
      <c r="U377" s="0" t="str">
        <f aca="false">MID(K377,LEN(T377)+1,5)&amp;"cm"</f>
        <v>48,2 cm</v>
      </c>
      <c r="V377" s="0" t="s">
        <v>180</v>
      </c>
      <c r="W377" s="0" t="s">
        <v>305</v>
      </c>
    </row>
    <row r="378" customFormat="false" ht="15" hidden="false" customHeight="false" outlineLevel="0" collapsed="false">
      <c r="A378" s="0" t="n">
        <v>625</v>
      </c>
      <c r="B378" s="0" t="s">
        <v>1393</v>
      </c>
      <c r="C378" s="0" t="s">
        <v>23</v>
      </c>
      <c r="D378" s="0" t="s">
        <v>24</v>
      </c>
      <c r="E378" s="0" t="s">
        <v>328</v>
      </c>
      <c r="F378" s="0" t="s">
        <v>183</v>
      </c>
      <c r="G378" s="0" t="s">
        <v>26</v>
      </c>
      <c r="H378" s="0" t="s">
        <v>27</v>
      </c>
      <c r="K378" s="0" t="s">
        <v>1394</v>
      </c>
      <c r="L378" s="0" t="s">
        <v>29</v>
      </c>
      <c r="M378" s="0" t="s">
        <v>30</v>
      </c>
      <c r="N378" s="0" t="s">
        <v>670</v>
      </c>
      <c r="O378" s="0" t="s">
        <v>32</v>
      </c>
      <c r="Q378" s="0" t="s">
        <v>1395</v>
      </c>
      <c r="R378" s="0" t="s">
        <v>34</v>
      </c>
      <c r="T378" s="0" t="str">
        <f aca="false">IFERROR(LEFT(K378,SEARCH("x",K378)-1),"")&amp;"cm"</f>
        <v>61,6 cm</v>
      </c>
      <c r="U378" s="0" t="str">
        <f aca="false">MID(K378,LEN(T378)+1,5)&amp;"cm"</f>
        <v>47,7 cm</v>
      </c>
      <c r="V378" s="0" t="s">
        <v>1122</v>
      </c>
      <c r="W378" s="0" t="s">
        <v>185</v>
      </c>
    </row>
    <row r="379" customFormat="false" ht="15" hidden="false" customHeight="false" outlineLevel="0" collapsed="false">
      <c r="A379" s="0" t="n">
        <v>626</v>
      </c>
      <c r="B379" s="0" t="s">
        <v>1396</v>
      </c>
      <c r="C379" s="0" t="s">
        <v>23</v>
      </c>
      <c r="D379" s="0" t="s">
        <v>24</v>
      </c>
      <c r="E379" s="0" t="s">
        <v>1397</v>
      </c>
      <c r="G379" s="0" t="s">
        <v>26</v>
      </c>
      <c r="H379" s="0" t="s">
        <v>1398</v>
      </c>
      <c r="K379" s="0" t="s">
        <v>1399</v>
      </c>
      <c r="L379" s="0" t="s">
        <v>29</v>
      </c>
      <c r="M379" s="0" t="s">
        <v>30</v>
      </c>
      <c r="N379" s="0" t="s">
        <v>670</v>
      </c>
      <c r="O379" s="0" t="s">
        <v>83</v>
      </c>
      <c r="Q379" s="0" t="s">
        <v>1400</v>
      </c>
      <c r="R379" s="0" t="s">
        <v>34</v>
      </c>
      <c r="T379" s="0" t="str">
        <f aca="false">IFERROR(LEFT(K379,SEARCH("x",K379)-1),"")&amp;"cm"</f>
        <v>59,5 cm</v>
      </c>
      <c r="U379" s="0" t="str">
        <f aca="false">MID(K379,LEN(T379)+1,5)&amp;"cm"</f>
        <v>48,5 cm</v>
      </c>
      <c r="V379" s="0" t="s">
        <v>384</v>
      </c>
      <c r="W379" s="0" t="s">
        <v>122</v>
      </c>
    </row>
    <row r="380" customFormat="false" ht="15" hidden="false" customHeight="false" outlineLevel="0" collapsed="false">
      <c r="A380" s="0" t="n">
        <v>627</v>
      </c>
      <c r="B380" s="0" t="s">
        <v>1401</v>
      </c>
      <c r="C380" s="0" t="s">
        <v>23</v>
      </c>
      <c r="D380" s="0" t="s">
        <v>24</v>
      </c>
      <c r="E380" s="0" t="s">
        <v>142</v>
      </c>
      <c r="F380" s="0" t="s">
        <v>166</v>
      </c>
      <c r="G380" s="0" t="s">
        <v>26</v>
      </c>
      <c r="H380" s="0" t="s">
        <v>162</v>
      </c>
      <c r="K380" s="0" t="s">
        <v>191</v>
      </c>
      <c r="L380" s="0" t="s">
        <v>29</v>
      </c>
      <c r="M380" s="0" t="s">
        <v>30</v>
      </c>
      <c r="N380" s="0" t="s">
        <v>670</v>
      </c>
      <c r="O380" s="0" t="s">
        <v>83</v>
      </c>
      <c r="Q380" s="0" t="s">
        <v>1400</v>
      </c>
      <c r="R380" s="0" t="s">
        <v>34</v>
      </c>
      <c r="T380" s="0" t="str">
        <f aca="false">IFERROR(LEFT(K380,SEARCH("x",K380)-1),"")&amp;"cm"</f>
        <v>63,0 cm</v>
      </c>
      <c r="U380" s="0" t="str">
        <f aca="false">MID(K380,LEN(T380)+1,5)&amp;"cm"</f>
        <v>47,8 cm</v>
      </c>
      <c r="V380" s="0" t="s">
        <v>84</v>
      </c>
      <c r="W380" s="0" t="s">
        <v>192</v>
      </c>
    </row>
    <row r="381" customFormat="false" ht="15" hidden="false" customHeight="false" outlineLevel="0" collapsed="false">
      <c r="A381" s="0" t="n">
        <v>628</v>
      </c>
      <c r="B381" s="0" t="s">
        <v>1402</v>
      </c>
      <c r="C381" s="0" t="s">
        <v>23</v>
      </c>
      <c r="D381" s="0" t="s">
        <v>24</v>
      </c>
      <c r="E381" s="0" t="s">
        <v>1259</v>
      </c>
      <c r="F381" s="0" t="s">
        <v>236</v>
      </c>
      <c r="G381" s="0" t="s">
        <v>26</v>
      </c>
      <c r="H381" s="0" t="s">
        <v>27</v>
      </c>
      <c r="K381" s="0" t="s">
        <v>1403</v>
      </c>
      <c r="L381" s="0" t="s">
        <v>29</v>
      </c>
      <c r="M381" s="0" t="s">
        <v>30</v>
      </c>
      <c r="N381" s="0" t="s">
        <v>670</v>
      </c>
      <c r="O381" s="0" t="s">
        <v>83</v>
      </c>
      <c r="Q381" s="0" t="s">
        <v>1404</v>
      </c>
      <c r="R381" s="0" t="s">
        <v>43</v>
      </c>
      <c r="T381" s="0" t="str">
        <f aca="false">IFERROR(LEFT(K381,SEARCH("x",K381)-1),"")&amp;"cm"</f>
        <v>65,7 cm</v>
      </c>
      <c r="U381" s="0" t="str">
        <f aca="false">MID(K381,LEN(T381)+1,5)&amp;"cm"</f>
        <v>49,2 cm</v>
      </c>
      <c r="V381" s="0" t="s">
        <v>1405</v>
      </c>
      <c r="W381" s="0" t="s">
        <v>511</v>
      </c>
    </row>
    <row r="382" customFormat="false" ht="15" hidden="false" customHeight="false" outlineLevel="0" collapsed="false">
      <c r="A382" s="0" t="n">
        <v>629</v>
      </c>
      <c r="B382" s="0" t="s">
        <v>1406</v>
      </c>
      <c r="C382" s="0" t="s">
        <v>23</v>
      </c>
      <c r="D382" s="0" t="s">
        <v>24</v>
      </c>
      <c r="E382" s="0" t="s">
        <v>1407</v>
      </c>
      <c r="F382" s="0" t="s">
        <v>178</v>
      </c>
      <c r="G382" s="0" t="s">
        <v>66</v>
      </c>
      <c r="H382" s="0" t="s">
        <v>27</v>
      </c>
      <c r="K382" s="0" t="s">
        <v>1324</v>
      </c>
      <c r="L382" s="0" t="s">
        <v>29</v>
      </c>
      <c r="M382" s="0" t="s">
        <v>30</v>
      </c>
      <c r="N382" s="0" t="s">
        <v>670</v>
      </c>
      <c r="O382" s="0" t="s">
        <v>83</v>
      </c>
      <c r="Q382" s="0" t="s">
        <v>174</v>
      </c>
      <c r="R382" s="0" t="s">
        <v>1408</v>
      </c>
      <c r="T382" s="0" t="str">
        <f aca="false">IFERROR(LEFT(K382,SEARCH("x",K382)-1),"")&amp;"cm"</f>
        <v>63,4 cm</v>
      </c>
      <c r="U382" s="0" t="str">
        <f aca="false">MID(K382,LEN(T382)+1,5)&amp;"cm"</f>
        <v>48,2 cm</v>
      </c>
      <c r="V382" s="0" t="s">
        <v>1244</v>
      </c>
      <c r="W382" s="0" t="s">
        <v>305</v>
      </c>
    </row>
    <row r="383" customFormat="false" ht="15" hidden="false" customHeight="false" outlineLevel="0" collapsed="false">
      <c r="A383" s="0" t="n">
        <v>630</v>
      </c>
      <c r="B383" s="0" t="s">
        <v>1409</v>
      </c>
      <c r="C383" s="0" t="s">
        <v>23</v>
      </c>
      <c r="D383" s="0" t="s">
        <v>24</v>
      </c>
      <c r="E383" s="0" t="s">
        <v>1410</v>
      </c>
      <c r="G383" s="0" t="s">
        <v>26</v>
      </c>
      <c r="H383" s="0" t="s">
        <v>57</v>
      </c>
      <c r="K383" s="0" t="s">
        <v>1411</v>
      </c>
      <c r="L383" s="0" t="s">
        <v>29</v>
      </c>
      <c r="M383" s="0" t="s">
        <v>30</v>
      </c>
      <c r="N383" s="0" t="s">
        <v>670</v>
      </c>
      <c r="O383" s="0" t="s">
        <v>83</v>
      </c>
      <c r="Q383" s="0" t="s">
        <v>168</v>
      </c>
      <c r="R383" s="0" t="s">
        <v>1412</v>
      </c>
      <c r="T383" s="0" t="str">
        <f aca="false">IFERROR(LEFT(K383,SEARCH("x",K383)-1),"")&amp;"cm"</f>
        <v>46,7 cm</v>
      </c>
      <c r="U383" s="0" t="str">
        <f aca="false">MID(K383,LEN(T383)+1,5)&amp;"cm"</f>
        <v>30,5 cm</v>
      </c>
      <c r="V383" s="0" t="s">
        <v>150</v>
      </c>
      <c r="W383" s="0" t="s">
        <v>959</v>
      </c>
    </row>
    <row r="384" customFormat="false" ht="15" hidden="false" customHeight="false" outlineLevel="0" collapsed="false">
      <c r="A384" s="0" t="n">
        <v>631</v>
      </c>
      <c r="B384" s="0" t="s">
        <v>1413</v>
      </c>
      <c r="C384" s="0" t="s">
        <v>23</v>
      </c>
      <c r="D384" s="0" t="s">
        <v>24</v>
      </c>
      <c r="E384" s="0" t="s">
        <v>1414</v>
      </c>
      <c r="G384" s="0" t="s">
        <v>26</v>
      </c>
      <c r="H384" s="0" t="s">
        <v>1311</v>
      </c>
      <c r="K384" s="0" t="s">
        <v>1415</v>
      </c>
      <c r="L384" s="0" t="s">
        <v>29</v>
      </c>
      <c r="M384" s="0" t="s">
        <v>30</v>
      </c>
      <c r="N384" s="0" t="s">
        <v>670</v>
      </c>
      <c r="O384" s="0" t="s">
        <v>83</v>
      </c>
      <c r="Q384" s="0" t="s">
        <v>168</v>
      </c>
      <c r="R384" s="0" t="s">
        <v>1412</v>
      </c>
      <c r="T384" s="0" t="str">
        <f aca="false">IFERROR(LEFT(K384,SEARCH("x",K384)-1),"")&amp;"cm"</f>
        <v>47,1 cm</v>
      </c>
      <c r="U384" s="0" t="str">
        <f aca="false">MID(K384,LEN(T384)+1,5)&amp;"cm"</f>
        <v>31,0 cm</v>
      </c>
      <c r="V384" s="0" t="s">
        <v>1196</v>
      </c>
      <c r="W384" s="0" t="s">
        <v>36</v>
      </c>
    </row>
    <row r="385" customFormat="false" ht="15" hidden="false" customHeight="false" outlineLevel="0" collapsed="false">
      <c r="A385" s="0" t="n">
        <v>632</v>
      </c>
      <c r="B385" s="0" t="s">
        <v>1416</v>
      </c>
      <c r="C385" s="0" t="s">
        <v>23</v>
      </c>
      <c r="D385" s="0" t="s">
        <v>24</v>
      </c>
      <c r="E385" s="0" t="s">
        <v>1290</v>
      </c>
      <c r="G385" s="0" t="s">
        <v>26</v>
      </c>
      <c r="H385" s="0" t="s">
        <v>57</v>
      </c>
      <c r="K385" s="0" t="s">
        <v>1417</v>
      </c>
      <c r="L385" s="0" t="s">
        <v>29</v>
      </c>
      <c r="M385" s="0" t="s">
        <v>30</v>
      </c>
      <c r="N385" s="0" t="s">
        <v>670</v>
      </c>
      <c r="O385" s="0" t="s">
        <v>83</v>
      </c>
      <c r="Q385" s="0" t="s">
        <v>168</v>
      </c>
      <c r="R385" s="0" t="s">
        <v>1412</v>
      </c>
      <c r="T385" s="0" t="str">
        <f aca="false">IFERROR(LEFT(K385,SEARCH("x",K385)-1),"")&amp;"cm"</f>
        <v>46,0 cm</v>
      </c>
      <c r="U385" s="0" t="str">
        <f aca="false">MID(K385,LEN(T385)+1,5)&amp;"cm"</f>
        <v>30,5 cm</v>
      </c>
      <c r="V385" s="0" t="s">
        <v>1158</v>
      </c>
      <c r="W385" s="0" t="s">
        <v>959</v>
      </c>
    </row>
    <row r="386" customFormat="false" ht="15" hidden="false" customHeight="false" outlineLevel="0" collapsed="false">
      <c r="A386" s="0" t="n">
        <v>633</v>
      </c>
      <c r="B386" s="0" t="s">
        <v>1418</v>
      </c>
      <c r="C386" s="0" t="s">
        <v>23</v>
      </c>
      <c r="D386" s="0" t="s">
        <v>24</v>
      </c>
      <c r="E386" s="0" t="s">
        <v>1419</v>
      </c>
      <c r="G386" s="0" t="s">
        <v>26</v>
      </c>
      <c r="H386" s="0" t="s">
        <v>81</v>
      </c>
      <c r="K386" s="0" t="s">
        <v>1420</v>
      </c>
      <c r="L386" s="0" t="s">
        <v>29</v>
      </c>
      <c r="M386" s="0" t="s">
        <v>30</v>
      </c>
      <c r="N386" s="0" t="s">
        <v>670</v>
      </c>
      <c r="O386" s="0" t="s">
        <v>83</v>
      </c>
      <c r="Q386" s="0" t="s">
        <v>168</v>
      </c>
      <c r="R386" s="0" t="s">
        <v>1412</v>
      </c>
      <c r="T386" s="0" t="str">
        <f aca="false">IFERROR(LEFT(K386,SEARCH("x",K386)-1),"")&amp;"cm"</f>
        <v>46,4 cm</v>
      </c>
      <c r="U386" s="0" t="str">
        <f aca="false">MID(K386,LEN(T386)+1,5)&amp;"cm"</f>
        <v>30,7 cm</v>
      </c>
      <c r="V386" s="0" t="s">
        <v>1421</v>
      </c>
      <c r="W386" s="0" t="s">
        <v>230</v>
      </c>
    </row>
    <row r="387" customFormat="false" ht="15" hidden="false" customHeight="false" outlineLevel="0" collapsed="false">
      <c r="A387" s="0" t="n">
        <v>634</v>
      </c>
      <c r="B387" s="0" t="s">
        <v>1422</v>
      </c>
      <c r="C387" s="0" t="s">
        <v>23</v>
      </c>
      <c r="D387" s="0" t="s">
        <v>24</v>
      </c>
      <c r="E387" s="0" t="s">
        <v>1423</v>
      </c>
      <c r="F387" s="0" t="s">
        <v>458</v>
      </c>
      <c r="G387" s="0" t="s">
        <v>26</v>
      </c>
      <c r="H387" s="0" t="s">
        <v>57</v>
      </c>
      <c r="K387" s="0" t="s">
        <v>1424</v>
      </c>
      <c r="L387" s="0" t="s">
        <v>29</v>
      </c>
      <c r="M387" s="0" t="s">
        <v>30</v>
      </c>
      <c r="N387" s="0" t="s">
        <v>670</v>
      </c>
      <c r="O387" s="0" t="s">
        <v>59</v>
      </c>
      <c r="Q387" s="0" t="s">
        <v>168</v>
      </c>
      <c r="R387" s="0" t="s">
        <v>43</v>
      </c>
      <c r="T387" s="0" t="str">
        <f aca="false">IFERROR(LEFT(K387,SEARCH("x",K387)-1),"")&amp;"cm"</f>
        <v>47,5 cm</v>
      </c>
      <c r="U387" s="0" t="str">
        <f aca="false">MID(K387,LEN(T387)+1,5)&amp;"cm"</f>
        <v>31,0 cm</v>
      </c>
      <c r="V387" s="0" t="s">
        <v>62</v>
      </c>
      <c r="W387" s="0" t="s">
        <v>36</v>
      </c>
    </row>
    <row r="388" customFormat="false" ht="15" hidden="false" customHeight="false" outlineLevel="0" collapsed="false">
      <c r="A388" s="0" t="n">
        <v>635</v>
      </c>
      <c r="B388" s="0" t="s">
        <v>1425</v>
      </c>
      <c r="C388" s="0" t="s">
        <v>23</v>
      </c>
      <c r="D388" s="0" t="s">
        <v>24</v>
      </c>
      <c r="E388" s="0" t="s">
        <v>1426</v>
      </c>
      <c r="F388" s="0" t="s">
        <v>1427</v>
      </c>
      <c r="G388" s="0" t="s">
        <v>26</v>
      </c>
      <c r="H388" s="0" t="s">
        <v>57</v>
      </c>
      <c r="K388" s="0" t="s">
        <v>1428</v>
      </c>
      <c r="L388" s="0" t="s">
        <v>29</v>
      </c>
      <c r="M388" s="0" t="s">
        <v>30</v>
      </c>
      <c r="N388" s="0" t="s">
        <v>670</v>
      </c>
      <c r="O388" s="0" t="s">
        <v>83</v>
      </c>
      <c r="Q388" s="0" t="s">
        <v>1429</v>
      </c>
      <c r="R388" s="0" t="s">
        <v>51</v>
      </c>
      <c r="T388" s="0" t="str">
        <f aca="false">IFERROR(LEFT(K388,SEARCH("x",K388)-1),"")&amp;"cm"</f>
        <v>48,0 cm</v>
      </c>
      <c r="U388" s="0" t="str">
        <f aca="false">MID(K388,LEN(T388)+1,5)&amp;"cm"</f>
        <v>31,5 cm</v>
      </c>
      <c r="V388" s="0" t="s">
        <v>76</v>
      </c>
      <c r="W388" s="0" t="s">
        <v>349</v>
      </c>
    </row>
    <row r="389" customFormat="false" ht="15" hidden="false" customHeight="false" outlineLevel="0" collapsed="false">
      <c r="A389" s="0" t="n">
        <v>636</v>
      </c>
      <c r="B389" s="0" t="s">
        <v>1430</v>
      </c>
      <c r="C389" s="0" t="s">
        <v>23</v>
      </c>
      <c r="D389" s="0" t="s">
        <v>24</v>
      </c>
      <c r="E389" s="0" t="s">
        <v>1431</v>
      </c>
      <c r="G389" s="0" t="s">
        <v>26</v>
      </c>
      <c r="H389" s="0" t="s">
        <v>57</v>
      </c>
      <c r="K389" s="0" t="s">
        <v>1428</v>
      </c>
      <c r="L389" s="0" t="s">
        <v>29</v>
      </c>
      <c r="M389" s="0" t="s">
        <v>30</v>
      </c>
      <c r="N389" s="0" t="s">
        <v>670</v>
      </c>
      <c r="O389" s="0" t="s">
        <v>83</v>
      </c>
      <c r="Q389" s="0" t="s">
        <v>1432</v>
      </c>
      <c r="R389" s="0" t="s">
        <v>34</v>
      </c>
      <c r="T389" s="0" t="str">
        <f aca="false">IFERROR(LEFT(K389,SEARCH("x",K389)-1),"")&amp;"cm"</f>
        <v>48,0 cm</v>
      </c>
      <c r="U389" s="0" t="str">
        <f aca="false">MID(K389,LEN(T389)+1,5)&amp;"cm"</f>
        <v>31,5 cm</v>
      </c>
      <c r="V389" s="0" t="s">
        <v>76</v>
      </c>
      <c r="W389" s="0" t="s">
        <v>349</v>
      </c>
    </row>
    <row r="390" customFormat="false" ht="15" hidden="false" customHeight="false" outlineLevel="0" collapsed="false">
      <c r="A390" s="0" t="n">
        <v>637</v>
      </c>
      <c r="B390" s="0" t="s">
        <v>1433</v>
      </c>
      <c r="C390" s="0" t="s">
        <v>23</v>
      </c>
      <c r="D390" s="0" t="s">
        <v>24</v>
      </c>
      <c r="E390" s="0" t="s">
        <v>1434</v>
      </c>
      <c r="F390" s="0" t="s">
        <v>1435</v>
      </c>
      <c r="G390" s="0" t="s">
        <v>26</v>
      </c>
      <c r="H390" s="0" t="s">
        <v>1136</v>
      </c>
      <c r="K390" s="0" t="s">
        <v>1436</v>
      </c>
      <c r="L390" s="0" t="s">
        <v>29</v>
      </c>
      <c r="M390" s="0" t="s">
        <v>30</v>
      </c>
      <c r="N390" s="0" t="s">
        <v>670</v>
      </c>
      <c r="O390" s="0" t="s">
        <v>83</v>
      </c>
      <c r="Q390" s="0" t="s">
        <v>1437</v>
      </c>
      <c r="R390" s="0" t="s">
        <v>34</v>
      </c>
      <c r="T390" s="0" t="str">
        <f aca="false">IFERROR(LEFT(K390,SEARCH("x",K390)-1),"")&amp;"cm"</f>
        <v>31,0 cm</v>
      </c>
      <c r="U390" s="0" t="str">
        <f aca="false">MID(K390,LEN(T390)+1,5)&amp;"cm"</f>
        <v>48,0 cm</v>
      </c>
      <c r="V390" s="0" t="s">
        <v>36</v>
      </c>
      <c r="W390" s="0" t="s">
        <v>76</v>
      </c>
    </row>
    <row r="391" customFormat="false" ht="15" hidden="false" customHeight="false" outlineLevel="0" collapsed="false">
      <c r="A391" s="0" t="n">
        <v>638</v>
      </c>
      <c r="B391" s="0" t="s">
        <v>1438</v>
      </c>
      <c r="C391" s="0" t="s">
        <v>23</v>
      </c>
      <c r="D391" s="0" t="s">
        <v>24</v>
      </c>
      <c r="E391" s="0" t="s">
        <v>328</v>
      </c>
      <c r="G391" s="0" t="s">
        <v>26</v>
      </c>
      <c r="H391" s="0" t="s">
        <v>27</v>
      </c>
      <c r="K391" s="0" t="s">
        <v>1439</v>
      </c>
      <c r="L391" s="0" t="s">
        <v>29</v>
      </c>
      <c r="M391" s="0" t="s">
        <v>30</v>
      </c>
      <c r="N391" s="0" t="s">
        <v>670</v>
      </c>
      <c r="O391" s="0" t="s">
        <v>32</v>
      </c>
      <c r="Q391" s="0" t="s">
        <v>1331</v>
      </c>
      <c r="R391" s="0" t="s">
        <v>199</v>
      </c>
      <c r="T391" s="0" t="str">
        <f aca="false">IFERROR(LEFT(K391,SEARCH("x",K391)-1),"")&amp;"cm"</f>
        <v>65,3 cm</v>
      </c>
      <c r="U391" s="0" t="str">
        <f aca="false">MID(K391,LEN(T391)+1,5)&amp;"cm"</f>
        <v>50,4 cm</v>
      </c>
      <c r="V391" s="0" t="s">
        <v>1440</v>
      </c>
      <c r="W391" s="0" t="s">
        <v>1138</v>
      </c>
    </row>
    <row r="392" customFormat="false" ht="15" hidden="false" customHeight="false" outlineLevel="0" collapsed="false">
      <c r="A392" s="0" t="n">
        <v>639</v>
      </c>
      <c r="B392" s="0" t="s">
        <v>1441</v>
      </c>
      <c r="C392" s="0" t="s">
        <v>23</v>
      </c>
      <c r="D392" s="0" t="s">
        <v>24</v>
      </c>
      <c r="E392" s="0" t="s">
        <v>328</v>
      </c>
      <c r="G392" s="0" t="s">
        <v>26</v>
      </c>
      <c r="H392" s="0" t="s">
        <v>27</v>
      </c>
      <c r="K392" s="0" t="s">
        <v>1439</v>
      </c>
      <c r="L392" s="0" t="s">
        <v>29</v>
      </c>
      <c r="M392" s="0" t="s">
        <v>30</v>
      </c>
      <c r="N392" s="0" t="s">
        <v>670</v>
      </c>
      <c r="O392" s="0" t="s">
        <v>32</v>
      </c>
      <c r="Q392" s="0" t="s">
        <v>1442</v>
      </c>
      <c r="R392" s="0" t="s">
        <v>43</v>
      </c>
      <c r="T392" s="0" t="str">
        <f aca="false">IFERROR(LEFT(K392,SEARCH("x",K392)-1),"")&amp;"cm"</f>
        <v>65,3 cm</v>
      </c>
      <c r="U392" s="0" t="str">
        <f aca="false">MID(K392,LEN(T392)+1,5)&amp;"cm"</f>
        <v>50,4 cm</v>
      </c>
      <c r="V392" s="0" t="s">
        <v>1440</v>
      </c>
      <c r="W392" s="0" t="s">
        <v>1138</v>
      </c>
    </row>
    <row r="393" customFormat="false" ht="15" hidden="false" customHeight="false" outlineLevel="0" collapsed="false">
      <c r="A393" s="0" t="n">
        <v>640</v>
      </c>
      <c r="B393" s="0" t="s">
        <v>1443</v>
      </c>
      <c r="C393" s="0" t="s">
        <v>23</v>
      </c>
      <c r="D393" s="0" t="s">
        <v>24</v>
      </c>
      <c r="E393" s="0" t="s">
        <v>364</v>
      </c>
      <c r="G393" s="0" t="s">
        <v>26</v>
      </c>
      <c r="H393" s="0" t="s">
        <v>443</v>
      </c>
      <c r="K393" s="0" t="s">
        <v>1444</v>
      </c>
      <c r="L393" s="0" t="s">
        <v>29</v>
      </c>
      <c r="M393" s="0" t="s">
        <v>30</v>
      </c>
      <c r="N393" s="0" t="s">
        <v>670</v>
      </c>
      <c r="O393" s="0" t="s">
        <v>32</v>
      </c>
      <c r="Q393" s="0" t="s">
        <v>284</v>
      </c>
      <c r="R393" s="0" t="s">
        <v>43</v>
      </c>
      <c r="T393" s="0" t="str">
        <f aca="false">IFERROR(LEFT(K393,SEARCH("x",K393)-1),"")&amp;"cm"</f>
        <v>65,4 cm</v>
      </c>
      <c r="U393" s="0" t="str">
        <f aca="false">MID(K393,LEN(T393)+1,5)&amp;"cm"</f>
        <v>50,3 cm</v>
      </c>
      <c r="V393" s="0" t="s">
        <v>1445</v>
      </c>
      <c r="W393" s="0" t="s">
        <v>1084</v>
      </c>
    </row>
    <row r="394" customFormat="false" ht="15" hidden="false" customHeight="false" outlineLevel="0" collapsed="false">
      <c r="A394" s="0" t="n">
        <v>641</v>
      </c>
      <c r="B394" s="0" t="s">
        <v>1446</v>
      </c>
      <c r="C394" s="0" t="s">
        <v>23</v>
      </c>
      <c r="D394" s="0" t="s">
        <v>24</v>
      </c>
      <c r="E394" s="0" t="s">
        <v>328</v>
      </c>
      <c r="F394" s="0" t="s">
        <v>166</v>
      </c>
      <c r="G394" s="0" t="s">
        <v>26</v>
      </c>
      <c r="H394" s="0" t="s">
        <v>27</v>
      </c>
      <c r="K394" s="0" t="s">
        <v>525</v>
      </c>
      <c r="L394" s="0" t="s">
        <v>29</v>
      </c>
      <c r="M394" s="0" t="s">
        <v>30</v>
      </c>
      <c r="N394" s="0" t="s">
        <v>670</v>
      </c>
      <c r="O394" s="0" t="s">
        <v>32</v>
      </c>
      <c r="Q394" s="0" t="s">
        <v>168</v>
      </c>
      <c r="R394" s="0" t="s">
        <v>1447</v>
      </c>
      <c r="T394" s="0" t="str">
        <f aca="false">IFERROR(LEFT(K394,SEARCH("x",K394)-1),"")&amp;"cm"</f>
        <v>63,0 cm</v>
      </c>
      <c r="U394" s="0" t="str">
        <f aca="false">MID(K394,LEN(T394)+1,5)&amp;"cm"</f>
        <v>49,0 cm</v>
      </c>
      <c r="V394" s="0" t="s">
        <v>84</v>
      </c>
      <c r="W394" s="0" t="s">
        <v>321</v>
      </c>
    </row>
    <row r="395" customFormat="false" ht="15" hidden="false" customHeight="false" outlineLevel="0" collapsed="false">
      <c r="A395" s="0" t="n">
        <v>642</v>
      </c>
      <c r="B395" s="0" t="s">
        <v>1448</v>
      </c>
      <c r="C395" s="0" t="s">
        <v>23</v>
      </c>
      <c r="D395" s="0" t="s">
        <v>24</v>
      </c>
      <c r="E395" s="0" t="s">
        <v>1310</v>
      </c>
      <c r="F395" s="0" t="s">
        <v>236</v>
      </c>
      <c r="G395" s="0" t="s">
        <v>26</v>
      </c>
      <c r="H395" s="0" t="s">
        <v>162</v>
      </c>
      <c r="K395" s="0" t="s">
        <v>1315</v>
      </c>
      <c r="L395" s="0" t="s">
        <v>29</v>
      </c>
      <c r="M395" s="0" t="s">
        <v>30</v>
      </c>
      <c r="N395" s="0" t="s">
        <v>670</v>
      </c>
      <c r="O395" s="0" t="s">
        <v>83</v>
      </c>
      <c r="Q395" s="0" t="s">
        <v>1449</v>
      </c>
      <c r="R395" s="0" t="s">
        <v>43</v>
      </c>
      <c r="T395" s="0" t="str">
        <f aca="false">IFERROR(LEFT(K395,SEARCH("x",K395)-1),"")&amp;"cm"</f>
        <v>63,0 cm</v>
      </c>
      <c r="U395" s="0" t="str">
        <f aca="false">MID(K395,LEN(T395)+1,5)&amp;"cm"</f>
        <v>48,2 cm</v>
      </c>
      <c r="V395" s="0" t="s">
        <v>84</v>
      </c>
      <c r="W395" s="0" t="s">
        <v>305</v>
      </c>
    </row>
    <row r="396" customFormat="false" ht="15" hidden="false" customHeight="false" outlineLevel="0" collapsed="false">
      <c r="A396" s="0" t="n">
        <v>643</v>
      </c>
      <c r="B396" s="0" t="s">
        <v>1450</v>
      </c>
      <c r="C396" s="0" t="s">
        <v>23</v>
      </c>
      <c r="D396" s="0" t="s">
        <v>24</v>
      </c>
      <c r="E396" s="0" t="s">
        <v>1451</v>
      </c>
      <c r="F396" s="0" t="s">
        <v>236</v>
      </c>
      <c r="G396" s="0" t="s">
        <v>26</v>
      </c>
      <c r="H396" s="0" t="s">
        <v>27</v>
      </c>
      <c r="K396" s="0" t="s">
        <v>1452</v>
      </c>
      <c r="L396" s="0" t="s">
        <v>29</v>
      </c>
      <c r="M396" s="0" t="s">
        <v>30</v>
      </c>
      <c r="N396" s="0" t="s">
        <v>670</v>
      </c>
      <c r="O396" s="0" t="s">
        <v>83</v>
      </c>
      <c r="Q396" s="0" t="s">
        <v>1449</v>
      </c>
      <c r="R396" s="0" t="s">
        <v>34</v>
      </c>
      <c r="T396" s="0" t="str">
        <f aca="false">IFERROR(LEFT(K396,SEARCH("x",K396)-1),"")&amp;"cm"</f>
        <v>61,5 cm</v>
      </c>
      <c r="U396" s="0" t="str">
        <f aca="false">MID(K396,LEN(T396)+1,5)&amp;"cm"</f>
        <v>48,2 cm</v>
      </c>
      <c r="V396" s="0" t="s">
        <v>70</v>
      </c>
      <c r="W396" s="0" t="s">
        <v>305</v>
      </c>
    </row>
    <row r="397" customFormat="false" ht="15" hidden="false" customHeight="false" outlineLevel="0" collapsed="false">
      <c r="A397" s="0" t="n">
        <v>644</v>
      </c>
      <c r="B397" s="0" t="s">
        <v>1453</v>
      </c>
      <c r="C397" s="0" t="s">
        <v>23</v>
      </c>
      <c r="D397" s="0" t="s">
        <v>24</v>
      </c>
      <c r="E397" s="0" t="s">
        <v>1346</v>
      </c>
      <c r="F397" s="0" t="s">
        <v>236</v>
      </c>
      <c r="G397" s="0" t="s">
        <v>26</v>
      </c>
      <c r="H397" s="0" t="s">
        <v>27</v>
      </c>
      <c r="K397" s="0" t="s">
        <v>1454</v>
      </c>
      <c r="L397" s="0" t="s">
        <v>29</v>
      </c>
      <c r="M397" s="0" t="s">
        <v>30</v>
      </c>
      <c r="N397" s="0" t="s">
        <v>670</v>
      </c>
      <c r="O397" s="0" t="s">
        <v>83</v>
      </c>
      <c r="Q397" s="0" t="s">
        <v>1449</v>
      </c>
      <c r="R397" s="0" t="s">
        <v>224</v>
      </c>
      <c r="T397" s="0" t="str">
        <f aca="false">IFERROR(LEFT(K397,SEARCH("x",K397)-1),"")&amp;"cm"</f>
        <v>62,6 cm</v>
      </c>
      <c r="U397" s="0" t="str">
        <f aca="false">MID(K397,LEN(T397)+1,5)&amp;"cm"</f>
        <v>48,2 cm</v>
      </c>
      <c r="V397" s="0" t="s">
        <v>1373</v>
      </c>
      <c r="W397" s="0" t="s">
        <v>305</v>
      </c>
    </row>
    <row r="398" customFormat="false" ht="15" hidden="false" customHeight="false" outlineLevel="0" collapsed="false">
      <c r="A398" s="0" t="n">
        <v>645</v>
      </c>
      <c r="B398" s="0" t="s">
        <v>1455</v>
      </c>
      <c r="C398" s="0" t="s">
        <v>23</v>
      </c>
      <c r="D398" s="0" t="s">
        <v>24</v>
      </c>
      <c r="E398" s="0" t="s">
        <v>1451</v>
      </c>
      <c r="F398" s="0" t="s">
        <v>236</v>
      </c>
      <c r="G398" s="0" t="s">
        <v>26</v>
      </c>
      <c r="H398" s="0" t="s">
        <v>443</v>
      </c>
      <c r="K398" s="0" t="s">
        <v>1456</v>
      </c>
      <c r="L398" s="0" t="s">
        <v>29</v>
      </c>
      <c r="M398" s="0" t="s">
        <v>30</v>
      </c>
      <c r="N398" s="0" t="s">
        <v>670</v>
      </c>
      <c r="O398" s="0" t="s">
        <v>83</v>
      </c>
      <c r="Q398" s="0" t="s">
        <v>1457</v>
      </c>
      <c r="R398" s="0" t="s">
        <v>43</v>
      </c>
      <c r="T398" s="0" t="str">
        <f aca="false">IFERROR(LEFT(K398,SEARCH("x",K398)-1),"")&amp;"cm"</f>
        <v>62,6 cm</v>
      </c>
      <c r="U398" s="0" t="str">
        <f aca="false">MID(K398,LEN(T398)+1,5)&amp;"cm"</f>
        <v>48,0 cm</v>
      </c>
      <c r="V398" s="0" t="s">
        <v>1373</v>
      </c>
      <c r="W398" s="0" t="s">
        <v>76</v>
      </c>
    </row>
    <row r="399" customFormat="false" ht="15" hidden="false" customHeight="false" outlineLevel="0" collapsed="false">
      <c r="A399" s="0" t="n">
        <v>646</v>
      </c>
      <c r="B399" s="0" t="s">
        <v>1458</v>
      </c>
      <c r="C399" s="0" t="s">
        <v>23</v>
      </c>
      <c r="D399" s="0" t="s">
        <v>24</v>
      </c>
      <c r="E399" s="0" t="s">
        <v>1297</v>
      </c>
      <c r="F399" s="0" t="s">
        <v>236</v>
      </c>
      <c r="G399" s="0" t="s">
        <v>26</v>
      </c>
      <c r="H399" s="0" t="s">
        <v>27</v>
      </c>
      <c r="K399" s="0" t="s">
        <v>99</v>
      </c>
      <c r="L399" s="0" t="s">
        <v>29</v>
      </c>
      <c r="M399" s="0" t="s">
        <v>30</v>
      </c>
      <c r="N399" s="0" t="s">
        <v>670</v>
      </c>
      <c r="O399" s="0" t="s">
        <v>83</v>
      </c>
      <c r="Q399" s="0" t="s">
        <v>1457</v>
      </c>
      <c r="R399" s="0" t="s">
        <v>43</v>
      </c>
      <c r="T399" s="0" t="str">
        <f aca="false">IFERROR(LEFT(K399,SEARCH("x",K399)-1),"")&amp;"cm"</f>
        <v>63,0 cm</v>
      </c>
      <c r="U399" s="0" t="str">
        <f aca="false">MID(K399,LEN(T399)+1,5)&amp;"cm"</f>
        <v>48,0 cm</v>
      </c>
      <c r="V399" s="0" t="s">
        <v>84</v>
      </c>
      <c r="W399" s="0" t="s">
        <v>76</v>
      </c>
    </row>
    <row r="400" customFormat="false" ht="15" hidden="false" customHeight="false" outlineLevel="0" collapsed="false">
      <c r="A400" s="0" t="n">
        <v>647</v>
      </c>
      <c r="B400" s="0" t="s">
        <v>1459</v>
      </c>
      <c r="C400" s="0" t="s">
        <v>23</v>
      </c>
      <c r="D400" s="0" t="s">
        <v>24</v>
      </c>
      <c r="E400" s="0" t="s">
        <v>1310</v>
      </c>
      <c r="F400" s="0" t="s">
        <v>236</v>
      </c>
      <c r="G400" s="0" t="s">
        <v>26</v>
      </c>
      <c r="H400" s="0" t="s">
        <v>27</v>
      </c>
      <c r="K400" s="0" t="s">
        <v>1315</v>
      </c>
      <c r="L400" s="0" t="s">
        <v>29</v>
      </c>
      <c r="M400" s="0" t="s">
        <v>30</v>
      </c>
      <c r="N400" s="0" t="s">
        <v>670</v>
      </c>
      <c r="O400" s="0" t="s">
        <v>83</v>
      </c>
      <c r="Q400" s="0" t="s">
        <v>1457</v>
      </c>
      <c r="R400" s="0" t="s">
        <v>43</v>
      </c>
      <c r="T400" s="0" t="str">
        <f aca="false">IFERROR(LEFT(K400,SEARCH("x",K400)-1),"")&amp;"cm"</f>
        <v>63,0 cm</v>
      </c>
      <c r="U400" s="0" t="str">
        <f aca="false">MID(K400,LEN(T400)+1,5)&amp;"cm"</f>
        <v>48,2 cm</v>
      </c>
      <c r="V400" s="0" t="s">
        <v>84</v>
      </c>
      <c r="W400" s="0" t="s">
        <v>305</v>
      </c>
    </row>
    <row r="401" customFormat="false" ht="15" hidden="false" customHeight="false" outlineLevel="0" collapsed="false">
      <c r="A401" s="0" t="n">
        <v>648</v>
      </c>
      <c r="B401" s="0" t="s">
        <v>1460</v>
      </c>
      <c r="C401" s="0" t="s">
        <v>23</v>
      </c>
      <c r="D401" s="0" t="s">
        <v>24</v>
      </c>
      <c r="E401" s="0" t="s">
        <v>1327</v>
      </c>
      <c r="G401" s="0" t="s">
        <v>26</v>
      </c>
      <c r="H401" s="0" t="s">
        <v>27</v>
      </c>
      <c r="K401" s="0" t="s">
        <v>1315</v>
      </c>
      <c r="L401" s="0" t="s">
        <v>29</v>
      </c>
      <c r="M401" s="0" t="s">
        <v>30</v>
      </c>
      <c r="N401" s="0" t="s">
        <v>670</v>
      </c>
      <c r="O401" s="0" t="s">
        <v>83</v>
      </c>
      <c r="Q401" s="0" t="s">
        <v>1404</v>
      </c>
      <c r="R401" s="0" t="s">
        <v>34</v>
      </c>
      <c r="T401" s="0" t="str">
        <f aca="false">IFERROR(LEFT(K401,SEARCH("x",K401)-1),"")&amp;"cm"</f>
        <v>63,0 cm</v>
      </c>
      <c r="U401" s="0" t="str">
        <f aca="false">MID(K401,LEN(T401)+1,5)&amp;"cm"</f>
        <v>48,2 cm</v>
      </c>
      <c r="V401" s="0" t="s">
        <v>84</v>
      </c>
      <c r="W401" s="0" t="s">
        <v>305</v>
      </c>
    </row>
    <row r="402" customFormat="false" ht="15" hidden="false" customHeight="false" outlineLevel="0" collapsed="false">
      <c r="A402" s="0" t="n">
        <v>649</v>
      </c>
      <c r="B402" s="0" t="s">
        <v>1461</v>
      </c>
      <c r="C402" s="0" t="s">
        <v>23</v>
      </c>
      <c r="D402" s="0" t="s">
        <v>24</v>
      </c>
      <c r="E402" s="0" t="s">
        <v>1346</v>
      </c>
      <c r="G402" s="0" t="s">
        <v>26</v>
      </c>
      <c r="H402" s="0" t="s">
        <v>27</v>
      </c>
      <c r="K402" s="0" t="s">
        <v>1301</v>
      </c>
      <c r="L402" s="0" t="s">
        <v>29</v>
      </c>
      <c r="M402" s="0" t="s">
        <v>30</v>
      </c>
      <c r="N402" s="0" t="s">
        <v>670</v>
      </c>
      <c r="O402" s="0" t="s">
        <v>83</v>
      </c>
      <c r="Q402" s="0" t="s">
        <v>1462</v>
      </c>
      <c r="R402" s="0" t="s">
        <v>43</v>
      </c>
      <c r="T402" s="0" t="str">
        <f aca="false">IFERROR(LEFT(K402,SEARCH("x",K402)-1),"")&amp;"cm"</f>
        <v>63,6 cm</v>
      </c>
      <c r="U402" s="0" t="str">
        <f aca="false">MID(K402,LEN(T402)+1,5)&amp;"cm"</f>
        <v>48,4 cm</v>
      </c>
      <c r="V402" s="0" t="s">
        <v>1302</v>
      </c>
      <c r="W402" s="0" t="s">
        <v>1098</v>
      </c>
    </row>
    <row r="403" customFormat="false" ht="15" hidden="false" customHeight="false" outlineLevel="0" collapsed="false">
      <c r="A403" s="0" t="n">
        <v>650</v>
      </c>
      <c r="B403" s="0" t="s">
        <v>1463</v>
      </c>
      <c r="C403" s="0" t="s">
        <v>23</v>
      </c>
      <c r="D403" s="0" t="s">
        <v>24</v>
      </c>
      <c r="E403" s="0" t="s">
        <v>1327</v>
      </c>
      <c r="F403" s="0" t="s">
        <v>1294</v>
      </c>
      <c r="G403" s="0" t="s">
        <v>26</v>
      </c>
      <c r="H403" s="0" t="s">
        <v>27</v>
      </c>
      <c r="K403" s="0" t="s">
        <v>99</v>
      </c>
      <c r="L403" s="0" t="s">
        <v>29</v>
      </c>
      <c r="M403" s="0" t="s">
        <v>30</v>
      </c>
      <c r="N403" s="0" t="s">
        <v>670</v>
      </c>
      <c r="O403" s="0" t="s">
        <v>83</v>
      </c>
      <c r="Q403" s="0" t="s">
        <v>1462</v>
      </c>
      <c r="R403" s="0" t="s">
        <v>1447</v>
      </c>
      <c r="T403" s="0" t="str">
        <f aca="false">IFERROR(LEFT(K403,SEARCH("x",K403)-1),"")&amp;"cm"</f>
        <v>63,0 cm</v>
      </c>
      <c r="U403" s="0" t="str">
        <f aca="false">MID(K403,LEN(T403)+1,5)&amp;"cm"</f>
        <v>48,0 cm</v>
      </c>
      <c r="V403" s="0" t="s">
        <v>84</v>
      </c>
      <c r="W403" s="0" t="s">
        <v>76</v>
      </c>
    </row>
    <row r="404" customFormat="false" ht="15" hidden="false" customHeight="false" outlineLevel="0" collapsed="false">
      <c r="A404" s="0" t="n">
        <v>651</v>
      </c>
      <c r="B404" s="0" t="s">
        <v>1464</v>
      </c>
      <c r="C404" s="0" t="s">
        <v>23</v>
      </c>
      <c r="D404" s="0" t="s">
        <v>24</v>
      </c>
      <c r="E404" s="0" t="s">
        <v>1465</v>
      </c>
      <c r="F404" s="0" t="s">
        <v>1294</v>
      </c>
      <c r="G404" s="0" t="s">
        <v>26</v>
      </c>
      <c r="H404" s="0" t="s">
        <v>27</v>
      </c>
      <c r="K404" s="0" t="s">
        <v>1466</v>
      </c>
      <c r="L404" s="0" t="s">
        <v>29</v>
      </c>
      <c r="M404" s="0" t="s">
        <v>30</v>
      </c>
      <c r="N404" s="0" t="s">
        <v>670</v>
      </c>
      <c r="O404" s="0" t="s">
        <v>83</v>
      </c>
      <c r="Q404" s="0" t="s">
        <v>1467</v>
      </c>
      <c r="R404" s="0" t="s">
        <v>34</v>
      </c>
      <c r="T404" s="0" t="str">
        <f aca="false">IFERROR(LEFT(K404,SEARCH("x",K404)-1),"")&amp;"cm"</f>
        <v>63,0 cm</v>
      </c>
      <c r="U404" s="0" t="str">
        <f aca="false">MID(K404,LEN(T404)+1,5)&amp;"cm"</f>
        <v>47,7 cm</v>
      </c>
      <c r="V404" s="0" t="s">
        <v>84</v>
      </c>
      <c r="W404" s="0" t="s">
        <v>185</v>
      </c>
    </row>
    <row r="405" customFormat="false" ht="15" hidden="false" customHeight="false" outlineLevel="0" collapsed="false">
      <c r="A405" s="0" t="n">
        <v>652</v>
      </c>
      <c r="B405" s="0" t="s">
        <v>1468</v>
      </c>
      <c r="C405" s="0" t="s">
        <v>23</v>
      </c>
      <c r="D405" s="0" t="s">
        <v>24</v>
      </c>
      <c r="E405" s="0" t="s">
        <v>1469</v>
      </c>
      <c r="G405" s="0" t="s">
        <v>26</v>
      </c>
      <c r="H405" s="0" t="s">
        <v>27</v>
      </c>
      <c r="K405" s="0" t="s">
        <v>1330</v>
      </c>
      <c r="L405" s="0" t="s">
        <v>29</v>
      </c>
      <c r="M405" s="0" t="s">
        <v>30</v>
      </c>
      <c r="N405" s="0" t="s">
        <v>670</v>
      </c>
      <c r="O405" s="0" t="s">
        <v>83</v>
      </c>
      <c r="Q405" s="0" t="s">
        <v>1470</v>
      </c>
      <c r="R405" s="0" t="s">
        <v>251</v>
      </c>
      <c r="T405" s="0" t="str">
        <f aca="false">IFERROR(LEFT(K405,SEARCH("x",K405)-1),"")&amp;"cm"</f>
        <v>63,5 cm</v>
      </c>
      <c r="U405" s="0" t="str">
        <f aca="false">MID(K405,LEN(T405)+1,5)&amp;"cm"</f>
        <v>48,2 cm</v>
      </c>
      <c r="V405" s="0" t="s">
        <v>313</v>
      </c>
      <c r="W405" s="0" t="s">
        <v>305</v>
      </c>
    </row>
    <row r="406" customFormat="false" ht="15" hidden="false" customHeight="false" outlineLevel="0" collapsed="false">
      <c r="A406" s="0" t="n">
        <v>653</v>
      </c>
      <c r="B406" s="0" t="s">
        <v>1471</v>
      </c>
      <c r="C406" s="0" t="s">
        <v>23</v>
      </c>
      <c r="D406" s="0" t="s">
        <v>24</v>
      </c>
      <c r="E406" s="0" t="s">
        <v>142</v>
      </c>
      <c r="F406" s="0" t="s">
        <v>391</v>
      </c>
      <c r="G406" s="0" t="s">
        <v>26</v>
      </c>
      <c r="H406" s="0" t="s">
        <v>162</v>
      </c>
      <c r="K406" s="0" t="s">
        <v>1472</v>
      </c>
      <c r="L406" s="0" t="s">
        <v>29</v>
      </c>
      <c r="M406" s="0" t="s">
        <v>30</v>
      </c>
      <c r="N406" s="0" t="s">
        <v>670</v>
      </c>
      <c r="O406" s="0" t="s">
        <v>32</v>
      </c>
      <c r="Q406" s="0" t="s">
        <v>393</v>
      </c>
      <c r="R406" s="0" t="s">
        <v>34</v>
      </c>
      <c r="T406" s="0" t="str">
        <f aca="false">IFERROR(LEFT(K406,SEARCH("x",K406)-1),"")&amp;"cm"</f>
        <v>61,2 cm</v>
      </c>
      <c r="U406" s="0" t="str">
        <f aca="false">MID(K406,LEN(T406)+1,5)&amp;"cm"</f>
        <v>36,3 cm</v>
      </c>
      <c r="V406" s="0" t="s">
        <v>1473</v>
      </c>
      <c r="W406" s="0" t="s">
        <v>1176</v>
      </c>
    </row>
    <row r="407" customFormat="false" ht="15" hidden="false" customHeight="false" outlineLevel="0" collapsed="false">
      <c r="A407" s="0" t="n">
        <v>654</v>
      </c>
      <c r="B407" s="0" t="s">
        <v>1474</v>
      </c>
      <c r="C407" s="0" t="s">
        <v>23</v>
      </c>
      <c r="D407" s="0" t="s">
        <v>24</v>
      </c>
      <c r="E407" s="0" t="s">
        <v>328</v>
      </c>
      <c r="F407" s="0" t="s">
        <v>437</v>
      </c>
      <c r="G407" s="0" t="s">
        <v>26</v>
      </c>
      <c r="H407" s="0" t="s">
        <v>27</v>
      </c>
      <c r="K407" s="0" t="s">
        <v>1475</v>
      </c>
      <c r="L407" s="0" t="s">
        <v>29</v>
      </c>
      <c r="M407" s="0" t="s">
        <v>30</v>
      </c>
      <c r="N407" s="0" t="s">
        <v>670</v>
      </c>
      <c r="O407" s="0" t="s">
        <v>83</v>
      </c>
      <c r="Q407" s="0" t="s">
        <v>33</v>
      </c>
      <c r="R407" s="0" t="s">
        <v>43</v>
      </c>
      <c r="T407" s="0" t="str">
        <f aca="false">IFERROR(LEFT(K407,SEARCH("x",K407)-1),"")&amp;"cm"</f>
        <v>63,2 cm</v>
      </c>
      <c r="U407" s="0" t="str">
        <f aca="false">MID(K407,LEN(T407)+1,5)&amp;"cm"</f>
        <v>49,0 cm</v>
      </c>
      <c r="V407" s="0" t="s">
        <v>180</v>
      </c>
      <c r="W407" s="0" t="s">
        <v>321</v>
      </c>
    </row>
    <row r="408" customFormat="false" ht="15" hidden="false" customHeight="false" outlineLevel="0" collapsed="false">
      <c r="A408" s="0" t="n">
        <v>655</v>
      </c>
      <c r="B408" s="0" t="s">
        <v>1476</v>
      </c>
      <c r="C408" s="0" t="s">
        <v>23</v>
      </c>
      <c r="D408" s="0" t="s">
        <v>24</v>
      </c>
      <c r="E408" s="0" t="s">
        <v>328</v>
      </c>
      <c r="G408" s="0" t="s">
        <v>26</v>
      </c>
      <c r="H408" s="0" t="s">
        <v>162</v>
      </c>
      <c r="K408" s="0" t="s">
        <v>1439</v>
      </c>
      <c r="L408" s="0" t="s">
        <v>29</v>
      </c>
      <c r="M408" s="0" t="s">
        <v>30</v>
      </c>
      <c r="N408" s="0" t="s">
        <v>670</v>
      </c>
      <c r="O408" s="0" t="s">
        <v>32</v>
      </c>
      <c r="Q408" s="0" t="s">
        <v>1477</v>
      </c>
      <c r="R408" s="0" t="s">
        <v>43</v>
      </c>
      <c r="T408" s="0" t="str">
        <f aca="false">IFERROR(LEFT(K408,SEARCH("x",K408)-1),"")&amp;"cm"</f>
        <v>65,3 cm</v>
      </c>
      <c r="U408" s="0" t="str">
        <f aca="false">MID(K408,LEN(T408)+1,5)&amp;"cm"</f>
        <v>50,4 cm</v>
      </c>
      <c r="V408" s="0" t="s">
        <v>1440</v>
      </c>
      <c r="W408" s="0" t="s">
        <v>1138</v>
      </c>
    </row>
    <row r="409" customFormat="false" ht="15" hidden="false" customHeight="false" outlineLevel="0" collapsed="false">
      <c r="A409" s="0" t="n">
        <v>656</v>
      </c>
      <c r="B409" s="0" t="s">
        <v>1478</v>
      </c>
      <c r="C409" s="0" t="s">
        <v>23</v>
      </c>
      <c r="D409" s="0" t="s">
        <v>24</v>
      </c>
      <c r="E409" s="0" t="s">
        <v>328</v>
      </c>
      <c r="F409" s="0" t="s">
        <v>1479</v>
      </c>
      <c r="G409" s="0" t="s">
        <v>26</v>
      </c>
      <c r="H409" s="0" t="s">
        <v>27</v>
      </c>
      <c r="K409" s="0" t="s">
        <v>1255</v>
      </c>
      <c r="L409" s="0" t="s">
        <v>29</v>
      </c>
      <c r="M409" s="0" t="s">
        <v>30</v>
      </c>
      <c r="N409" s="0" t="s">
        <v>670</v>
      </c>
      <c r="O409" s="0" t="s">
        <v>83</v>
      </c>
      <c r="Q409" s="0" t="s">
        <v>1480</v>
      </c>
      <c r="R409" s="0" t="s">
        <v>1481</v>
      </c>
      <c r="T409" s="0" t="str">
        <f aca="false">IFERROR(LEFT(K409,SEARCH("x",K409)-1),"")&amp;"cm"</f>
        <v>62,8 cm</v>
      </c>
      <c r="U409" s="0" t="str">
        <f aca="false">MID(K409,LEN(T409)+1,5)&amp;"cm"</f>
        <v>48,2 cm</v>
      </c>
      <c r="V409" s="0" t="s">
        <v>1257</v>
      </c>
      <c r="W409" s="0" t="s">
        <v>305</v>
      </c>
    </row>
    <row r="410" customFormat="false" ht="15" hidden="false" customHeight="false" outlineLevel="0" collapsed="false">
      <c r="A410" s="0" t="n">
        <v>657</v>
      </c>
      <c r="B410" s="0" t="s">
        <v>1482</v>
      </c>
      <c r="C410" s="0" t="s">
        <v>23</v>
      </c>
      <c r="D410" s="0" t="s">
        <v>24</v>
      </c>
      <c r="E410" s="0" t="s">
        <v>328</v>
      </c>
      <c r="F410" s="0" t="s">
        <v>1483</v>
      </c>
      <c r="G410" s="0" t="s">
        <v>26</v>
      </c>
      <c r="H410" s="0" t="s">
        <v>162</v>
      </c>
      <c r="K410" s="0" t="s">
        <v>1484</v>
      </c>
      <c r="L410" s="0" t="s">
        <v>29</v>
      </c>
      <c r="M410" s="0" t="s">
        <v>30</v>
      </c>
      <c r="N410" s="0" t="s">
        <v>670</v>
      </c>
      <c r="O410" s="0" t="s">
        <v>32</v>
      </c>
      <c r="Q410" s="0" t="s">
        <v>1485</v>
      </c>
      <c r="R410" s="0" t="s">
        <v>34</v>
      </c>
      <c r="T410" s="0" t="str">
        <f aca="false">IFERROR(LEFT(K410,SEARCH("x",K410)-1),"")&amp;"cm"</f>
        <v>60,5 cm</v>
      </c>
      <c r="U410" s="0" t="str">
        <f aca="false">MID(K410,LEN(T410)+1,5)&amp;"cm"</f>
        <v>47,5 cm</v>
      </c>
      <c r="V410" s="0" t="s">
        <v>924</v>
      </c>
      <c r="W410" s="0" t="s">
        <v>62</v>
      </c>
    </row>
    <row r="411" customFormat="false" ht="15" hidden="false" customHeight="false" outlineLevel="0" collapsed="false">
      <c r="A411" s="0" t="n">
        <v>658</v>
      </c>
      <c r="B411" s="0" t="s">
        <v>1486</v>
      </c>
      <c r="C411" s="0" t="s">
        <v>23</v>
      </c>
      <c r="D411" s="0" t="s">
        <v>24</v>
      </c>
      <c r="E411" s="0" t="s">
        <v>328</v>
      </c>
      <c r="F411" s="0" t="s">
        <v>249</v>
      </c>
      <c r="G411" s="0" t="s">
        <v>26</v>
      </c>
      <c r="H411" s="0" t="s">
        <v>27</v>
      </c>
      <c r="K411" s="0" t="s">
        <v>1359</v>
      </c>
      <c r="L411" s="0" t="s">
        <v>29</v>
      </c>
      <c r="M411" s="0" t="s">
        <v>30</v>
      </c>
      <c r="N411" s="0" t="s">
        <v>670</v>
      </c>
      <c r="O411" s="0" t="s">
        <v>32</v>
      </c>
      <c r="Q411" s="0" t="s">
        <v>1485</v>
      </c>
      <c r="R411" s="0" t="s">
        <v>34</v>
      </c>
      <c r="T411" s="0" t="str">
        <f aca="false">IFERROR(LEFT(K411,SEARCH("x",K411)-1),"")&amp;"cm"</f>
        <v>62,5 cm</v>
      </c>
      <c r="U411" s="0" t="str">
        <f aca="false">MID(K411,LEN(T411)+1,5)&amp;"cm"</f>
        <v>48,4 cm</v>
      </c>
      <c r="V411" s="0" t="s">
        <v>106</v>
      </c>
      <c r="W411" s="0" t="s">
        <v>1098</v>
      </c>
    </row>
    <row r="412" customFormat="false" ht="15" hidden="false" customHeight="false" outlineLevel="0" collapsed="false">
      <c r="A412" s="0" t="n">
        <v>659</v>
      </c>
      <c r="B412" s="0" t="s">
        <v>1487</v>
      </c>
      <c r="C412" s="0" t="s">
        <v>23</v>
      </c>
      <c r="D412" s="0" t="s">
        <v>24</v>
      </c>
      <c r="E412" s="0" t="s">
        <v>1488</v>
      </c>
      <c r="F412" s="0" t="s">
        <v>1383</v>
      </c>
      <c r="G412" s="0" t="s">
        <v>26</v>
      </c>
      <c r="H412" s="0" t="s">
        <v>27</v>
      </c>
      <c r="K412" s="0" t="s">
        <v>312</v>
      </c>
      <c r="L412" s="0" t="s">
        <v>29</v>
      </c>
      <c r="M412" s="0" t="s">
        <v>30</v>
      </c>
      <c r="N412" s="0" t="s">
        <v>670</v>
      </c>
      <c r="O412" s="0" t="s">
        <v>32</v>
      </c>
      <c r="Q412" s="0" t="s">
        <v>1485</v>
      </c>
      <c r="R412" s="0" t="s">
        <v>34</v>
      </c>
      <c r="T412" s="0" t="str">
        <f aca="false">IFERROR(LEFT(K412,SEARCH("x",K412)-1),"")&amp;"cm"</f>
        <v>63,5 cm</v>
      </c>
      <c r="U412" s="0" t="str">
        <f aca="false">MID(K412,LEN(T412)+1,5)&amp;"cm"</f>
        <v>48,0 cm</v>
      </c>
      <c r="V412" s="0" t="s">
        <v>313</v>
      </c>
      <c r="W412" s="0" t="s">
        <v>76</v>
      </c>
    </row>
    <row r="413" customFormat="false" ht="15" hidden="false" customHeight="false" outlineLevel="0" collapsed="false">
      <c r="A413" s="0" t="n">
        <v>660</v>
      </c>
      <c r="B413" s="0" t="s">
        <v>1489</v>
      </c>
      <c r="C413" s="0" t="s">
        <v>23</v>
      </c>
      <c r="D413" s="0" t="s">
        <v>24</v>
      </c>
      <c r="E413" s="0" t="s">
        <v>364</v>
      </c>
      <c r="G413" s="0" t="s">
        <v>26</v>
      </c>
      <c r="H413" s="0" t="s">
        <v>27</v>
      </c>
      <c r="K413" s="0" t="s">
        <v>257</v>
      </c>
      <c r="L413" s="0" t="s">
        <v>29</v>
      </c>
      <c r="M413" s="0" t="s">
        <v>30</v>
      </c>
      <c r="N413" s="0" t="s">
        <v>670</v>
      </c>
      <c r="O413" s="0" t="s">
        <v>32</v>
      </c>
      <c r="Q413" s="0" t="s">
        <v>1485</v>
      </c>
      <c r="R413" s="0" t="s">
        <v>34</v>
      </c>
      <c r="T413" s="0" t="str">
        <f aca="false">IFERROR(LEFT(K413,SEARCH("x",K413)-1),"")&amp;"cm"</f>
        <v>62,0 cm</v>
      </c>
      <c r="U413" s="0" t="str">
        <f aca="false">MID(K413,LEN(T413)+1,5)&amp;"cm"</f>
        <v>48,5 cm</v>
      </c>
      <c r="V413" s="0" t="s">
        <v>61</v>
      </c>
      <c r="W413" s="0" t="s">
        <v>122</v>
      </c>
    </row>
    <row r="414" customFormat="false" ht="15" hidden="false" customHeight="false" outlineLevel="0" collapsed="false">
      <c r="A414" s="0" t="n">
        <v>661</v>
      </c>
      <c r="B414" s="0" t="s">
        <v>1490</v>
      </c>
      <c r="C414" s="0" t="s">
        <v>23</v>
      </c>
      <c r="D414" s="0" t="s">
        <v>24</v>
      </c>
      <c r="E414" s="0" t="s">
        <v>364</v>
      </c>
      <c r="G414" s="0" t="s">
        <v>26</v>
      </c>
      <c r="H414" s="0" t="s">
        <v>27</v>
      </c>
      <c r="K414" s="0" t="s">
        <v>1491</v>
      </c>
      <c r="L414" s="0" t="s">
        <v>29</v>
      </c>
      <c r="M414" s="0" t="s">
        <v>30</v>
      </c>
      <c r="N414" s="0" t="s">
        <v>670</v>
      </c>
      <c r="O414" s="0" t="s">
        <v>32</v>
      </c>
      <c r="Q414" s="0" t="s">
        <v>1485</v>
      </c>
      <c r="R414" s="0" t="s">
        <v>51</v>
      </c>
      <c r="T414" s="0" t="str">
        <f aca="false">IFERROR(LEFT(K414,SEARCH("x",K414)-1),"")&amp;"cm"</f>
        <v>60,5 cm</v>
      </c>
      <c r="U414" s="0" t="str">
        <f aca="false">MID(K414,LEN(T414)+1,5)&amp;"cm"</f>
        <v>48,2 cm</v>
      </c>
      <c r="V414" s="0" t="s">
        <v>924</v>
      </c>
      <c r="W414" s="0" t="s">
        <v>305</v>
      </c>
    </row>
    <row r="415" customFormat="false" ht="15" hidden="false" customHeight="false" outlineLevel="0" collapsed="false">
      <c r="A415" s="0" t="n">
        <v>662</v>
      </c>
      <c r="B415" s="0" t="s">
        <v>1492</v>
      </c>
      <c r="C415" s="0" t="s">
        <v>23</v>
      </c>
      <c r="D415" s="0" t="s">
        <v>24</v>
      </c>
      <c r="E415" s="0" t="s">
        <v>142</v>
      </c>
      <c r="F415" s="0" t="s">
        <v>458</v>
      </c>
      <c r="G415" s="0" t="s">
        <v>26</v>
      </c>
      <c r="H415" s="0" t="s">
        <v>27</v>
      </c>
      <c r="K415" s="0" t="s">
        <v>1493</v>
      </c>
      <c r="L415" s="0" t="s">
        <v>29</v>
      </c>
      <c r="M415" s="0" t="s">
        <v>30</v>
      </c>
      <c r="N415" s="0" t="s">
        <v>670</v>
      </c>
      <c r="O415" s="0" t="s">
        <v>32</v>
      </c>
      <c r="Q415" s="0" t="s">
        <v>168</v>
      </c>
      <c r="R415" s="0" t="s">
        <v>43</v>
      </c>
      <c r="T415" s="0" t="str">
        <f aca="false">IFERROR(LEFT(K415,SEARCH("x",K415)-1),"")&amp;"cm"</f>
        <v>47,4 cm</v>
      </c>
      <c r="U415" s="0" t="str">
        <f aca="false">MID(K415,LEN(T415)+1,5)&amp;"cm"</f>
        <v>31,3 cm</v>
      </c>
      <c r="V415" s="0" t="s">
        <v>1306</v>
      </c>
      <c r="W415" s="0" t="s">
        <v>175</v>
      </c>
    </row>
    <row r="416" customFormat="false" ht="15" hidden="false" customHeight="false" outlineLevel="0" collapsed="false">
      <c r="A416" s="0" t="n">
        <v>663</v>
      </c>
      <c r="B416" s="0" t="s">
        <v>1494</v>
      </c>
      <c r="C416" s="0" t="s">
        <v>23</v>
      </c>
      <c r="D416" s="0" t="s">
        <v>24</v>
      </c>
      <c r="E416" s="0" t="s">
        <v>1495</v>
      </c>
      <c r="F416" s="0" t="s">
        <v>458</v>
      </c>
      <c r="G416" s="0" t="s">
        <v>26</v>
      </c>
      <c r="H416" s="0" t="s">
        <v>27</v>
      </c>
      <c r="K416" s="0" t="s">
        <v>1496</v>
      </c>
      <c r="L416" s="0" t="s">
        <v>29</v>
      </c>
      <c r="M416" s="0" t="s">
        <v>30</v>
      </c>
      <c r="N416" s="0" t="s">
        <v>670</v>
      </c>
      <c r="O416" s="0" t="s">
        <v>32</v>
      </c>
      <c r="Q416" s="0" t="s">
        <v>168</v>
      </c>
      <c r="R416" s="0" t="s">
        <v>43</v>
      </c>
      <c r="T416" s="0" t="str">
        <f aca="false">IFERROR(LEFT(K416,SEARCH("x",K416)-1),"")&amp;"cm"</f>
        <v>47,8 cm</v>
      </c>
      <c r="U416" s="0" t="str">
        <f aca="false">MID(K416,LEN(T416)+1,5)&amp;"cm"</f>
        <v>31,0 cm</v>
      </c>
      <c r="V416" s="0" t="s">
        <v>192</v>
      </c>
      <c r="W416" s="0" t="s">
        <v>36</v>
      </c>
    </row>
    <row r="417" customFormat="false" ht="15" hidden="false" customHeight="false" outlineLevel="0" collapsed="false">
      <c r="A417" s="0" t="n">
        <v>664</v>
      </c>
      <c r="B417" s="0" t="s">
        <v>1497</v>
      </c>
      <c r="C417" s="0" t="s">
        <v>23</v>
      </c>
      <c r="D417" s="0" t="s">
        <v>24</v>
      </c>
      <c r="E417" s="0" t="s">
        <v>55</v>
      </c>
      <c r="G417" s="0" t="s">
        <v>26</v>
      </c>
      <c r="H417" s="0" t="s">
        <v>27</v>
      </c>
      <c r="K417" s="0" t="s">
        <v>97</v>
      </c>
      <c r="L417" s="0" t="s">
        <v>29</v>
      </c>
      <c r="M417" s="0" t="s">
        <v>30</v>
      </c>
      <c r="N417" s="0" t="s">
        <v>670</v>
      </c>
      <c r="O417" s="0" t="s">
        <v>83</v>
      </c>
      <c r="Q417" s="0" t="s">
        <v>1286</v>
      </c>
      <c r="R417" s="0" t="s">
        <v>34</v>
      </c>
      <c r="T417" s="0" t="str">
        <f aca="false">IFERROR(LEFT(K417,SEARCH("x",K417)-1),"")&amp;"cm"</f>
        <v>62,0 cm</v>
      </c>
      <c r="U417" s="0" t="str">
        <f aca="false">MID(K417,LEN(T417)+1,5)&amp;"cm"</f>
        <v>48,0 cm</v>
      </c>
      <c r="V417" s="0" t="s">
        <v>61</v>
      </c>
      <c r="W417" s="0" t="s">
        <v>76</v>
      </c>
    </row>
    <row r="418" customFormat="false" ht="15" hidden="false" customHeight="false" outlineLevel="0" collapsed="false">
      <c r="A418" s="0" t="n">
        <v>665</v>
      </c>
      <c r="B418" s="0" t="s">
        <v>1498</v>
      </c>
      <c r="C418" s="0" t="s">
        <v>23</v>
      </c>
      <c r="D418" s="0" t="s">
        <v>24</v>
      </c>
      <c r="E418" s="0" t="s">
        <v>235</v>
      </c>
      <c r="F418" s="0" t="s">
        <v>1499</v>
      </c>
      <c r="G418" s="0" t="s">
        <v>26</v>
      </c>
      <c r="H418" s="0" t="s">
        <v>27</v>
      </c>
      <c r="K418" s="0" t="s">
        <v>325</v>
      </c>
      <c r="L418" s="0" t="s">
        <v>29</v>
      </c>
      <c r="M418" s="0" t="s">
        <v>30</v>
      </c>
      <c r="N418" s="0" t="s">
        <v>670</v>
      </c>
      <c r="O418" s="0" t="s">
        <v>32</v>
      </c>
      <c r="Q418" s="0" t="s">
        <v>1500</v>
      </c>
      <c r="R418" s="0" t="s">
        <v>34</v>
      </c>
      <c r="T418" s="0" t="str">
        <f aca="false">IFERROR(LEFT(K418,SEARCH("x",K418)-1),"")&amp;"cm"</f>
        <v>63,0 cm</v>
      </c>
      <c r="U418" s="0" t="str">
        <f aca="false">MID(K418,LEN(T418)+1,5)&amp;"cm"</f>
        <v>47,5 cm</v>
      </c>
      <c r="V418" s="0" t="s">
        <v>84</v>
      </c>
      <c r="W418" s="0" t="s">
        <v>62</v>
      </c>
    </row>
    <row r="419" customFormat="false" ht="15" hidden="false" customHeight="false" outlineLevel="0" collapsed="false">
      <c r="A419" s="0" t="n">
        <v>666</v>
      </c>
      <c r="B419" s="0" t="s">
        <v>1501</v>
      </c>
      <c r="C419" s="0" t="s">
        <v>23</v>
      </c>
      <c r="D419" s="0" t="s">
        <v>24</v>
      </c>
      <c r="E419" s="0" t="s">
        <v>235</v>
      </c>
      <c r="F419" s="0" t="s">
        <v>1479</v>
      </c>
      <c r="G419" s="0" t="s">
        <v>26</v>
      </c>
      <c r="H419" s="0" t="s">
        <v>27</v>
      </c>
      <c r="K419" s="0" t="s">
        <v>99</v>
      </c>
      <c r="L419" s="0" t="s">
        <v>29</v>
      </c>
      <c r="M419" s="0" t="s">
        <v>30</v>
      </c>
      <c r="N419" s="0" t="s">
        <v>670</v>
      </c>
      <c r="O419" s="0" t="s">
        <v>32</v>
      </c>
      <c r="Q419" s="0" t="s">
        <v>1502</v>
      </c>
      <c r="R419" s="0" t="s">
        <v>34</v>
      </c>
      <c r="T419" s="0" t="str">
        <f aca="false">IFERROR(LEFT(K419,SEARCH("x",K419)-1),"")&amp;"cm"</f>
        <v>63,0 cm</v>
      </c>
      <c r="U419" s="0" t="str">
        <f aca="false">MID(K419,LEN(T419)+1,5)&amp;"cm"</f>
        <v>48,0 cm</v>
      </c>
      <c r="V419" s="0" t="s">
        <v>84</v>
      </c>
      <c r="W419" s="0" t="s">
        <v>76</v>
      </c>
    </row>
    <row r="420" customFormat="false" ht="15" hidden="false" customHeight="false" outlineLevel="0" collapsed="false">
      <c r="A420" s="0" t="n">
        <v>667</v>
      </c>
      <c r="B420" s="0" t="s">
        <v>1503</v>
      </c>
      <c r="C420" s="0" t="s">
        <v>23</v>
      </c>
      <c r="D420" s="0" t="s">
        <v>24</v>
      </c>
      <c r="E420" s="0" t="s">
        <v>1504</v>
      </c>
      <c r="G420" s="0" t="s">
        <v>26</v>
      </c>
      <c r="H420" s="0" t="s">
        <v>27</v>
      </c>
      <c r="K420" s="0" t="s">
        <v>1273</v>
      </c>
      <c r="L420" s="0" t="s">
        <v>29</v>
      </c>
      <c r="M420" s="0" t="s">
        <v>30</v>
      </c>
      <c r="N420" s="0" t="s">
        <v>670</v>
      </c>
      <c r="O420" s="0" t="s">
        <v>32</v>
      </c>
      <c r="Q420" s="0" t="s">
        <v>1480</v>
      </c>
      <c r="R420" s="0" t="s">
        <v>1481</v>
      </c>
      <c r="T420" s="0" t="str">
        <f aca="false">IFERROR(LEFT(K420,SEARCH("x",K420)-1),"")&amp;"cm"</f>
        <v>62,7 cm</v>
      </c>
      <c r="U420" s="0" t="str">
        <f aca="false">MID(K420,LEN(T420)+1,5)&amp;"cm"</f>
        <v>48,5 cm</v>
      </c>
      <c r="V420" s="0" t="s">
        <v>1274</v>
      </c>
      <c r="W420" s="0" t="s">
        <v>122</v>
      </c>
    </row>
    <row r="421" customFormat="false" ht="15" hidden="false" customHeight="false" outlineLevel="0" collapsed="false">
      <c r="A421" s="0" t="n">
        <v>668</v>
      </c>
      <c r="B421" s="0" t="s">
        <v>1505</v>
      </c>
      <c r="C421" s="0" t="s">
        <v>23</v>
      </c>
      <c r="D421" s="0" t="s">
        <v>24</v>
      </c>
      <c r="E421" s="0" t="s">
        <v>235</v>
      </c>
      <c r="F421" s="0" t="s">
        <v>1483</v>
      </c>
      <c r="G421" s="0" t="s">
        <v>26</v>
      </c>
      <c r="H421" s="0" t="s">
        <v>27</v>
      </c>
      <c r="K421" s="0" t="s">
        <v>1506</v>
      </c>
      <c r="L421" s="0" t="s">
        <v>29</v>
      </c>
      <c r="M421" s="0" t="s">
        <v>30</v>
      </c>
      <c r="N421" s="0" t="s">
        <v>1507</v>
      </c>
      <c r="O421" s="0" t="s">
        <v>83</v>
      </c>
      <c r="Q421" s="0" t="s">
        <v>1508</v>
      </c>
      <c r="R421" s="0" t="s">
        <v>34</v>
      </c>
      <c r="T421" s="0" t="str">
        <f aca="false">IFERROR(LEFT(K421,SEARCH("x",K421)-1),"")&amp;"cm"</f>
        <v>60,5 cm</v>
      </c>
      <c r="U421" s="0" t="str">
        <f aca="false">MID(K421,LEN(T421)+1,5)&amp;"cm"</f>
        <v>48,4 cm</v>
      </c>
      <c r="V421" s="0" t="s">
        <v>924</v>
      </c>
      <c r="W421" s="0" t="s">
        <v>1098</v>
      </c>
    </row>
    <row r="422" customFormat="false" ht="15" hidden="false" customHeight="false" outlineLevel="0" collapsed="false">
      <c r="A422" s="0" t="n">
        <v>669</v>
      </c>
      <c r="B422" s="0" t="s">
        <v>1509</v>
      </c>
      <c r="C422" s="0" t="s">
        <v>23</v>
      </c>
      <c r="D422" s="0" t="s">
        <v>24</v>
      </c>
      <c r="E422" s="0" t="s">
        <v>1510</v>
      </c>
      <c r="F422" s="0" t="s">
        <v>1511</v>
      </c>
      <c r="G422" s="0" t="s">
        <v>26</v>
      </c>
      <c r="H422" s="0" t="s">
        <v>27</v>
      </c>
      <c r="K422" s="0" t="s">
        <v>1512</v>
      </c>
      <c r="L422" s="0" t="s">
        <v>29</v>
      </c>
      <c r="M422" s="0" t="s">
        <v>30</v>
      </c>
      <c r="N422" s="0" t="s">
        <v>1507</v>
      </c>
      <c r="O422" s="0" t="s">
        <v>32</v>
      </c>
      <c r="Q422" s="0" t="s">
        <v>1513</v>
      </c>
      <c r="R422" s="0" t="s">
        <v>1408</v>
      </c>
      <c r="T422" s="0" t="str">
        <f aca="false">IFERROR(LEFT(K422,SEARCH("x",K422)-1),"")&amp;"cm"</f>
        <v>61,6 cm</v>
      </c>
      <c r="U422" s="0" t="str">
        <f aca="false">MID(K422,LEN(T422)+1,5)&amp;"cm"</f>
        <v>39,0 cm</v>
      </c>
      <c r="V422" s="0" t="s">
        <v>1122</v>
      </c>
      <c r="W422" s="0" t="s">
        <v>1000</v>
      </c>
    </row>
    <row r="423" customFormat="false" ht="15" hidden="false" customHeight="false" outlineLevel="0" collapsed="false">
      <c r="A423" s="0" t="n">
        <v>670</v>
      </c>
      <c r="B423" s="0" t="s">
        <v>1514</v>
      </c>
      <c r="C423" s="0" t="s">
        <v>23</v>
      </c>
      <c r="D423" s="0" t="s">
        <v>24</v>
      </c>
      <c r="E423" s="0" t="s">
        <v>1515</v>
      </c>
      <c r="F423" s="0" t="s">
        <v>1511</v>
      </c>
      <c r="G423" s="0" t="s">
        <v>26</v>
      </c>
      <c r="H423" s="0" t="s">
        <v>57</v>
      </c>
      <c r="K423" s="0" t="s">
        <v>1516</v>
      </c>
      <c r="L423" s="0" t="s">
        <v>29</v>
      </c>
      <c r="M423" s="0" t="s">
        <v>30</v>
      </c>
      <c r="N423" s="0" t="s">
        <v>1507</v>
      </c>
      <c r="O423" s="0" t="s">
        <v>32</v>
      </c>
      <c r="Q423" s="0" t="s">
        <v>1513</v>
      </c>
      <c r="R423" s="0" t="s">
        <v>224</v>
      </c>
      <c r="T423" s="0" t="str">
        <f aca="false">IFERROR(LEFT(K423,SEARCH("x",K423)-1),"")&amp;"cm"</f>
        <v>61,3 cm</v>
      </c>
      <c r="U423" s="0" t="str">
        <f aca="false">MID(K423,LEN(T423)+1,5)&amp;"cm"</f>
        <v>47,7 cm</v>
      </c>
      <c r="V423" s="0" t="s">
        <v>1368</v>
      </c>
      <c r="W423" s="0" t="s">
        <v>185</v>
      </c>
    </row>
    <row r="424" customFormat="false" ht="15" hidden="false" customHeight="false" outlineLevel="0" collapsed="false">
      <c r="A424" s="0" t="n">
        <v>671</v>
      </c>
      <c r="B424" s="0" t="s">
        <v>1517</v>
      </c>
      <c r="C424" s="0" t="s">
        <v>23</v>
      </c>
      <c r="D424" s="0" t="s">
        <v>24</v>
      </c>
      <c r="E424" s="0" t="s">
        <v>1518</v>
      </c>
      <c r="F424" s="0" t="s">
        <v>1519</v>
      </c>
      <c r="G424" s="0" t="s">
        <v>26</v>
      </c>
      <c r="H424" s="0" t="s">
        <v>27</v>
      </c>
      <c r="K424" s="0" t="s">
        <v>1520</v>
      </c>
      <c r="L424" s="0" t="s">
        <v>29</v>
      </c>
      <c r="M424" s="0" t="s">
        <v>30</v>
      </c>
      <c r="N424" s="0" t="s">
        <v>1507</v>
      </c>
      <c r="O424" s="0" t="s">
        <v>32</v>
      </c>
      <c r="Q424" s="0" t="s">
        <v>1521</v>
      </c>
      <c r="R424" s="0" t="s">
        <v>51</v>
      </c>
      <c r="T424" s="0" t="str">
        <f aca="false">IFERROR(LEFT(K424,SEARCH("x",K424)-1),"")&amp;"cm"</f>
        <v>62,8 cm</v>
      </c>
      <c r="U424" s="0" t="str">
        <f aca="false">MID(K424,LEN(T424)+1,5)&amp;"cm"</f>
        <v>47,9 cm</v>
      </c>
      <c r="V424" s="0" t="s">
        <v>1257</v>
      </c>
      <c r="W424" s="0" t="s">
        <v>1026</v>
      </c>
    </row>
    <row r="425" customFormat="false" ht="15" hidden="false" customHeight="false" outlineLevel="0" collapsed="false">
      <c r="A425" s="0" t="n">
        <v>672</v>
      </c>
      <c r="B425" s="0" t="s">
        <v>1522</v>
      </c>
      <c r="C425" s="0" t="s">
        <v>23</v>
      </c>
      <c r="D425" s="0" t="s">
        <v>24</v>
      </c>
      <c r="E425" s="0" t="s">
        <v>1523</v>
      </c>
      <c r="F425" s="0" t="s">
        <v>1524</v>
      </c>
      <c r="G425" s="0" t="s">
        <v>26</v>
      </c>
      <c r="H425" s="0" t="s">
        <v>27</v>
      </c>
      <c r="K425" s="0" t="s">
        <v>1357</v>
      </c>
      <c r="L425" s="0" t="s">
        <v>29</v>
      </c>
      <c r="M425" s="0" t="s">
        <v>30</v>
      </c>
      <c r="N425" s="0" t="s">
        <v>1507</v>
      </c>
      <c r="O425" s="0" t="s">
        <v>32</v>
      </c>
      <c r="Q425" s="0" t="s">
        <v>1525</v>
      </c>
      <c r="R425" s="0" t="s">
        <v>43</v>
      </c>
      <c r="T425" s="0" t="str">
        <f aca="false">IFERROR(LEFT(K425,SEARCH("x",K425)-1),"")&amp;"cm"</f>
        <v>62,5 cm</v>
      </c>
      <c r="U425" s="0" t="str">
        <f aca="false">MID(K425,LEN(T425)+1,5)&amp;"cm"</f>
        <v>48,5 cm</v>
      </c>
      <c r="V425" s="0" t="s">
        <v>106</v>
      </c>
      <c r="W425" s="0" t="s">
        <v>122</v>
      </c>
    </row>
    <row r="426" customFormat="false" ht="15" hidden="false" customHeight="false" outlineLevel="0" collapsed="false">
      <c r="A426" s="0" t="n">
        <v>673</v>
      </c>
      <c r="B426" s="0" t="s">
        <v>1526</v>
      </c>
      <c r="C426" s="0" t="s">
        <v>23</v>
      </c>
      <c r="D426" s="0" t="s">
        <v>24</v>
      </c>
      <c r="E426" s="0" t="s">
        <v>235</v>
      </c>
      <c r="F426" s="0" t="s">
        <v>236</v>
      </c>
      <c r="G426" s="0" t="s">
        <v>26</v>
      </c>
      <c r="H426" s="0" t="s">
        <v>27</v>
      </c>
      <c r="K426" s="0" t="s">
        <v>82</v>
      </c>
      <c r="L426" s="0" t="s">
        <v>29</v>
      </c>
      <c r="M426" s="0" t="s">
        <v>30</v>
      </c>
      <c r="N426" s="0" t="s">
        <v>1507</v>
      </c>
      <c r="O426" s="0" t="s">
        <v>32</v>
      </c>
      <c r="Q426" s="0" t="s">
        <v>1527</v>
      </c>
      <c r="R426" s="0" t="s">
        <v>1408</v>
      </c>
      <c r="T426" s="0" t="str">
        <f aca="false">IFERROR(LEFT(K426,SEARCH("x",K426)-1),"")&amp;"cm"</f>
        <v>63,0 cm</v>
      </c>
      <c r="U426" s="0" t="str">
        <f aca="false">MID(K426,LEN(T426)+1,5)&amp;"cm"</f>
        <v>48,3 cm</v>
      </c>
      <c r="V426" s="0" t="s">
        <v>84</v>
      </c>
      <c r="W426" s="0" t="s">
        <v>85</v>
      </c>
    </row>
    <row r="427" customFormat="false" ht="15" hidden="false" customHeight="false" outlineLevel="0" collapsed="false">
      <c r="A427" s="0" t="n">
        <v>674</v>
      </c>
      <c r="B427" s="0" t="s">
        <v>1528</v>
      </c>
      <c r="C427" s="0" t="s">
        <v>23</v>
      </c>
      <c r="D427" s="0" t="s">
        <v>24</v>
      </c>
      <c r="E427" s="0" t="s">
        <v>235</v>
      </c>
      <c r="F427" s="0" t="s">
        <v>166</v>
      </c>
      <c r="G427" s="0" t="s">
        <v>26</v>
      </c>
      <c r="H427" s="0" t="s">
        <v>27</v>
      </c>
      <c r="K427" s="0" t="s">
        <v>1529</v>
      </c>
      <c r="L427" s="0" t="s">
        <v>29</v>
      </c>
      <c r="M427" s="0" t="s">
        <v>30</v>
      </c>
      <c r="N427" s="0" t="s">
        <v>1507</v>
      </c>
      <c r="O427" s="0" t="s">
        <v>32</v>
      </c>
      <c r="Q427" s="0" t="s">
        <v>1530</v>
      </c>
      <c r="R427" s="0" t="s">
        <v>34</v>
      </c>
      <c r="T427" s="0" t="str">
        <f aca="false">IFERROR(LEFT(K427,SEARCH("x",K427)-1),"")&amp;"cm"</f>
        <v>63,0 cm</v>
      </c>
      <c r="U427" s="0" t="str">
        <f aca="false">MID(K427,LEN(T427)+1,5)&amp;"cm"</f>
        <v>48,4 cm</v>
      </c>
      <c r="V427" s="0" t="s">
        <v>84</v>
      </c>
      <c r="W427" s="0" t="s">
        <v>1098</v>
      </c>
    </row>
    <row r="428" customFormat="false" ht="15" hidden="false" customHeight="false" outlineLevel="0" collapsed="false">
      <c r="A428" s="0" t="n">
        <v>675</v>
      </c>
      <c r="B428" s="0" t="s">
        <v>1531</v>
      </c>
      <c r="C428" s="0" t="s">
        <v>23</v>
      </c>
      <c r="D428" s="0" t="s">
        <v>24</v>
      </c>
      <c r="E428" s="0" t="s">
        <v>235</v>
      </c>
      <c r="F428" s="0" t="s">
        <v>244</v>
      </c>
      <c r="G428" s="0" t="s">
        <v>26</v>
      </c>
      <c r="H428" s="0" t="s">
        <v>27</v>
      </c>
      <c r="K428" s="0" t="s">
        <v>1532</v>
      </c>
      <c r="L428" s="0" t="s">
        <v>29</v>
      </c>
      <c r="M428" s="0" t="s">
        <v>30</v>
      </c>
      <c r="N428" s="0" t="s">
        <v>1507</v>
      </c>
      <c r="O428" s="0" t="s">
        <v>59</v>
      </c>
      <c r="Q428" s="0" t="s">
        <v>1533</v>
      </c>
      <c r="R428" s="0" t="s">
        <v>34</v>
      </c>
      <c r="T428" s="0" t="str">
        <f aca="false">IFERROR(LEFT(K428,SEARCH("x",K428)-1),"")&amp;"cm"</f>
        <v>60,0 cm</v>
      </c>
      <c r="U428" s="0" t="str">
        <f aca="false">MID(K428,LEN(T428)+1,5)&amp;"cm"</f>
        <v>42,5 cm</v>
      </c>
      <c r="V428" s="0" t="s">
        <v>481</v>
      </c>
      <c r="W428" s="0" t="s">
        <v>217</v>
      </c>
    </row>
    <row r="429" customFormat="false" ht="15" hidden="false" customHeight="false" outlineLevel="0" collapsed="false">
      <c r="A429" s="0" t="n">
        <v>676</v>
      </c>
      <c r="B429" s="0" t="s">
        <v>1534</v>
      </c>
      <c r="C429" s="0" t="s">
        <v>23</v>
      </c>
      <c r="D429" s="0" t="s">
        <v>24</v>
      </c>
      <c r="E429" s="0" t="s">
        <v>1510</v>
      </c>
      <c r="F429" s="0" t="s">
        <v>917</v>
      </c>
      <c r="G429" s="0" t="s">
        <v>26</v>
      </c>
      <c r="H429" s="0" t="s">
        <v>162</v>
      </c>
      <c r="K429" s="0" t="s">
        <v>1535</v>
      </c>
      <c r="L429" s="0" t="s">
        <v>29</v>
      </c>
      <c r="M429" s="0" t="s">
        <v>30</v>
      </c>
      <c r="N429" s="0" t="s">
        <v>1507</v>
      </c>
      <c r="O429" s="0" t="s">
        <v>59</v>
      </c>
      <c r="Q429" s="0" t="s">
        <v>1536</v>
      </c>
      <c r="R429" s="0" t="s">
        <v>34</v>
      </c>
      <c r="T429" s="0" t="str">
        <f aca="false">IFERROR(LEFT(K429,SEARCH("x",K429)-1),"")&amp;"cm"</f>
        <v>62,6 cm</v>
      </c>
      <c r="U429" s="0" t="str">
        <f aca="false">MID(K429,LEN(T429)+1,5)&amp;"cm"</f>
        <v>48,3 cm</v>
      </c>
      <c r="V429" s="0" t="s">
        <v>1373</v>
      </c>
      <c r="W429" s="0" t="s">
        <v>85</v>
      </c>
    </row>
    <row r="430" customFormat="false" ht="15" hidden="false" customHeight="false" outlineLevel="0" collapsed="false">
      <c r="A430" s="0" t="n">
        <v>677</v>
      </c>
      <c r="B430" s="0" t="s">
        <v>1537</v>
      </c>
      <c r="C430" s="0" t="s">
        <v>23</v>
      </c>
      <c r="D430" s="0" t="s">
        <v>24</v>
      </c>
      <c r="E430" s="0" t="s">
        <v>1518</v>
      </c>
      <c r="G430" s="0" t="s">
        <v>26</v>
      </c>
      <c r="H430" s="0" t="s">
        <v>27</v>
      </c>
      <c r="K430" s="0" t="s">
        <v>1538</v>
      </c>
      <c r="L430" s="0" t="s">
        <v>29</v>
      </c>
      <c r="M430" s="0" t="s">
        <v>30</v>
      </c>
      <c r="N430" s="0" t="s">
        <v>1507</v>
      </c>
      <c r="O430" s="0" t="s">
        <v>59</v>
      </c>
      <c r="Q430" s="0" t="s">
        <v>1539</v>
      </c>
      <c r="R430" s="0" t="s">
        <v>69</v>
      </c>
      <c r="T430" s="0" t="str">
        <f aca="false">IFERROR(LEFT(K430,SEARCH("x",K430)-1),"")&amp;"cm"</f>
        <v>62,6 cm</v>
      </c>
      <c r="U430" s="0" t="str">
        <f aca="false">MID(K430,LEN(T430)+1,5)&amp;"cm"</f>
        <v>48,4 cm</v>
      </c>
      <c r="V430" s="0" t="s">
        <v>1373</v>
      </c>
      <c r="W430" s="0" t="s">
        <v>1098</v>
      </c>
    </row>
    <row r="431" customFormat="false" ht="15" hidden="false" customHeight="false" outlineLevel="0" collapsed="false">
      <c r="A431" s="0" t="n">
        <v>678</v>
      </c>
      <c r="B431" s="0" t="s">
        <v>1540</v>
      </c>
      <c r="C431" s="0" t="s">
        <v>23</v>
      </c>
      <c r="D431" s="0" t="s">
        <v>24</v>
      </c>
      <c r="E431" s="0" t="s">
        <v>1152</v>
      </c>
      <c r="G431" s="0" t="s">
        <v>26</v>
      </c>
      <c r="H431" s="0" t="s">
        <v>27</v>
      </c>
      <c r="K431" s="0" t="s">
        <v>1541</v>
      </c>
      <c r="L431" s="0" t="s">
        <v>29</v>
      </c>
      <c r="M431" s="0" t="s">
        <v>30</v>
      </c>
      <c r="N431" s="0" t="s">
        <v>1507</v>
      </c>
      <c r="O431" s="0" t="s">
        <v>59</v>
      </c>
      <c r="Q431" s="0" t="s">
        <v>1539</v>
      </c>
      <c r="R431" s="0" t="s">
        <v>69</v>
      </c>
      <c r="T431" s="0" t="str">
        <f aca="false">IFERROR(LEFT(K431,SEARCH("x",K431)-1),"")&amp;"cm"</f>
        <v>62,3 cm</v>
      </c>
      <c r="U431" s="0" t="str">
        <f aca="false">MID(K431,LEN(T431)+1,5)&amp;"cm"</f>
        <v>48,5 cm</v>
      </c>
      <c r="V431" s="0" t="s">
        <v>75</v>
      </c>
      <c r="W431" s="0" t="s">
        <v>122</v>
      </c>
    </row>
    <row r="432" customFormat="false" ht="15" hidden="false" customHeight="false" outlineLevel="0" collapsed="false">
      <c r="A432" s="0" t="n">
        <v>679</v>
      </c>
      <c r="B432" s="0" t="s">
        <v>1542</v>
      </c>
      <c r="C432" s="0" t="s">
        <v>23</v>
      </c>
      <c r="D432" s="0" t="s">
        <v>24</v>
      </c>
      <c r="E432" s="0" t="s">
        <v>369</v>
      </c>
      <c r="F432" s="0" t="s">
        <v>166</v>
      </c>
      <c r="G432" s="0" t="s">
        <v>26</v>
      </c>
      <c r="H432" s="0" t="s">
        <v>27</v>
      </c>
      <c r="K432" s="0" t="s">
        <v>1543</v>
      </c>
      <c r="L432" s="0" t="s">
        <v>29</v>
      </c>
      <c r="M432" s="0" t="s">
        <v>30</v>
      </c>
      <c r="N432" s="0" t="s">
        <v>1507</v>
      </c>
      <c r="O432" s="0" t="s">
        <v>32</v>
      </c>
      <c r="Q432" s="0" t="s">
        <v>1544</v>
      </c>
      <c r="R432" s="0" t="s">
        <v>34</v>
      </c>
      <c r="T432" s="0" t="str">
        <f aca="false">IFERROR(LEFT(K432,SEARCH("x",K432)-1),"")&amp;"cm"</f>
        <v>61,4 cm</v>
      </c>
      <c r="U432" s="0" t="str">
        <f aca="false">MID(K432,LEN(T432)+1,5)&amp;"cm"</f>
        <v>48,9 cm</v>
      </c>
      <c r="V432" s="0" t="s">
        <v>1545</v>
      </c>
      <c r="W432" s="0" t="s">
        <v>1546</v>
      </c>
    </row>
    <row r="433" customFormat="false" ht="15" hidden="false" customHeight="false" outlineLevel="0" collapsed="false">
      <c r="A433" s="0" t="n">
        <v>680</v>
      </c>
      <c r="B433" s="0" t="s">
        <v>1547</v>
      </c>
      <c r="C433" s="0" t="s">
        <v>23</v>
      </c>
      <c r="D433" s="0" t="s">
        <v>24</v>
      </c>
      <c r="E433" s="0" t="s">
        <v>341</v>
      </c>
      <c r="F433" s="0" t="s">
        <v>166</v>
      </c>
      <c r="G433" s="0" t="s">
        <v>26</v>
      </c>
      <c r="H433" s="0" t="s">
        <v>27</v>
      </c>
      <c r="K433" s="0" t="s">
        <v>1548</v>
      </c>
      <c r="L433" s="0" t="s">
        <v>29</v>
      </c>
      <c r="M433" s="0" t="s">
        <v>30</v>
      </c>
      <c r="N433" s="0" t="s">
        <v>1507</v>
      </c>
      <c r="O433" s="0" t="s">
        <v>32</v>
      </c>
      <c r="Q433" s="0" t="s">
        <v>1544</v>
      </c>
      <c r="R433" s="0" t="s">
        <v>34</v>
      </c>
      <c r="T433" s="0" t="str">
        <f aca="false">IFERROR(LEFT(K433,SEARCH("x",K433)-1),"")&amp;"cm"</f>
        <v>61,1 cm</v>
      </c>
      <c r="U433" s="0" t="str">
        <f aca="false">MID(K433,LEN(T433)+1,5)&amp;"cm"</f>
        <v>48,0 cm</v>
      </c>
      <c r="V433" s="0" t="s">
        <v>1549</v>
      </c>
      <c r="W433" s="0" t="s">
        <v>76</v>
      </c>
    </row>
    <row r="434" customFormat="false" ht="15" hidden="false" customHeight="false" outlineLevel="0" collapsed="false">
      <c r="A434" s="0" t="n">
        <v>681</v>
      </c>
      <c r="B434" s="0" t="s">
        <v>1547</v>
      </c>
      <c r="C434" s="0" t="s">
        <v>23</v>
      </c>
      <c r="D434" s="0" t="s">
        <v>24</v>
      </c>
      <c r="E434" s="0" t="s">
        <v>1510</v>
      </c>
      <c r="F434" s="0" t="s">
        <v>166</v>
      </c>
      <c r="G434" s="0" t="s">
        <v>26</v>
      </c>
      <c r="H434" s="0" t="s">
        <v>27</v>
      </c>
      <c r="K434" s="0" t="s">
        <v>1550</v>
      </c>
      <c r="L434" s="0" t="s">
        <v>29</v>
      </c>
      <c r="M434" s="0" t="s">
        <v>30</v>
      </c>
      <c r="N434" s="0" t="s">
        <v>1507</v>
      </c>
      <c r="O434" s="0" t="s">
        <v>32</v>
      </c>
      <c r="Q434" s="0" t="s">
        <v>1544</v>
      </c>
      <c r="R434" s="0" t="s">
        <v>34</v>
      </c>
      <c r="T434" s="0" t="str">
        <f aca="false">IFERROR(LEFT(K434,SEARCH("x",K434)-1),"")&amp;"cm"</f>
        <v>60,8 cm</v>
      </c>
      <c r="U434" s="0" t="str">
        <f aca="false">MID(K434,LEN(T434)+1,5)&amp;"cm"</f>
        <v>48,6 cm</v>
      </c>
      <c r="V434" s="0" t="s">
        <v>932</v>
      </c>
      <c r="W434" s="0" t="s">
        <v>851</v>
      </c>
    </row>
    <row r="435" customFormat="false" ht="15" hidden="false" customHeight="false" outlineLevel="0" collapsed="false">
      <c r="A435" s="0" t="n">
        <v>682</v>
      </c>
      <c r="B435" s="0" t="s">
        <v>1551</v>
      </c>
      <c r="C435" s="0" t="s">
        <v>23</v>
      </c>
      <c r="D435" s="0" t="s">
        <v>24</v>
      </c>
      <c r="E435" s="0" t="s">
        <v>235</v>
      </c>
      <c r="F435" s="0" t="s">
        <v>1552</v>
      </c>
      <c r="G435" s="0" t="s">
        <v>26</v>
      </c>
      <c r="H435" s="0" t="s">
        <v>27</v>
      </c>
      <c r="K435" s="0" t="s">
        <v>1330</v>
      </c>
      <c r="L435" s="0" t="s">
        <v>29</v>
      </c>
      <c r="M435" s="0" t="s">
        <v>30</v>
      </c>
      <c r="N435" s="0" t="s">
        <v>1507</v>
      </c>
      <c r="O435" s="0" t="s">
        <v>83</v>
      </c>
      <c r="Q435" s="0" t="s">
        <v>1553</v>
      </c>
      <c r="R435" s="0" t="s">
        <v>43</v>
      </c>
      <c r="T435" s="0" t="str">
        <f aca="false">IFERROR(LEFT(K435,SEARCH("x",K435)-1),"")&amp;"cm"</f>
        <v>63,5 cm</v>
      </c>
      <c r="U435" s="0" t="str">
        <f aca="false">MID(K435,LEN(T435)+1,5)&amp;"cm"</f>
        <v>48,2 cm</v>
      </c>
      <c r="V435" s="0" t="s">
        <v>313</v>
      </c>
      <c r="W435" s="0" t="s">
        <v>305</v>
      </c>
    </row>
    <row r="436" customFormat="false" ht="15" hidden="false" customHeight="false" outlineLevel="0" collapsed="false">
      <c r="A436" s="0" t="n">
        <v>683</v>
      </c>
      <c r="B436" s="0" t="s">
        <v>1554</v>
      </c>
      <c r="C436" s="0" t="s">
        <v>23</v>
      </c>
      <c r="D436" s="0" t="s">
        <v>24</v>
      </c>
      <c r="E436" s="0" t="s">
        <v>235</v>
      </c>
      <c r="F436" s="0" t="s">
        <v>166</v>
      </c>
      <c r="G436" s="0" t="s">
        <v>26</v>
      </c>
      <c r="H436" s="0" t="s">
        <v>27</v>
      </c>
      <c r="K436" s="0" t="s">
        <v>1555</v>
      </c>
      <c r="L436" s="0" t="s">
        <v>29</v>
      </c>
      <c r="M436" s="0" t="s">
        <v>30</v>
      </c>
      <c r="N436" s="0" t="s">
        <v>1507</v>
      </c>
      <c r="O436" s="0" t="s">
        <v>32</v>
      </c>
      <c r="Q436" s="0" t="s">
        <v>1544</v>
      </c>
      <c r="R436" s="0" t="s">
        <v>34</v>
      </c>
      <c r="T436" s="0" t="str">
        <f aca="false">IFERROR(LEFT(K436,SEARCH("x",K436)-1),"")&amp;"cm"</f>
        <v>62,3 cm</v>
      </c>
      <c r="U436" s="0" t="str">
        <f aca="false">MID(K436,LEN(T436)+1,5)&amp;"cm"</f>
        <v>48,4 cm</v>
      </c>
      <c r="V436" s="0" t="s">
        <v>75</v>
      </c>
      <c r="W436" s="0" t="s">
        <v>1098</v>
      </c>
    </row>
    <row r="437" customFormat="false" ht="15" hidden="false" customHeight="false" outlineLevel="0" collapsed="false">
      <c r="A437" s="0" t="n">
        <v>684</v>
      </c>
      <c r="B437" s="0" t="s">
        <v>1556</v>
      </c>
      <c r="C437" s="0" t="s">
        <v>23</v>
      </c>
      <c r="D437" s="0" t="s">
        <v>24</v>
      </c>
      <c r="E437" s="0" t="s">
        <v>369</v>
      </c>
      <c r="G437" s="0" t="s">
        <v>26</v>
      </c>
      <c r="H437" s="0" t="s">
        <v>27</v>
      </c>
      <c r="K437" s="0" t="s">
        <v>1557</v>
      </c>
      <c r="L437" s="0" t="s">
        <v>29</v>
      </c>
      <c r="M437" s="0" t="s">
        <v>30</v>
      </c>
      <c r="N437" s="0" t="s">
        <v>1507</v>
      </c>
      <c r="O437" s="0" t="s">
        <v>32</v>
      </c>
      <c r="Q437" s="0" t="s">
        <v>1442</v>
      </c>
      <c r="R437" s="0" t="s">
        <v>69</v>
      </c>
      <c r="T437" s="0" t="str">
        <f aca="false">IFERROR(LEFT(K437,SEARCH("x",K437)-1),"")&amp;"cm"</f>
        <v>47,3 cm</v>
      </c>
      <c r="U437" s="0" t="str">
        <f aca="false">MID(K437,LEN(T437)+1,5)&amp;"cm"</f>
        <v>31,4 cm</v>
      </c>
      <c r="V437" s="0" t="s">
        <v>79</v>
      </c>
      <c r="W437" s="0" t="s">
        <v>1051</v>
      </c>
    </row>
    <row r="438" customFormat="false" ht="15" hidden="false" customHeight="false" outlineLevel="0" collapsed="false">
      <c r="A438" s="0" t="n">
        <v>685</v>
      </c>
      <c r="B438" s="0" t="s">
        <v>1558</v>
      </c>
      <c r="C438" s="0" t="s">
        <v>23</v>
      </c>
      <c r="D438" s="0" t="s">
        <v>24</v>
      </c>
      <c r="E438" s="0" t="s">
        <v>372</v>
      </c>
      <c r="F438" s="0" t="s">
        <v>166</v>
      </c>
      <c r="G438" s="0" t="s">
        <v>26</v>
      </c>
      <c r="H438" s="0" t="s">
        <v>27</v>
      </c>
      <c r="K438" s="0" t="s">
        <v>1559</v>
      </c>
      <c r="L438" s="0" t="s">
        <v>29</v>
      </c>
      <c r="M438" s="0" t="s">
        <v>30</v>
      </c>
      <c r="N438" s="0" t="s">
        <v>1507</v>
      </c>
      <c r="O438" s="0" t="s">
        <v>59</v>
      </c>
      <c r="Q438" s="0" t="s">
        <v>1544</v>
      </c>
      <c r="R438" s="0" t="s">
        <v>268</v>
      </c>
      <c r="T438" s="0" t="str">
        <f aca="false">IFERROR(LEFT(K438,SEARCH("x",K438)-1),"")&amp;"cm"</f>
        <v>62,8 cm</v>
      </c>
      <c r="U438" s="0" t="str">
        <f aca="false">MID(K438,LEN(T438)+1,5)&amp;"cm"</f>
        <v>48,5 cm</v>
      </c>
      <c r="V438" s="0" t="s">
        <v>1257</v>
      </c>
      <c r="W438" s="0" t="s">
        <v>122</v>
      </c>
    </row>
    <row r="439" customFormat="false" ht="15" hidden="false" customHeight="false" outlineLevel="0" collapsed="false">
      <c r="A439" s="0" t="n">
        <v>686</v>
      </c>
      <c r="B439" s="0" t="s">
        <v>1560</v>
      </c>
      <c r="C439" s="0" t="s">
        <v>23</v>
      </c>
      <c r="D439" s="0" t="s">
        <v>24</v>
      </c>
      <c r="E439" s="0" t="s">
        <v>1561</v>
      </c>
      <c r="F439" s="0" t="s">
        <v>166</v>
      </c>
      <c r="G439" s="0" t="s">
        <v>66</v>
      </c>
      <c r="H439" s="0" t="s">
        <v>27</v>
      </c>
      <c r="K439" s="0" t="s">
        <v>1562</v>
      </c>
      <c r="L439" s="0" t="s">
        <v>29</v>
      </c>
      <c r="M439" s="0" t="s">
        <v>30</v>
      </c>
      <c r="N439" s="0" t="s">
        <v>1507</v>
      </c>
      <c r="O439" s="0" t="s">
        <v>83</v>
      </c>
      <c r="Q439" s="0" t="s">
        <v>563</v>
      </c>
      <c r="R439" s="0" t="s">
        <v>34</v>
      </c>
      <c r="T439" s="0" t="str">
        <f aca="false">IFERROR(LEFT(K439,SEARCH("x",K439)-1),"")&amp;"cm"</f>
        <v>61,6 cm</v>
      </c>
      <c r="U439" s="0" t="str">
        <f aca="false">MID(K439,LEN(T439)+1,5)&amp;"cm"</f>
        <v>48,0 cm</v>
      </c>
      <c r="V439" s="0" t="s">
        <v>1122</v>
      </c>
      <c r="W439" s="0" t="s">
        <v>76</v>
      </c>
    </row>
    <row r="440" customFormat="false" ht="15" hidden="false" customHeight="false" outlineLevel="0" collapsed="false">
      <c r="A440" s="0" t="n">
        <v>687</v>
      </c>
      <c r="B440" s="0" t="s">
        <v>1563</v>
      </c>
      <c r="C440" s="0" t="s">
        <v>23</v>
      </c>
      <c r="D440" s="0" t="s">
        <v>24</v>
      </c>
      <c r="E440" s="0" t="s">
        <v>341</v>
      </c>
      <c r="F440" s="0" t="s">
        <v>922</v>
      </c>
      <c r="G440" s="0" t="s">
        <v>66</v>
      </c>
      <c r="H440" s="0" t="s">
        <v>27</v>
      </c>
      <c r="K440" s="0" t="s">
        <v>1564</v>
      </c>
      <c r="L440" s="0" t="s">
        <v>29</v>
      </c>
      <c r="M440" s="0" t="s">
        <v>30</v>
      </c>
      <c r="N440" s="0" t="s">
        <v>1507</v>
      </c>
      <c r="O440" s="0" t="s">
        <v>59</v>
      </c>
      <c r="Q440" s="0" t="s">
        <v>1565</v>
      </c>
      <c r="R440" s="0" t="s">
        <v>34</v>
      </c>
      <c r="T440" s="0" t="str">
        <f aca="false">IFERROR(LEFT(K440,SEARCH("x",K440)-1),"")&amp;"cm"</f>
        <v>62,7 cm</v>
      </c>
      <c r="U440" s="0" t="str">
        <f aca="false">MID(K440,LEN(T440)+1,5)&amp;"cm"</f>
        <v>46,4 cm</v>
      </c>
      <c r="V440" s="0" t="s">
        <v>1274</v>
      </c>
      <c r="W440" s="0" t="s">
        <v>1421</v>
      </c>
    </row>
    <row r="441" customFormat="false" ht="15" hidden="false" customHeight="false" outlineLevel="0" collapsed="false">
      <c r="A441" s="0" t="n">
        <v>688</v>
      </c>
      <c r="B441" s="0" t="s">
        <v>1566</v>
      </c>
      <c r="C441" s="0" t="s">
        <v>23</v>
      </c>
      <c r="D441" s="0" t="s">
        <v>24</v>
      </c>
      <c r="E441" s="0" t="s">
        <v>328</v>
      </c>
      <c r="F441" s="0" t="s">
        <v>922</v>
      </c>
      <c r="G441" s="0" t="s">
        <v>66</v>
      </c>
      <c r="H441" s="0" t="s">
        <v>27</v>
      </c>
      <c r="K441" s="0" t="s">
        <v>1567</v>
      </c>
      <c r="L441" s="0" t="s">
        <v>29</v>
      </c>
      <c r="M441" s="0" t="s">
        <v>30</v>
      </c>
      <c r="N441" s="0" t="s">
        <v>1507</v>
      </c>
      <c r="O441" s="0" t="s">
        <v>59</v>
      </c>
      <c r="Q441" s="0" t="s">
        <v>1565</v>
      </c>
      <c r="R441" s="0" t="s">
        <v>34</v>
      </c>
      <c r="T441" s="0" t="str">
        <f aca="false">IFERROR(LEFT(K441,SEARCH("x",K441)-1),"")&amp;"cm"</f>
        <v>62,0 cm</v>
      </c>
      <c r="U441" s="0" t="str">
        <f aca="false">MID(K441,LEN(T441)+1,5)&amp;"cm"</f>
        <v>48,4 cm</v>
      </c>
      <c r="V441" s="0" t="s">
        <v>61</v>
      </c>
      <c r="W441" s="0" t="s">
        <v>1098</v>
      </c>
    </row>
    <row r="442" customFormat="false" ht="15" hidden="false" customHeight="false" outlineLevel="0" collapsed="false">
      <c r="A442" s="0" t="n">
        <v>689</v>
      </c>
      <c r="B442" s="0" t="s">
        <v>1568</v>
      </c>
      <c r="C442" s="0" t="s">
        <v>23</v>
      </c>
      <c r="D442" s="0" t="s">
        <v>24</v>
      </c>
      <c r="E442" s="0" t="s">
        <v>1152</v>
      </c>
      <c r="F442" s="0" t="s">
        <v>922</v>
      </c>
      <c r="G442" s="0" t="s">
        <v>66</v>
      </c>
      <c r="H442" s="0" t="s">
        <v>27</v>
      </c>
      <c r="K442" s="0" t="s">
        <v>1569</v>
      </c>
      <c r="L442" s="0" t="s">
        <v>29</v>
      </c>
      <c r="M442" s="0" t="s">
        <v>30</v>
      </c>
      <c r="N442" s="0" t="s">
        <v>1507</v>
      </c>
      <c r="O442" s="0" t="s">
        <v>59</v>
      </c>
      <c r="Q442" s="0" t="s">
        <v>1565</v>
      </c>
      <c r="R442" s="0" t="s">
        <v>34</v>
      </c>
      <c r="T442" s="0" t="str">
        <f aca="false">IFERROR(LEFT(K442,SEARCH("x",K442)-1),"")&amp;"cm"</f>
        <v>62,4 cm</v>
      </c>
      <c r="U442" s="0" t="str">
        <f aca="false">MID(K442,LEN(T442)+1,5)&amp;"cm"</f>
        <v>48,4 cm</v>
      </c>
      <c r="V442" s="0" t="s">
        <v>1570</v>
      </c>
      <c r="W442" s="0" t="s">
        <v>1098</v>
      </c>
    </row>
    <row r="443" customFormat="false" ht="15" hidden="false" customHeight="false" outlineLevel="0" collapsed="false">
      <c r="A443" s="0" t="n">
        <v>690</v>
      </c>
      <c r="B443" s="0" t="s">
        <v>1571</v>
      </c>
      <c r="C443" s="0" t="s">
        <v>23</v>
      </c>
      <c r="D443" s="0" t="s">
        <v>24</v>
      </c>
      <c r="E443" s="0" t="s">
        <v>1572</v>
      </c>
      <c r="F443" s="0" t="s">
        <v>922</v>
      </c>
      <c r="G443" s="0" t="s">
        <v>66</v>
      </c>
      <c r="H443" s="0" t="s">
        <v>27</v>
      </c>
      <c r="K443" s="0" t="s">
        <v>242</v>
      </c>
      <c r="L443" s="0" t="s">
        <v>29</v>
      </c>
      <c r="M443" s="0" t="s">
        <v>30</v>
      </c>
      <c r="N443" s="0" t="s">
        <v>1507</v>
      </c>
      <c r="O443" s="0" t="s">
        <v>59</v>
      </c>
      <c r="Q443" s="0" t="s">
        <v>1565</v>
      </c>
      <c r="R443" s="0" t="s">
        <v>1573</v>
      </c>
      <c r="T443" s="0" t="str">
        <f aca="false">IFERROR(LEFT(K443,SEARCH("x",K443)-1),"")&amp;"cm"</f>
        <v>63,0 cm</v>
      </c>
      <c r="U443" s="0" t="str">
        <f aca="false">MID(K443,LEN(T443)+1,5)&amp;"cm"</f>
        <v>48,5 cm</v>
      </c>
      <c r="V443" s="0" t="s">
        <v>84</v>
      </c>
      <c r="W443" s="0" t="s">
        <v>122</v>
      </c>
    </row>
    <row r="444" customFormat="false" ht="15" hidden="false" customHeight="false" outlineLevel="0" collapsed="false">
      <c r="A444" s="0" t="n">
        <v>691</v>
      </c>
      <c r="B444" s="0" t="s">
        <v>1574</v>
      </c>
      <c r="C444" s="0" t="s">
        <v>23</v>
      </c>
      <c r="D444" s="0" t="s">
        <v>24</v>
      </c>
      <c r="E444" s="0" t="s">
        <v>1518</v>
      </c>
      <c r="F444" s="0" t="s">
        <v>922</v>
      </c>
      <c r="G444" s="0" t="s">
        <v>66</v>
      </c>
      <c r="H444" s="0" t="s">
        <v>27</v>
      </c>
      <c r="K444" s="0" t="s">
        <v>1575</v>
      </c>
      <c r="L444" s="0" t="s">
        <v>29</v>
      </c>
      <c r="M444" s="0" t="s">
        <v>30</v>
      </c>
      <c r="N444" s="0" t="s">
        <v>1507</v>
      </c>
      <c r="O444" s="0" t="s">
        <v>59</v>
      </c>
      <c r="Q444" s="0" t="s">
        <v>1565</v>
      </c>
      <c r="R444" s="0" t="s">
        <v>1573</v>
      </c>
      <c r="T444" s="0" t="str">
        <f aca="false">IFERROR(LEFT(K444,SEARCH("x",K444)-1),"")&amp;"cm"</f>
        <v>62,1 cm</v>
      </c>
      <c r="U444" s="0" t="str">
        <f aca="false">MID(K444,LEN(T444)+1,5)&amp;"cm"</f>
        <v>48,3 cm</v>
      </c>
      <c r="V444" s="0" t="s">
        <v>1288</v>
      </c>
      <c r="W444" s="0" t="s">
        <v>85</v>
      </c>
    </row>
    <row r="445" customFormat="false" ht="15" hidden="false" customHeight="false" outlineLevel="0" collapsed="false">
      <c r="A445" s="0" t="n">
        <v>692</v>
      </c>
      <c r="B445" s="0" t="s">
        <v>1576</v>
      </c>
      <c r="C445" s="0" t="s">
        <v>23</v>
      </c>
      <c r="D445" s="0" t="s">
        <v>24</v>
      </c>
      <c r="E445" s="0" t="s">
        <v>161</v>
      </c>
      <c r="F445" s="0" t="s">
        <v>922</v>
      </c>
      <c r="G445" s="0" t="s">
        <v>66</v>
      </c>
      <c r="H445" s="0" t="s">
        <v>27</v>
      </c>
      <c r="K445" s="0" t="s">
        <v>242</v>
      </c>
      <c r="L445" s="0" t="s">
        <v>29</v>
      </c>
      <c r="M445" s="0" t="s">
        <v>30</v>
      </c>
      <c r="N445" s="0" t="s">
        <v>1507</v>
      </c>
      <c r="O445" s="0" t="s">
        <v>59</v>
      </c>
      <c r="Q445" s="0" t="s">
        <v>1565</v>
      </c>
      <c r="R445" s="0" t="s">
        <v>1573</v>
      </c>
      <c r="T445" s="0" t="str">
        <f aca="false">IFERROR(LEFT(K445,SEARCH("x",K445)-1),"")&amp;"cm"</f>
        <v>63,0 cm</v>
      </c>
      <c r="U445" s="0" t="str">
        <f aca="false">MID(K445,LEN(T445)+1,5)&amp;"cm"</f>
        <v>48,5 cm</v>
      </c>
      <c r="V445" s="0" t="s">
        <v>84</v>
      </c>
      <c r="W445" s="0" t="s">
        <v>122</v>
      </c>
    </row>
    <row r="446" customFormat="false" ht="15" hidden="false" customHeight="false" outlineLevel="0" collapsed="false">
      <c r="A446" s="0" t="n">
        <v>693</v>
      </c>
      <c r="B446" s="0" t="s">
        <v>1577</v>
      </c>
      <c r="C446" s="0" t="s">
        <v>23</v>
      </c>
      <c r="D446" s="0" t="s">
        <v>24</v>
      </c>
      <c r="E446" s="0" t="s">
        <v>1419</v>
      </c>
      <c r="F446" s="0" t="s">
        <v>183</v>
      </c>
      <c r="G446" s="0" t="s">
        <v>26</v>
      </c>
      <c r="H446" s="0" t="s">
        <v>27</v>
      </c>
      <c r="K446" s="0" t="s">
        <v>97</v>
      </c>
      <c r="L446" s="0" t="s">
        <v>29</v>
      </c>
      <c r="M446" s="0" t="s">
        <v>30</v>
      </c>
      <c r="N446" s="0" t="s">
        <v>1507</v>
      </c>
      <c r="O446" s="0" t="s">
        <v>32</v>
      </c>
      <c r="Q446" s="0" t="s">
        <v>1565</v>
      </c>
      <c r="R446" s="0" t="s">
        <v>268</v>
      </c>
      <c r="T446" s="0" t="str">
        <f aca="false">IFERROR(LEFT(K446,SEARCH("x",K446)-1),"")&amp;"cm"</f>
        <v>62,0 cm</v>
      </c>
      <c r="U446" s="0" t="str">
        <f aca="false">MID(K446,LEN(T446)+1,5)&amp;"cm"</f>
        <v>48,0 cm</v>
      </c>
      <c r="V446" s="0" t="s">
        <v>61</v>
      </c>
      <c r="W446" s="0" t="s">
        <v>76</v>
      </c>
    </row>
    <row r="447" customFormat="false" ht="15" hidden="false" customHeight="false" outlineLevel="0" collapsed="false">
      <c r="A447" s="0" t="n">
        <v>694</v>
      </c>
      <c r="B447" s="0" t="s">
        <v>1578</v>
      </c>
      <c r="C447" s="0" t="s">
        <v>23</v>
      </c>
      <c r="D447" s="0" t="s">
        <v>24</v>
      </c>
      <c r="E447" s="0" t="s">
        <v>1579</v>
      </c>
      <c r="F447" s="0" t="s">
        <v>1483</v>
      </c>
      <c r="G447" s="0" t="s">
        <v>66</v>
      </c>
      <c r="H447" s="0" t="s">
        <v>1580</v>
      </c>
      <c r="K447" s="0" t="s">
        <v>1581</v>
      </c>
      <c r="L447" s="0" t="s">
        <v>29</v>
      </c>
      <c r="M447" s="0" t="s">
        <v>30</v>
      </c>
      <c r="N447" s="0" t="s">
        <v>1507</v>
      </c>
      <c r="O447" s="0" t="s">
        <v>59</v>
      </c>
      <c r="Q447" s="0" t="s">
        <v>1582</v>
      </c>
      <c r="R447" s="0" t="s">
        <v>1583</v>
      </c>
      <c r="T447" s="0" t="str">
        <f aca="false">IFERROR(LEFT(K447,SEARCH("x",K447)-1),"")&amp;"cm"</f>
        <v>68,8 cm</v>
      </c>
      <c r="U447" s="0" t="str">
        <f aca="false">MID(K447,LEN(T447)+1,5)&amp;"cm"</f>
        <v>32,5 cm</v>
      </c>
      <c r="V447" s="0" t="s">
        <v>1584</v>
      </c>
      <c r="W447" s="0" t="s">
        <v>756</v>
      </c>
    </row>
    <row r="448" customFormat="false" ht="15" hidden="false" customHeight="false" outlineLevel="0" collapsed="false">
      <c r="A448" s="0" t="n">
        <v>695</v>
      </c>
      <c r="B448" s="0" t="s">
        <v>1578</v>
      </c>
      <c r="C448" s="0" t="s">
        <v>23</v>
      </c>
      <c r="D448" s="0" t="s">
        <v>24</v>
      </c>
      <c r="E448" s="0" t="s">
        <v>235</v>
      </c>
      <c r="G448" s="0" t="s">
        <v>26</v>
      </c>
      <c r="H448" s="0" t="s">
        <v>27</v>
      </c>
      <c r="K448" s="0" t="s">
        <v>1466</v>
      </c>
      <c r="L448" s="0" t="s">
        <v>29</v>
      </c>
      <c r="M448" s="0" t="s">
        <v>30</v>
      </c>
      <c r="N448" s="0" t="s">
        <v>1507</v>
      </c>
      <c r="O448" s="0" t="s">
        <v>83</v>
      </c>
      <c r="Q448" s="0" t="s">
        <v>1442</v>
      </c>
      <c r="R448" s="0" t="s">
        <v>69</v>
      </c>
      <c r="T448" s="0" t="str">
        <f aca="false">IFERROR(LEFT(K448,SEARCH("x",K448)-1),"")&amp;"cm"</f>
        <v>63,0 cm</v>
      </c>
      <c r="U448" s="0" t="str">
        <f aca="false">MID(K448,LEN(T448)+1,5)&amp;"cm"</f>
        <v>47,7 cm</v>
      </c>
      <c r="V448" s="0" t="s">
        <v>84</v>
      </c>
      <c r="W448" s="0" t="s">
        <v>185</v>
      </c>
    </row>
    <row r="449" customFormat="false" ht="15" hidden="false" customHeight="false" outlineLevel="0" collapsed="false">
      <c r="A449" s="0" t="n">
        <v>696</v>
      </c>
      <c r="B449" s="0" t="s">
        <v>1585</v>
      </c>
      <c r="C449" s="0" t="s">
        <v>23</v>
      </c>
      <c r="D449" s="0" t="s">
        <v>24</v>
      </c>
      <c r="E449" s="0" t="s">
        <v>235</v>
      </c>
      <c r="F449" s="0" t="s">
        <v>244</v>
      </c>
      <c r="G449" s="0" t="s">
        <v>26</v>
      </c>
      <c r="H449" s="0" t="s">
        <v>27</v>
      </c>
      <c r="K449" s="0" t="s">
        <v>1586</v>
      </c>
      <c r="L449" s="0" t="s">
        <v>29</v>
      </c>
      <c r="M449" s="0" t="s">
        <v>30</v>
      </c>
      <c r="N449" s="0" t="s">
        <v>1507</v>
      </c>
      <c r="O449" s="0" t="s">
        <v>32</v>
      </c>
      <c r="Q449" s="0" t="s">
        <v>1587</v>
      </c>
      <c r="R449" s="0" t="s">
        <v>69</v>
      </c>
      <c r="T449" s="0" t="str">
        <f aca="false">IFERROR(LEFT(K449,SEARCH("x",K449)-1),"")&amp;"cm"</f>
        <v>63,4 cm</v>
      </c>
      <c r="U449" s="0" t="str">
        <f aca="false">MID(K449,LEN(T449)+1,5)&amp;"cm"</f>
        <v>48,1 cm</v>
      </c>
      <c r="V449" s="0" t="s">
        <v>1244</v>
      </c>
      <c r="W449" s="0" t="s">
        <v>1050</v>
      </c>
    </row>
    <row r="450" customFormat="false" ht="15" hidden="false" customHeight="false" outlineLevel="0" collapsed="false">
      <c r="A450" s="0" t="n">
        <v>697</v>
      </c>
      <c r="B450" s="0" t="s">
        <v>1588</v>
      </c>
      <c r="C450" s="0" t="s">
        <v>23</v>
      </c>
      <c r="D450" s="0" t="s">
        <v>24</v>
      </c>
      <c r="E450" s="0" t="s">
        <v>1589</v>
      </c>
      <c r="F450" s="0" t="s">
        <v>166</v>
      </c>
      <c r="G450" s="0" t="s">
        <v>103</v>
      </c>
      <c r="H450" s="0" t="s">
        <v>443</v>
      </c>
      <c r="K450" s="0" t="s">
        <v>1590</v>
      </c>
      <c r="L450" s="0" t="s">
        <v>29</v>
      </c>
      <c r="M450" s="0" t="s">
        <v>30</v>
      </c>
      <c r="N450" s="0" t="s">
        <v>1507</v>
      </c>
      <c r="O450" s="0" t="s">
        <v>32</v>
      </c>
      <c r="Q450" s="0" t="s">
        <v>1544</v>
      </c>
      <c r="R450" s="0" t="s">
        <v>34</v>
      </c>
      <c r="T450" s="0" t="str">
        <f aca="false">IFERROR(LEFT(K450,SEARCH("x",K450)-1),"")&amp;"cm"</f>
        <v>62,1 cm</v>
      </c>
      <c r="U450" s="0" t="str">
        <f aca="false">MID(K450,LEN(T450)+1,5)&amp;"cm"</f>
        <v>47,6 cm</v>
      </c>
      <c r="V450" s="0" t="s">
        <v>1288</v>
      </c>
      <c r="W450" s="0" t="s">
        <v>1591</v>
      </c>
    </row>
    <row r="451" customFormat="false" ht="15" hidden="false" customHeight="false" outlineLevel="0" collapsed="false">
      <c r="A451" s="0" t="n">
        <v>698</v>
      </c>
      <c r="B451" s="0" t="s">
        <v>1592</v>
      </c>
      <c r="C451" s="0" t="s">
        <v>23</v>
      </c>
      <c r="D451" s="0" t="s">
        <v>24</v>
      </c>
      <c r="E451" s="0" t="s">
        <v>235</v>
      </c>
      <c r="G451" s="0" t="s">
        <v>26</v>
      </c>
      <c r="H451" s="0" t="s">
        <v>27</v>
      </c>
      <c r="K451" s="0" t="s">
        <v>1593</v>
      </c>
      <c r="L451" s="0" t="s">
        <v>29</v>
      </c>
      <c r="M451" s="0" t="s">
        <v>30</v>
      </c>
      <c r="N451" s="0" t="s">
        <v>1507</v>
      </c>
      <c r="O451" s="0" t="s">
        <v>59</v>
      </c>
      <c r="Q451" s="0" t="s">
        <v>1582</v>
      </c>
      <c r="R451" s="0" t="s">
        <v>43</v>
      </c>
      <c r="T451" s="0" t="str">
        <f aca="false">IFERROR(LEFT(K451,SEARCH("x",K451)-1),"")&amp;"cm"</f>
        <v>63,2 cm</v>
      </c>
      <c r="U451" s="0" t="str">
        <f aca="false">MID(K451,LEN(T451)+1,5)&amp;"cm"</f>
        <v>50,5 cm</v>
      </c>
      <c r="V451" s="0" t="s">
        <v>180</v>
      </c>
      <c r="W451" s="0" t="s">
        <v>528</v>
      </c>
    </row>
    <row r="452" customFormat="false" ht="15" hidden="false" customHeight="false" outlineLevel="0" collapsed="false">
      <c r="A452" s="0" t="n">
        <v>699</v>
      </c>
      <c r="B452" s="0" t="s">
        <v>1594</v>
      </c>
      <c r="C452" s="0" t="s">
        <v>23</v>
      </c>
      <c r="D452" s="0" t="s">
        <v>24</v>
      </c>
      <c r="E452" s="0" t="s">
        <v>1595</v>
      </c>
      <c r="F452" s="0" t="s">
        <v>183</v>
      </c>
      <c r="G452" s="0" t="s">
        <v>26</v>
      </c>
      <c r="H452" s="0" t="s">
        <v>27</v>
      </c>
      <c r="K452" s="0" t="s">
        <v>58</v>
      </c>
      <c r="L452" s="0" t="s">
        <v>29</v>
      </c>
      <c r="M452" s="0" t="s">
        <v>30</v>
      </c>
      <c r="N452" s="0" t="s">
        <v>1507</v>
      </c>
      <c r="O452" s="0" t="s">
        <v>59</v>
      </c>
      <c r="Q452" s="0" t="s">
        <v>1596</v>
      </c>
      <c r="R452" s="0" t="s">
        <v>1481</v>
      </c>
      <c r="T452" s="0" t="str">
        <f aca="false">IFERROR(LEFT(K452,SEARCH("x",K452)-1),"")&amp;"cm"</f>
        <v>62,0 cm</v>
      </c>
      <c r="U452" s="0" t="str">
        <f aca="false">MID(K452,LEN(T452)+1,5)&amp;"cm"</f>
        <v>47,5 cm</v>
      </c>
      <c r="V452" s="0" t="s">
        <v>61</v>
      </c>
      <c r="W452" s="0" t="s">
        <v>62</v>
      </c>
    </row>
    <row r="453" customFormat="false" ht="15" hidden="false" customHeight="false" outlineLevel="0" collapsed="false">
      <c r="A453" s="0" t="n">
        <v>700</v>
      </c>
      <c r="B453" s="0" t="s">
        <v>1597</v>
      </c>
      <c r="C453" s="0" t="s">
        <v>23</v>
      </c>
      <c r="D453" s="0" t="s">
        <v>24</v>
      </c>
      <c r="E453" s="0" t="s">
        <v>1595</v>
      </c>
      <c r="F453" s="0" t="s">
        <v>183</v>
      </c>
      <c r="G453" s="0" t="s">
        <v>26</v>
      </c>
      <c r="H453" s="0" t="s">
        <v>27</v>
      </c>
      <c r="K453" s="0" t="s">
        <v>184</v>
      </c>
      <c r="L453" s="0" t="s">
        <v>29</v>
      </c>
      <c r="M453" s="0" t="s">
        <v>30</v>
      </c>
      <c r="N453" s="0" t="s">
        <v>1507</v>
      </c>
      <c r="O453" s="0" t="s">
        <v>59</v>
      </c>
      <c r="Q453" s="0" t="s">
        <v>1598</v>
      </c>
      <c r="R453" s="0" t="s">
        <v>34</v>
      </c>
      <c r="T453" s="0" t="str">
        <f aca="false">IFERROR(LEFT(K453,SEARCH("x",K453)-1),"")&amp;"cm"</f>
        <v>62,0 cm</v>
      </c>
      <c r="U453" s="0" t="str">
        <f aca="false">MID(K453,LEN(T453)+1,5)&amp;"cm"</f>
        <v>47,7 cm</v>
      </c>
      <c r="V453" s="0" t="s">
        <v>61</v>
      </c>
      <c r="W453" s="0" t="s">
        <v>185</v>
      </c>
    </row>
    <row r="454" customFormat="false" ht="15" hidden="false" customHeight="false" outlineLevel="0" collapsed="false">
      <c r="A454" s="0" t="n">
        <v>701</v>
      </c>
      <c r="B454" s="0" t="s">
        <v>1599</v>
      </c>
      <c r="C454" s="0" t="s">
        <v>23</v>
      </c>
      <c r="D454" s="0" t="s">
        <v>24</v>
      </c>
      <c r="E454" s="0" t="s">
        <v>1595</v>
      </c>
      <c r="F454" s="0" t="s">
        <v>1552</v>
      </c>
      <c r="G454" s="0" t="s">
        <v>26</v>
      </c>
      <c r="H454" s="0" t="s">
        <v>57</v>
      </c>
      <c r="K454" s="0" t="s">
        <v>1600</v>
      </c>
      <c r="L454" s="0" t="s">
        <v>29</v>
      </c>
      <c r="M454" s="0" t="s">
        <v>30</v>
      </c>
      <c r="N454" s="0" t="s">
        <v>1507</v>
      </c>
      <c r="O454" s="0" t="s">
        <v>83</v>
      </c>
      <c r="Q454" s="0" t="s">
        <v>1601</v>
      </c>
      <c r="R454" s="0" t="s">
        <v>43</v>
      </c>
      <c r="T454" s="0" t="str">
        <f aca="false">IFERROR(LEFT(K454,SEARCH("x",K454)-1),"")&amp;"cm"</f>
        <v>63,5 cm</v>
      </c>
      <c r="U454" s="0" t="str">
        <f aca="false">MID(K454,LEN(T454)+1,5)&amp;"cm"</f>
        <v>48,7 cm</v>
      </c>
      <c r="V454" s="0" t="s">
        <v>313</v>
      </c>
      <c r="W454" s="0" t="s">
        <v>339</v>
      </c>
    </row>
    <row r="455" customFormat="false" ht="15" hidden="false" customHeight="false" outlineLevel="0" collapsed="false">
      <c r="A455" s="0" t="n">
        <v>702</v>
      </c>
      <c r="B455" s="0" t="s">
        <v>1602</v>
      </c>
      <c r="C455" s="0" t="s">
        <v>23</v>
      </c>
      <c r="D455" s="0" t="s">
        <v>24</v>
      </c>
      <c r="E455" s="0" t="s">
        <v>1523</v>
      </c>
      <c r="F455" s="0" t="s">
        <v>922</v>
      </c>
      <c r="G455" s="0" t="s">
        <v>66</v>
      </c>
      <c r="H455" s="0" t="s">
        <v>27</v>
      </c>
      <c r="K455" s="0" t="s">
        <v>82</v>
      </c>
      <c r="L455" s="0" t="s">
        <v>29</v>
      </c>
      <c r="M455" s="0" t="s">
        <v>30</v>
      </c>
      <c r="N455" s="0" t="s">
        <v>1507</v>
      </c>
      <c r="O455" s="0" t="s">
        <v>59</v>
      </c>
      <c r="Q455" s="0" t="s">
        <v>1565</v>
      </c>
      <c r="R455" s="0" t="s">
        <v>1408</v>
      </c>
      <c r="T455" s="0" t="str">
        <f aca="false">IFERROR(LEFT(K455,SEARCH("x",K455)-1),"")&amp;"cm"</f>
        <v>63,0 cm</v>
      </c>
      <c r="U455" s="0" t="str">
        <f aca="false">MID(K455,LEN(T455)+1,5)&amp;"cm"</f>
        <v>48,3 cm</v>
      </c>
      <c r="V455" s="0" t="s">
        <v>84</v>
      </c>
      <c r="W455" s="0" t="s">
        <v>85</v>
      </c>
    </row>
    <row r="456" customFormat="false" ht="15" hidden="false" customHeight="false" outlineLevel="0" collapsed="false">
      <c r="A456" s="0" t="n">
        <v>703</v>
      </c>
      <c r="B456" s="0" t="s">
        <v>1603</v>
      </c>
      <c r="C456" s="0" t="s">
        <v>23</v>
      </c>
      <c r="D456" s="0" t="s">
        <v>24</v>
      </c>
      <c r="E456" s="0" t="s">
        <v>235</v>
      </c>
      <c r="F456" s="0" t="s">
        <v>166</v>
      </c>
      <c r="G456" s="0" t="s">
        <v>26</v>
      </c>
      <c r="H456" s="0" t="s">
        <v>27</v>
      </c>
      <c r="K456" s="0" t="s">
        <v>1604</v>
      </c>
      <c r="L456" s="0" t="s">
        <v>29</v>
      </c>
      <c r="M456" s="0" t="s">
        <v>30</v>
      </c>
      <c r="N456" s="0" t="s">
        <v>1507</v>
      </c>
      <c r="O456" s="0" t="s">
        <v>59</v>
      </c>
      <c r="Q456" s="0" t="s">
        <v>1605</v>
      </c>
      <c r="R456" s="0" t="s">
        <v>251</v>
      </c>
      <c r="T456" s="0" t="str">
        <f aca="false">IFERROR(LEFT(K456,SEARCH("x",K456)-1),"")&amp;"cm"</f>
        <v>62,6 cm</v>
      </c>
      <c r="U456" s="0" t="str">
        <f aca="false">MID(K456,LEN(T456)+1,5)&amp;"cm"</f>
        <v>49,0 cm</v>
      </c>
      <c r="V456" s="0" t="s">
        <v>1373</v>
      </c>
      <c r="W456" s="0" t="s">
        <v>321</v>
      </c>
    </row>
    <row r="457" customFormat="false" ht="15" hidden="false" customHeight="false" outlineLevel="0" collapsed="false">
      <c r="A457" s="0" t="n">
        <v>704</v>
      </c>
      <c r="B457" s="0" t="s">
        <v>1606</v>
      </c>
      <c r="C457" s="0" t="s">
        <v>23</v>
      </c>
      <c r="D457" s="0" t="s">
        <v>24</v>
      </c>
      <c r="E457" s="0" t="s">
        <v>369</v>
      </c>
      <c r="G457" s="0" t="s">
        <v>26</v>
      </c>
      <c r="H457" s="0" t="s">
        <v>27</v>
      </c>
      <c r="K457" s="0" t="s">
        <v>1562</v>
      </c>
      <c r="L457" s="0" t="s">
        <v>29</v>
      </c>
      <c r="M457" s="0" t="s">
        <v>30</v>
      </c>
      <c r="N457" s="0" t="s">
        <v>1507</v>
      </c>
      <c r="O457" s="0" t="s">
        <v>32</v>
      </c>
      <c r="Q457" s="0" t="s">
        <v>1485</v>
      </c>
      <c r="R457" s="0" t="s">
        <v>34</v>
      </c>
      <c r="T457" s="0" t="str">
        <f aca="false">IFERROR(LEFT(K457,SEARCH("x",K457)-1),"")&amp;"cm"</f>
        <v>61,6 cm</v>
      </c>
      <c r="U457" s="0" t="str">
        <f aca="false">MID(K457,LEN(T457)+1,5)&amp;"cm"</f>
        <v>48,0 cm</v>
      </c>
      <c r="V457" s="0" t="s">
        <v>1122</v>
      </c>
      <c r="W457" s="0" t="s">
        <v>76</v>
      </c>
    </row>
    <row r="458" customFormat="false" ht="15" hidden="false" customHeight="false" outlineLevel="0" collapsed="false">
      <c r="A458" s="0" t="n">
        <v>705</v>
      </c>
      <c r="B458" s="0" t="s">
        <v>1607</v>
      </c>
      <c r="C458" s="0" t="s">
        <v>23</v>
      </c>
      <c r="D458" s="0" t="s">
        <v>24</v>
      </c>
      <c r="E458" s="0" t="s">
        <v>328</v>
      </c>
      <c r="F458" s="0" t="s">
        <v>1233</v>
      </c>
      <c r="G458" s="0" t="s">
        <v>26</v>
      </c>
      <c r="H458" s="0" t="s">
        <v>27</v>
      </c>
      <c r="K458" s="0" t="s">
        <v>1608</v>
      </c>
      <c r="L458" s="0" t="s">
        <v>29</v>
      </c>
      <c r="M458" s="0" t="s">
        <v>30</v>
      </c>
      <c r="N458" s="0" t="s">
        <v>1507</v>
      </c>
      <c r="O458" s="0" t="s">
        <v>59</v>
      </c>
      <c r="Q458" s="0" t="s">
        <v>1609</v>
      </c>
      <c r="R458" s="0" t="s">
        <v>34</v>
      </c>
      <c r="T458" s="0" t="str">
        <f aca="false">IFERROR(LEFT(K458,SEARCH("x",K458)-1),"")&amp;"cm"</f>
        <v>63,0 cm</v>
      </c>
      <c r="U458" s="0" t="str">
        <f aca="false">MID(K458,LEN(T458)+1,5)&amp;"cm"</f>
        <v>48,6 cm</v>
      </c>
      <c r="V458" s="0" t="s">
        <v>84</v>
      </c>
      <c r="W458" s="0" t="s">
        <v>851</v>
      </c>
    </row>
    <row r="459" customFormat="false" ht="15" hidden="false" customHeight="false" outlineLevel="0" collapsed="false">
      <c r="A459" s="0" t="n">
        <v>706</v>
      </c>
      <c r="B459" s="0" t="s">
        <v>1610</v>
      </c>
      <c r="C459" s="0" t="s">
        <v>23</v>
      </c>
      <c r="D459" s="0" t="s">
        <v>24</v>
      </c>
      <c r="E459" s="0" t="s">
        <v>161</v>
      </c>
      <c r="G459" s="0" t="s">
        <v>26</v>
      </c>
      <c r="H459" s="0" t="s">
        <v>27</v>
      </c>
      <c r="K459" s="0" t="s">
        <v>104</v>
      </c>
      <c r="L459" s="0" t="s">
        <v>29</v>
      </c>
      <c r="M459" s="0" t="s">
        <v>30</v>
      </c>
      <c r="N459" s="0" t="s">
        <v>1507</v>
      </c>
      <c r="O459" s="0" t="s">
        <v>59</v>
      </c>
      <c r="Q459" s="0" t="s">
        <v>168</v>
      </c>
      <c r="R459" s="0" t="s">
        <v>43</v>
      </c>
      <c r="T459" s="0" t="str">
        <f aca="false">IFERROR(LEFT(K459,SEARCH("x",K459)-1),"")&amp;"cm"</f>
        <v>62,5 cm</v>
      </c>
      <c r="U459" s="0" t="str">
        <f aca="false">MID(K459,LEN(T459)+1,5)&amp;"cm"</f>
        <v>47,5 cm</v>
      </c>
      <c r="V459" s="0" t="s">
        <v>106</v>
      </c>
      <c r="W459" s="0" t="s">
        <v>62</v>
      </c>
    </row>
    <row r="460" customFormat="false" ht="15" hidden="false" customHeight="false" outlineLevel="0" collapsed="false">
      <c r="A460" s="0" t="n">
        <v>707</v>
      </c>
      <c r="B460" s="0" t="s">
        <v>1611</v>
      </c>
      <c r="C460" s="0" t="s">
        <v>23</v>
      </c>
      <c r="D460" s="0" t="s">
        <v>24</v>
      </c>
      <c r="E460" s="0" t="s">
        <v>1612</v>
      </c>
      <c r="G460" s="0" t="s">
        <v>26</v>
      </c>
      <c r="H460" s="0" t="s">
        <v>27</v>
      </c>
      <c r="K460" s="0" t="s">
        <v>1613</v>
      </c>
      <c r="L460" s="0" t="s">
        <v>29</v>
      </c>
      <c r="M460" s="0" t="s">
        <v>30</v>
      </c>
      <c r="N460" s="0" t="s">
        <v>1507</v>
      </c>
      <c r="O460" s="0" t="s">
        <v>83</v>
      </c>
      <c r="Q460" s="0" t="s">
        <v>1513</v>
      </c>
      <c r="R460" s="0" t="s">
        <v>1243</v>
      </c>
      <c r="T460" s="0" t="str">
        <f aca="false">IFERROR(LEFT(K460,SEARCH("x",K460)-1),"")&amp;"cm"</f>
        <v>62,0 cm</v>
      </c>
      <c r="U460" s="0" t="str">
        <f aca="false">MID(K460,LEN(T460)+1,5)&amp;"cm"</f>
        <v>41,3 cm</v>
      </c>
      <c r="V460" s="0" t="s">
        <v>61</v>
      </c>
      <c r="W460" s="0" t="s">
        <v>1614</v>
      </c>
    </row>
    <row r="461" customFormat="false" ht="15" hidden="false" customHeight="false" outlineLevel="0" collapsed="false">
      <c r="A461" s="0" t="n">
        <v>708</v>
      </c>
      <c r="B461" s="0" t="s">
        <v>1615</v>
      </c>
      <c r="C461" s="0" t="s">
        <v>23</v>
      </c>
      <c r="D461" s="0" t="s">
        <v>24</v>
      </c>
      <c r="E461" s="0" t="s">
        <v>55</v>
      </c>
      <c r="F461" s="0" t="s">
        <v>1233</v>
      </c>
      <c r="G461" s="0" t="s">
        <v>26</v>
      </c>
      <c r="H461" s="0" t="s">
        <v>27</v>
      </c>
      <c r="K461" s="0" t="s">
        <v>99</v>
      </c>
      <c r="L461" s="0" t="s">
        <v>29</v>
      </c>
      <c r="M461" s="0" t="s">
        <v>30</v>
      </c>
      <c r="N461" s="0" t="s">
        <v>1507</v>
      </c>
      <c r="O461" s="0" t="s">
        <v>59</v>
      </c>
      <c r="Q461" s="0" t="s">
        <v>33</v>
      </c>
      <c r="R461" s="0" t="s">
        <v>34</v>
      </c>
      <c r="T461" s="0" t="str">
        <f aca="false">IFERROR(LEFT(K461,SEARCH("x",K461)-1),"")&amp;"cm"</f>
        <v>63,0 cm</v>
      </c>
      <c r="U461" s="0" t="str">
        <f aca="false">MID(K461,LEN(T461)+1,5)&amp;"cm"</f>
        <v>48,0 cm</v>
      </c>
      <c r="V461" s="0" t="s">
        <v>84</v>
      </c>
      <c r="W461" s="0" t="s">
        <v>76</v>
      </c>
    </row>
    <row r="462" customFormat="false" ht="15" hidden="false" customHeight="false" outlineLevel="0" collapsed="false">
      <c r="A462" s="0" t="n">
        <v>709</v>
      </c>
      <c r="B462" s="0" t="s">
        <v>1616</v>
      </c>
      <c r="C462" s="0" t="s">
        <v>23</v>
      </c>
      <c r="D462" s="0" t="s">
        <v>24</v>
      </c>
      <c r="E462" s="0" t="s">
        <v>142</v>
      </c>
      <c r="F462" s="0" t="s">
        <v>1617</v>
      </c>
      <c r="G462" s="0" t="s">
        <v>112</v>
      </c>
      <c r="H462" s="0" t="s">
        <v>27</v>
      </c>
      <c r="K462" s="0" t="s">
        <v>1618</v>
      </c>
      <c r="L462" s="0" t="s">
        <v>29</v>
      </c>
      <c r="M462" s="0" t="s">
        <v>30</v>
      </c>
      <c r="N462" s="0" t="s">
        <v>1507</v>
      </c>
      <c r="O462" s="0" t="s">
        <v>83</v>
      </c>
      <c r="Q462" s="0" t="s">
        <v>1619</v>
      </c>
      <c r="R462" s="0" t="s">
        <v>69</v>
      </c>
      <c r="T462" s="0" t="str">
        <f aca="false">IFERROR(LEFT(K462,SEARCH("x",K462)-1),"")&amp;"cm"</f>
        <v>55,6 cm</v>
      </c>
      <c r="U462" s="0" t="str">
        <f aca="false">MID(K462,LEN(T462)+1,5)&amp;"cm"</f>
        <v>40,6 cm</v>
      </c>
      <c r="V462" s="0" t="s">
        <v>1620</v>
      </c>
      <c r="W462" s="0" t="s">
        <v>740</v>
      </c>
    </row>
    <row r="463" customFormat="false" ht="15" hidden="false" customHeight="false" outlineLevel="0" collapsed="false">
      <c r="A463" s="0" t="n">
        <v>710</v>
      </c>
      <c r="B463" s="0" t="s">
        <v>1621</v>
      </c>
      <c r="C463" s="0" t="s">
        <v>23</v>
      </c>
      <c r="D463" s="0" t="s">
        <v>24</v>
      </c>
      <c r="E463" s="0" t="s">
        <v>364</v>
      </c>
      <c r="F463" s="0" t="s">
        <v>1617</v>
      </c>
      <c r="G463" s="0" t="s">
        <v>112</v>
      </c>
      <c r="H463" s="0" t="s">
        <v>27</v>
      </c>
      <c r="K463" s="0" t="s">
        <v>1622</v>
      </c>
      <c r="L463" s="0" t="s">
        <v>29</v>
      </c>
      <c r="M463" s="0" t="s">
        <v>30</v>
      </c>
      <c r="N463" s="0" t="s">
        <v>1507</v>
      </c>
      <c r="O463" s="0" t="s">
        <v>32</v>
      </c>
      <c r="Q463" s="0" t="s">
        <v>1619</v>
      </c>
      <c r="R463" s="0" t="s">
        <v>69</v>
      </c>
      <c r="T463" s="0" t="str">
        <f aca="false">IFERROR(LEFT(K463,SEARCH("x",K463)-1),"")&amp;"cm"</f>
        <v>58,8 cm</v>
      </c>
      <c r="U463" s="0" t="str">
        <f aca="false">MID(K463,LEN(T463)+1,5)&amp;"cm"</f>
        <v>43,7 cm</v>
      </c>
      <c r="V463" s="0" t="s">
        <v>1074</v>
      </c>
      <c r="W463" s="0" t="s">
        <v>1623</v>
      </c>
    </row>
    <row r="464" customFormat="false" ht="15" hidden="false" customHeight="false" outlineLevel="0" collapsed="false">
      <c r="A464" s="0" t="n">
        <v>711</v>
      </c>
      <c r="B464" s="0" t="s">
        <v>1624</v>
      </c>
      <c r="C464" s="0" t="s">
        <v>23</v>
      </c>
      <c r="D464" s="0" t="s">
        <v>24</v>
      </c>
      <c r="E464" s="0" t="s">
        <v>328</v>
      </c>
      <c r="F464" s="0" t="s">
        <v>166</v>
      </c>
      <c r="G464" s="0" t="s">
        <v>26</v>
      </c>
      <c r="H464" s="0" t="s">
        <v>27</v>
      </c>
      <c r="K464" s="0" t="s">
        <v>1625</v>
      </c>
      <c r="L464" s="0" t="s">
        <v>29</v>
      </c>
      <c r="M464" s="0" t="s">
        <v>30</v>
      </c>
      <c r="N464" s="0" t="s">
        <v>1507</v>
      </c>
      <c r="O464" s="0" t="s">
        <v>59</v>
      </c>
      <c r="Q464" s="0" t="s">
        <v>168</v>
      </c>
      <c r="R464" s="0" t="s">
        <v>43</v>
      </c>
      <c r="T464" s="0" t="str">
        <f aca="false">IFERROR(LEFT(K464,SEARCH("x",K464)-1),"")&amp;"cm"</f>
        <v>62,7 cm</v>
      </c>
      <c r="U464" s="0" t="str">
        <f aca="false">MID(K464,LEN(T464)+1,5)&amp;"cm"</f>
        <v>48,3 cm</v>
      </c>
      <c r="V464" s="0" t="s">
        <v>1274</v>
      </c>
      <c r="W464" s="0" t="s">
        <v>85</v>
      </c>
    </row>
    <row r="465" customFormat="false" ht="15" hidden="false" customHeight="false" outlineLevel="0" collapsed="false">
      <c r="A465" s="0" t="n">
        <v>712</v>
      </c>
      <c r="B465" s="0" t="s">
        <v>1626</v>
      </c>
      <c r="C465" s="0" t="s">
        <v>23</v>
      </c>
      <c r="D465" s="0" t="s">
        <v>24</v>
      </c>
      <c r="E465" s="0" t="s">
        <v>328</v>
      </c>
      <c r="G465" s="0" t="s">
        <v>26</v>
      </c>
      <c r="H465" s="0" t="s">
        <v>27</v>
      </c>
      <c r="K465" s="0" t="s">
        <v>242</v>
      </c>
      <c r="L465" s="0" t="s">
        <v>29</v>
      </c>
      <c r="M465" s="0" t="s">
        <v>30</v>
      </c>
      <c r="N465" s="0" t="s">
        <v>1507</v>
      </c>
      <c r="O465" s="0" t="s">
        <v>83</v>
      </c>
      <c r="Q465" s="0" t="s">
        <v>168</v>
      </c>
      <c r="R465" s="0" t="s">
        <v>43</v>
      </c>
      <c r="T465" s="0" t="str">
        <f aca="false">IFERROR(LEFT(K465,SEARCH("x",K465)-1),"")&amp;"cm"</f>
        <v>63,0 cm</v>
      </c>
      <c r="U465" s="0" t="str">
        <f aca="false">MID(K465,LEN(T465)+1,5)&amp;"cm"</f>
        <v>48,5 cm</v>
      </c>
      <c r="V465" s="0" t="s">
        <v>84</v>
      </c>
      <c r="W465" s="0" t="s">
        <v>122</v>
      </c>
    </row>
    <row r="466" customFormat="false" ht="15" hidden="false" customHeight="false" outlineLevel="0" collapsed="false">
      <c r="A466" s="0" t="n">
        <v>713</v>
      </c>
      <c r="B466" s="0" t="s">
        <v>1627</v>
      </c>
      <c r="C466" s="0" t="s">
        <v>23</v>
      </c>
      <c r="D466" s="0" t="s">
        <v>24</v>
      </c>
      <c r="E466" s="0" t="s">
        <v>101</v>
      </c>
      <c r="F466" s="0" t="s">
        <v>1552</v>
      </c>
      <c r="G466" s="0" t="s">
        <v>26</v>
      </c>
      <c r="H466" s="0" t="s">
        <v>27</v>
      </c>
      <c r="K466" s="0" t="s">
        <v>1586</v>
      </c>
      <c r="L466" s="0" t="s">
        <v>29</v>
      </c>
      <c r="M466" s="0" t="s">
        <v>30</v>
      </c>
      <c r="N466" s="0" t="s">
        <v>1507</v>
      </c>
      <c r="O466" s="0" t="s">
        <v>83</v>
      </c>
      <c r="Q466" s="0" t="s">
        <v>168</v>
      </c>
      <c r="R466" s="0" t="s">
        <v>43</v>
      </c>
      <c r="T466" s="0" t="str">
        <f aca="false">IFERROR(LEFT(K466,SEARCH("x",K466)-1),"")&amp;"cm"</f>
        <v>63,4 cm</v>
      </c>
      <c r="U466" s="0" t="str">
        <f aca="false">MID(K466,LEN(T466)+1,5)&amp;"cm"</f>
        <v>48,1 cm</v>
      </c>
      <c r="V466" s="0" t="s">
        <v>1244</v>
      </c>
      <c r="W466" s="0" t="s">
        <v>1050</v>
      </c>
    </row>
    <row r="467" customFormat="false" ht="15" hidden="false" customHeight="false" outlineLevel="0" collapsed="false">
      <c r="A467" s="0" t="n">
        <v>714</v>
      </c>
      <c r="B467" s="0" t="s">
        <v>1628</v>
      </c>
      <c r="C467" s="0" t="s">
        <v>23</v>
      </c>
      <c r="D467" s="0" t="s">
        <v>24</v>
      </c>
      <c r="E467" s="0" t="s">
        <v>101</v>
      </c>
      <c r="F467" s="0" t="s">
        <v>1552</v>
      </c>
      <c r="G467" s="0" t="s">
        <v>26</v>
      </c>
      <c r="H467" s="0" t="s">
        <v>27</v>
      </c>
      <c r="K467" s="0" t="s">
        <v>1301</v>
      </c>
      <c r="L467" s="0" t="s">
        <v>29</v>
      </c>
      <c r="M467" s="0" t="s">
        <v>30</v>
      </c>
      <c r="N467" s="0" t="s">
        <v>1507</v>
      </c>
      <c r="O467" s="0" t="s">
        <v>83</v>
      </c>
      <c r="Q467" s="0" t="s">
        <v>168</v>
      </c>
      <c r="R467" s="0" t="s">
        <v>43</v>
      </c>
      <c r="T467" s="0" t="str">
        <f aca="false">IFERROR(LEFT(K467,SEARCH("x",K467)-1),"")&amp;"cm"</f>
        <v>63,6 cm</v>
      </c>
      <c r="U467" s="0" t="str">
        <f aca="false">MID(K467,LEN(T467)+1,5)&amp;"cm"</f>
        <v>48,4 cm</v>
      </c>
      <c r="V467" s="0" t="s">
        <v>1302</v>
      </c>
      <c r="W467" s="0" t="s">
        <v>1098</v>
      </c>
    </row>
    <row r="468" customFormat="false" ht="15" hidden="false" customHeight="false" outlineLevel="0" collapsed="false">
      <c r="A468" s="0" t="n">
        <v>715</v>
      </c>
      <c r="B468" s="0" t="s">
        <v>1629</v>
      </c>
      <c r="C468" s="0" t="s">
        <v>23</v>
      </c>
      <c r="D468" s="0" t="s">
        <v>24</v>
      </c>
      <c r="E468" s="0" t="s">
        <v>101</v>
      </c>
      <c r="F468" s="0" t="s">
        <v>1552</v>
      </c>
      <c r="G468" s="0" t="s">
        <v>26</v>
      </c>
      <c r="H468" s="0" t="s">
        <v>27</v>
      </c>
      <c r="K468" s="0" t="s">
        <v>1630</v>
      </c>
      <c r="L468" s="0" t="s">
        <v>29</v>
      </c>
      <c r="M468" s="0" t="s">
        <v>30</v>
      </c>
      <c r="N468" s="0" t="s">
        <v>1507</v>
      </c>
      <c r="O468" s="0" t="s">
        <v>83</v>
      </c>
      <c r="Q468" s="0" t="s">
        <v>168</v>
      </c>
      <c r="R468" s="0" t="s">
        <v>43</v>
      </c>
      <c r="T468" s="0" t="str">
        <f aca="false">IFERROR(LEFT(K468,SEARCH("x",K468)-1),"")&amp;"cm"</f>
        <v>63,4 cm</v>
      </c>
      <c r="U468" s="0" t="str">
        <f aca="false">MID(K468,LEN(T468)+1,5)&amp;"cm"</f>
        <v>48,7 cm</v>
      </c>
      <c r="V468" s="0" t="s">
        <v>1244</v>
      </c>
      <c r="W468" s="0" t="s">
        <v>339</v>
      </c>
    </row>
    <row r="469" customFormat="false" ht="15" hidden="false" customHeight="false" outlineLevel="0" collapsed="false">
      <c r="A469" s="0" t="n">
        <v>716</v>
      </c>
      <c r="B469" s="0" t="s">
        <v>1631</v>
      </c>
      <c r="C469" s="0" t="s">
        <v>23</v>
      </c>
      <c r="D469" s="0" t="s">
        <v>24</v>
      </c>
      <c r="E469" s="0" t="s">
        <v>328</v>
      </c>
      <c r="G469" s="0" t="s">
        <v>26</v>
      </c>
      <c r="H469" s="0" t="s">
        <v>27</v>
      </c>
      <c r="K469" s="0" t="s">
        <v>1632</v>
      </c>
      <c r="L469" s="0" t="s">
        <v>29</v>
      </c>
      <c r="M469" s="0" t="s">
        <v>30</v>
      </c>
      <c r="N469" s="0" t="s">
        <v>1507</v>
      </c>
      <c r="O469" s="0" t="s">
        <v>83</v>
      </c>
      <c r="Q469" s="0" t="s">
        <v>168</v>
      </c>
      <c r="R469" s="0" t="s">
        <v>43</v>
      </c>
      <c r="T469" s="0" t="str">
        <f aca="false">IFERROR(LEFT(K469,SEARCH("x",K469)-1),"")&amp;"cm"</f>
        <v>63,0 cm</v>
      </c>
      <c r="U469" s="0" t="str">
        <f aca="false">MID(K469,LEN(T469)+1,5)&amp;"cm"</f>
        <v>48,7 cm</v>
      </c>
      <c r="V469" s="0" t="s">
        <v>84</v>
      </c>
      <c r="W469" s="0" t="s">
        <v>339</v>
      </c>
    </row>
    <row r="470" customFormat="false" ht="15" hidden="false" customHeight="false" outlineLevel="0" collapsed="false">
      <c r="A470" s="0" t="n">
        <v>717</v>
      </c>
      <c r="B470" s="0" t="s">
        <v>1633</v>
      </c>
      <c r="C470" s="0" t="s">
        <v>23</v>
      </c>
      <c r="D470" s="0" t="s">
        <v>24</v>
      </c>
      <c r="E470" s="0" t="s">
        <v>328</v>
      </c>
      <c r="G470" s="0" t="s">
        <v>26</v>
      </c>
      <c r="H470" s="0" t="s">
        <v>27</v>
      </c>
      <c r="K470" s="0" t="s">
        <v>1634</v>
      </c>
      <c r="L470" s="0" t="s">
        <v>29</v>
      </c>
      <c r="M470" s="0" t="s">
        <v>30</v>
      </c>
      <c r="N470" s="0" t="s">
        <v>1507</v>
      </c>
      <c r="O470" s="0" t="s">
        <v>83</v>
      </c>
      <c r="Q470" s="0" t="s">
        <v>168</v>
      </c>
      <c r="R470" s="0" t="s">
        <v>43</v>
      </c>
      <c r="T470" s="0" t="str">
        <f aca="false">IFERROR(LEFT(K470,SEARCH("x",K470)-1),"")&amp;"cm"</f>
        <v>63,1 cm</v>
      </c>
      <c r="U470" s="0" t="str">
        <f aca="false">MID(K470,LEN(T470)+1,5)&amp;"cm"</f>
        <v>48,9 cm</v>
      </c>
      <c r="V470" s="0" t="s">
        <v>1224</v>
      </c>
      <c r="W470" s="0" t="s">
        <v>1546</v>
      </c>
    </row>
    <row r="471" customFormat="false" ht="15" hidden="false" customHeight="false" outlineLevel="0" collapsed="false">
      <c r="A471" s="0" t="n">
        <v>718</v>
      </c>
      <c r="B471" s="0" t="s">
        <v>1635</v>
      </c>
      <c r="C471" s="0" t="s">
        <v>23</v>
      </c>
      <c r="D471" s="0" t="s">
        <v>24</v>
      </c>
      <c r="E471" s="0" t="s">
        <v>328</v>
      </c>
      <c r="G471" s="0" t="s">
        <v>26</v>
      </c>
      <c r="H471" s="0" t="s">
        <v>27</v>
      </c>
      <c r="K471" s="0" t="s">
        <v>1636</v>
      </c>
      <c r="L471" s="0" t="s">
        <v>29</v>
      </c>
      <c r="M471" s="0" t="s">
        <v>30</v>
      </c>
      <c r="N471" s="0" t="s">
        <v>1507</v>
      </c>
      <c r="O471" s="0" t="s">
        <v>59</v>
      </c>
      <c r="Q471" s="0" t="s">
        <v>168</v>
      </c>
      <c r="R471" s="0" t="s">
        <v>43</v>
      </c>
      <c r="T471" s="0" t="str">
        <f aca="false">IFERROR(LEFT(K471,SEARCH("x",K471)-1),"")&amp;"cm"</f>
        <v>63,5 cm</v>
      </c>
      <c r="U471" s="0" t="str">
        <f aca="false">MID(K471,LEN(T471)+1,5)&amp;"cm"</f>
        <v>47,7 cm</v>
      </c>
      <c r="V471" s="0" t="s">
        <v>313</v>
      </c>
      <c r="W471" s="0" t="s">
        <v>185</v>
      </c>
    </row>
    <row r="472" customFormat="false" ht="15" hidden="false" customHeight="false" outlineLevel="0" collapsed="false">
      <c r="A472" s="0" t="n">
        <v>719</v>
      </c>
      <c r="B472" s="0" t="s">
        <v>1637</v>
      </c>
      <c r="C472" s="0" t="s">
        <v>23</v>
      </c>
      <c r="D472" s="0" t="s">
        <v>24</v>
      </c>
      <c r="E472" s="0" t="s">
        <v>142</v>
      </c>
      <c r="F472" s="0" t="s">
        <v>458</v>
      </c>
      <c r="G472" s="0" t="s">
        <v>26</v>
      </c>
      <c r="H472" s="0" t="s">
        <v>27</v>
      </c>
      <c r="K472" s="0" t="s">
        <v>1638</v>
      </c>
      <c r="L472" s="0" t="s">
        <v>29</v>
      </c>
      <c r="M472" s="0" t="s">
        <v>30</v>
      </c>
      <c r="N472" s="0" t="s">
        <v>1507</v>
      </c>
      <c r="O472" s="0" t="s">
        <v>83</v>
      </c>
      <c r="Q472" s="0" t="s">
        <v>168</v>
      </c>
      <c r="R472" s="0" t="s">
        <v>43</v>
      </c>
      <c r="T472" s="0" t="str">
        <f aca="false">IFERROR(LEFT(K472,SEARCH("x",K472)-1),"")&amp;"cm"</f>
        <v>61,2 cm</v>
      </c>
      <c r="U472" s="0" t="str">
        <f aca="false">MID(K472,LEN(T472)+1,5)&amp;"cm"</f>
        <v>47,0 cm</v>
      </c>
      <c r="V472" s="0" t="s">
        <v>1473</v>
      </c>
      <c r="W472" s="0" t="s">
        <v>170</v>
      </c>
    </row>
    <row r="473" customFormat="false" ht="15" hidden="false" customHeight="false" outlineLevel="0" collapsed="false">
      <c r="A473" s="0" t="n">
        <v>720</v>
      </c>
      <c r="B473" s="0" t="s">
        <v>1639</v>
      </c>
      <c r="C473" s="0" t="s">
        <v>23</v>
      </c>
      <c r="D473" s="0" t="s">
        <v>24</v>
      </c>
      <c r="E473" s="0" t="s">
        <v>328</v>
      </c>
      <c r="F473" s="0" t="s">
        <v>166</v>
      </c>
      <c r="G473" s="0" t="s">
        <v>26</v>
      </c>
      <c r="H473" s="0" t="s">
        <v>27</v>
      </c>
      <c r="K473" s="0" t="s">
        <v>242</v>
      </c>
      <c r="L473" s="0" t="s">
        <v>29</v>
      </c>
      <c r="M473" s="0" t="s">
        <v>30</v>
      </c>
      <c r="N473" s="0" t="s">
        <v>1507</v>
      </c>
      <c r="O473" s="0" t="s">
        <v>32</v>
      </c>
      <c r="Q473" s="0" t="s">
        <v>168</v>
      </c>
      <c r="R473" s="0" t="s">
        <v>43</v>
      </c>
      <c r="T473" s="0" t="str">
        <f aca="false">IFERROR(LEFT(K473,SEARCH("x",K473)-1),"")&amp;"cm"</f>
        <v>63,0 cm</v>
      </c>
      <c r="U473" s="0" t="str">
        <f aca="false">MID(K473,LEN(T473)+1,5)&amp;"cm"</f>
        <v>48,5 cm</v>
      </c>
      <c r="V473" s="0" t="s">
        <v>84</v>
      </c>
      <c r="W473" s="0" t="s">
        <v>122</v>
      </c>
    </row>
    <row r="474" customFormat="false" ht="15" hidden="false" customHeight="false" outlineLevel="0" collapsed="false">
      <c r="A474" s="0" t="n">
        <v>721</v>
      </c>
      <c r="B474" s="0" t="s">
        <v>1640</v>
      </c>
      <c r="C474" s="0" t="s">
        <v>23</v>
      </c>
      <c r="D474" s="0" t="s">
        <v>24</v>
      </c>
      <c r="E474" s="0" t="s">
        <v>328</v>
      </c>
      <c r="F474" s="0" t="s">
        <v>236</v>
      </c>
      <c r="G474" s="0" t="s">
        <v>26</v>
      </c>
      <c r="H474" s="0" t="s">
        <v>27</v>
      </c>
      <c r="K474" s="0" t="s">
        <v>1315</v>
      </c>
      <c r="L474" s="0" t="s">
        <v>29</v>
      </c>
      <c r="M474" s="0" t="s">
        <v>30</v>
      </c>
      <c r="N474" s="0" t="s">
        <v>1507</v>
      </c>
      <c r="O474" s="0" t="s">
        <v>59</v>
      </c>
      <c r="Q474" s="0" t="s">
        <v>168</v>
      </c>
      <c r="R474" s="0" t="s">
        <v>43</v>
      </c>
      <c r="T474" s="0" t="str">
        <f aca="false">IFERROR(LEFT(K474,SEARCH("x",K474)-1),"")&amp;"cm"</f>
        <v>63,0 cm</v>
      </c>
      <c r="U474" s="0" t="str">
        <f aca="false">MID(K474,LEN(T474)+1,5)&amp;"cm"</f>
        <v>48,2 cm</v>
      </c>
      <c r="V474" s="0" t="s">
        <v>84</v>
      </c>
      <c r="W474" s="0" t="s">
        <v>305</v>
      </c>
    </row>
    <row r="475" customFormat="false" ht="15" hidden="false" customHeight="false" outlineLevel="0" collapsed="false">
      <c r="A475" s="0" t="n">
        <v>722</v>
      </c>
      <c r="B475" s="0" t="s">
        <v>1641</v>
      </c>
      <c r="C475" s="0" t="s">
        <v>23</v>
      </c>
      <c r="D475" s="0" t="s">
        <v>24</v>
      </c>
      <c r="E475" s="0" t="s">
        <v>101</v>
      </c>
      <c r="F475" s="0" t="s">
        <v>236</v>
      </c>
      <c r="G475" s="0" t="s">
        <v>26</v>
      </c>
      <c r="H475" s="0" t="s">
        <v>27</v>
      </c>
      <c r="K475" s="0" t="s">
        <v>99</v>
      </c>
      <c r="L475" s="0" t="s">
        <v>29</v>
      </c>
      <c r="M475" s="0" t="s">
        <v>30</v>
      </c>
      <c r="N475" s="0" t="s">
        <v>1507</v>
      </c>
      <c r="O475" s="0" t="s">
        <v>32</v>
      </c>
      <c r="Q475" s="0" t="s">
        <v>168</v>
      </c>
      <c r="R475" s="0" t="s">
        <v>43</v>
      </c>
      <c r="T475" s="0" t="str">
        <f aca="false">IFERROR(LEFT(K475,SEARCH("x",K475)-1),"")&amp;"cm"</f>
        <v>63,0 cm</v>
      </c>
      <c r="U475" s="0" t="str">
        <f aca="false">MID(K475,LEN(T475)+1,5)&amp;"cm"</f>
        <v>48,0 cm</v>
      </c>
      <c r="V475" s="0" t="s">
        <v>84</v>
      </c>
      <c r="W475" s="0" t="s">
        <v>76</v>
      </c>
    </row>
    <row r="476" customFormat="false" ht="15" hidden="false" customHeight="false" outlineLevel="0" collapsed="false">
      <c r="A476" s="0" t="n">
        <v>723</v>
      </c>
      <c r="B476" s="0" t="s">
        <v>1642</v>
      </c>
      <c r="C476" s="0" t="s">
        <v>23</v>
      </c>
      <c r="D476" s="0" t="s">
        <v>24</v>
      </c>
      <c r="E476" s="0" t="s">
        <v>101</v>
      </c>
      <c r="F476" s="0" t="s">
        <v>334</v>
      </c>
      <c r="G476" s="0" t="s">
        <v>26</v>
      </c>
      <c r="H476" s="0" t="s">
        <v>27</v>
      </c>
      <c r="K476" s="0" t="s">
        <v>1559</v>
      </c>
      <c r="L476" s="0" t="s">
        <v>29</v>
      </c>
      <c r="M476" s="0" t="s">
        <v>30</v>
      </c>
      <c r="N476" s="0" t="s">
        <v>1507</v>
      </c>
      <c r="O476" s="0" t="s">
        <v>83</v>
      </c>
      <c r="Q476" s="0" t="s">
        <v>1643</v>
      </c>
      <c r="R476" s="0" t="s">
        <v>1216</v>
      </c>
      <c r="T476" s="0" t="str">
        <f aca="false">IFERROR(LEFT(K476,SEARCH("x",K476)-1),"")&amp;"cm"</f>
        <v>62,8 cm</v>
      </c>
      <c r="U476" s="0" t="str">
        <f aca="false">MID(K476,LEN(T476)+1,5)&amp;"cm"</f>
        <v>48,5 cm</v>
      </c>
      <c r="V476" s="0" t="s">
        <v>1257</v>
      </c>
      <c r="W476" s="0" t="s">
        <v>122</v>
      </c>
    </row>
    <row r="477" customFormat="false" ht="15" hidden="false" customHeight="false" outlineLevel="0" collapsed="false">
      <c r="A477" s="0" t="n">
        <v>724</v>
      </c>
      <c r="B477" s="0" t="s">
        <v>1644</v>
      </c>
      <c r="C477" s="0" t="s">
        <v>23</v>
      </c>
      <c r="D477" s="0" t="s">
        <v>24</v>
      </c>
      <c r="E477" s="0" t="s">
        <v>101</v>
      </c>
      <c r="G477" s="0" t="s">
        <v>26</v>
      </c>
      <c r="H477" s="0" t="s">
        <v>27</v>
      </c>
      <c r="K477" s="0" t="s">
        <v>1645</v>
      </c>
      <c r="L477" s="0" t="s">
        <v>29</v>
      </c>
      <c r="M477" s="0" t="s">
        <v>30</v>
      </c>
      <c r="N477" s="0" t="s">
        <v>1507</v>
      </c>
      <c r="O477" s="0" t="s">
        <v>59</v>
      </c>
      <c r="Q477" s="0" t="s">
        <v>168</v>
      </c>
      <c r="R477" s="0" t="s">
        <v>43</v>
      </c>
      <c r="T477" s="0" t="str">
        <f aca="false">IFERROR(LEFT(K477,SEARCH("x",K477)-1),"")&amp;"cm"</f>
        <v>63,2 cm</v>
      </c>
      <c r="U477" s="0" t="str">
        <f aca="false">MID(K477,LEN(T477)+1,5)&amp;"cm"</f>
        <v>47,5 cm</v>
      </c>
      <c r="V477" s="0" t="s">
        <v>180</v>
      </c>
      <c r="W477" s="0" t="s">
        <v>62</v>
      </c>
    </row>
    <row r="478" customFormat="false" ht="15" hidden="false" customHeight="false" outlineLevel="0" collapsed="false">
      <c r="A478" s="0" t="n">
        <v>725</v>
      </c>
      <c r="B478" s="0" t="s">
        <v>1646</v>
      </c>
      <c r="C478" s="0" t="s">
        <v>23</v>
      </c>
      <c r="D478" s="0" t="s">
        <v>24</v>
      </c>
      <c r="E478" s="0" t="s">
        <v>101</v>
      </c>
      <c r="F478" s="0" t="s">
        <v>166</v>
      </c>
      <c r="G478" s="0" t="s">
        <v>26</v>
      </c>
      <c r="H478" s="0" t="s">
        <v>27</v>
      </c>
      <c r="K478" s="0" t="s">
        <v>1608</v>
      </c>
      <c r="L478" s="0" t="s">
        <v>29</v>
      </c>
      <c r="M478" s="0" t="s">
        <v>30</v>
      </c>
      <c r="N478" s="0" t="s">
        <v>1507</v>
      </c>
      <c r="O478" s="0" t="s">
        <v>59</v>
      </c>
      <c r="Q478" s="0" t="s">
        <v>238</v>
      </c>
      <c r="R478" s="0" t="s">
        <v>251</v>
      </c>
      <c r="T478" s="0" t="str">
        <f aca="false">IFERROR(LEFT(K478,SEARCH("x",K478)-1),"")&amp;"cm"</f>
        <v>63,0 cm</v>
      </c>
      <c r="U478" s="0" t="str">
        <f aca="false">MID(K478,LEN(T478)+1,5)&amp;"cm"</f>
        <v>48,6 cm</v>
      </c>
      <c r="V478" s="0" t="s">
        <v>84</v>
      </c>
      <c r="W478" s="0" t="s">
        <v>851</v>
      </c>
    </row>
    <row r="479" customFormat="false" ht="15" hidden="false" customHeight="false" outlineLevel="0" collapsed="false">
      <c r="A479" s="0" t="n">
        <v>726</v>
      </c>
      <c r="B479" s="0" t="s">
        <v>1647</v>
      </c>
      <c r="C479" s="0" t="s">
        <v>23</v>
      </c>
      <c r="D479" s="0" t="s">
        <v>24</v>
      </c>
      <c r="E479" s="0" t="s">
        <v>101</v>
      </c>
      <c r="G479" s="0" t="s">
        <v>26</v>
      </c>
      <c r="H479" s="0" t="s">
        <v>27</v>
      </c>
      <c r="K479" s="0" t="s">
        <v>1645</v>
      </c>
      <c r="L479" s="0" t="s">
        <v>29</v>
      </c>
      <c r="M479" s="0" t="s">
        <v>30</v>
      </c>
      <c r="N479" s="0" t="s">
        <v>1507</v>
      </c>
      <c r="O479" s="0" t="s">
        <v>32</v>
      </c>
      <c r="Q479" s="0" t="s">
        <v>168</v>
      </c>
      <c r="R479" s="0" t="s">
        <v>43</v>
      </c>
      <c r="T479" s="0" t="str">
        <f aca="false">IFERROR(LEFT(K479,SEARCH("x",K479)-1),"")&amp;"cm"</f>
        <v>63,2 cm</v>
      </c>
      <c r="U479" s="0" t="str">
        <f aca="false">MID(K479,LEN(T479)+1,5)&amp;"cm"</f>
        <v>47,5 cm</v>
      </c>
      <c r="V479" s="0" t="s">
        <v>180</v>
      </c>
      <c r="W479" s="0" t="s">
        <v>62</v>
      </c>
    </row>
    <row r="480" customFormat="false" ht="15" hidden="false" customHeight="false" outlineLevel="0" collapsed="false">
      <c r="A480" s="0" t="n">
        <v>727</v>
      </c>
      <c r="B480" s="0" t="s">
        <v>1648</v>
      </c>
      <c r="C480" s="0" t="s">
        <v>23</v>
      </c>
      <c r="D480" s="0" t="s">
        <v>24</v>
      </c>
      <c r="E480" s="0" t="s">
        <v>101</v>
      </c>
      <c r="G480" s="0" t="s">
        <v>26</v>
      </c>
      <c r="H480" s="0" t="s">
        <v>27</v>
      </c>
      <c r="K480" s="0" t="s">
        <v>194</v>
      </c>
      <c r="L480" s="0" t="s">
        <v>29</v>
      </c>
      <c r="M480" s="0" t="s">
        <v>30</v>
      </c>
      <c r="N480" s="0" t="s">
        <v>1507</v>
      </c>
      <c r="O480" s="0" t="s">
        <v>59</v>
      </c>
      <c r="Q480" s="0" t="s">
        <v>168</v>
      </c>
      <c r="R480" s="0" t="s">
        <v>43</v>
      </c>
      <c r="T480" s="0" t="str">
        <f aca="false">IFERROR(LEFT(K480,SEARCH("x",K480)-1),"")&amp;"cm"</f>
        <v>63,2 cm</v>
      </c>
      <c r="U480" s="0" t="str">
        <f aca="false">MID(K480,LEN(T480)+1,5)&amp;"cm"</f>
        <v>48,0 cm</v>
      </c>
      <c r="V480" s="0" t="s">
        <v>180</v>
      </c>
      <c r="W480" s="0" t="s">
        <v>76</v>
      </c>
    </row>
    <row r="481" customFormat="false" ht="15" hidden="false" customHeight="false" outlineLevel="0" collapsed="false">
      <c r="A481" s="0" t="n">
        <v>728</v>
      </c>
      <c r="B481" s="0" t="s">
        <v>1649</v>
      </c>
      <c r="C481" s="0" t="s">
        <v>23</v>
      </c>
      <c r="D481" s="0" t="s">
        <v>24</v>
      </c>
      <c r="E481" s="0" t="s">
        <v>101</v>
      </c>
      <c r="G481" s="0" t="s">
        <v>26</v>
      </c>
      <c r="H481" s="0" t="s">
        <v>27</v>
      </c>
      <c r="K481" s="0" t="s">
        <v>1379</v>
      </c>
      <c r="L481" s="0" t="s">
        <v>29</v>
      </c>
      <c r="M481" s="0" t="s">
        <v>30</v>
      </c>
      <c r="N481" s="0" t="s">
        <v>1507</v>
      </c>
      <c r="O481" s="0" t="s">
        <v>59</v>
      </c>
      <c r="Q481" s="0" t="s">
        <v>168</v>
      </c>
      <c r="R481" s="0" t="s">
        <v>43</v>
      </c>
      <c r="T481" s="0" t="str">
        <f aca="false">IFERROR(LEFT(K481,SEARCH("x",K481)-1),"")&amp;"cm"</f>
        <v>63,1 cm</v>
      </c>
      <c r="U481" s="0" t="str">
        <f aca="false">MID(K481,LEN(T481)+1,5)&amp;"cm"</f>
        <v>48,1 cm</v>
      </c>
      <c r="V481" s="0" t="s">
        <v>1224</v>
      </c>
      <c r="W481" s="0" t="s">
        <v>1050</v>
      </c>
    </row>
    <row r="482" customFormat="false" ht="15" hidden="false" customHeight="false" outlineLevel="0" collapsed="false">
      <c r="A482" s="0" t="n">
        <v>729</v>
      </c>
      <c r="B482" s="0" t="s">
        <v>1650</v>
      </c>
      <c r="C482" s="0" t="s">
        <v>23</v>
      </c>
      <c r="D482" s="0" t="s">
        <v>24</v>
      </c>
      <c r="E482" s="0" t="s">
        <v>1651</v>
      </c>
      <c r="F482" s="0" t="s">
        <v>236</v>
      </c>
      <c r="G482" s="0" t="s">
        <v>26</v>
      </c>
      <c r="H482" s="0" t="s">
        <v>162</v>
      </c>
      <c r="K482" s="0" t="s">
        <v>99</v>
      </c>
      <c r="L482" s="0" t="s">
        <v>29</v>
      </c>
      <c r="M482" s="0" t="s">
        <v>30</v>
      </c>
      <c r="N482" s="0" t="s">
        <v>1507</v>
      </c>
      <c r="O482" s="0" t="s">
        <v>59</v>
      </c>
      <c r="Q482" s="0" t="s">
        <v>284</v>
      </c>
      <c r="R482" s="0" t="s">
        <v>251</v>
      </c>
      <c r="T482" s="0" t="str">
        <f aca="false">IFERROR(LEFT(K482,SEARCH("x",K482)-1),"")&amp;"cm"</f>
        <v>63,0 cm</v>
      </c>
      <c r="U482" s="0" t="str">
        <f aca="false">MID(K482,LEN(T482)+1,5)&amp;"cm"</f>
        <v>48,0 cm</v>
      </c>
      <c r="V482" s="0" t="s">
        <v>84</v>
      </c>
      <c r="W482" s="0" t="s">
        <v>76</v>
      </c>
    </row>
    <row r="483" customFormat="false" ht="15" hidden="false" customHeight="false" outlineLevel="0" collapsed="false">
      <c r="A483" s="0" t="n">
        <v>730</v>
      </c>
      <c r="B483" s="0" t="s">
        <v>1652</v>
      </c>
      <c r="C483" s="0" t="s">
        <v>23</v>
      </c>
      <c r="D483" s="0" t="s">
        <v>24</v>
      </c>
      <c r="E483" s="0" t="s">
        <v>101</v>
      </c>
      <c r="F483" s="0" t="s">
        <v>236</v>
      </c>
      <c r="G483" s="0" t="s">
        <v>26</v>
      </c>
      <c r="H483" s="0" t="s">
        <v>27</v>
      </c>
      <c r="K483" s="0" t="s">
        <v>99</v>
      </c>
      <c r="L483" s="0" t="s">
        <v>29</v>
      </c>
      <c r="M483" s="0" t="s">
        <v>30</v>
      </c>
      <c r="N483" s="0" t="s">
        <v>1507</v>
      </c>
      <c r="O483" s="0" t="s">
        <v>59</v>
      </c>
      <c r="Q483" s="0" t="s">
        <v>1605</v>
      </c>
      <c r="R483" s="0" t="s">
        <v>251</v>
      </c>
      <c r="T483" s="0" t="str">
        <f aca="false">IFERROR(LEFT(K483,SEARCH("x",K483)-1),"")&amp;"cm"</f>
        <v>63,0 cm</v>
      </c>
      <c r="U483" s="0" t="str">
        <f aca="false">MID(K483,LEN(T483)+1,5)&amp;"cm"</f>
        <v>48,0 cm</v>
      </c>
      <c r="V483" s="0" t="s">
        <v>84</v>
      </c>
      <c r="W483" s="0" t="s">
        <v>76</v>
      </c>
    </row>
    <row r="484" customFormat="false" ht="15" hidden="false" customHeight="false" outlineLevel="0" collapsed="false">
      <c r="A484" s="0" t="n">
        <v>731</v>
      </c>
      <c r="B484" s="0" t="s">
        <v>1653</v>
      </c>
      <c r="C484" s="0" t="s">
        <v>23</v>
      </c>
      <c r="D484" s="0" t="s">
        <v>24</v>
      </c>
      <c r="E484" s="0" t="s">
        <v>101</v>
      </c>
      <c r="F484" s="0" t="s">
        <v>236</v>
      </c>
      <c r="G484" s="0" t="s">
        <v>26</v>
      </c>
      <c r="H484" s="0" t="s">
        <v>27</v>
      </c>
      <c r="K484" s="0" t="s">
        <v>1529</v>
      </c>
      <c r="L484" s="0" t="s">
        <v>29</v>
      </c>
      <c r="M484" s="0" t="s">
        <v>30</v>
      </c>
      <c r="N484" s="0" t="s">
        <v>1507</v>
      </c>
      <c r="O484" s="0" t="s">
        <v>59</v>
      </c>
      <c r="Q484" s="0" t="s">
        <v>1500</v>
      </c>
      <c r="R484" s="0" t="s">
        <v>1654</v>
      </c>
      <c r="T484" s="0" t="str">
        <f aca="false">IFERROR(LEFT(K484,SEARCH("x",K484)-1),"")&amp;"cm"</f>
        <v>63,0 cm</v>
      </c>
      <c r="U484" s="0" t="str">
        <f aca="false">MID(K484,LEN(T484)+1,5)&amp;"cm"</f>
        <v>48,4 cm</v>
      </c>
      <c r="V484" s="0" t="s">
        <v>84</v>
      </c>
      <c r="W484" s="0" t="s">
        <v>1098</v>
      </c>
    </row>
    <row r="485" customFormat="false" ht="15" hidden="false" customHeight="false" outlineLevel="0" collapsed="false">
      <c r="A485" s="0" t="n">
        <v>732</v>
      </c>
      <c r="B485" s="0" t="s">
        <v>1655</v>
      </c>
      <c r="C485" s="0" t="s">
        <v>23</v>
      </c>
      <c r="D485" s="0" t="s">
        <v>24</v>
      </c>
      <c r="E485" s="0" t="s">
        <v>1656</v>
      </c>
      <c r="G485" s="0" t="s">
        <v>26</v>
      </c>
      <c r="H485" s="0" t="s">
        <v>27</v>
      </c>
      <c r="K485" s="0" t="s">
        <v>1353</v>
      </c>
      <c r="L485" s="0" t="s">
        <v>29</v>
      </c>
      <c r="M485" s="0" t="s">
        <v>30</v>
      </c>
      <c r="N485" s="0" t="s">
        <v>1507</v>
      </c>
      <c r="O485" s="0" t="s">
        <v>59</v>
      </c>
      <c r="Q485" s="0" t="s">
        <v>168</v>
      </c>
      <c r="R485" s="0" t="s">
        <v>43</v>
      </c>
      <c r="T485" s="0" t="str">
        <f aca="false">IFERROR(LEFT(K485,SEARCH("x",K485)-1),"")&amp;"cm"</f>
        <v>62,0 cm</v>
      </c>
      <c r="U485" s="0" t="str">
        <f aca="false">MID(K485,LEN(T485)+1,5)&amp;"cm"</f>
        <v>48,3 cm</v>
      </c>
      <c r="V485" s="0" t="s">
        <v>61</v>
      </c>
      <c r="W485" s="0" t="s">
        <v>85</v>
      </c>
    </row>
    <row r="486" customFormat="false" ht="15" hidden="false" customHeight="false" outlineLevel="0" collapsed="false">
      <c r="A486" s="0" t="n">
        <v>733</v>
      </c>
      <c r="B486" s="0" t="s">
        <v>1657</v>
      </c>
      <c r="C486" s="0" t="s">
        <v>23</v>
      </c>
      <c r="D486" s="0" t="s">
        <v>24</v>
      </c>
      <c r="E486" s="0" t="s">
        <v>101</v>
      </c>
      <c r="G486" s="0" t="s">
        <v>26</v>
      </c>
      <c r="H486" s="0" t="s">
        <v>27</v>
      </c>
      <c r="K486" s="0" t="s">
        <v>99</v>
      </c>
      <c r="L486" s="0" t="s">
        <v>29</v>
      </c>
      <c r="M486" s="0" t="s">
        <v>30</v>
      </c>
      <c r="N486" s="0" t="s">
        <v>1507</v>
      </c>
      <c r="O486" s="0" t="s">
        <v>83</v>
      </c>
      <c r="Q486" s="0" t="s">
        <v>1286</v>
      </c>
      <c r="R486" s="0" t="s">
        <v>251</v>
      </c>
      <c r="T486" s="0" t="str">
        <f aca="false">IFERROR(LEFT(K486,SEARCH("x",K486)-1),"")&amp;"cm"</f>
        <v>63,0 cm</v>
      </c>
      <c r="U486" s="0" t="str">
        <f aca="false">MID(K486,LEN(T486)+1,5)&amp;"cm"</f>
        <v>48,0 cm</v>
      </c>
      <c r="V486" s="0" t="s">
        <v>84</v>
      </c>
      <c r="W486" s="0" t="s">
        <v>76</v>
      </c>
    </row>
    <row r="487" customFormat="false" ht="15" hidden="false" customHeight="false" outlineLevel="0" collapsed="false">
      <c r="A487" s="0" t="n">
        <v>734</v>
      </c>
      <c r="B487" s="0" t="s">
        <v>1658</v>
      </c>
      <c r="C487" s="0" t="s">
        <v>23</v>
      </c>
      <c r="D487" s="0" t="s">
        <v>24</v>
      </c>
      <c r="E487" s="0" t="s">
        <v>101</v>
      </c>
      <c r="F487" s="0" t="s">
        <v>204</v>
      </c>
      <c r="G487" s="0" t="s">
        <v>26</v>
      </c>
      <c r="H487" s="0" t="s">
        <v>27</v>
      </c>
      <c r="K487" s="0" t="s">
        <v>312</v>
      </c>
      <c r="L487" s="0" t="s">
        <v>29</v>
      </c>
      <c r="M487" s="0" t="s">
        <v>30</v>
      </c>
      <c r="N487" s="0" t="s">
        <v>1507</v>
      </c>
      <c r="O487" s="0" t="s">
        <v>83</v>
      </c>
      <c r="Q487" s="0" t="s">
        <v>1659</v>
      </c>
      <c r="R487" s="0" t="s">
        <v>251</v>
      </c>
      <c r="T487" s="0" t="str">
        <f aca="false">IFERROR(LEFT(K487,SEARCH("x",K487)-1),"")&amp;"cm"</f>
        <v>63,5 cm</v>
      </c>
      <c r="U487" s="0" t="str">
        <f aca="false">MID(K487,LEN(T487)+1,5)&amp;"cm"</f>
        <v>48,0 cm</v>
      </c>
      <c r="V487" s="0" t="s">
        <v>313</v>
      </c>
      <c r="W487" s="0" t="s">
        <v>76</v>
      </c>
    </row>
    <row r="488" customFormat="false" ht="15" hidden="false" customHeight="false" outlineLevel="0" collapsed="false">
      <c r="A488" s="0" t="n">
        <v>735</v>
      </c>
      <c r="B488" s="0" t="s">
        <v>1660</v>
      </c>
      <c r="C488" s="0" t="s">
        <v>23</v>
      </c>
      <c r="D488" s="0" t="s">
        <v>24</v>
      </c>
      <c r="E488" s="0" t="s">
        <v>101</v>
      </c>
      <c r="G488" s="0" t="s">
        <v>26</v>
      </c>
      <c r="H488" s="0" t="s">
        <v>27</v>
      </c>
      <c r="K488" s="0" t="s">
        <v>99</v>
      </c>
      <c r="L488" s="0" t="s">
        <v>29</v>
      </c>
      <c r="M488" s="0" t="s">
        <v>30</v>
      </c>
      <c r="N488" s="0" t="s">
        <v>1507</v>
      </c>
      <c r="O488" s="0" t="s">
        <v>83</v>
      </c>
      <c r="Q488" s="0" t="s">
        <v>1661</v>
      </c>
      <c r="R488" s="0" t="s">
        <v>251</v>
      </c>
      <c r="T488" s="0" t="str">
        <f aca="false">IFERROR(LEFT(K488,SEARCH("x",K488)-1),"")&amp;"cm"</f>
        <v>63,0 cm</v>
      </c>
      <c r="U488" s="0" t="str">
        <f aca="false">MID(K488,LEN(T488)+1,5)&amp;"cm"</f>
        <v>48,0 cm</v>
      </c>
      <c r="V488" s="0" t="s">
        <v>84</v>
      </c>
      <c r="W488" s="0" t="s">
        <v>76</v>
      </c>
    </row>
    <row r="489" customFormat="false" ht="15" hidden="false" customHeight="false" outlineLevel="0" collapsed="false">
      <c r="A489" s="0" t="n">
        <v>736</v>
      </c>
      <c r="B489" s="0" t="s">
        <v>1662</v>
      </c>
      <c r="C489" s="0" t="s">
        <v>23</v>
      </c>
      <c r="D489" s="0" t="s">
        <v>24</v>
      </c>
      <c r="E489" s="0" t="s">
        <v>25</v>
      </c>
      <c r="F489" s="0" t="s">
        <v>917</v>
      </c>
      <c r="G489" s="0" t="s">
        <v>66</v>
      </c>
      <c r="H489" s="0" t="s">
        <v>27</v>
      </c>
      <c r="K489" s="0" t="s">
        <v>1663</v>
      </c>
      <c r="L489" s="0" t="s">
        <v>29</v>
      </c>
      <c r="M489" s="0" t="s">
        <v>30</v>
      </c>
      <c r="N489" s="0" t="s">
        <v>1507</v>
      </c>
      <c r="O489" s="0" t="s">
        <v>59</v>
      </c>
      <c r="Q489" s="0" t="s">
        <v>1395</v>
      </c>
      <c r="R489" s="0" t="s">
        <v>34</v>
      </c>
      <c r="T489" s="0" t="str">
        <f aca="false">IFERROR(LEFT(K489,SEARCH("x",K489)-1),"")&amp;"cm"</f>
        <v>62,5 cm</v>
      </c>
      <c r="U489" s="0" t="str">
        <f aca="false">MID(K489,LEN(T489)+1,5)&amp;"cm"</f>
        <v>48,7 cm</v>
      </c>
      <c r="V489" s="0" t="s">
        <v>106</v>
      </c>
      <c r="W489" s="0" t="s">
        <v>339</v>
      </c>
    </row>
    <row r="490" customFormat="false" ht="15" hidden="false" customHeight="false" outlineLevel="0" collapsed="false">
      <c r="A490" s="0" t="n">
        <v>737</v>
      </c>
      <c r="B490" s="0" t="s">
        <v>1664</v>
      </c>
      <c r="C490" s="0" t="s">
        <v>23</v>
      </c>
      <c r="D490" s="0" t="s">
        <v>24</v>
      </c>
      <c r="E490" s="0" t="s">
        <v>25</v>
      </c>
      <c r="G490" s="0" t="s">
        <v>26</v>
      </c>
      <c r="H490" s="0" t="s">
        <v>27</v>
      </c>
      <c r="K490" s="0" t="s">
        <v>1357</v>
      </c>
      <c r="L490" s="0" t="s">
        <v>29</v>
      </c>
      <c r="M490" s="0" t="s">
        <v>30</v>
      </c>
      <c r="N490" s="0" t="s">
        <v>1507</v>
      </c>
      <c r="O490" s="0" t="s">
        <v>59</v>
      </c>
      <c r="Q490" s="0" t="s">
        <v>1395</v>
      </c>
      <c r="R490" s="0" t="s">
        <v>34</v>
      </c>
      <c r="T490" s="0" t="str">
        <f aca="false">IFERROR(LEFT(K490,SEARCH("x",K490)-1),"")&amp;"cm"</f>
        <v>62,5 cm</v>
      </c>
      <c r="U490" s="0" t="str">
        <f aca="false">MID(K490,LEN(T490)+1,5)&amp;"cm"</f>
        <v>48,5 cm</v>
      </c>
      <c r="V490" s="0" t="s">
        <v>106</v>
      </c>
      <c r="W490" s="0" t="s">
        <v>122</v>
      </c>
    </row>
    <row r="491" customFormat="false" ht="15" hidden="false" customHeight="false" outlineLevel="0" collapsed="false">
      <c r="A491" s="0" t="n">
        <v>738</v>
      </c>
      <c r="B491" s="0" t="s">
        <v>1665</v>
      </c>
      <c r="C491" s="0" t="s">
        <v>23</v>
      </c>
      <c r="D491" s="0" t="s">
        <v>24</v>
      </c>
      <c r="E491" s="0" t="s">
        <v>25</v>
      </c>
      <c r="G491" s="0" t="s">
        <v>26</v>
      </c>
      <c r="H491" s="0" t="s">
        <v>27</v>
      </c>
      <c r="K491" s="0" t="s">
        <v>1384</v>
      </c>
      <c r="L491" s="0" t="s">
        <v>29</v>
      </c>
      <c r="M491" s="0" t="s">
        <v>30</v>
      </c>
      <c r="N491" s="0" t="s">
        <v>1507</v>
      </c>
      <c r="O491" s="0" t="s">
        <v>83</v>
      </c>
      <c r="Q491" s="0" t="s">
        <v>168</v>
      </c>
      <c r="R491" s="0" t="s">
        <v>43</v>
      </c>
      <c r="T491" s="0" t="str">
        <f aca="false">IFERROR(LEFT(K491,SEARCH("x",K491)-1),"")&amp;"cm"</f>
        <v>63,5 cm</v>
      </c>
      <c r="U491" s="0" t="str">
        <f aca="false">MID(K491,LEN(T491)+1,5)&amp;"cm"</f>
        <v>47,5 cm</v>
      </c>
      <c r="V491" s="0" t="s">
        <v>313</v>
      </c>
      <c r="W491" s="0" t="s">
        <v>62</v>
      </c>
    </row>
    <row r="492" customFormat="false" ht="15" hidden="false" customHeight="false" outlineLevel="0" collapsed="false">
      <c r="A492" s="0" t="n">
        <v>739</v>
      </c>
      <c r="B492" s="0" t="s">
        <v>1666</v>
      </c>
      <c r="C492" s="0" t="s">
        <v>23</v>
      </c>
      <c r="D492" s="0" t="s">
        <v>24</v>
      </c>
      <c r="E492" s="0" t="s">
        <v>364</v>
      </c>
      <c r="F492" s="0" t="s">
        <v>166</v>
      </c>
      <c r="G492" s="0" t="s">
        <v>66</v>
      </c>
      <c r="H492" s="0" t="s">
        <v>27</v>
      </c>
      <c r="K492" s="0" t="s">
        <v>312</v>
      </c>
      <c r="L492" s="0" t="s">
        <v>29</v>
      </c>
      <c r="M492" s="0" t="s">
        <v>30</v>
      </c>
      <c r="N492" s="0" t="s">
        <v>1507</v>
      </c>
      <c r="O492" s="0" t="s">
        <v>83</v>
      </c>
      <c r="Q492" s="0" t="s">
        <v>563</v>
      </c>
      <c r="R492" s="0" t="s">
        <v>34</v>
      </c>
      <c r="T492" s="0" t="str">
        <f aca="false">IFERROR(LEFT(K492,SEARCH("x",K492)-1),"")&amp;"cm"</f>
        <v>63,5 cm</v>
      </c>
      <c r="U492" s="0" t="str">
        <f aca="false">MID(K492,LEN(T492)+1,5)&amp;"cm"</f>
        <v>48,0 cm</v>
      </c>
      <c r="V492" s="0" t="s">
        <v>313</v>
      </c>
      <c r="W492" s="0" t="s">
        <v>76</v>
      </c>
    </row>
    <row r="493" customFormat="false" ht="15" hidden="false" customHeight="false" outlineLevel="0" collapsed="false">
      <c r="A493" s="0" t="n">
        <v>740</v>
      </c>
      <c r="B493" s="0" t="s">
        <v>1667</v>
      </c>
      <c r="C493" s="0" t="s">
        <v>23</v>
      </c>
      <c r="D493" s="0" t="s">
        <v>24</v>
      </c>
      <c r="E493" s="0" t="s">
        <v>341</v>
      </c>
      <c r="F493" s="0" t="s">
        <v>166</v>
      </c>
      <c r="G493" s="0" t="s">
        <v>66</v>
      </c>
      <c r="H493" s="0" t="s">
        <v>27</v>
      </c>
      <c r="K493" s="0" t="s">
        <v>312</v>
      </c>
      <c r="L493" s="0" t="s">
        <v>29</v>
      </c>
      <c r="M493" s="0" t="s">
        <v>30</v>
      </c>
      <c r="N493" s="0" t="s">
        <v>1507</v>
      </c>
      <c r="O493" s="0" t="s">
        <v>83</v>
      </c>
      <c r="Q493" s="0" t="s">
        <v>563</v>
      </c>
      <c r="R493" s="0" t="s">
        <v>34</v>
      </c>
      <c r="T493" s="0" t="str">
        <f aca="false">IFERROR(LEFT(K493,SEARCH("x",K493)-1),"")&amp;"cm"</f>
        <v>63,5 cm</v>
      </c>
      <c r="U493" s="0" t="str">
        <f aca="false">MID(K493,LEN(T493)+1,5)&amp;"cm"</f>
        <v>48,0 cm</v>
      </c>
      <c r="V493" s="0" t="s">
        <v>313</v>
      </c>
      <c r="W493" s="0" t="s">
        <v>76</v>
      </c>
    </row>
    <row r="494" customFormat="false" ht="15" hidden="false" customHeight="false" outlineLevel="0" collapsed="false">
      <c r="A494" s="0" t="n">
        <v>741</v>
      </c>
      <c r="B494" s="0" t="s">
        <v>1668</v>
      </c>
      <c r="C494" s="0" t="s">
        <v>23</v>
      </c>
      <c r="D494" s="0" t="s">
        <v>24</v>
      </c>
      <c r="E494" s="0" t="s">
        <v>1669</v>
      </c>
      <c r="G494" s="0" t="s">
        <v>26</v>
      </c>
      <c r="H494" s="0" t="s">
        <v>27</v>
      </c>
      <c r="K494" s="0" t="s">
        <v>325</v>
      </c>
      <c r="L494" s="0" t="s">
        <v>29</v>
      </c>
      <c r="M494" s="0" t="s">
        <v>30</v>
      </c>
      <c r="N494" s="0" t="s">
        <v>1507</v>
      </c>
      <c r="O494" s="0" t="s">
        <v>83</v>
      </c>
      <c r="Q494" s="0" t="s">
        <v>1670</v>
      </c>
      <c r="R494" s="0" t="s">
        <v>51</v>
      </c>
      <c r="T494" s="0" t="str">
        <f aca="false">IFERROR(LEFT(K494,SEARCH("x",K494)-1),"")&amp;"cm"</f>
        <v>63,0 cm</v>
      </c>
      <c r="U494" s="0" t="str">
        <f aca="false">MID(K494,LEN(T494)+1,5)&amp;"cm"</f>
        <v>47,5 cm</v>
      </c>
      <c r="V494" s="0" t="s">
        <v>84</v>
      </c>
      <c r="W494" s="0" t="s">
        <v>62</v>
      </c>
    </row>
    <row r="495" customFormat="false" ht="15" hidden="false" customHeight="false" outlineLevel="0" collapsed="false">
      <c r="A495" s="0" t="n">
        <v>742</v>
      </c>
      <c r="B495" s="0" t="s">
        <v>1671</v>
      </c>
      <c r="C495" s="0" t="s">
        <v>23</v>
      </c>
      <c r="D495" s="0" t="s">
        <v>24</v>
      </c>
      <c r="E495" s="0" t="s">
        <v>1672</v>
      </c>
      <c r="F495" s="0" t="s">
        <v>334</v>
      </c>
      <c r="G495" s="0" t="s">
        <v>26</v>
      </c>
      <c r="H495" s="0" t="s">
        <v>27</v>
      </c>
      <c r="K495" s="0" t="s">
        <v>1673</v>
      </c>
      <c r="L495" s="0" t="s">
        <v>29</v>
      </c>
      <c r="M495" s="0" t="s">
        <v>30</v>
      </c>
      <c r="N495" s="0" t="s">
        <v>1507</v>
      </c>
      <c r="O495" s="0" t="s">
        <v>83</v>
      </c>
      <c r="Q495" s="0" t="s">
        <v>1674</v>
      </c>
      <c r="R495" s="0" t="s">
        <v>51</v>
      </c>
      <c r="T495" s="0" t="str">
        <f aca="false">IFERROR(LEFT(K495,SEARCH("x",K495)-1),"")&amp;"cm"</f>
        <v>62,2 cm</v>
      </c>
      <c r="U495" s="0" t="str">
        <f aca="false">MID(K495,LEN(T495)+1,5)&amp;"cm"</f>
        <v>48,3 cm</v>
      </c>
      <c r="V495" s="0" t="s">
        <v>1675</v>
      </c>
      <c r="W495" s="0" t="s">
        <v>85</v>
      </c>
    </row>
    <row r="496" customFormat="false" ht="15" hidden="false" customHeight="false" outlineLevel="0" collapsed="false">
      <c r="A496" s="0" t="n">
        <v>743</v>
      </c>
      <c r="B496" s="0" t="s">
        <v>1676</v>
      </c>
      <c r="C496" s="0" t="s">
        <v>23</v>
      </c>
      <c r="D496" s="0" t="s">
        <v>24</v>
      </c>
      <c r="E496" s="0" t="s">
        <v>1235</v>
      </c>
      <c r="G496" s="0" t="s">
        <v>26</v>
      </c>
      <c r="H496" s="0" t="s">
        <v>27</v>
      </c>
      <c r="K496" s="0" t="s">
        <v>1677</v>
      </c>
      <c r="L496" s="0" t="s">
        <v>29</v>
      </c>
      <c r="M496" s="0" t="s">
        <v>30</v>
      </c>
      <c r="N496" s="0" t="s">
        <v>1507</v>
      </c>
      <c r="O496" s="0" t="s">
        <v>83</v>
      </c>
      <c r="Q496" s="0" t="s">
        <v>1678</v>
      </c>
      <c r="R496" s="0" t="s">
        <v>34</v>
      </c>
      <c r="T496" s="0" t="str">
        <f aca="false">IFERROR(LEFT(K496,SEARCH("x",K496)-1),"")&amp;"cm"</f>
        <v>63,1 cm</v>
      </c>
      <c r="U496" s="0" t="str">
        <f aca="false">MID(K496,LEN(T496)+1,5)&amp;"cm"</f>
        <v>48,3 cm</v>
      </c>
      <c r="V496" s="0" t="s">
        <v>1224</v>
      </c>
      <c r="W496" s="0" t="s">
        <v>85</v>
      </c>
    </row>
    <row r="497" customFormat="false" ht="15" hidden="false" customHeight="false" outlineLevel="0" collapsed="false">
      <c r="A497" s="0" t="n">
        <v>744</v>
      </c>
      <c r="B497" s="0" t="s">
        <v>1679</v>
      </c>
      <c r="C497" s="0" t="s">
        <v>23</v>
      </c>
      <c r="D497" s="0" t="s">
        <v>24</v>
      </c>
      <c r="E497" s="0" t="s">
        <v>1221</v>
      </c>
      <c r="G497" s="0" t="s">
        <v>26</v>
      </c>
      <c r="H497" s="0" t="s">
        <v>27</v>
      </c>
      <c r="K497" s="0" t="s">
        <v>1389</v>
      </c>
      <c r="L497" s="0" t="s">
        <v>29</v>
      </c>
      <c r="M497" s="0" t="s">
        <v>30</v>
      </c>
      <c r="N497" s="0" t="s">
        <v>1507</v>
      </c>
      <c r="O497" s="0" t="s">
        <v>83</v>
      </c>
      <c r="Q497" s="0" t="s">
        <v>1678</v>
      </c>
      <c r="R497" s="0" t="s">
        <v>1216</v>
      </c>
      <c r="T497" s="0" t="str">
        <f aca="false">IFERROR(LEFT(K497,SEARCH("x",K497)-1),"")&amp;"cm"</f>
        <v>63,2 cm</v>
      </c>
      <c r="U497" s="0" t="str">
        <f aca="false">MID(K497,LEN(T497)+1,5)&amp;"cm"</f>
        <v>48,5 cm</v>
      </c>
      <c r="V497" s="0" t="s">
        <v>180</v>
      </c>
      <c r="W497" s="0" t="s">
        <v>122</v>
      </c>
    </row>
    <row r="498" customFormat="false" ht="15" hidden="false" customHeight="false" outlineLevel="0" collapsed="false">
      <c r="A498" s="0" t="n">
        <v>745</v>
      </c>
      <c r="B498" s="0" t="s">
        <v>1680</v>
      </c>
      <c r="C498" s="0" t="s">
        <v>23</v>
      </c>
      <c r="D498" s="0" t="s">
        <v>24</v>
      </c>
      <c r="E498" s="0" t="s">
        <v>1221</v>
      </c>
      <c r="G498" s="0" t="s">
        <v>26</v>
      </c>
      <c r="H498" s="0" t="s">
        <v>57</v>
      </c>
      <c r="K498" s="0" t="s">
        <v>1298</v>
      </c>
      <c r="L498" s="0" t="s">
        <v>29</v>
      </c>
      <c r="M498" s="0" t="s">
        <v>30</v>
      </c>
      <c r="N498" s="0" t="s">
        <v>1507</v>
      </c>
      <c r="O498" s="0" t="s">
        <v>83</v>
      </c>
      <c r="Q498" s="0" t="s">
        <v>1681</v>
      </c>
      <c r="R498" s="0" t="s">
        <v>251</v>
      </c>
      <c r="T498" s="0" t="str">
        <f aca="false">IFERROR(LEFT(K498,SEARCH("x",K498)-1),"")&amp;"cm"</f>
        <v>63,5 cm</v>
      </c>
      <c r="U498" s="0" t="str">
        <f aca="false">MID(K498,LEN(T498)+1,5)&amp;"cm"</f>
        <v>48,5 cm</v>
      </c>
      <c r="V498" s="0" t="s">
        <v>313</v>
      </c>
      <c r="W498" s="0" t="s">
        <v>122</v>
      </c>
    </row>
    <row r="499" customFormat="false" ht="15" hidden="false" customHeight="false" outlineLevel="0" collapsed="false">
      <c r="A499" s="0" t="n">
        <v>746</v>
      </c>
      <c r="B499" s="0" t="s">
        <v>1682</v>
      </c>
      <c r="C499" s="0" t="s">
        <v>23</v>
      </c>
      <c r="D499" s="0" t="s">
        <v>24</v>
      </c>
      <c r="E499" s="0" t="s">
        <v>1221</v>
      </c>
      <c r="G499" s="0" t="s">
        <v>26</v>
      </c>
      <c r="H499" s="0" t="s">
        <v>27</v>
      </c>
      <c r="K499" s="0" t="s">
        <v>1330</v>
      </c>
      <c r="L499" s="0" t="s">
        <v>29</v>
      </c>
      <c r="M499" s="0" t="s">
        <v>30</v>
      </c>
      <c r="N499" s="0" t="s">
        <v>1507</v>
      </c>
      <c r="O499" s="0" t="s">
        <v>83</v>
      </c>
      <c r="Q499" s="0" t="s">
        <v>1683</v>
      </c>
      <c r="R499" s="0" t="s">
        <v>1684</v>
      </c>
      <c r="T499" s="0" t="str">
        <f aca="false">IFERROR(LEFT(K499,SEARCH("x",K499)-1),"")&amp;"cm"</f>
        <v>63,5 cm</v>
      </c>
      <c r="U499" s="0" t="str">
        <f aca="false">MID(K499,LEN(T499)+1,5)&amp;"cm"</f>
        <v>48,2 cm</v>
      </c>
      <c r="V499" s="0" t="s">
        <v>313</v>
      </c>
      <c r="W499" s="0" t="s">
        <v>305</v>
      </c>
    </row>
    <row r="500" customFormat="false" ht="15" hidden="false" customHeight="false" outlineLevel="0" collapsed="false">
      <c r="A500" s="0" t="n">
        <v>747</v>
      </c>
      <c r="B500" s="0" t="s">
        <v>1685</v>
      </c>
      <c r="C500" s="0" t="s">
        <v>23</v>
      </c>
      <c r="D500" s="0" t="s">
        <v>24</v>
      </c>
      <c r="E500" s="0" t="s">
        <v>1221</v>
      </c>
      <c r="G500" s="0" t="s">
        <v>26</v>
      </c>
      <c r="H500" s="0" t="s">
        <v>27</v>
      </c>
      <c r="K500" s="0" t="s">
        <v>1330</v>
      </c>
      <c r="L500" s="0" t="s">
        <v>29</v>
      </c>
      <c r="M500" s="0" t="s">
        <v>30</v>
      </c>
      <c r="N500" s="0" t="s">
        <v>1507</v>
      </c>
      <c r="O500" s="0" t="s">
        <v>83</v>
      </c>
      <c r="Q500" s="0" t="s">
        <v>1686</v>
      </c>
      <c r="R500" s="0" t="s">
        <v>1447</v>
      </c>
      <c r="T500" s="0" t="str">
        <f aca="false">IFERROR(LEFT(K500,SEARCH("x",K500)-1),"")&amp;"cm"</f>
        <v>63,5 cm</v>
      </c>
      <c r="U500" s="0" t="str">
        <f aca="false">MID(K500,LEN(T500)+1,5)&amp;"cm"</f>
        <v>48,2 cm</v>
      </c>
      <c r="V500" s="0" t="s">
        <v>313</v>
      </c>
      <c r="W500" s="0" t="s">
        <v>305</v>
      </c>
    </row>
    <row r="501" customFormat="false" ht="15" hidden="false" customHeight="false" outlineLevel="0" collapsed="false">
      <c r="A501" s="0" t="n">
        <v>748</v>
      </c>
      <c r="B501" s="0" t="s">
        <v>1687</v>
      </c>
      <c r="C501" s="0" t="s">
        <v>23</v>
      </c>
      <c r="D501" s="0" t="s">
        <v>24</v>
      </c>
      <c r="E501" s="0" t="s">
        <v>1221</v>
      </c>
      <c r="G501" s="0" t="s">
        <v>26</v>
      </c>
      <c r="H501" s="0" t="s">
        <v>27</v>
      </c>
      <c r="K501" s="0" t="s">
        <v>1315</v>
      </c>
      <c r="L501" s="0" t="s">
        <v>29</v>
      </c>
      <c r="M501" s="0" t="s">
        <v>30</v>
      </c>
      <c r="N501" s="0" t="s">
        <v>1507</v>
      </c>
      <c r="O501" s="0" t="s">
        <v>83</v>
      </c>
      <c r="Q501" s="0" t="s">
        <v>1688</v>
      </c>
      <c r="R501" s="0" t="s">
        <v>43</v>
      </c>
      <c r="T501" s="0" t="str">
        <f aca="false">IFERROR(LEFT(K501,SEARCH("x",K501)-1),"")&amp;"cm"</f>
        <v>63,0 cm</v>
      </c>
      <c r="U501" s="0" t="str">
        <f aca="false">MID(K501,LEN(T501)+1,5)&amp;"cm"</f>
        <v>48,2 cm</v>
      </c>
      <c r="V501" s="0" t="s">
        <v>84</v>
      </c>
      <c r="W501" s="0" t="s">
        <v>305</v>
      </c>
    </row>
    <row r="502" customFormat="false" ht="15" hidden="false" customHeight="false" outlineLevel="0" collapsed="false">
      <c r="A502" s="0" t="n">
        <v>749</v>
      </c>
      <c r="B502" s="0" t="s">
        <v>1689</v>
      </c>
      <c r="C502" s="0" t="s">
        <v>23</v>
      </c>
      <c r="D502" s="0" t="s">
        <v>24</v>
      </c>
      <c r="E502" s="0" t="s">
        <v>1213</v>
      </c>
      <c r="G502" s="0" t="s">
        <v>26</v>
      </c>
      <c r="H502" s="0" t="s">
        <v>27</v>
      </c>
      <c r="K502" s="0" t="s">
        <v>99</v>
      </c>
      <c r="L502" s="0" t="s">
        <v>29</v>
      </c>
      <c r="M502" s="0" t="s">
        <v>30</v>
      </c>
      <c r="N502" s="0" t="s">
        <v>1507</v>
      </c>
      <c r="O502" s="0" t="s">
        <v>83</v>
      </c>
      <c r="Q502" s="0" t="s">
        <v>1690</v>
      </c>
      <c r="R502" s="0" t="s">
        <v>43</v>
      </c>
      <c r="T502" s="0" t="str">
        <f aca="false">IFERROR(LEFT(K502,SEARCH("x",K502)-1),"")&amp;"cm"</f>
        <v>63,0 cm</v>
      </c>
      <c r="U502" s="0" t="str">
        <f aca="false">MID(K502,LEN(T502)+1,5)&amp;"cm"</f>
        <v>48,0 cm</v>
      </c>
      <c r="V502" s="0" t="s">
        <v>84</v>
      </c>
      <c r="W502" s="0" t="s">
        <v>76</v>
      </c>
    </row>
    <row r="503" customFormat="false" ht="15" hidden="false" customHeight="false" outlineLevel="0" collapsed="false">
      <c r="A503" s="0" t="n">
        <v>750</v>
      </c>
      <c r="B503" s="0" t="s">
        <v>1691</v>
      </c>
      <c r="C503" s="0" t="s">
        <v>23</v>
      </c>
      <c r="D503" s="0" t="s">
        <v>24</v>
      </c>
      <c r="E503" s="0" t="s">
        <v>1213</v>
      </c>
      <c r="G503" s="0" t="s">
        <v>26</v>
      </c>
      <c r="H503" s="0" t="s">
        <v>27</v>
      </c>
      <c r="K503" s="0" t="s">
        <v>1252</v>
      </c>
      <c r="L503" s="0" t="s">
        <v>29</v>
      </c>
      <c r="M503" s="0" t="s">
        <v>30</v>
      </c>
      <c r="N503" s="0" t="s">
        <v>1507</v>
      </c>
      <c r="O503" s="0" t="s">
        <v>83</v>
      </c>
      <c r="Q503" s="0" t="s">
        <v>1692</v>
      </c>
      <c r="R503" s="0" t="s">
        <v>43</v>
      </c>
      <c r="T503" s="0" t="str">
        <f aca="false">IFERROR(LEFT(K503,SEARCH("x",K503)-1),"")&amp;"cm"</f>
        <v>63,2 cm</v>
      </c>
      <c r="U503" s="0" t="str">
        <f aca="false">MID(K503,LEN(T503)+1,5)&amp;"cm"</f>
        <v>47,8 cm</v>
      </c>
      <c r="V503" s="0" t="s">
        <v>180</v>
      </c>
      <c r="W503" s="0" t="s">
        <v>192</v>
      </c>
    </row>
    <row r="504" customFormat="false" ht="15" hidden="false" customHeight="false" outlineLevel="0" collapsed="false">
      <c r="A504" s="0" t="n">
        <v>751</v>
      </c>
      <c r="B504" s="0" t="s">
        <v>1693</v>
      </c>
      <c r="C504" s="0" t="s">
        <v>23</v>
      </c>
      <c r="D504" s="0" t="s">
        <v>24</v>
      </c>
      <c r="E504" s="0" t="s">
        <v>1221</v>
      </c>
      <c r="G504" s="0" t="s">
        <v>26</v>
      </c>
      <c r="H504" s="0" t="s">
        <v>27</v>
      </c>
      <c r="K504" s="0" t="s">
        <v>99</v>
      </c>
      <c r="L504" s="0" t="s">
        <v>29</v>
      </c>
      <c r="M504" s="0" t="s">
        <v>30</v>
      </c>
      <c r="N504" s="0" t="s">
        <v>1507</v>
      </c>
      <c r="O504" s="0" t="s">
        <v>83</v>
      </c>
      <c r="Q504" s="0" t="s">
        <v>1692</v>
      </c>
      <c r="R504" s="0" t="s">
        <v>43</v>
      </c>
      <c r="T504" s="0" t="str">
        <f aca="false">IFERROR(LEFT(K504,SEARCH("x",K504)-1),"")&amp;"cm"</f>
        <v>63,0 cm</v>
      </c>
      <c r="U504" s="0" t="str">
        <f aca="false">MID(K504,LEN(T504)+1,5)&amp;"cm"</f>
        <v>48,0 cm</v>
      </c>
      <c r="V504" s="0" t="s">
        <v>84</v>
      </c>
      <c r="W504" s="0" t="s">
        <v>76</v>
      </c>
    </row>
    <row r="505" customFormat="false" ht="15" hidden="false" customHeight="false" outlineLevel="0" collapsed="false">
      <c r="A505" s="0" t="n">
        <v>752</v>
      </c>
      <c r="B505" s="0" t="s">
        <v>1694</v>
      </c>
      <c r="C505" s="0" t="s">
        <v>23</v>
      </c>
      <c r="D505" s="0" t="s">
        <v>24</v>
      </c>
      <c r="E505" s="0" t="s">
        <v>1695</v>
      </c>
      <c r="F505" s="0" t="s">
        <v>1499</v>
      </c>
      <c r="G505" s="0" t="s">
        <v>26</v>
      </c>
      <c r="H505" s="0" t="s">
        <v>27</v>
      </c>
      <c r="K505" s="0" t="s">
        <v>1298</v>
      </c>
      <c r="L505" s="0" t="s">
        <v>29</v>
      </c>
      <c r="M505" s="0" t="s">
        <v>30</v>
      </c>
      <c r="N505" s="0" t="s">
        <v>1507</v>
      </c>
      <c r="O505" s="0" t="s">
        <v>83</v>
      </c>
      <c r="Q505" s="0" t="s">
        <v>1696</v>
      </c>
      <c r="R505" s="0" t="s">
        <v>43</v>
      </c>
      <c r="T505" s="0" t="str">
        <f aca="false">IFERROR(LEFT(K505,SEARCH("x",K505)-1),"")&amp;"cm"</f>
        <v>63,5 cm</v>
      </c>
      <c r="U505" s="0" t="str">
        <f aca="false">MID(K505,LEN(T505)+1,5)&amp;"cm"</f>
        <v>48,5 cm</v>
      </c>
      <c r="V505" s="0" t="s">
        <v>313</v>
      </c>
      <c r="W505" s="0" t="s">
        <v>122</v>
      </c>
    </row>
    <row r="506" customFormat="false" ht="15" hidden="false" customHeight="false" outlineLevel="0" collapsed="false">
      <c r="A506" s="0" t="n">
        <v>753</v>
      </c>
      <c r="B506" s="0" t="s">
        <v>1697</v>
      </c>
      <c r="C506" s="0" t="s">
        <v>23</v>
      </c>
      <c r="D506" s="0" t="s">
        <v>24</v>
      </c>
      <c r="E506" s="0" t="s">
        <v>1221</v>
      </c>
      <c r="G506" s="0" t="s">
        <v>26</v>
      </c>
      <c r="H506" s="0" t="s">
        <v>27</v>
      </c>
      <c r="K506" s="0" t="s">
        <v>99</v>
      </c>
      <c r="L506" s="0" t="s">
        <v>29</v>
      </c>
      <c r="M506" s="0" t="s">
        <v>30</v>
      </c>
      <c r="N506" s="0" t="s">
        <v>1507</v>
      </c>
      <c r="O506" s="0" t="s">
        <v>83</v>
      </c>
      <c r="Q506" s="0" t="s">
        <v>1698</v>
      </c>
      <c r="R506" s="0" t="s">
        <v>43</v>
      </c>
      <c r="T506" s="0" t="str">
        <f aca="false">IFERROR(LEFT(K506,SEARCH("x",K506)-1),"")&amp;"cm"</f>
        <v>63,0 cm</v>
      </c>
      <c r="U506" s="0" t="str">
        <f aca="false">MID(K506,LEN(T506)+1,5)&amp;"cm"</f>
        <v>48,0 cm</v>
      </c>
      <c r="V506" s="0" t="s">
        <v>84</v>
      </c>
      <c r="W506" s="0" t="s">
        <v>76</v>
      </c>
    </row>
    <row r="507" customFormat="false" ht="15" hidden="false" customHeight="false" outlineLevel="0" collapsed="false">
      <c r="A507" s="0" t="n">
        <v>754</v>
      </c>
      <c r="B507" s="0" t="s">
        <v>1699</v>
      </c>
      <c r="C507" s="0" t="s">
        <v>23</v>
      </c>
      <c r="D507" s="0" t="s">
        <v>24</v>
      </c>
      <c r="E507" s="0" t="s">
        <v>1700</v>
      </c>
      <c r="F507" s="0" t="s">
        <v>1233</v>
      </c>
      <c r="G507" s="0" t="s">
        <v>26</v>
      </c>
      <c r="H507" s="0" t="s">
        <v>27</v>
      </c>
      <c r="K507" s="0" t="s">
        <v>1357</v>
      </c>
      <c r="L507" s="0" t="s">
        <v>29</v>
      </c>
      <c r="M507" s="0" t="s">
        <v>30</v>
      </c>
      <c r="N507" s="0" t="s">
        <v>1507</v>
      </c>
      <c r="O507" s="0" t="s">
        <v>83</v>
      </c>
      <c r="Q507" s="0" t="s">
        <v>563</v>
      </c>
      <c r="R507" s="0" t="s">
        <v>43</v>
      </c>
      <c r="T507" s="0" t="str">
        <f aca="false">IFERROR(LEFT(K507,SEARCH("x",K507)-1),"")&amp;"cm"</f>
        <v>62,5 cm</v>
      </c>
      <c r="U507" s="0" t="str">
        <f aca="false">MID(K507,LEN(T507)+1,5)&amp;"cm"</f>
        <v>48,5 cm</v>
      </c>
      <c r="V507" s="0" t="s">
        <v>106</v>
      </c>
      <c r="W507" s="0" t="s">
        <v>122</v>
      </c>
    </row>
    <row r="508" customFormat="false" ht="15" hidden="false" customHeight="false" outlineLevel="0" collapsed="false">
      <c r="A508" s="0" t="n">
        <v>755</v>
      </c>
      <c r="B508" s="0" t="s">
        <v>1701</v>
      </c>
      <c r="C508" s="0" t="s">
        <v>23</v>
      </c>
      <c r="D508" s="0" t="s">
        <v>24</v>
      </c>
      <c r="E508" s="0" t="s">
        <v>1702</v>
      </c>
      <c r="G508" s="0" t="s">
        <v>26</v>
      </c>
      <c r="H508" s="0" t="s">
        <v>27</v>
      </c>
      <c r="K508" s="0" t="s">
        <v>242</v>
      </c>
      <c r="L508" s="0" t="s">
        <v>29</v>
      </c>
      <c r="M508" s="0" t="s">
        <v>30</v>
      </c>
      <c r="N508" s="0" t="s">
        <v>1507</v>
      </c>
      <c r="O508" s="0" t="s">
        <v>83</v>
      </c>
      <c r="Q508" s="0" t="s">
        <v>1242</v>
      </c>
      <c r="R508" s="0" t="s">
        <v>43</v>
      </c>
      <c r="T508" s="0" t="str">
        <f aca="false">IFERROR(LEFT(K508,SEARCH("x",K508)-1),"")&amp;"cm"</f>
        <v>63,0 cm</v>
      </c>
      <c r="U508" s="0" t="str">
        <f aca="false">MID(K508,LEN(T508)+1,5)&amp;"cm"</f>
        <v>48,5 cm</v>
      </c>
      <c r="V508" s="0" t="s">
        <v>84</v>
      </c>
      <c r="W508" s="0" t="s">
        <v>122</v>
      </c>
    </row>
    <row r="509" customFormat="false" ht="15" hidden="false" customHeight="false" outlineLevel="0" collapsed="false">
      <c r="A509" s="0" t="n">
        <v>756</v>
      </c>
      <c r="B509" s="0" t="s">
        <v>1703</v>
      </c>
      <c r="C509" s="0" t="s">
        <v>23</v>
      </c>
      <c r="D509" s="0" t="s">
        <v>24</v>
      </c>
      <c r="E509" s="0" t="s">
        <v>1488</v>
      </c>
      <c r="F509" s="0" t="s">
        <v>166</v>
      </c>
      <c r="G509" s="0" t="s">
        <v>66</v>
      </c>
      <c r="H509" s="0" t="s">
        <v>27</v>
      </c>
      <c r="K509" s="0" t="s">
        <v>1704</v>
      </c>
      <c r="L509" s="0" t="s">
        <v>29</v>
      </c>
      <c r="M509" s="0" t="s">
        <v>30</v>
      </c>
      <c r="N509" s="0" t="s">
        <v>1507</v>
      </c>
      <c r="O509" s="0" t="s">
        <v>83</v>
      </c>
      <c r="Q509" s="0" t="s">
        <v>563</v>
      </c>
      <c r="R509" s="0" t="s">
        <v>34</v>
      </c>
      <c r="T509" s="0" t="str">
        <f aca="false">IFERROR(LEFT(K509,SEARCH("x",K509)-1),"")&amp;"cm"</f>
        <v>64,0 cm</v>
      </c>
      <c r="U509" s="0" t="str">
        <f aca="false">MID(K509,LEN(T509)+1,5)&amp;"cm"</f>
        <v>49,5 cm</v>
      </c>
      <c r="V509" s="0" t="s">
        <v>320</v>
      </c>
      <c r="W509" s="0" t="s">
        <v>356</v>
      </c>
    </row>
    <row r="510" customFormat="false" ht="15" hidden="false" customHeight="false" outlineLevel="0" collapsed="false">
      <c r="A510" s="0" t="n">
        <v>757</v>
      </c>
      <c r="B510" s="0" t="s">
        <v>1705</v>
      </c>
      <c r="C510" s="0" t="s">
        <v>23</v>
      </c>
      <c r="D510" s="0" t="s">
        <v>24</v>
      </c>
      <c r="E510" s="0" t="s">
        <v>235</v>
      </c>
      <c r="F510" s="0" t="s">
        <v>334</v>
      </c>
      <c r="G510" s="0" t="s">
        <v>26</v>
      </c>
      <c r="H510" s="0" t="s">
        <v>27</v>
      </c>
      <c r="K510" s="0" t="s">
        <v>242</v>
      </c>
      <c r="L510" s="0" t="s">
        <v>29</v>
      </c>
      <c r="M510" s="0" t="s">
        <v>30</v>
      </c>
      <c r="N510" s="0" t="s">
        <v>1507</v>
      </c>
      <c r="O510" s="0" t="s">
        <v>83</v>
      </c>
      <c r="Q510" s="0" t="s">
        <v>343</v>
      </c>
      <c r="R510" s="0" t="s">
        <v>43</v>
      </c>
      <c r="T510" s="0" t="str">
        <f aca="false">IFERROR(LEFT(K510,SEARCH("x",K510)-1),"")&amp;"cm"</f>
        <v>63,0 cm</v>
      </c>
      <c r="U510" s="0" t="str">
        <f aca="false">MID(K510,LEN(T510)+1,5)&amp;"cm"</f>
        <v>48,5 cm</v>
      </c>
      <c r="V510" s="0" t="s">
        <v>84</v>
      </c>
      <c r="W510" s="0" t="s">
        <v>122</v>
      </c>
    </row>
    <row r="511" customFormat="false" ht="15" hidden="false" customHeight="false" outlineLevel="0" collapsed="false">
      <c r="A511" s="0" t="n">
        <v>758</v>
      </c>
      <c r="B511" s="0" t="s">
        <v>1706</v>
      </c>
      <c r="C511" s="0" t="s">
        <v>23</v>
      </c>
      <c r="D511" s="0" t="s">
        <v>24</v>
      </c>
      <c r="E511" s="0" t="s">
        <v>1707</v>
      </c>
      <c r="F511" s="0" t="s">
        <v>166</v>
      </c>
      <c r="G511" s="0" t="s">
        <v>66</v>
      </c>
      <c r="H511" s="0" t="s">
        <v>27</v>
      </c>
      <c r="K511" s="0" t="s">
        <v>99</v>
      </c>
      <c r="L511" s="0" t="s">
        <v>29</v>
      </c>
      <c r="M511" s="0" t="s">
        <v>30</v>
      </c>
      <c r="N511" s="0" t="s">
        <v>1507</v>
      </c>
      <c r="O511" s="0" t="s">
        <v>83</v>
      </c>
      <c r="Q511" s="0" t="s">
        <v>563</v>
      </c>
      <c r="R511" s="0" t="s">
        <v>34</v>
      </c>
      <c r="T511" s="0" t="str">
        <f aca="false">IFERROR(LEFT(K511,SEARCH("x",K511)-1),"")&amp;"cm"</f>
        <v>63,0 cm</v>
      </c>
      <c r="U511" s="0" t="str">
        <f aca="false">MID(K511,LEN(T511)+1,5)&amp;"cm"</f>
        <v>48,0 cm</v>
      </c>
      <c r="V511" s="0" t="s">
        <v>84</v>
      </c>
      <c r="W511" s="0" t="s">
        <v>76</v>
      </c>
    </row>
    <row r="512" customFormat="false" ht="15" hidden="false" customHeight="false" outlineLevel="0" collapsed="false">
      <c r="A512" s="0" t="n">
        <v>759</v>
      </c>
      <c r="B512" s="0" t="s">
        <v>1708</v>
      </c>
      <c r="C512" s="0" t="s">
        <v>23</v>
      </c>
      <c r="D512" s="0" t="s">
        <v>24</v>
      </c>
      <c r="E512" s="0" t="s">
        <v>235</v>
      </c>
      <c r="F512" s="0" t="s">
        <v>1233</v>
      </c>
      <c r="G512" s="0" t="s">
        <v>26</v>
      </c>
      <c r="H512" s="0" t="s">
        <v>27</v>
      </c>
      <c r="K512" s="0" t="s">
        <v>242</v>
      </c>
      <c r="L512" s="0" t="s">
        <v>29</v>
      </c>
      <c r="M512" s="0" t="s">
        <v>30</v>
      </c>
      <c r="N512" s="0" t="s">
        <v>1507</v>
      </c>
      <c r="O512" s="0" t="s">
        <v>32</v>
      </c>
      <c r="Q512" s="0" t="s">
        <v>343</v>
      </c>
      <c r="R512" s="0" t="s">
        <v>43</v>
      </c>
      <c r="T512" s="0" t="str">
        <f aca="false">IFERROR(LEFT(K512,SEARCH("x",K512)-1),"")&amp;"cm"</f>
        <v>63,0 cm</v>
      </c>
      <c r="U512" s="0" t="str">
        <f aca="false">MID(K512,LEN(T512)+1,5)&amp;"cm"</f>
        <v>48,5 cm</v>
      </c>
      <c r="V512" s="0" t="s">
        <v>84</v>
      </c>
      <c r="W512" s="0" t="s">
        <v>122</v>
      </c>
    </row>
    <row r="513" customFormat="false" ht="15" hidden="false" customHeight="false" outlineLevel="0" collapsed="false">
      <c r="A513" s="0" t="n">
        <v>760</v>
      </c>
      <c r="B513" s="0" t="s">
        <v>1709</v>
      </c>
      <c r="C513" s="0" t="s">
        <v>23</v>
      </c>
      <c r="D513" s="0" t="s">
        <v>24</v>
      </c>
      <c r="E513" s="0" t="s">
        <v>1710</v>
      </c>
      <c r="F513" s="0" t="s">
        <v>1552</v>
      </c>
      <c r="G513" s="0" t="s">
        <v>26</v>
      </c>
      <c r="H513" s="0" t="s">
        <v>27</v>
      </c>
      <c r="K513" s="0" t="s">
        <v>1711</v>
      </c>
      <c r="L513" s="0" t="s">
        <v>29</v>
      </c>
      <c r="M513" s="0" t="s">
        <v>30</v>
      </c>
      <c r="N513" s="0" t="s">
        <v>1507</v>
      </c>
      <c r="O513" s="0" t="s">
        <v>83</v>
      </c>
      <c r="Q513" s="0" t="s">
        <v>343</v>
      </c>
      <c r="R513" s="0" t="s">
        <v>43</v>
      </c>
      <c r="T513" s="0" t="str">
        <f aca="false">IFERROR(LEFT(K513,SEARCH("x",K513)-1),"")&amp;"cm"</f>
        <v>63,5 cm</v>
      </c>
      <c r="U513" s="0" t="str">
        <f aca="false">MID(K513,LEN(T513)+1,5)&amp;"cm"</f>
        <v>48,6 cm</v>
      </c>
      <c r="V513" s="0" t="s">
        <v>313</v>
      </c>
      <c r="W513" s="0" t="s">
        <v>851</v>
      </c>
    </row>
    <row r="514" customFormat="false" ht="15" hidden="false" customHeight="false" outlineLevel="0" collapsed="false">
      <c r="A514" s="0" t="n">
        <v>761</v>
      </c>
      <c r="B514" s="0" t="s">
        <v>1712</v>
      </c>
      <c r="C514" s="0" t="s">
        <v>23</v>
      </c>
      <c r="D514" s="0" t="s">
        <v>24</v>
      </c>
      <c r="E514" s="0" t="s">
        <v>1713</v>
      </c>
      <c r="F514" s="0" t="s">
        <v>166</v>
      </c>
      <c r="G514" s="0" t="s">
        <v>66</v>
      </c>
      <c r="H514" s="0" t="s">
        <v>27</v>
      </c>
      <c r="K514" s="0" t="s">
        <v>1384</v>
      </c>
      <c r="L514" s="0" t="s">
        <v>29</v>
      </c>
      <c r="M514" s="0" t="s">
        <v>30</v>
      </c>
      <c r="N514" s="0" t="s">
        <v>1507</v>
      </c>
      <c r="O514" s="0" t="s">
        <v>83</v>
      </c>
      <c r="Q514" s="0" t="s">
        <v>343</v>
      </c>
      <c r="R514" s="0" t="s">
        <v>34</v>
      </c>
      <c r="T514" s="0" t="str">
        <f aca="false">IFERROR(LEFT(K514,SEARCH("x",K514)-1),"")&amp;"cm"</f>
        <v>63,5 cm</v>
      </c>
      <c r="U514" s="0" t="str">
        <f aca="false">MID(K514,LEN(T514)+1,5)&amp;"cm"</f>
        <v>47,5 cm</v>
      </c>
      <c r="V514" s="0" t="s">
        <v>313</v>
      </c>
      <c r="W514" s="0" t="s">
        <v>62</v>
      </c>
    </row>
    <row r="515" customFormat="false" ht="15" hidden="false" customHeight="false" outlineLevel="0" collapsed="false">
      <c r="A515" s="0" t="n">
        <v>762</v>
      </c>
      <c r="B515" s="0" t="s">
        <v>1714</v>
      </c>
      <c r="C515" s="0" t="s">
        <v>23</v>
      </c>
      <c r="D515" s="0" t="s">
        <v>24</v>
      </c>
      <c r="E515" s="0" t="s">
        <v>161</v>
      </c>
      <c r="F515" s="0" t="s">
        <v>166</v>
      </c>
      <c r="G515" s="0" t="s">
        <v>26</v>
      </c>
      <c r="H515" s="0" t="s">
        <v>57</v>
      </c>
      <c r="K515" s="0" t="s">
        <v>1715</v>
      </c>
      <c r="L515" s="0" t="s">
        <v>29</v>
      </c>
      <c r="M515" s="0" t="s">
        <v>30</v>
      </c>
      <c r="N515" s="0" t="s">
        <v>1507</v>
      </c>
      <c r="O515" s="0" t="s">
        <v>83</v>
      </c>
      <c r="Q515" s="0" t="s">
        <v>343</v>
      </c>
      <c r="R515" s="0" t="s">
        <v>34</v>
      </c>
      <c r="T515" s="0" t="str">
        <f aca="false">IFERROR(LEFT(K515,SEARCH("x",K515)-1),"")&amp;"cm"</f>
        <v>61,6 cm</v>
      </c>
      <c r="U515" s="0" t="str">
        <f aca="false">MID(K515,LEN(T515)+1,5)&amp;"cm"</f>
        <v>47,5 cm</v>
      </c>
      <c r="V515" s="0" t="s">
        <v>1122</v>
      </c>
      <c r="W515" s="0" t="s">
        <v>62</v>
      </c>
    </row>
    <row r="516" customFormat="false" ht="15" hidden="false" customHeight="false" outlineLevel="0" collapsed="false">
      <c r="A516" s="0" t="n">
        <v>763</v>
      </c>
      <c r="B516" s="0" t="s">
        <v>1716</v>
      </c>
      <c r="C516" s="0" t="s">
        <v>23</v>
      </c>
      <c r="D516" s="0" t="s">
        <v>24</v>
      </c>
      <c r="E516" s="0" t="s">
        <v>1518</v>
      </c>
      <c r="F516" s="0" t="s">
        <v>166</v>
      </c>
      <c r="G516" s="0" t="s">
        <v>66</v>
      </c>
      <c r="H516" s="0" t="s">
        <v>27</v>
      </c>
      <c r="K516" s="0" t="s">
        <v>1717</v>
      </c>
      <c r="L516" s="0" t="s">
        <v>29</v>
      </c>
      <c r="M516" s="0" t="s">
        <v>30</v>
      </c>
      <c r="N516" s="0" t="s">
        <v>1507</v>
      </c>
      <c r="O516" s="0" t="s">
        <v>83</v>
      </c>
      <c r="Q516" s="0" t="s">
        <v>563</v>
      </c>
      <c r="R516" s="0" t="s">
        <v>34</v>
      </c>
      <c r="T516" s="0" t="str">
        <f aca="false">IFERROR(LEFT(K516,SEARCH("x",K516)-1),"")&amp;"cm"</f>
        <v>64,0 cm</v>
      </c>
      <c r="U516" s="0" t="str">
        <f aca="false">MID(K516,LEN(T516)+1,5)&amp;"cm"</f>
        <v>47,5 cm</v>
      </c>
      <c r="V516" s="0" t="s">
        <v>320</v>
      </c>
      <c r="W516" s="0" t="s">
        <v>62</v>
      </c>
    </row>
    <row r="517" customFormat="false" ht="15" hidden="false" customHeight="false" outlineLevel="0" collapsed="false">
      <c r="A517" s="0" t="n">
        <v>764</v>
      </c>
      <c r="B517" s="0" t="s">
        <v>1718</v>
      </c>
      <c r="C517" s="0" t="s">
        <v>23</v>
      </c>
      <c r="D517" s="0" t="s">
        <v>24</v>
      </c>
      <c r="E517" s="0" t="s">
        <v>1518</v>
      </c>
      <c r="F517" s="0" t="s">
        <v>166</v>
      </c>
      <c r="G517" s="0" t="s">
        <v>66</v>
      </c>
      <c r="H517" s="0" t="s">
        <v>27</v>
      </c>
      <c r="K517" s="0" t="s">
        <v>1236</v>
      </c>
      <c r="L517" s="0" t="s">
        <v>29</v>
      </c>
      <c r="M517" s="0" t="s">
        <v>30</v>
      </c>
      <c r="N517" s="0" t="s">
        <v>1507</v>
      </c>
      <c r="O517" s="0" t="s">
        <v>83</v>
      </c>
      <c r="Q517" s="0" t="s">
        <v>563</v>
      </c>
      <c r="R517" s="0" t="s">
        <v>34</v>
      </c>
      <c r="T517" s="0" t="str">
        <f aca="false">IFERROR(LEFT(K517,SEARCH("x",K517)-1),"")&amp;"cm"</f>
        <v>63,7 cm</v>
      </c>
      <c r="U517" s="0" t="str">
        <f aca="false">MID(K517,LEN(T517)+1,5)&amp;"cm"</f>
        <v>48,5 cm</v>
      </c>
      <c r="V517" s="0" t="s">
        <v>1238</v>
      </c>
      <c r="W517" s="0" t="s">
        <v>122</v>
      </c>
    </row>
    <row r="518" customFormat="false" ht="15" hidden="false" customHeight="false" outlineLevel="0" collapsed="false">
      <c r="A518" s="0" t="n">
        <v>765</v>
      </c>
      <c r="B518" s="0" t="s">
        <v>1719</v>
      </c>
      <c r="C518" s="0" t="s">
        <v>23</v>
      </c>
      <c r="D518" s="0" t="s">
        <v>24</v>
      </c>
      <c r="E518" s="0" t="s">
        <v>1510</v>
      </c>
      <c r="G518" s="0" t="s">
        <v>26</v>
      </c>
      <c r="H518" s="0" t="s">
        <v>27</v>
      </c>
      <c r="K518" s="0" t="s">
        <v>1720</v>
      </c>
      <c r="L518" s="0" t="s">
        <v>29</v>
      </c>
      <c r="M518" s="0" t="s">
        <v>30</v>
      </c>
      <c r="N518" s="0" t="s">
        <v>1507</v>
      </c>
      <c r="O518" s="0" t="s">
        <v>32</v>
      </c>
      <c r="Q518" s="0" t="s">
        <v>1400</v>
      </c>
      <c r="R518" s="0" t="s">
        <v>224</v>
      </c>
      <c r="T518" s="0" t="str">
        <f aca="false">IFERROR(LEFT(K518,SEARCH("x",K518)-1),"")&amp;"cm"</f>
        <v>60,0 cm</v>
      </c>
      <c r="U518" s="0" t="str">
        <f aca="false">MID(K518,LEN(T518)+1,5)&amp;"cm"</f>
        <v>48,0 cm</v>
      </c>
      <c r="V518" s="0" t="s">
        <v>481</v>
      </c>
      <c r="W518" s="0" t="s">
        <v>76</v>
      </c>
    </row>
    <row r="519" customFormat="false" ht="15" hidden="false" customHeight="false" outlineLevel="0" collapsed="false">
      <c r="A519" s="0" t="n">
        <v>766</v>
      </c>
      <c r="B519" s="0" t="s">
        <v>1721</v>
      </c>
      <c r="C519" s="0" t="s">
        <v>23</v>
      </c>
      <c r="D519" s="0" t="s">
        <v>24</v>
      </c>
      <c r="E519" s="0" t="s">
        <v>483</v>
      </c>
      <c r="F519" s="0" t="s">
        <v>236</v>
      </c>
      <c r="G519" s="0" t="s">
        <v>26</v>
      </c>
      <c r="H519" s="0" t="s">
        <v>27</v>
      </c>
      <c r="K519" s="0" t="s">
        <v>325</v>
      </c>
      <c r="L519" s="0" t="s">
        <v>29</v>
      </c>
      <c r="M519" s="0" t="s">
        <v>30</v>
      </c>
      <c r="N519" s="0" t="s">
        <v>1507</v>
      </c>
      <c r="O519" s="0" t="s">
        <v>83</v>
      </c>
      <c r="Q519" s="0" t="s">
        <v>1308</v>
      </c>
      <c r="R519" s="0" t="s">
        <v>34</v>
      </c>
      <c r="T519" s="0" t="str">
        <f aca="false">IFERROR(LEFT(K519,SEARCH("x",K519)-1),"")&amp;"cm"</f>
        <v>63,0 cm</v>
      </c>
      <c r="U519" s="0" t="str">
        <f aca="false">MID(K519,LEN(T519)+1,5)&amp;"cm"</f>
        <v>47,5 cm</v>
      </c>
      <c r="V519" s="0" t="s">
        <v>84</v>
      </c>
      <c r="W519" s="0" t="s">
        <v>62</v>
      </c>
    </row>
    <row r="520" customFormat="false" ht="15" hidden="false" customHeight="false" outlineLevel="0" collapsed="false">
      <c r="A520" s="0" t="n">
        <v>767</v>
      </c>
      <c r="B520" s="0" t="s">
        <v>1722</v>
      </c>
      <c r="C520" s="0" t="s">
        <v>23</v>
      </c>
      <c r="D520" s="0" t="s">
        <v>24</v>
      </c>
      <c r="E520" s="0" t="s">
        <v>1042</v>
      </c>
      <c r="F520" s="0" t="s">
        <v>1499</v>
      </c>
      <c r="G520" s="0" t="s">
        <v>26</v>
      </c>
      <c r="H520" s="0" t="s">
        <v>1723</v>
      </c>
      <c r="K520" s="0" t="s">
        <v>1724</v>
      </c>
      <c r="L520" s="0" t="s">
        <v>29</v>
      </c>
      <c r="M520" s="0" t="s">
        <v>30</v>
      </c>
      <c r="N520" s="0" t="s">
        <v>1507</v>
      </c>
      <c r="O520" s="0" t="s">
        <v>32</v>
      </c>
      <c r="Q520" s="0" t="s">
        <v>1400</v>
      </c>
      <c r="R520" s="0" t="s">
        <v>1725</v>
      </c>
      <c r="T520" s="0" t="str">
        <f aca="false">IFERROR(LEFT(K520,SEARCH("x",K520)-1),"")&amp;"cm"</f>
        <v>47,7 cm</v>
      </c>
      <c r="U520" s="0" t="str">
        <f aca="false">MID(K520,LEN(T520)+1,5)&amp;"cm"</f>
        <v>31,0 cm</v>
      </c>
      <c r="V520" s="0" t="s">
        <v>185</v>
      </c>
      <c r="W520" s="0" t="s">
        <v>36</v>
      </c>
    </row>
    <row r="521" customFormat="false" ht="15" hidden="false" customHeight="false" outlineLevel="0" collapsed="false">
      <c r="A521" s="0" t="n">
        <v>768</v>
      </c>
      <c r="B521" s="0" t="s">
        <v>1726</v>
      </c>
      <c r="C521" s="0" t="s">
        <v>23</v>
      </c>
      <c r="D521" s="0" t="s">
        <v>24</v>
      </c>
      <c r="E521" s="0" t="s">
        <v>483</v>
      </c>
      <c r="F521" s="0" t="s">
        <v>236</v>
      </c>
      <c r="G521" s="0" t="s">
        <v>26</v>
      </c>
      <c r="H521" s="0" t="s">
        <v>27</v>
      </c>
      <c r="K521" s="0" t="s">
        <v>194</v>
      </c>
      <c r="L521" s="0" t="s">
        <v>29</v>
      </c>
      <c r="M521" s="0" t="s">
        <v>30</v>
      </c>
      <c r="N521" s="0" t="s">
        <v>1507</v>
      </c>
      <c r="O521" s="0" t="s">
        <v>83</v>
      </c>
      <c r="Q521" s="0" t="s">
        <v>1295</v>
      </c>
      <c r="R521" s="0" t="s">
        <v>43</v>
      </c>
      <c r="T521" s="0" t="str">
        <f aca="false">IFERROR(LEFT(K521,SEARCH("x",K521)-1),"")&amp;"cm"</f>
        <v>63,2 cm</v>
      </c>
      <c r="U521" s="0" t="str">
        <f aca="false">MID(K521,LEN(T521)+1,5)&amp;"cm"</f>
        <v>48,0 cm</v>
      </c>
      <c r="V521" s="0" t="s">
        <v>180</v>
      </c>
      <c r="W521" s="0" t="s">
        <v>76</v>
      </c>
    </row>
    <row r="522" customFormat="false" ht="15" hidden="false" customHeight="false" outlineLevel="0" collapsed="false">
      <c r="A522" s="0" t="n">
        <v>769</v>
      </c>
      <c r="B522" s="0" t="s">
        <v>1727</v>
      </c>
      <c r="C522" s="0" t="s">
        <v>23</v>
      </c>
      <c r="D522" s="0" t="s">
        <v>24</v>
      </c>
      <c r="E522" s="0" t="s">
        <v>483</v>
      </c>
      <c r="G522" s="0" t="s">
        <v>26</v>
      </c>
      <c r="H522" s="0" t="s">
        <v>27</v>
      </c>
      <c r="K522" s="0" t="s">
        <v>99</v>
      </c>
      <c r="L522" s="0" t="s">
        <v>29</v>
      </c>
      <c r="M522" s="0" t="s">
        <v>30</v>
      </c>
      <c r="N522" s="0" t="s">
        <v>1507</v>
      </c>
      <c r="O522" s="0" t="s">
        <v>83</v>
      </c>
      <c r="Q522" s="0" t="s">
        <v>1308</v>
      </c>
      <c r="R522" s="0" t="s">
        <v>43</v>
      </c>
      <c r="T522" s="0" t="str">
        <f aca="false">IFERROR(LEFT(K522,SEARCH("x",K522)-1),"")&amp;"cm"</f>
        <v>63,0 cm</v>
      </c>
      <c r="U522" s="0" t="str">
        <f aca="false">MID(K522,LEN(T522)+1,5)&amp;"cm"</f>
        <v>48,0 cm</v>
      </c>
      <c r="V522" s="0" t="s">
        <v>84</v>
      </c>
      <c r="W522" s="0" t="s">
        <v>76</v>
      </c>
    </row>
    <row r="523" customFormat="false" ht="15" hidden="false" customHeight="false" outlineLevel="0" collapsed="false">
      <c r="A523" s="0" t="n">
        <v>770</v>
      </c>
      <c r="B523" s="0" t="s">
        <v>1728</v>
      </c>
      <c r="C523" s="0" t="s">
        <v>23</v>
      </c>
      <c r="D523" s="0" t="s">
        <v>24</v>
      </c>
      <c r="E523" s="0" t="s">
        <v>483</v>
      </c>
      <c r="F523" s="0" t="s">
        <v>236</v>
      </c>
      <c r="G523" s="0" t="s">
        <v>26</v>
      </c>
      <c r="H523" s="0" t="s">
        <v>27</v>
      </c>
      <c r="K523" s="0" t="s">
        <v>1391</v>
      </c>
      <c r="L523" s="0" t="s">
        <v>29</v>
      </c>
      <c r="M523" s="0" t="s">
        <v>30</v>
      </c>
      <c r="N523" s="0" t="s">
        <v>1507</v>
      </c>
      <c r="O523" s="0" t="s">
        <v>83</v>
      </c>
      <c r="Q523" s="0" t="s">
        <v>1291</v>
      </c>
      <c r="R523" s="0" t="s">
        <v>251</v>
      </c>
      <c r="T523" s="0" t="str">
        <f aca="false">IFERROR(LEFT(K523,SEARCH("x",K523)-1),"")&amp;"cm"</f>
        <v>63,2 cm</v>
      </c>
      <c r="U523" s="0" t="str">
        <f aca="false">MID(K523,LEN(T523)+1,5)&amp;"cm"</f>
        <v>48,2 cm</v>
      </c>
      <c r="V523" s="0" t="s">
        <v>180</v>
      </c>
      <c r="W523" s="0" t="s">
        <v>305</v>
      </c>
    </row>
    <row r="524" customFormat="false" ht="15" hidden="false" customHeight="false" outlineLevel="0" collapsed="false">
      <c r="A524" s="0" t="n">
        <v>771</v>
      </c>
      <c r="B524" s="0" t="s">
        <v>1729</v>
      </c>
      <c r="C524" s="0" t="s">
        <v>23</v>
      </c>
      <c r="D524" s="0" t="s">
        <v>24</v>
      </c>
      <c r="E524" s="0" t="s">
        <v>1730</v>
      </c>
      <c r="G524" s="0" t="s">
        <v>26</v>
      </c>
      <c r="H524" s="0" t="s">
        <v>27</v>
      </c>
      <c r="K524" s="0" t="s">
        <v>194</v>
      </c>
      <c r="L524" s="0" t="s">
        <v>29</v>
      </c>
      <c r="M524" s="0" t="s">
        <v>30</v>
      </c>
      <c r="N524" s="0" t="s">
        <v>1507</v>
      </c>
      <c r="O524" s="0" t="s">
        <v>83</v>
      </c>
      <c r="Q524" s="0" t="s">
        <v>1731</v>
      </c>
      <c r="R524" s="0" t="s">
        <v>43</v>
      </c>
      <c r="T524" s="0" t="str">
        <f aca="false">IFERROR(LEFT(K524,SEARCH("x",K524)-1),"")&amp;"cm"</f>
        <v>63,2 cm</v>
      </c>
      <c r="U524" s="0" t="str">
        <f aca="false">MID(K524,LEN(T524)+1,5)&amp;"cm"</f>
        <v>48,0 cm</v>
      </c>
      <c r="V524" s="0" t="s">
        <v>180</v>
      </c>
      <c r="W524" s="0" t="s">
        <v>76</v>
      </c>
    </row>
    <row r="525" customFormat="false" ht="15" hidden="false" customHeight="false" outlineLevel="0" collapsed="false">
      <c r="A525" s="0" t="n">
        <v>772</v>
      </c>
      <c r="B525" s="0" t="s">
        <v>1732</v>
      </c>
      <c r="C525" s="0" t="s">
        <v>23</v>
      </c>
      <c r="D525" s="0" t="s">
        <v>24</v>
      </c>
      <c r="E525" s="0" t="s">
        <v>1327</v>
      </c>
      <c r="G525" s="0" t="s">
        <v>26</v>
      </c>
      <c r="H525" s="0" t="s">
        <v>27</v>
      </c>
      <c r="K525" s="0" t="s">
        <v>191</v>
      </c>
      <c r="L525" s="0" t="s">
        <v>29</v>
      </c>
      <c r="M525" s="0" t="s">
        <v>30</v>
      </c>
      <c r="N525" s="0" t="s">
        <v>1507</v>
      </c>
      <c r="O525" s="0" t="s">
        <v>83</v>
      </c>
      <c r="Q525" s="0" t="s">
        <v>1733</v>
      </c>
      <c r="R525" s="0" t="s">
        <v>34</v>
      </c>
      <c r="T525" s="0" t="str">
        <f aca="false">IFERROR(LEFT(K525,SEARCH("x",K525)-1),"")&amp;"cm"</f>
        <v>63,0 cm</v>
      </c>
      <c r="U525" s="0" t="str">
        <f aca="false">MID(K525,LEN(T525)+1,5)&amp;"cm"</f>
        <v>47,8 cm</v>
      </c>
      <c r="V525" s="0" t="s">
        <v>84</v>
      </c>
      <c r="W525" s="0" t="s">
        <v>192</v>
      </c>
    </row>
    <row r="526" customFormat="false" ht="15" hidden="false" customHeight="false" outlineLevel="0" collapsed="false">
      <c r="A526" s="0" t="n">
        <v>773</v>
      </c>
      <c r="B526" s="0" t="s">
        <v>1734</v>
      </c>
      <c r="C526" s="0" t="s">
        <v>23</v>
      </c>
      <c r="D526" s="0" t="s">
        <v>24</v>
      </c>
      <c r="E526" s="0" t="s">
        <v>1213</v>
      </c>
      <c r="F526" s="0" t="s">
        <v>1294</v>
      </c>
      <c r="G526" s="0" t="s">
        <v>26</v>
      </c>
      <c r="H526" s="0" t="s">
        <v>27</v>
      </c>
      <c r="K526" s="0" t="s">
        <v>1645</v>
      </c>
      <c r="L526" s="0" t="s">
        <v>29</v>
      </c>
      <c r="M526" s="0" t="s">
        <v>30</v>
      </c>
      <c r="N526" s="0" t="s">
        <v>1507</v>
      </c>
      <c r="O526" s="0" t="s">
        <v>83</v>
      </c>
      <c r="Q526" s="0" t="s">
        <v>1735</v>
      </c>
      <c r="R526" s="0" t="s">
        <v>51</v>
      </c>
      <c r="T526" s="0" t="str">
        <f aca="false">IFERROR(LEFT(K526,SEARCH("x",K526)-1),"")&amp;"cm"</f>
        <v>63,2 cm</v>
      </c>
      <c r="U526" s="0" t="str">
        <f aca="false">MID(K526,LEN(T526)+1,5)&amp;"cm"</f>
        <v>47,5 cm</v>
      </c>
      <c r="V526" s="0" t="s">
        <v>180</v>
      </c>
      <c r="W526" s="0" t="s">
        <v>62</v>
      </c>
    </row>
    <row r="527" customFormat="false" ht="15" hidden="false" customHeight="false" outlineLevel="0" collapsed="false">
      <c r="A527" s="0" t="n">
        <v>774</v>
      </c>
      <c r="B527" s="0" t="s">
        <v>1736</v>
      </c>
      <c r="C527" s="0" t="s">
        <v>23</v>
      </c>
      <c r="D527" s="0" t="s">
        <v>24</v>
      </c>
      <c r="E527" s="0" t="s">
        <v>1213</v>
      </c>
      <c r="G527" s="0" t="s">
        <v>26</v>
      </c>
      <c r="H527" s="0" t="s">
        <v>27</v>
      </c>
      <c r="K527" s="0" t="s">
        <v>1305</v>
      </c>
      <c r="L527" s="0" t="s">
        <v>29</v>
      </c>
      <c r="M527" s="0" t="s">
        <v>30</v>
      </c>
      <c r="N527" s="0" t="s">
        <v>1507</v>
      </c>
      <c r="O527" s="0" t="s">
        <v>83</v>
      </c>
      <c r="Q527" s="0" t="s">
        <v>1737</v>
      </c>
      <c r="R527" s="0" t="s">
        <v>34</v>
      </c>
      <c r="T527" s="0" t="str">
        <f aca="false">IFERROR(LEFT(K527,SEARCH("x",K527)-1),"")&amp;"cm"</f>
        <v>63,0 cm</v>
      </c>
      <c r="U527" s="0" t="str">
        <f aca="false">MID(K527,LEN(T527)+1,5)&amp;"cm"</f>
        <v>47,4 cm</v>
      </c>
      <c r="V527" s="0" t="s">
        <v>84</v>
      </c>
      <c r="W527" s="0" t="s">
        <v>1306</v>
      </c>
    </row>
    <row r="528" customFormat="false" ht="15" hidden="false" customHeight="false" outlineLevel="0" collapsed="false">
      <c r="A528" s="0" t="n">
        <v>775</v>
      </c>
      <c r="B528" s="0" t="s">
        <v>1738</v>
      </c>
      <c r="C528" s="0" t="s">
        <v>23</v>
      </c>
      <c r="D528" s="0" t="s">
        <v>24</v>
      </c>
      <c r="E528" s="0" t="s">
        <v>1231</v>
      </c>
      <c r="G528" s="0" t="s">
        <v>26</v>
      </c>
      <c r="H528" s="0" t="s">
        <v>27</v>
      </c>
      <c r="K528" s="0" t="s">
        <v>1739</v>
      </c>
      <c r="L528" s="0" t="s">
        <v>29</v>
      </c>
      <c r="M528" s="0" t="s">
        <v>30</v>
      </c>
      <c r="N528" s="0" t="s">
        <v>1507</v>
      </c>
      <c r="O528" s="0" t="s">
        <v>83</v>
      </c>
      <c r="Q528" s="0" t="s">
        <v>33</v>
      </c>
      <c r="R528" s="0" t="s">
        <v>43</v>
      </c>
      <c r="T528" s="0" t="str">
        <f aca="false">IFERROR(LEFT(K528,SEARCH("x",K528)-1),"")&amp;"cm"</f>
        <v>62,8 cm</v>
      </c>
      <c r="U528" s="0" t="str">
        <f aca="false">MID(K528,LEN(T528)+1,5)&amp;"cm"</f>
        <v>48,0 cm</v>
      </c>
      <c r="V528" s="0" t="s">
        <v>1257</v>
      </c>
      <c r="W528" s="0" t="s">
        <v>76</v>
      </c>
    </row>
    <row r="529" customFormat="false" ht="15" hidden="false" customHeight="false" outlineLevel="0" collapsed="false">
      <c r="A529" s="0" t="n">
        <v>776</v>
      </c>
      <c r="B529" s="0" t="s">
        <v>1740</v>
      </c>
      <c r="C529" s="0" t="s">
        <v>23</v>
      </c>
      <c r="D529" s="0" t="s">
        <v>24</v>
      </c>
      <c r="E529" s="0" t="s">
        <v>1327</v>
      </c>
      <c r="G529" s="0" t="s">
        <v>26</v>
      </c>
      <c r="H529" s="0" t="s">
        <v>27</v>
      </c>
      <c r="K529" s="0" t="s">
        <v>1741</v>
      </c>
      <c r="L529" s="0" t="s">
        <v>29</v>
      </c>
      <c r="M529" s="0" t="s">
        <v>30</v>
      </c>
      <c r="N529" s="0" t="s">
        <v>1507</v>
      </c>
      <c r="O529" s="0" t="s">
        <v>83</v>
      </c>
      <c r="Q529" s="0" t="s">
        <v>1605</v>
      </c>
      <c r="R529" s="0" t="s">
        <v>43</v>
      </c>
      <c r="T529" s="0" t="str">
        <f aca="false">IFERROR(LEFT(K529,SEARCH("x",K529)-1),"")&amp;"cm"</f>
        <v>63,3 cm</v>
      </c>
      <c r="U529" s="0" t="str">
        <f aca="false">MID(K529,LEN(T529)+1,5)&amp;"cm"</f>
        <v>48,3 cm</v>
      </c>
      <c r="V529" s="0" t="s">
        <v>246</v>
      </c>
      <c r="W529" s="0" t="s">
        <v>85</v>
      </c>
    </row>
    <row r="530" customFormat="false" ht="15" hidden="false" customHeight="false" outlineLevel="0" collapsed="false">
      <c r="A530" s="0" t="n">
        <v>777</v>
      </c>
      <c r="B530" s="0" t="s">
        <v>1742</v>
      </c>
      <c r="C530" s="0" t="s">
        <v>23</v>
      </c>
      <c r="D530" s="0" t="s">
        <v>24</v>
      </c>
      <c r="E530" s="0" t="s">
        <v>1231</v>
      </c>
      <c r="F530" s="0" t="s">
        <v>1233</v>
      </c>
      <c r="G530" s="0" t="s">
        <v>26</v>
      </c>
      <c r="H530" s="0" t="s">
        <v>27</v>
      </c>
      <c r="K530" s="0" t="s">
        <v>1743</v>
      </c>
      <c r="L530" s="0" t="s">
        <v>29</v>
      </c>
      <c r="M530" s="0" t="s">
        <v>30</v>
      </c>
      <c r="N530" s="0" t="s">
        <v>1507</v>
      </c>
      <c r="O530" s="0" t="s">
        <v>83</v>
      </c>
      <c r="Q530" s="0" t="s">
        <v>1744</v>
      </c>
      <c r="R530" s="0" t="s">
        <v>43</v>
      </c>
      <c r="T530" s="0" t="str">
        <f aca="false">IFERROR(LEFT(K530,SEARCH("x",K530)-1),"")&amp;"cm"</f>
        <v>62,7 cm</v>
      </c>
      <c r="U530" s="0" t="str">
        <f aca="false">MID(K530,LEN(T530)+1,5)&amp;"cm"</f>
        <v>47,8 cm</v>
      </c>
      <c r="V530" s="0" t="s">
        <v>1274</v>
      </c>
      <c r="W530" s="0" t="s">
        <v>192</v>
      </c>
    </row>
    <row r="531" customFormat="false" ht="15" hidden="false" customHeight="false" outlineLevel="0" collapsed="false">
      <c r="A531" s="0" t="n">
        <v>778</v>
      </c>
      <c r="B531" s="0" t="s">
        <v>1745</v>
      </c>
      <c r="C531" s="0" t="s">
        <v>23</v>
      </c>
      <c r="D531" s="0" t="s">
        <v>24</v>
      </c>
      <c r="E531" s="0" t="s">
        <v>1730</v>
      </c>
      <c r="G531" s="0" t="s">
        <v>26</v>
      </c>
      <c r="H531" s="0" t="s">
        <v>162</v>
      </c>
      <c r="K531" s="0" t="s">
        <v>1391</v>
      </c>
      <c r="L531" s="0" t="s">
        <v>29</v>
      </c>
      <c r="M531" s="0" t="s">
        <v>30</v>
      </c>
      <c r="N531" s="0" t="s">
        <v>1507</v>
      </c>
      <c r="O531" s="0" t="s">
        <v>83</v>
      </c>
      <c r="Q531" s="0" t="s">
        <v>1746</v>
      </c>
      <c r="R531" s="0" t="s">
        <v>1216</v>
      </c>
      <c r="T531" s="0" t="str">
        <f aca="false">IFERROR(LEFT(K531,SEARCH("x",K531)-1),"")&amp;"cm"</f>
        <v>63,2 cm</v>
      </c>
      <c r="U531" s="0" t="str">
        <f aca="false">MID(K531,LEN(T531)+1,5)&amp;"cm"</f>
        <v>48,2 cm</v>
      </c>
      <c r="V531" s="0" t="s">
        <v>180</v>
      </c>
      <c r="W531" s="0" t="s">
        <v>305</v>
      </c>
    </row>
    <row r="532" customFormat="false" ht="15" hidden="false" customHeight="false" outlineLevel="0" collapsed="false">
      <c r="A532" s="0" t="n">
        <v>779</v>
      </c>
      <c r="B532" s="0" t="s">
        <v>1747</v>
      </c>
      <c r="C532" s="0" t="s">
        <v>23</v>
      </c>
      <c r="D532" s="0" t="s">
        <v>24</v>
      </c>
      <c r="E532" s="0" t="s">
        <v>1730</v>
      </c>
      <c r="G532" s="0" t="s">
        <v>26</v>
      </c>
      <c r="H532" s="0" t="s">
        <v>27</v>
      </c>
      <c r="K532" s="0" t="s">
        <v>560</v>
      </c>
      <c r="L532" s="0" t="s">
        <v>29</v>
      </c>
      <c r="M532" s="0" t="s">
        <v>30</v>
      </c>
      <c r="N532" s="0" t="s">
        <v>1507</v>
      </c>
      <c r="O532" s="0" t="s">
        <v>83</v>
      </c>
      <c r="Q532" s="0" t="s">
        <v>1748</v>
      </c>
      <c r="R532" s="0" t="s">
        <v>43</v>
      </c>
      <c r="T532" s="0" t="str">
        <f aca="false">IFERROR(LEFT(K532,SEARCH("x",K532)-1),"")&amp;"cm"</f>
        <v>64,0 cm</v>
      </c>
      <c r="U532" s="0" t="str">
        <f aca="false">MID(K532,LEN(T532)+1,5)&amp;"cm"</f>
        <v>48,0 cm</v>
      </c>
      <c r="V532" s="0" t="s">
        <v>320</v>
      </c>
      <c r="W532" s="0" t="s">
        <v>76</v>
      </c>
    </row>
    <row r="533" customFormat="false" ht="15" hidden="false" customHeight="false" outlineLevel="0" collapsed="false">
      <c r="A533" s="0" t="n">
        <v>780</v>
      </c>
      <c r="B533" s="0" t="s">
        <v>1749</v>
      </c>
      <c r="C533" s="0" t="s">
        <v>23</v>
      </c>
      <c r="D533" s="0" t="s">
        <v>24</v>
      </c>
      <c r="E533" s="0" t="s">
        <v>1730</v>
      </c>
      <c r="G533" s="0" t="s">
        <v>26</v>
      </c>
      <c r="H533" s="0" t="s">
        <v>162</v>
      </c>
      <c r="K533" s="0" t="s">
        <v>194</v>
      </c>
      <c r="L533" s="0" t="s">
        <v>29</v>
      </c>
      <c r="M533" s="0" t="s">
        <v>30</v>
      </c>
      <c r="N533" s="0" t="s">
        <v>1507</v>
      </c>
      <c r="O533" s="0" t="s">
        <v>83</v>
      </c>
      <c r="Q533" s="0" t="s">
        <v>1750</v>
      </c>
      <c r="R533" s="0" t="s">
        <v>1216</v>
      </c>
      <c r="T533" s="0" t="str">
        <f aca="false">IFERROR(LEFT(K533,SEARCH("x",K533)-1),"")&amp;"cm"</f>
        <v>63,2 cm</v>
      </c>
      <c r="U533" s="0" t="str">
        <f aca="false">MID(K533,LEN(T533)+1,5)&amp;"cm"</f>
        <v>48,0 cm</v>
      </c>
      <c r="V533" s="0" t="s">
        <v>180</v>
      </c>
      <c r="W533" s="0" t="s">
        <v>76</v>
      </c>
    </row>
    <row r="534" customFormat="false" ht="15" hidden="false" customHeight="false" outlineLevel="0" collapsed="false">
      <c r="A534" s="0" t="n">
        <v>781</v>
      </c>
      <c r="B534" s="0" t="s">
        <v>1751</v>
      </c>
      <c r="C534" s="0" t="s">
        <v>23</v>
      </c>
      <c r="D534" s="0" t="s">
        <v>24</v>
      </c>
      <c r="E534" s="0" t="s">
        <v>1730</v>
      </c>
      <c r="G534" s="0" t="s">
        <v>26</v>
      </c>
      <c r="H534" s="0" t="s">
        <v>27</v>
      </c>
      <c r="K534" s="0" t="s">
        <v>1752</v>
      </c>
      <c r="L534" s="0" t="s">
        <v>29</v>
      </c>
      <c r="M534" s="0" t="s">
        <v>30</v>
      </c>
      <c r="N534" s="0" t="s">
        <v>1507</v>
      </c>
      <c r="O534" s="0" t="s">
        <v>83</v>
      </c>
      <c r="Q534" s="0" t="s">
        <v>1753</v>
      </c>
      <c r="R534" s="0" t="s">
        <v>43</v>
      </c>
      <c r="T534" s="0" t="str">
        <f aca="false">IFERROR(LEFT(K534,SEARCH("x",K534)-1),"")&amp;"cm"</f>
        <v>63,2 cm</v>
      </c>
      <c r="U534" s="0" t="str">
        <f aca="false">MID(K534,LEN(T534)+1,5)&amp;"cm"</f>
        <v>47,9 cm</v>
      </c>
      <c r="V534" s="0" t="s">
        <v>180</v>
      </c>
      <c r="W534" s="0" t="s">
        <v>1026</v>
      </c>
    </row>
    <row r="535" customFormat="false" ht="15" hidden="false" customHeight="false" outlineLevel="0" collapsed="false">
      <c r="A535" s="0" t="n">
        <v>782</v>
      </c>
      <c r="B535" s="0" t="s">
        <v>1754</v>
      </c>
      <c r="C535" s="0" t="s">
        <v>23</v>
      </c>
      <c r="D535" s="0" t="s">
        <v>24</v>
      </c>
      <c r="E535" s="0" t="s">
        <v>1700</v>
      </c>
      <c r="F535" s="0" t="s">
        <v>190</v>
      </c>
      <c r="G535" s="0" t="s">
        <v>26</v>
      </c>
      <c r="H535" s="0" t="s">
        <v>27</v>
      </c>
      <c r="K535" s="0" t="s">
        <v>1260</v>
      </c>
      <c r="L535" s="0" t="s">
        <v>29</v>
      </c>
      <c r="M535" s="0" t="s">
        <v>30</v>
      </c>
      <c r="N535" s="0" t="s">
        <v>1507</v>
      </c>
      <c r="O535" s="0" t="s">
        <v>83</v>
      </c>
      <c r="Q535" s="0" t="s">
        <v>1755</v>
      </c>
      <c r="R535" s="0" t="s">
        <v>43</v>
      </c>
      <c r="T535" s="0" t="str">
        <f aca="false">IFERROR(LEFT(K535,SEARCH("x",K535)-1),"")&amp;"cm"</f>
        <v>63,1 cm</v>
      </c>
      <c r="U535" s="0" t="str">
        <f aca="false">MID(K535,LEN(T535)+1,5)&amp;"cm"</f>
        <v>48,0 cm</v>
      </c>
      <c r="V535" s="0" t="s">
        <v>1224</v>
      </c>
      <c r="W535" s="0" t="s">
        <v>76</v>
      </c>
    </row>
    <row r="536" customFormat="false" ht="15" hidden="false" customHeight="false" outlineLevel="0" collapsed="false">
      <c r="A536" s="0" t="n">
        <v>783</v>
      </c>
      <c r="B536" s="0" t="s">
        <v>1756</v>
      </c>
      <c r="C536" s="0" t="s">
        <v>23</v>
      </c>
      <c r="D536" s="0" t="s">
        <v>24</v>
      </c>
      <c r="E536" s="0" t="s">
        <v>1221</v>
      </c>
      <c r="G536" s="0" t="s">
        <v>26</v>
      </c>
      <c r="H536" s="0" t="s">
        <v>1757</v>
      </c>
      <c r="K536" s="0" t="s">
        <v>1758</v>
      </c>
      <c r="L536" s="0" t="s">
        <v>29</v>
      </c>
      <c r="M536" s="0" t="s">
        <v>30</v>
      </c>
      <c r="N536" s="0" t="s">
        <v>1507</v>
      </c>
      <c r="O536" s="0" t="s">
        <v>83</v>
      </c>
      <c r="Q536" s="0" t="s">
        <v>1322</v>
      </c>
      <c r="R536" s="0" t="s">
        <v>43</v>
      </c>
      <c r="T536" s="0" t="str">
        <f aca="false">IFERROR(LEFT(K536,SEARCH("x",K536)-1),"")&amp;"cm"</f>
        <v>63,0  cm</v>
      </c>
      <c r="U536" s="0" t="str">
        <f aca="false">MID(K536,LEN(T536)+1,5)&amp;"cm"</f>
        <v>48,5 cm</v>
      </c>
      <c r="V536" s="0" t="s">
        <v>1759</v>
      </c>
      <c r="W536" s="0" t="s">
        <v>122</v>
      </c>
    </row>
    <row r="537" customFormat="false" ht="15" hidden="false" customHeight="false" outlineLevel="0" collapsed="false">
      <c r="A537" s="0" t="n">
        <v>784</v>
      </c>
      <c r="B537" s="0" t="s">
        <v>1760</v>
      </c>
      <c r="C537" s="0" t="s">
        <v>23</v>
      </c>
      <c r="D537" s="0" t="s">
        <v>24</v>
      </c>
      <c r="E537" s="0" t="s">
        <v>1761</v>
      </c>
      <c r="F537" s="0" t="s">
        <v>917</v>
      </c>
      <c r="G537" s="0" t="s">
        <v>26</v>
      </c>
      <c r="H537" s="0" t="s">
        <v>27</v>
      </c>
      <c r="K537" s="0" t="s">
        <v>1371</v>
      </c>
      <c r="L537" s="0" t="s">
        <v>29</v>
      </c>
      <c r="M537" s="0" t="s">
        <v>30</v>
      </c>
      <c r="N537" s="0" t="s">
        <v>1507</v>
      </c>
      <c r="O537" s="0" t="s">
        <v>83</v>
      </c>
      <c r="Q537" s="0" t="s">
        <v>1762</v>
      </c>
      <c r="R537" s="0" t="s">
        <v>43</v>
      </c>
      <c r="T537" s="0" t="str">
        <f aca="false">IFERROR(LEFT(K537,SEARCH("x",K537)-1),"")&amp;"cm"</f>
        <v>62,6 cm</v>
      </c>
      <c r="U537" s="0" t="str">
        <f aca="false">MID(K537,LEN(T537)+1,5)&amp;"cm"</f>
        <v>48,5 cm</v>
      </c>
      <c r="V537" s="0" t="s">
        <v>1373</v>
      </c>
      <c r="W537" s="0" t="s">
        <v>122</v>
      </c>
    </row>
    <row r="538" customFormat="false" ht="15" hidden="false" customHeight="false" outlineLevel="0" collapsed="false">
      <c r="A538" s="0" t="n">
        <v>785</v>
      </c>
      <c r="B538" s="0" t="s">
        <v>1763</v>
      </c>
      <c r="C538" s="0" t="s">
        <v>23</v>
      </c>
      <c r="D538" s="0" t="s">
        <v>24</v>
      </c>
      <c r="E538" s="0" t="s">
        <v>187</v>
      </c>
      <c r="G538" s="0" t="s">
        <v>26</v>
      </c>
      <c r="H538" s="0" t="s">
        <v>27</v>
      </c>
      <c r="K538" s="0" t="s">
        <v>1341</v>
      </c>
      <c r="L538" s="0" t="s">
        <v>29</v>
      </c>
      <c r="M538" s="0" t="s">
        <v>30</v>
      </c>
      <c r="N538" s="0" t="s">
        <v>1507</v>
      </c>
      <c r="O538" s="0" t="s">
        <v>83</v>
      </c>
      <c r="Q538" s="0" t="s">
        <v>168</v>
      </c>
      <c r="R538" s="0" t="s">
        <v>43</v>
      </c>
      <c r="T538" s="0" t="str">
        <f aca="false">IFERROR(LEFT(K538,SEARCH("x",K538)-1),"")&amp;"cm"</f>
        <v>63,5 cm</v>
      </c>
      <c r="U538" s="0" t="str">
        <f aca="false">MID(K538,LEN(T538)+1,5)&amp;"cm"</f>
        <v>48,3 cm</v>
      </c>
      <c r="V538" s="0" t="s">
        <v>313</v>
      </c>
      <c r="W538" s="0" t="s">
        <v>85</v>
      </c>
    </row>
    <row r="539" customFormat="false" ht="15" hidden="false" customHeight="false" outlineLevel="0" collapsed="false">
      <c r="A539" s="0" t="n">
        <v>786</v>
      </c>
      <c r="B539" s="0" t="s">
        <v>1764</v>
      </c>
      <c r="C539" s="0" t="s">
        <v>23</v>
      </c>
      <c r="D539" s="0" t="s">
        <v>24</v>
      </c>
      <c r="E539" s="0" t="s">
        <v>1765</v>
      </c>
      <c r="F539" s="0" t="s">
        <v>1233</v>
      </c>
      <c r="G539" s="0" t="s">
        <v>26</v>
      </c>
      <c r="H539" s="0" t="s">
        <v>27</v>
      </c>
      <c r="K539" s="0" t="s">
        <v>1319</v>
      </c>
      <c r="L539" s="0" t="s">
        <v>29</v>
      </c>
      <c r="M539" s="0" t="s">
        <v>30</v>
      </c>
      <c r="N539" s="0" t="s">
        <v>1507</v>
      </c>
      <c r="O539" s="0" t="s">
        <v>83</v>
      </c>
      <c r="Q539" s="0" t="s">
        <v>168</v>
      </c>
      <c r="R539" s="0" t="s">
        <v>43</v>
      </c>
      <c r="T539" s="0" t="str">
        <f aca="false">IFERROR(LEFT(K539,SEARCH("x",K539)-1),"")&amp;"cm"</f>
        <v>63,0 cm</v>
      </c>
      <c r="U539" s="0" t="str">
        <f aca="false">MID(K539,LEN(T539)+1,5)&amp;"cm"</f>
        <v>48,1 cm</v>
      </c>
      <c r="V539" s="0" t="s">
        <v>84</v>
      </c>
      <c r="W539" s="0" t="s">
        <v>1050</v>
      </c>
    </row>
    <row r="540" customFormat="false" ht="15" hidden="false" customHeight="false" outlineLevel="0" collapsed="false">
      <c r="A540" s="0" t="n">
        <v>787</v>
      </c>
      <c r="B540" s="0" t="s">
        <v>1766</v>
      </c>
      <c r="C540" s="0" t="s">
        <v>23</v>
      </c>
      <c r="D540" s="0" t="s">
        <v>24</v>
      </c>
      <c r="E540" s="0" t="s">
        <v>1765</v>
      </c>
      <c r="F540" s="0" t="s">
        <v>1233</v>
      </c>
      <c r="G540" s="0" t="s">
        <v>26</v>
      </c>
      <c r="H540" s="0" t="s">
        <v>443</v>
      </c>
      <c r="K540" s="0" t="s">
        <v>1520</v>
      </c>
      <c r="L540" s="0" t="s">
        <v>29</v>
      </c>
      <c r="M540" s="0" t="s">
        <v>30</v>
      </c>
      <c r="N540" s="0" t="s">
        <v>1507</v>
      </c>
      <c r="O540" s="0" t="s">
        <v>83</v>
      </c>
      <c r="Q540" s="0" t="s">
        <v>168</v>
      </c>
      <c r="R540" s="0" t="s">
        <v>43</v>
      </c>
      <c r="T540" s="0" t="str">
        <f aca="false">IFERROR(LEFT(K540,SEARCH("x",K540)-1),"")&amp;"cm"</f>
        <v>62,8 cm</v>
      </c>
      <c r="U540" s="0" t="str">
        <f aca="false">MID(K540,LEN(T540)+1,5)&amp;"cm"</f>
        <v>47,9 cm</v>
      </c>
      <c r="V540" s="0" t="s">
        <v>1257</v>
      </c>
      <c r="W540" s="0" t="s">
        <v>1026</v>
      </c>
    </row>
    <row r="541" customFormat="false" ht="15" hidden="false" customHeight="false" outlineLevel="0" collapsed="false">
      <c r="A541" s="0" t="n">
        <v>788</v>
      </c>
      <c r="B541" s="0" t="s">
        <v>1767</v>
      </c>
      <c r="C541" s="0" t="s">
        <v>23</v>
      </c>
      <c r="D541" s="0" t="s">
        <v>24</v>
      </c>
      <c r="E541" s="0" t="s">
        <v>187</v>
      </c>
      <c r="F541" s="0" t="s">
        <v>236</v>
      </c>
      <c r="G541" s="0" t="s">
        <v>26</v>
      </c>
      <c r="H541" s="0" t="s">
        <v>162</v>
      </c>
      <c r="K541" s="0" t="s">
        <v>1768</v>
      </c>
      <c r="L541" s="0" t="s">
        <v>29</v>
      </c>
      <c r="M541" s="0" t="s">
        <v>30</v>
      </c>
      <c r="N541" s="0" t="s">
        <v>1507</v>
      </c>
      <c r="O541" s="0" t="s">
        <v>83</v>
      </c>
      <c r="Q541" s="0" t="s">
        <v>1322</v>
      </c>
      <c r="R541" s="0" t="s">
        <v>34</v>
      </c>
      <c r="T541" s="0" t="str">
        <f aca="false">IFERROR(LEFT(K541,SEARCH("x",K541)-1),"")&amp;"cm"</f>
        <v>63,1 cm</v>
      </c>
      <c r="U541" s="0" t="str">
        <f aca="false">MID(K541,LEN(T541)+1,5)&amp;"cm"</f>
        <v>47,5 cm</v>
      </c>
      <c r="V541" s="0" t="s">
        <v>1224</v>
      </c>
      <c r="W541" s="0" t="s">
        <v>62</v>
      </c>
    </row>
    <row r="542" customFormat="false" ht="15" hidden="false" customHeight="false" outlineLevel="0" collapsed="false">
      <c r="A542" s="0" t="n">
        <v>789</v>
      </c>
      <c r="B542" s="0" t="s">
        <v>1769</v>
      </c>
      <c r="C542" s="0" t="s">
        <v>23</v>
      </c>
      <c r="D542" s="0" t="s">
        <v>24</v>
      </c>
      <c r="E542" s="0" t="s">
        <v>187</v>
      </c>
      <c r="G542" s="0" t="s">
        <v>26</v>
      </c>
      <c r="H542" s="0" t="s">
        <v>27</v>
      </c>
      <c r="K542" s="0" t="s">
        <v>1078</v>
      </c>
      <c r="L542" s="0" t="s">
        <v>29</v>
      </c>
      <c r="M542" s="0" t="s">
        <v>30</v>
      </c>
      <c r="N542" s="0" t="s">
        <v>1507</v>
      </c>
      <c r="O542" s="0" t="s">
        <v>83</v>
      </c>
      <c r="Q542" s="0" t="s">
        <v>1308</v>
      </c>
      <c r="R542" s="0" t="s">
        <v>43</v>
      </c>
      <c r="T542" s="0" t="str">
        <f aca="false">IFERROR(LEFT(K542,SEARCH("x",K542)-1),"")&amp;"cm"</f>
        <v>63,0 cm</v>
      </c>
      <c r="U542" s="0" t="str">
        <f aca="false">MID(K542,LEN(T542)+1,5)&amp;"cm"</f>
        <v>47,9 cm</v>
      </c>
      <c r="V542" s="0" t="s">
        <v>84</v>
      </c>
      <c r="W542" s="0" t="s">
        <v>1026</v>
      </c>
    </row>
    <row r="543" customFormat="false" ht="15" hidden="false" customHeight="false" outlineLevel="0" collapsed="false">
      <c r="A543" s="0" t="n">
        <v>790</v>
      </c>
      <c r="B543" s="0" t="s">
        <v>1770</v>
      </c>
      <c r="C543" s="0" t="s">
        <v>23</v>
      </c>
      <c r="D543" s="0" t="s">
        <v>24</v>
      </c>
      <c r="E543" s="0" t="s">
        <v>1700</v>
      </c>
      <c r="F543" s="0" t="s">
        <v>1499</v>
      </c>
      <c r="G543" s="0" t="s">
        <v>26</v>
      </c>
      <c r="H543" s="0" t="s">
        <v>27</v>
      </c>
      <c r="K543" s="0" t="s">
        <v>1771</v>
      </c>
      <c r="L543" s="0" t="s">
        <v>29</v>
      </c>
      <c r="M543" s="0" t="s">
        <v>30</v>
      </c>
      <c r="N543" s="0" t="s">
        <v>1507</v>
      </c>
      <c r="O543" s="0" t="s">
        <v>83</v>
      </c>
      <c r="Q543" s="0" t="s">
        <v>1253</v>
      </c>
      <c r="R543" s="0" t="s">
        <v>43</v>
      </c>
      <c r="T543" s="0" t="str">
        <f aca="false">IFERROR(LEFT(K543,SEARCH("x",K543)-1),"")&amp;"cm"</f>
        <v>63,1 cm</v>
      </c>
      <c r="U543" s="0" t="str">
        <f aca="false">MID(K543,LEN(T543)+1,5)&amp;"cm"</f>
        <v>47,9 cm</v>
      </c>
      <c r="V543" s="0" t="s">
        <v>1224</v>
      </c>
      <c r="W543" s="0" t="s">
        <v>1026</v>
      </c>
    </row>
    <row r="544" customFormat="false" ht="15" hidden="false" customHeight="false" outlineLevel="0" collapsed="false">
      <c r="A544" s="0" t="n">
        <v>791</v>
      </c>
      <c r="B544" s="0" t="s">
        <v>1772</v>
      </c>
      <c r="C544" s="0" t="s">
        <v>23</v>
      </c>
      <c r="D544" s="0" t="s">
        <v>24</v>
      </c>
      <c r="E544" s="0" t="s">
        <v>1700</v>
      </c>
      <c r="G544" s="0" t="s">
        <v>26</v>
      </c>
      <c r="H544" s="0" t="s">
        <v>27</v>
      </c>
      <c r="K544" s="0" t="s">
        <v>194</v>
      </c>
      <c r="L544" s="0" t="s">
        <v>29</v>
      </c>
      <c r="M544" s="0" t="s">
        <v>30</v>
      </c>
      <c r="N544" s="0" t="s">
        <v>1507</v>
      </c>
      <c r="O544" s="0" t="s">
        <v>83</v>
      </c>
      <c r="Q544" s="0" t="s">
        <v>1227</v>
      </c>
      <c r="R544" s="0" t="s">
        <v>43</v>
      </c>
      <c r="T544" s="0" t="str">
        <f aca="false">IFERROR(LEFT(K544,SEARCH("x",K544)-1),"")&amp;"cm"</f>
        <v>63,2 cm</v>
      </c>
      <c r="U544" s="0" t="str">
        <f aca="false">MID(K544,LEN(T544)+1,5)&amp;"cm"</f>
        <v>48,0 cm</v>
      </c>
      <c r="V544" s="0" t="s">
        <v>180</v>
      </c>
      <c r="W544" s="0" t="s">
        <v>76</v>
      </c>
    </row>
    <row r="545" customFormat="false" ht="15" hidden="false" customHeight="false" outlineLevel="0" collapsed="false">
      <c r="A545" s="0" t="n">
        <v>792</v>
      </c>
      <c r="B545" s="0" t="s">
        <v>1773</v>
      </c>
      <c r="C545" s="0" t="s">
        <v>23</v>
      </c>
      <c r="D545" s="0" t="s">
        <v>24</v>
      </c>
      <c r="E545" s="0" t="s">
        <v>1700</v>
      </c>
      <c r="G545" s="0" t="s">
        <v>26</v>
      </c>
      <c r="H545" s="0" t="s">
        <v>27</v>
      </c>
      <c r="K545" s="0" t="s">
        <v>194</v>
      </c>
      <c r="L545" s="0" t="s">
        <v>29</v>
      </c>
      <c r="M545" s="0" t="s">
        <v>30</v>
      </c>
      <c r="N545" s="0" t="s">
        <v>1507</v>
      </c>
      <c r="O545" s="0" t="s">
        <v>83</v>
      </c>
      <c r="Q545" s="0" t="s">
        <v>568</v>
      </c>
      <c r="R545" s="0" t="s">
        <v>43</v>
      </c>
      <c r="T545" s="0" t="str">
        <f aca="false">IFERROR(LEFT(K545,SEARCH("x",K545)-1),"")&amp;"cm"</f>
        <v>63,2 cm</v>
      </c>
      <c r="U545" s="0" t="str">
        <f aca="false">MID(K545,LEN(T545)+1,5)&amp;"cm"</f>
        <v>48,0 cm</v>
      </c>
      <c r="V545" s="0" t="s">
        <v>180</v>
      </c>
      <c r="W545" s="0" t="s">
        <v>76</v>
      </c>
    </row>
    <row r="546" customFormat="false" ht="15" hidden="false" customHeight="false" outlineLevel="0" collapsed="false">
      <c r="A546" s="0" t="n">
        <v>793</v>
      </c>
      <c r="B546" s="0" t="s">
        <v>1774</v>
      </c>
      <c r="C546" s="0" t="s">
        <v>23</v>
      </c>
      <c r="D546" s="0" t="s">
        <v>24</v>
      </c>
      <c r="E546" s="0" t="s">
        <v>1297</v>
      </c>
      <c r="G546" s="0" t="s">
        <v>26</v>
      </c>
      <c r="H546" s="0" t="s">
        <v>27</v>
      </c>
      <c r="K546" s="0" t="s">
        <v>1775</v>
      </c>
      <c r="L546" s="0" t="s">
        <v>29</v>
      </c>
      <c r="M546" s="0" t="s">
        <v>30</v>
      </c>
      <c r="N546" s="0" t="s">
        <v>1507</v>
      </c>
      <c r="O546" s="0" t="s">
        <v>83</v>
      </c>
      <c r="Q546" s="0" t="s">
        <v>1776</v>
      </c>
      <c r="R546" s="0" t="s">
        <v>1777</v>
      </c>
      <c r="T546" s="0" t="str">
        <f aca="false">IFERROR(LEFT(K546,SEARCH("x",K546)-1),"")&amp;"cm"</f>
        <v>63,7 cm</v>
      </c>
      <c r="U546" s="0" t="str">
        <f aca="false">MID(K546,LEN(T546)+1,5)&amp;"cm"</f>
        <v>48,2 cm</v>
      </c>
      <c r="V546" s="0" t="s">
        <v>1238</v>
      </c>
      <c r="W546" s="0" t="s">
        <v>305</v>
      </c>
    </row>
    <row r="547" customFormat="false" ht="15" hidden="false" customHeight="false" outlineLevel="0" collapsed="false">
      <c r="A547" s="0" t="n">
        <v>794</v>
      </c>
      <c r="B547" s="0" t="s">
        <v>1778</v>
      </c>
      <c r="C547" s="0" t="s">
        <v>23</v>
      </c>
      <c r="D547" s="0" t="s">
        <v>24</v>
      </c>
      <c r="E547" s="0" t="s">
        <v>1297</v>
      </c>
      <c r="F547" s="0" t="s">
        <v>1499</v>
      </c>
      <c r="G547" s="0" t="s">
        <v>26</v>
      </c>
      <c r="H547" s="0" t="s">
        <v>27</v>
      </c>
      <c r="K547" s="0" t="s">
        <v>250</v>
      </c>
      <c r="L547" s="0" t="s">
        <v>29</v>
      </c>
      <c r="M547" s="0" t="s">
        <v>30</v>
      </c>
      <c r="N547" s="0" t="s">
        <v>1507</v>
      </c>
      <c r="O547" s="0" t="s">
        <v>83</v>
      </c>
      <c r="Q547" s="0" t="s">
        <v>1779</v>
      </c>
      <c r="R547" s="0" t="s">
        <v>43</v>
      </c>
      <c r="T547" s="0" t="str">
        <f aca="false">IFERROR(LEFT(K547,SEARCH("x",K547)-1),"")&amp;"cm"</f>
        <v>63,3 cm</v>
      </c>
      <c r="U547" s="0" t="str">
        <f aca="false">MID(K547,LEN(T547)+1,5)&amp;"cm"</f>
        <v>48,0 cm</v>
      </c>
      <c r="V547" s="0" t="s">
        <v>246</v>
      </c>
      <c r="W547" s="0" t="s">
        <v>76</v>
      </c>
    </row>
    <row r="548" customFormat="false" ht="15" hidden="false" customHeight="false" outlineLevel="0" collapsed="false">
      <c r="A548" s="0" t="n">
        <v>795</v>
      </c>
      <c r="B548" s="0" t="s">
        <v>1780</v>
      </c>
      <c r="C548" s="0" t="s">
        <v>23</v>
      </c>
      <c r="D548" s="0" t="s">
        <v>24</v>
      </c>
      <c r="E548" s="0" t="s">
        <v>1327</v>
      </c>
      <c r="G548" s="0" t="s">
        <v>26</v>
      </c>
      <c r="H548" s="0" t="s">
        <v>27</v>
      </c>
      <c r="K548" s="0" t="s">
        <v>1341</v>
      </c>
      <c r="L548" s="0" t="s">
        <v>29</v>
      </c>
      <c r="M548" s="0" t="s">
        <v>30</v>
      </c>
      <c r="N548" s="0" t="s">
        <v>1507</v>
      </c>
      <c r="O548" s="0" t="s">
        <v>83</v>
      </c>
      <c r="Q548" s="0" t="s">
        <v>33</v>
      </c>
      <c r="R548" s="0" t="s">
        <v>43</v>
      </c>
      <c r="T548" s="0" t="str">
        <f aca="false">IFERROR(LEFT(K548,SEARCH("x",K548)-1),"")&amp;"cm"</f>
        <v>63,5 cm</v>
      </c>
      <c r="U548" s="0" t="str">
        <f aca="false">MID(K548,LEN(T548)+1,5)&amp;"cm"</f>
        <v>48,3 cm</v>
      </c>
      <c r="V548" s="0" t="s">
        <v>313</v>
      </c>
      <c r="W548" s="0" t="s">
        <v>85</v>
      </c>
    </row>
    <row r="549" customFormat="false" ht="15" hidden="false" customHeight="false" outlineLevel="0" collapsed="false">
      <c r="A549" s="0" t="n">
        <v>796</v>
      </c>
      <c r="B549" s="0" t="s">
        <v>1781</v>
      </c>
      <c r="C549" s="0" t="s">
        <v>23</v>
      </c>
      <c r="D549" s="0" t="s">
        <v>24</v>
      </c>
      <c r="E549" s="0" t="s">
        <v>1297</v>
      </c>
      <c r="G549" s="0" t="s">
        <v>26</v>
      </c>
      <c r="H549" s="0" t="s">
        <v>27</v>
      </c>
      <c r="K549" s="0" t="s">
        <v>1377</v>
      </c>
      <c r="L549" s="0" t="s">
        <v>29</v>
      </c>
      <c r="M549" s="0" t="s">
        <v>30</v>
      </c>
      <c r="N549" s="0" t="s">
        <v>1507</v>
      </c>
      <c r="O549" s="0" t="s">
        <v>83</v>
      </c>
      <c r="Q549" s="0" t="s">
        <v>1348</v>
      </c>
      <c r="R549" s="0" t="s">
        <v>43</v>
      </c>
      <c r="T549" s="0" t="str">
        <f aca="false">IFERROR(LEFT(K549,SEARCH("x",K549)-1),"")&amp;"cm"</f>
        <v>63,2 cm</v>
      </c>
      <c r="U549" s="0" t="str">
        <f aca="false">MID(K549,LEN(T549)+1,5)&amp;"cm"</f>
        <v>48,4 cm</v>
      </c>
      <c r="V549" s="0" t="s">
        <v>180</v>
      </c>
      <c r="W549" s="0" t="s">
        <v>1098</v>
      </c>
    </row>
    <row r="550" customFormat="false" ht="15" hidden="false" customHeight="false" outlineLevel="0" collapsed="false">
      <c r="A550" s="0" t="n">
        <v>797</v>
      </c>
      <c r="B550" s="0" t="s">
        <v>1782</v>
      </c>
      <c r="C550" s="0" t="s">
        <v>23</v>
      </c>
      <c r="D550" s="0" t="s">
        <v>24</v>
      </c>
      <c r="E550" s="0" t="s">
        <v>1730</v>
      </c>
      <c r="F550" s="0" t="s">
        <v>236</v>
      </c>
      <c r="G550" s="0" t="s">
        <v>26</v>
      </c>
      <c r="H550" s="0" t="s">
        <v>27</v>
      </c>
      <c r="K550" s="0" t="s">
        <v>1783</v>
      </c>
      <c r="L550" s="0" t="s">
        <v>29</v>
      </c>
      <c r="M550" s="0" t="s">
        <v>30</v>
      </c>
      <c r="N550" s="0" t="s">
        <v>1507</v>
      </c>
      <c r="O550" s="0" t="s">
        <v>59</v>
      </c>
      <c r="Q550" s="0" t="s">
        <v>1784</v>
      </c>
      <c r="R550" s="0" t="s">
        <v>43</v>
      </c>
      <c r="T550" s="0" t="str">
        <f aca="false">IFERROR(LEFT(K550,SEARCH("x",K550)-1),"")&amp;"cm"</f>
        <v>67,5 cm</v>
      </c>
      <c r="U550" s="0" t="str">
        <f aca="false">MID(K550,LEN(T550)+1,5)&amp;"cm"</f>
        <v>48,5 cm</v>
      </c>
      <c r="V550" s="0" t="s">
        <v>1040</v>
      </c>
      <c r="W550" s="0" t="s">
        <v>122</v>
      </c>
    </row>
    <row r="551" customFormat="false" ht="15" hidden="false" customHeight="false" outlineLevel="0" collapsed="false">
      <c r="A551" s="0" t="n">
        <v>798</v>
      </c>
      <c r="B551" s="0" t="s">
        <v>1785</v>
      </c>
      <c r="C551" s="0" t="s">
        <v>23</v>
      </c>
      <c r="D551" s="0" t="s">
        <v>24</v>
      </c>
      <c r="E551" s="0" t="s">
        <v>1786</v>
      </c>
      <c r="G551" s="0" t="s">
        <v>26</v>
      </c>
      <c r="H551" s="0" t="s">
        <v>27</v>
      </c>
      <c r="K551" s="0" t="s">
        <v>1214</v>
      </c>
      <c r="L551" s="0" t="s">
        <v>29</v>
      </c>
      <c r="M551" s="0" t="s">
        <v>30</v>
      </c>
      <c r="N551" s="0" t="s">
        <v>1507</v>
      </c>
      <c r="O551" s="0" t="s">
        <v>83</v>
      </c>
      <c r="Q551" s="0" t="s">
        <v>1787</v>
      </c>
      <c r="R551" s="0" t="s">
        <v>1788</v>
      </c>
      <c r="T551" s="0" t="str">
        <f aca="false">IFERROR(LEFT(K551,SEARCH("x",K551)-1),"")&amp;"cm"</f>
        <v>63,5 cm</v>
      </c>
      <c r="U551" s="0" t="str">
        <f aca="false">MID(K551,LEN(T551)+1,5)&amp;"cm"</f>
        <v>48,4 cm</v>
      </c>
      <c r="V551" s="0" t="s">
        <v>313</v>
      </c>
      <c r="W551" s="0" t="s">
        <v>1098</v>
      </c>
    </row>
    <row r="552" customFormat="false" ht="15" hidden="false" customHeight="false" outlineLevel="0" collapsed="false">
      <c r="A552" s="0" t="n">
        <v>799</v>
      </c>
      <c r="B552" s="0" t="s">
        <v>1789</v>
      </c>
      <c r="C552" s="0" t="s">
        <v>23</v>
      </c>
      <c r="D552" s="0" t="s">
        <v>24</v>
      </c>
      <c r="E552" s="0" t="s">
        <v>1790</v>
      </c>
      <c r="G552" s="0" t="s">
        <v>26</v>
      </c>
      <c r="H552" s="0" t="s">
        <v>1311</v>
      </c>
      <c r="K552" s="0" t="s">
        <v>1791</v>
      </c>
      <c r="L552" s="0" t="s">
        <v>29</v>
      </c>
      <c r="M552" s="0" t="s">
        <v>30</v>
      </c>
      <c r="N552" s="0" t="s">
        <v>1507</v>
      </c>
      <c r="O552" s="0" t="s">
        <v>83</v>
      </c>
      <c r="Q552" s="0" t="s">
        <v>1792</v>
      </c>
      <c r="R552" s="0" t="s">
        <v>43</v>
      </c>
      <c r="T552" s="0" t="str">
        <f aca="false">IFERROR(LEFT(K552,SEARCH("x",K552)-1),"")&amp;"cm"</f>
        <v>63,1 cm</v>
      </c>
      <c r="U552" s="0" t="str">
        <f aca="false">MID(K552,LEN(T552)+1,5)&amp;"cm"</f>
        <v>47,8 cm</v>
      </c>
      <c r="V552" s="0" t="s">
        <v>1224</v>
      </c>
      <c r="W552" s="0" t="s">
        <v>192</v>
      </c>
    </row>
    <row r="553" customFormat="false" ht="15" hidden="false" customHeight="false" outlineLevel="0" collapsed="false">
      <c r="A553" s="0" t="n">
        <v>800</v>
      </c>
      <c r="B553" s="0" t="s">
        <v>1793</v>
      </c>
      <c r="C553" s="0" t="s">
        <v>23</v>
      </c>
      <c r="D553" s="0" t="s">
        <v>24</v>
      </c>
      <c r="E553" s="0" t="s">
        <v>1794</v>
      </c>
      <c r="G553" s="0" t="s">
        <v>26</v>
      </c>
      <c r="H553" s="0" t="s">
        <v>40</v>
      </c>
      <c r="K553" s="0" t="s">
        <v>1795</v>
      </c>
      <c r="L553" s="0" t="s">
        <v>29</v>
      </c>
      <c r="M553" s="0" t="s">
        <v>30</v>
      </c>
      <c r="N553" s="0" t="s">
        <v>1507</v>
      </c>
      <c r="O553" s="0" t="s">
        <v>83</v>
      </c>
      <c r="Q553" s="0" t="s">
        <v>1437</v>
      </c>
      <c r="R553" s="0" t="s">
        <v>34</v>
      </c>
      <c r="T553" s="0" t="str">
        <f aca="false">IFERROR(LEFT(K553,SEARCH("x",K553)-1),"")&amp;"cm"</f>
        <v>33,0 cm</v>
      </c>
      <c r="U553" s="0" t="str">
        <f aca="false">MID(K553,LEN(T553)+1,5)&amp;"cm"</f>
        <v>47,8 cm</v>
      </c>
      <c r="V553" s="0" t="s">
        <v>473</v>
      </c>
      <c r="W553" s="0" t="s">
        <v>192</v>
      </c>
    </row>
    <row r="554" customFormat="false" ht="15" hidden="false" customHeight="false" outlineLevel="0" collapsed="false">
      <c r="A554" s="0" t="n">
        <v>801</v>
      </c>
      <c r="B554" s="0" t="s">
        <v>1796</v>
      </c>
      <c r="C554" s="0" t="s">
        <v>23</v>
      </c>
      <c r="D554" s="0" t="s">
        <v>24</v>
      </c>
      <c r="E554" s="0" t="s">
        <v>483</v>
      </c>
      <c r="G554" s="0" t="s">
        <v>26</v>
      </c>
      <c r="H554" s="0" t="s">
        <v>27</v>
      </c>
      <c r="K554" s="0" t="s">
        <v>1771</v>
      </c>
      <c r="L554" s="0" t="s">
        <v>29</v>
      </c>
      <c r="M554" s="0" t="s">
        <v>30</v>
      </c>
      <c r="N554" s="0" t="s">
        <v>1507</v>
      </c>
      <c r="O554" s="0" t="s">
        <v>83</v>
      </c>
      <c r="Q554" s="0" t="s">
        <v>1215</v>
      </c>
      <c r="R554" s="0" t="s">
        <v>1216</v>
      </c>
      <c r="T554" s="0" t="str">
        <f aca="false">IFERROR(LEFT(K554,SEARCH("x",K554)-1),"")&amp;"cm"</f>
        <v>63,1 cm</v>
      </c>
      <c r="U554" s="0" t="str">
        <f aca="false">MID(K554,LEN(T554)+1,5)&amp;"cm"</f>
        <v>47,9 cm</v>
      </c>
      <c r="V554" s="0" t="s">
        <v>1224</v>
      </c>
      <c r="W554" s="0" t="s">
        <v>1026</v>
      </c>
    </row>
    <row r="555" customFormat="false" ht="15" hidden="false" customHeight="false" outlineLevel="0" collapsed="false">
      <c r="A555" s="0" t="n">
        <v>802</v>
      </c>
      <c r="B555" s="0" t="s">
        <v>1797</v>
      </c>
      <c r="C555" s="0" t="s">
        <v>23</v>
      </c>
      <c r="D555" s="0" t="s">
        <v>24</v>
      </c>
      <c r="E555" s="0" t="s">
        <v>1290</v>
      </c>
      <c r="F555" s="0" t="s">
        <v>236</v>
      </c>
      <c r="G555" s="0" t="s">
        <v>26</v>
      </c>
      <c r="H555" s="0" t="s">
        <v>57</v>
      </c>
      <c r="K555" s="0" t="s">
        <v>1791</v>
      </c>
      <c r="L555" s="0" t="s">
        <v>29</v>
      </c>
      <c r="M555" s="0" t="s">
        <v>30</v>
      </c>
      <c r="N555" s="0" t="s">
        <v>1507</v>
      </c>
      <c r="O555" s="0" t="s">
        <v>83</v>
      </c>
      <c r="Q555" s="0" t="s">
        <v>1798</v>
      </c>
      <c r="R555" s="0" t="s">
        <v>34</v>
      </c>
      <c r="T555" s="0" t="str">
        <f aca="false">IFERROR(LEFT(K555,SEARCH("x",K555)-1),"")&amp;"cm"</f>
        <v>63,1 cm</v>
      </c>
      <c r="U555" s="0" t="str">
        <f aca="false">MID(K555,LEN(T555)+1,5)&amp;"cm"</f>
        <v>47,8 cm</v>
      </c>
      <c r="V555" s="0" t="s">
        <v>1224</v>
      </c>
      <c r="W555" s="0" t="s">
        <v>192</v>
      </c>
    </row>
    <row r="556" customFormat="false" ht="15" hidden="false" customHeight="false" outlineLevel="0" collapsed="false">
      <c r="A556" s="0" t="n">
        <v>803</v>
      </c>
      <c r="B556" s="0" t="s">
        <v>1799</v>
      </c>
      <c r="C556" s="0" t="s">
        <v>23</v>
      </c>
      <c r="D556" s="0" t="s">
        <v>24</v>
      </c>
      <c r="E556" s="0" t="s">
        <v>483</v>
      </c>
      <c r="F556" s="0" t="s">
        <v>236</v>
      </c>
      <c r="G556" s="0" t="s">
        <v>26</v>
      </c>
      <c r="H556" s="0" t="s">
        <v>27</v>
      </c>
      <c r="K556" s="0" t="s">
        <v>1771</v>
      </c>
      <c r="L556" s="0" t="s">
        <v>29</v>
      </c>
      <c r="M556" s="0" t="s">
        <v>30</v>
      </c>
      <c r="N556" s="0" t="s">
        <v>1507</v>
      </c>
      <c r="O556" s="0" t="s">
        <v>83</v>
      </c>
      <c r="Q556" s="0" t="s">
        <v>1467</v>
      </c>
      <c r="R556" s="0" t="s">
        <v>43</v>
      </c>
      <c r="T556" s="0" t="str">
        <f aca="false">IFERROR(LEFT(K556,SEARCH("x",K556)-1),"")&amp;"cm"</f>
        <v>63,1 cm</v>
      </c>
      <c r="U556" s="0" t="str">
        <f aca="false">MID(K556,LEN(T556)+1,5)&amp;"cm"</f>
        <v>47,9 cm</v>
      </c>
      <c r="V556" s="0" t="s">
        <v>1224</v>
      </c>
      <c r="W556" s="0" t="s">
        <v>1026</v>
      </c>
    </row>
    <row r="557" customFormat="false" ht="15" hidden="false" customHeight="false" outlineLevel="0" collapsed="false">
      <c r="A557" s="0" t="n">
        <v>804</v>
      </c>
      <c r="B557" s="0" t="s">
        <v>1800</v>
      </c>
      <c r="C557" s="0" t="s">
        <v>23</v>
      </c>
      <c r="D557" s="0" t="s">
        <v>24</v>
      </c>
      <c r="E557" s="0" t="s">
        <v>1419</v>
      </c>
      <c r="F557" s="0" t="s">
        <v>922</v>
      </c>
      <c r="G557" s="0" t="s">
        <v>103</v>
      </c>
      <c r="H557" s="0" t="s">
        <v>27</v>
      </c>
      <c r="K557" s="0" t="s">
        <v>525</v>
      </c>
      <c r="L557" s="0" t="s">
        <v>29</v>
      </c>
      <c r="M557" s="0" t="s">
        <v>30</v>
      </c>
      <c r="N557" s="0" t="s">
        <v>1507</v>
      </c>
      <c r="O557" s="0" t="s">
        <v>59</v>
      </c>
      <c r="Q557" s="0" t="s">
        <v>1609</v>
      </c>
      <c r="R557" s="0" t="s">
        <v>1216</v>
      </c>
      <c r="T557" s="0" t="str">
        <f aca="false">IFERROR(LEFT(K557,SEARCH("x",K557)-1),"")&amp;"cm"</f>
        <v>63,0 cm</v>
      </c>
      <c r="U557" s="0" t="str">
        <f aca="false">MID(K557,LEN(T557)+1,5)&amp;"cm"</f>
        <v>49,0 cm</v>
      </c>
      <c r="V557" s="0" t="s">
        <v>84</v>
      </c>
      <c r="W557" s="0" t="s">
        <v>321</v>
      </c>
    </row>
    <row r="558" customFormat="false" ht="15" hidden="false" customHeight="false" outlineLevel="0" collapsed="false">
      <c r="A558" s="0" t="n">
        <v>805</v>
      </c>
      <c r="B558" s="0" t="s">
        <v>1801</v>
      </c>
      <c r="C558" s="0" t="s">
        <v>23</v>
      </c>
      <c r="D558" s="0" t="s">
        <v>24</v>
      </c>
      <c r="E558" s="0" t="s">
        <v>1419</v>
      </c>
      <c r="G558" s="0" t="s">
        <v>26</v>
      </c>
      <c r="H558" s="0" t="s">
        <v>443</v>
      </c>
      <c r="K558" s="0" t="s">
        <v>1802</v>
      </c>
      <c r="L558" s="0" t="s">
        <v>29</v>
      </c>
      <c r="M558" s="0" t="s">
        <v>30</v>
      </c>
      <c r="N558" s="0" t="s">
        <v>1507</v>
      </c>
      <c r="O558" s="0" t="s">
        <v>83</v>
      </c>
      <c r="Q558" s="0" t="s">
        <v>33</v>
      </c>
      <c r="R558" s="0" t="s">
        <v>43</v>
      </c>
      <c r="T558" s="0" t="str">
        <f aca="false">IFERROR(LEFT(K558,SEARCH("x",K558)-1),"")&amp;"cm"</f>
        <v>63,7 cm</v>
      </c>
      <c r="U558" s="0" t="str">
        <f aca="false">MID(K558,LEN(T558)+1,5)&amp;"cm"</f>
        <v>48,4 cm</v>
      </c>
      <c r="V558" s="0" t="s">
        <v>1238</v>
      </c>
      <c r="W558" s="0" t="s">
        <v>1098</v>
      </c>
    </row>
    <row r="559" customFormat="false" ht="15" hidden="false" customHeight="false" outlineLevel="0" collapsed="false">
      <c r="A559" s="0" t="n">
        <v>806</v>
      </c>
      <c r="B559" s="0" t="s">
        <v>1803</v>
      </c>
      <c r="C559" s="0" t="s">
        <v>23</v>
      </c>
      <c r="D559" s="0" t="s">
        <v>24</v>
      </c>
      <c r="E559" s="0" t="s">
        <v>1700</v>
      </c>
      <c r="F559" s="0" t="s">
        <v>917</v>
      </c>
      <c r="G559" s="0" t="s">
        <v>26</v>
      </c>
      <c r="H559" s="0" t="s">
        <v>27</v>
      </c>
      <c r="K559" s="0" t="s">
        <v>1804</v>
      </c>
      <c r="L559" s="0" t="s">
        <v>29</v>
      </c>
      <c r="M559" s="0" t="s">
        <v>30</v>
      </c>
      <c r="N559" s="0" t="s">
        <v>1507</v>
      </c>
      <c r="O559" s="0" t="s">
        <v>32</v>
      </c>
      <c r="Q559" s="0" t="s">
        <v>1805</v>
      </c>
      <c r="R559" s="0" t="s">
        <v>43</v>
      </c>
      <c r="T559" s="0" t="str">
        <f aca="false">IFERROR(LEFT(K559,SEARCH("x",K559)-1),"")&amp;"cm"</f>
        <v>63,6 cm</v>
      </c>
      <c r="U559" s="0" t="str">
        <f aca="false">MID(K559,LEN(T559)+1,5)&amp;"cm"</f>
        <v>48,8 cm</v>
      </c>
      <c r="V559" s="0" t="s">
        <v>1302</v>
      </c>
      <c r="W559" s="0" t="s">
        <v>975</v>
      </c>
    </row>
    <row r="560" customFormat="false" ht="15" hidden="false" customHeight="false" outlineLevel="0" collapsed="false">
      <c r="A560" s="0" t="n">
        <v>807</v>
      </c>
      <c r="B560" s="0" t="s">
        <v>1806</v>
      </c>
      <c r="C560" s="0" t="s">
        <v>23</v>
      </c>
      <c r="D560" s="0" t="s">
        <v>24</v>
      </c>
      <c r="E560" s="0" t="s">
        <v>1259</v>
      </c>
      <c r="G560" s="0" t="s">
        <v>26</v>
      </c>
      <c r="H560" s="0" t="s">
        <v>27</v>
      </c>
      <c r="K560" s="0" t="s">
        <v>1807</v>
      </c>
      <c r="L560" s="0" t="s">
        <v>29</v>
      </c>
      <c r="M560" s="0" t="s">
        <v>30</v>
      </c>
      <c r="N560" s="0" t="s">
        <v>1507</v>
      </c>
      <c r="O560" s="0" t="s">
        <v>83</v>
      </c>
      <c r="Q560" s="0" t="s">
        <v>1462</v>
      </c>
      <c r="R560" s="0" t="s">
        <v>43</v>
      </c>
      <c r="T560" s="0" t="str">
        <f aca="false">IFERROR(LEFT(K560,SEARCH("x",K560)-1),"")&amp;"cm"</f>
        <v>62,8 cm</v>
      </c>
      <c r="U560" s="0" t="str">
        <f aca="false">MID(K560,LEN(T560)+1,5)&amp;"cm"</f>
        <v>47,7 cm</v>
      </c>
      <c r="V560" s="0" t="s">
        <v>1257</v>
      </c>
      <c r="W560" s="0" t="s">
        <v>185</v>
      </c>
    </row>
    <row r="561" customFormat="false" ht="15" hidden="false" customHeight="false" outlineLevel="0" collapsed="false">
      <c r="A561" s="0" t="n">
        <v>808</v>
      </c>
      <c r="B561" s="0" t="s">
        <v>1808</v>
      </c>
      <c r="C561" s="0" t="s">
        <v>23</v>
      </c>
      <c r="D561" s="0" t="s">
        <v>24</v>
      </c>
      <c r="E561" s="0" t="s">
        <v>1809</v>
      </c>
      <c r="G561" s="0" t="s">
        <v>26</v>
      </c>
      <c r="H561" s="0" t="s">
        <v>27</v>
      </c>
      <c r="K561" s="0" t="s">
        <v>1741</v>
      </c>
      <c r="L561" s="0" t="s">
        <v>29</v>
      </c>
      <c r="M561" s="0" t="s">
        <v>30</v>
      </c>
      <c r="N561" s="0" t="s">
        <v>1507</v>
      </c>
      <c r="O561" s="0" t="s">
        <v>83</v>
      </c>
      <c r="Q561" s="0" t="s">
        <v>1605</v>
      </c>
      <c r="R561" s="0" t="s">
        <v>43</v>
      </c>
      <c r="T561" s="0" t="str">
        <f aca="false">IFERROR(LEFT(K561,SEARCH("x",K561)-1),"")&amp;"cm"</f>
        <v>63,3 cm</v>
      </c>
      <c r="U561" s="0" t="str">
        <f aca="false">MID(K561,LEN(T561)+1,5)&amp;"cm"</f>
        <v>48,3 cm</v>
      </c>
      <c r="V561" s="0" t="s">
        <v>246</v>
      </c>
      <c r="W561" s="0" t="s">
        <v>85</v>
      </c>
    </row>
    <row r="562" customFormat="false" ht="15" hidden="false" customHeight="false" outlineLevel="0" collapsed="false">
      <c r="A562" s="0" t="n">
        <v>809</v>
      </c>
      <c r="B562" s="0" t="s">
        <v>1810</v>
      </c>
      <c r="C562" s="0" t="s">
        <v>23</v>
      </c>
      <c r="D562" s="0" t="s">
        <v>24</v>
      </c>
      <c r="E562" s="0" t="s">
        <v>1327</v>
      </c>
      <c r="G562" s="0" t="s">
        <v>26</v>
      </c>
      <c r="H562" s="0" t="s">
        <v>27</v>
      </c>
      <c r="K562" s="0" t="s">
        <v>191</v>
      </c>
      <c r="L562" s="0" t="s">
        <v>29</v>
      </c>
      <c r="M562" s="0" t="s">
        <v>30</v>
      </c>
      <c r="N562" s="0" t="s">
        <v>1507</v>
      </c>
      <c r="O562" s="0" t="s">
        <v>83</v>
      </c>
      <c r="Q562" s="0" t="s">
        <v>168</v>
      </c>
      <c r="R562" s="0" t="s">
        <v>43</v>
      </c>
      <c r="T562" s="0" t="str">
        <f aca="false">IFERROR(LEFT(K562,SEARCH("x",K562)-1),"")&amp;"cm"</f>
        <v>63,0 cm</v>
      </c>
      <c r="U562" s="0" t="str">
        <f aca="false">MID(K562,LEN(T562)+1,5)&amp;"cm"</f>
        <v>47,8 cm</v>
      </c>
      <c r="V562" s="0" t="s">
        <v>84</v>
      </c>
      <c r="W562" s="0" t="s">
        <v>192</v>
      </c>
    </row>
    <row r="563" customFormat="false" ht="15" hidden="false" customHeight="false" outlineLevel="0" collapsed="false">
      <c r="A563" s="0" t="n">
        <v>810</v>
      </c>
      <c r="B563" s="0" t="s">
        <v>1811</v>
      </c>
      <c r="C563" s="0" t="s">
        <v>23</v>
      </c>
      <c r="D563" s="0" t="s">
        <v>24</v>
      </c>
      <c r="E563" s="0" t="s">
        <v>1221</v>
      </c>
      <c r="F563" s="0" t="s">
        <v>1552</v>
      </c>
      <c r="G563" s="0" t="s">
        <v>26</v>
      </c>
      <c r="H563" s="0" t="s">
        <v>27</v>
      </c>
      <c r="K563" s="0" t="s">
        <v>1812</v>
      </c>
      <c r="L563" s="0" t="s">
        <v>29</v>
      </c>
      <c r="M563" s="0" t="s">
        <v>30</v>
      </c>
      <c r="N563" s="0" t="s">
        <v>1507</v>
      </c>
      <c r="O563" s="0" t="s">
        <v>83</v>
      </c>
      <c r="Q563" s="0" t="s">
        <v>1268</v>
      </c>
      <c r="R563" s="0" t="s">
        <v>43</v>
      </c>
      <c r="T563" s="0" t="str">
        <f aca="false">IFERROR(LEFT(K563,SEARCH("x",K563)-1),"")&amp;"cm"</f>
        <v>61,8 cm</v>
      </c>
      <c r="U563" s="0" t="str">
        <f aca="false">MID(K563,LEN(T563)+1,5)&amp;"cm"</f>
        <v>48,4 cm</v>
      </c>
      <c r="V563" s="0" t="s">
        <v>90</v>
      </c>
      <c r="W563" s="0" t="s">
        <v>1098</v>
      </c>
    </row>
    <row r="564" customFormat="false" ht="15" hidden="false" customHeight="false" outlineLevel="0" collapsed="false">
      <c r="A564" s="0" t="n">
        <v>811</v>
      </c>
      <c r="B564" s="0" t="s">
        <v>1813</v>
      </c>
      <c r="C564" s="0" t="s">
        <v>23</v>
      </c>
      <c r="D564" s="0" t="s">
        <v>24</v>
      </c>
      <c r="E564" s="0" t="s">
        <v>1327</v>
      </c>
      <c r="G564" s="0" t="s">
        <v>26</v>
      </c>
      <c r="H564" s="0" t="s">
        <v>27</v>
      </c>
      <c r="K564" s="0" t="s">
        <v>1814</v>
      </c>
      <c r="L564" s="0" t="s">
        <v>29</v>
      </c>
      <c r="M564" s="0" t="s">
        <v>30</v>
      </c>
      <c r="N564" s="0" t="s">
        <v>1507</v>
      </c>
      <c r="O564" s="0" t="s">
        <v>32</v>
      </c>
      <c r="Q564" s="0" t="s">
        <v>168</v>
      </c>
      <c r="R564" s="0" t="s">
        <v>43</v>
      </c>
      <c r="T564" s="0" t="str">
        <f aca="false">IFERROR(LEFT(K564,SEARCH("x",K564)-1),"")&amp;"cm"</f>
        <v>62,8 cm</v>
      </c>
      <c r="U564" s="0" t="str">
        <f aca="false">MID(K564,LEN(T564)+1,5)&amp;"cm"</f>
        <v>48,3 cm</v>
      </c>
      <c r="V564" s="0" t="s">
        <v>1257</v>
      </c>
      <c r="W564" s="0" t="s">
        <v>85</v>
      </c>
    </row>
    <row r="565" customFormat="false" ht="15" hidden="false" customHeight="false" outlineLevel="0" collapsed="false">
      <c r="A565" s="0" t="n">
        <v>812</v>
      </c>
      <c r="B565" s="0" t="s">
        <v>1815</v>
      </c>
      <c r="C565" s="0" t="s">
        <v>23</v>
      </c>
      <c r="D565" s="0" t="s">
        <v>24</v>
      </c>
      <c r="E565" s="0" t="s">
        <v>1221</v>
      </c>
      <c r="G565" s="0" t="s">
        <v>26</v>
      </c>
      <c r="H565" s="0" t="s">
        <v>27</v>
      </c>
      <c r="K565" s="0" t="s">
        <v>1391</v>
      </c>
      <c r="L565" s="0" t="s">
        <v>29</v>
      </c>
      <c r="M565" s="0" t="s">
        <v>30</v>
      </c>
      <c r="N565" s="0" t="s">
        <v>1507</v>
      </c>
      <c r="O565" s="0" t="s">
        <v>83</v>
      </c>
      <c r="Q565" s="0" t="s">
        <v>1237</v>
      </c>
      <c r="R565" s="0" t="s">
        <v>43</v>
      </c>
      <c r="T565" s="0" t="str">
        <f aca="false">IFERROR(LEFT(K565,SEARCH("x",K565)-1),"")&amp;"cm"</f>
        <v>63,2 cm</v>
      </c>
      <c r="U565" s="0" t="str">
        <f aca="false">MID(K565,LEN(T565)+1,5)&amp;"cm"</f>
        <v>48,2 cm</v>
      </c>
      <c r="V565" s="0" t="s">
        <v>180</v>
      </c>
      <c r="W565" s="0" t="s">
        <v>305</v>
      </c>
    </row>
    <row r="566" customFormat="false" ht="15" hidden="false" customHeight="false" outlineLevel="0" collapsed="false">
      <c r="A566" s="0" t="n">
        <v>813</v>
      </c>
      <c r="B566" s="0" t="s">
        <v>1816</v>
      </c>
      <c r="C566" s="0" t="s">
        <v>23</v>
      </c>
      <c r="D566" s="0" t="s">
        <v>24</v>
      </c>
      <c r="E566" s="0" t="s">
        <v>1231</v>
      </c>
      <c r="G566" s="0" t="s">
        <v>26</v>
      </c>
      <c r="H566" s="0" t="s">
        <v>27</v>
      </c>
      <c r="K566" s="0" t="s">
        <v>194</v>
      </c>
      <c r="L566" s="0" t="s">
        <v>29</v>
      </c>
      <c r="M566" s="0" t="s">
        <v>30</v>
      </c>
      <c r="N566" s="0" t="s">
        <v>1507</v>
      </c>
      <c r="O566" s="0" t="s">
        <v>83</v>
      </c>
      <c r="Q566" s="0" t="s">
        <v>168</v>
      </c>
      <c r="R566" s="0" t="s">
        <v>43</v>
      </c>
      <c r="T566" s="0" t="str">
        <f aca="false">IFERROR(LEFT(K566,SEARCH("x",K566)-1),"")&amp;"cm"</f>
        <v>63,2 cm</v>
      </c>
      <c r="U566" s="0" t="str">
        <f aca="false">MID(K566,LEN(T566)+1,5)&amp;"cm"</f>
        <v>48,0 cm</v>
      </c>
      <c r="V566" s="0" t="s">
        <v>180</v>
      </c>
      <c r="W566" s="0" t="s">
        <v>76</v>
      </c>
    </row>
    <row r="567" customFormat="false" ht="15" hidden="false" customHeight="false" outlineLevel="0" collapsed="false">
      <c r="A567" s="0" t="n">
        <v>814</v>
      </c>
      <c r="B567" s="0" t="s">
        <v>1817</v>
      </c>
      <c r="C567" s="0" t="s">
        <v>23</v>
      </c>
      <c r="D567" s="0" t="s">
        <v>24</v>
      </c>
      <c r="E567" s="0" t="s">
        <v>1231</v>
      </c>
      <c r="G567" s="0" t="s">
        <v>26</v>
      </c>
      <c r="H567" s="0" t="s">
        <v>27</v>
      </c>
      <c r="K567" s="0" t="s">
        <v>250</v>
      </c>
      <c r="L567" s="0" t="s">
        <v>29</v>
      </c>
      <c r="M567" s="0" t="s">
        <v>30</v>
      </c>
      <c r="N567" s="0" t="s">
        <v>1507</v>
      </c>
      <c r="O567" s="0" t="s">
        <v>83</v>
      </c>
      <c r="Q567" s="0" t="s">
        <v>168</v>
      </c>
      <c r="R567" s="0" t="s">
        <v>43</v>
      </c>
      <c r="T567" s="0" t="str">
        <f aca="false">IFERROR(LEFT(K567,SEARCH("x",K567)-1),"")&amp;"cm"</f>
        <v>63,3 cm</v>
      </c>
      <c r="U567" s="0" t="str">
        <f aca="false">MID(K567,LEN(T567)+1,5)&amp;"cm"</f>
        <v>48,0 cm</v>
      </c>
      <c r="V567" s="0" t="s">
        <v>246</v>
      </c>
      <c r="W567" s="0" t="s">
        <v>76</v>
      </c>
    </row>
    <row r="568" customFormat="false" ht="15" hidden="false" customHeight="false" outlineLevel="0" collapsed="false">
      <c r="A568" s="0" t="n">
        <v>815</v>
      </c>
      <c r="B568" s="0" t="s">
        <v>1818</v>
      </c>
      <c r="C568" s="0" t="s">
        <v>23</v>
      </c>
      <c r="D568" s="0" t="s">
        <v>24</v>
      </c>
      <c r="E568" s="0" t="s">
        <v>1231</v>
      </c>
      <c r="F568" s="0" t="s">
        <v>566</v>
      </c>
      <c r="G568" s="0" t="s">
        <v>26</v>
      </c>
      <c r="H568" s="0" t="s">
        <v>27</v>
      </c>
      <c r="K568" s="0" t="s">
        <v>191</v>
      </c>
      <c r="L568" s="0" t="s">
        <v>29</v>
      </c>
      <c r="M568" s="0" t="s">
        <v>30</v>
      </c>
      <c r="N568" s="0" t="s">
        <v>1507</v>
      </c>
      <c r="O568" s="0" t="s">
        <v>83</v>
      </c>
      <c r="Q568" s="0" t="s">
        <v>168</v>
      </c>
      <c r="R568" s="0" t="s">
        <v>43</v>
      </c>
      <c r="T568" s="0" t="str">
        <f aca="false">IFERROR(LEFT(K568,SEARCH("x",K568)-1),"")&amp;"cm"</f>
        <v>63,0 cm</v>
      </c>
      <c r="U568" s="0" t="str">
        <f aca="false">MID(K568,LEN(T568)+1,5)&amp;"cm"</f>
        <v>47,8 cm</v>
      </c>
      <c r="V568" s="0" t="s">
        <v>84</v>
      </c>
      <c r="W568" s="0" t="s">
        <v>192</v>
      </c>
    </row>
    <row r="569" customFormat="false" ht="15" hidden="false" customHeight="false" outlineLevel="0" collapsed="false">
      <c r="A569" s="0" t="n">
        <v>816</v>
      </c>
      <c r="B569" s="0" t="s">
        <v>1819</v>
      </c>
      <c r="C569" s="0" t="s">
        <v>23</v>
      </c>
      <c r="D569" s="0" t="s">
        <v>24</v>
      </c>
      <c r="E569" s="0" t="s">
        <v>1761</v>
      </c>
      <c r="F569" s="0" t="s">
        <v>917</v>
      </c>
      <c r="G569" s="0" t="s">
        <v>26</v>
      </c>
      <c r="H569" s="0" t="s">
        <v>27</v>
      </c>
      <c r="K569" s="0" t="s">
        <v>1820</v>
      </c>
      <c r="L569" s="0" t="s">
        <v>29</v>
      </c>
      <c r="M569" s="0" t="s">
        <v>30</v>
      </c>
      <c r="N569" s="0" t="s">
        <v>1507</v>
      </c>
      <c r="O569" s="0" t="s">
        <v>32</v>
      </c>
      <c r="Q569" s="0" t="s">
        <v>1821</v>
      </c>
      <c r="R569" s="0" t="s">
        <v>43</v>
      </c>
      <c r="T569" s="0" t="str">
        <f aca="false">IFERROR(LEFT(K569,SEARCH("x",K569)-1),"")&amp;"cm"</f>
        <v>63,6 cm</v>
      </c>
      <c r="U569" s="0" t="str">
        <f aca="false">MID(K569,LEN(T569)+1,5)&amp;"cm"</f>
        <v>49,1 cm</v>
      </c>
      <c r="V569" s="0" t="s">
        <v>1302</v>
      </c>
      <c r="W569" s="0" t="s">
        <v>1822</v>
      </c>
    </row>
    <row r="570" customFormat="false" ht="15" hidden="false" customHeight="false" outlineLevel="0" collapsed="false">
      <c r="A570" s="0" t="n">
        <v>817</v>
      </c>
      <c r="B570" s="0" t="s">
        <v>1823</v>
      </c>
      <c r="C570" s="0" t="s">
        <v>23</v>
      </c>
      <c r="D570" s="0" t="s">
        <v>24</v>
      </c>
      <c r="E570" s="0" t="s">
        <v>1761</v>
      </c>
      <c r="F570" s="0" t="s">
        <v>917</v>
      </c>
      <c r="G570" s="0" t="s">
        <v>26</v>
      </c>
      <c r="H570" s="0" t="s">
        <v>27</v>
      </c>
      <c r="K570" s="0" t="s">
        <v>1824</v>
      </c>
      <c r="L570" s="0" t="s">
        <v>29</v>
      </c>
      <c r="M570" s="0" t="s">
        <v>30</v>
      </c>
      <c r="N570" s="0" t="s">
        <v>1507</v>
      </c>
      <c r="O570" s="0" t="s">
        <v>32</v>
      </c>
      <c r="Q570" s="0" t="s">
        <v>1825</v>
      </c>
      <c r="R570" s="0" t="s">
        <v>43</v>
      </c>
      <c r="T570" s="0" t="str">
        <f aca="false">IFERROR(LEFT(K570,SEARCH("x",K570)-1),"")&amp;"cm"</f>
        <v>63,7 cm</v>
      </c>
      <c r="U570" s="0" t="str">
        <f aca="false">MID(K570,LEN(T570)+1,5)&amp;"cm"</f>
        <v>48,9 cm</v>
      </c>
      <c r="V570" s="0" t="s">
        <v>1238</v>
      </c>
      <c r="W570" s="0" t="s">
        <v>1546</v>
      </c>
    </row>
    <row r="571" customFormat="false" ht="15" hidden="false" customHeight="false" outlineLevel="0" collapsed="false">
      <c r="A571" s="0" t="n">
        <v>818</v>
      </c>
      <c r="B571" s="0" t="s">
        <v>1826</v>
      </c>
      <c r="C571" s="0" t="s">
        <v>23</v>
      </c>
      <c r="D571" s="0" t="s">
        <v>24</v>
      </c>
      <c r="E571" s="0" t="s">
        <v>1761</v>
      </c>
      <c r="F571" s="0" t="s">
        <v>917</v>
      </c>
      <c r="G571" s="0" t="s">
        <v>26</v>
      </c>
      <c r="H571" s="0" t="s">
        <v>162</v>
      </c>
      <c r="K571" s="0" t="s">
        <v>1535</v>
      </c>
      <c r="L571" s="0" t="s">
        <v>29</v>
      </c>
      <c r="M571" s="0" t="s">
        <v>30</v>
      </c>
      <c r="N571" s="0" t="s">
        <v>1507</v>
      </c>
      <c r="O571" s="0" t="s">
        <v>83</v>
      </c>
      <c r="Q571" s="0" t="s">
        <v>1827</v>
      </c>
      <c r="R571" s="0" t="s">
        <v>43</v>
      </c>
      <c r="T571" s="0" t="str">
        <f aca="false">IFERROR(LEFT(K571,SEARCH("x",K571)-1),"")&amp;"cm"</f>
        <v>62,6 cm</v>
      </c>
      <c r="U571" s="0" t="str">
        <f aca="false">MID(K571,LEN(T571)+1,5)&amp;"cm"</f>
        <v>48,3 cm</v>
      </c>
      <c r="V571" s="0" t="s">
        <v>1373</v>
      </c>
      <c r="W571" s="0" t="s">
        <v>85</v>
      </c>
    </row>
    <row r="572" customFormat="false" ht="15" hidden="false" customHeight="false" outlineLevel="0" collapsed="false">
      <c r="A572" s="0" t="n">
        <v>819</v>
      </c>
      <c r="B572" s="0" t="s">
        <v>1828</v>
      </c>
      <c r="C572" s="0" t="s">
        <v>23</v>
      </c>
      <c r="D572" s="0" t="s">
        <v>24</v>
      </c>
      <c r="E572" s="0" t="s">
        <v>1327</v>
      </c>
      <c r="G572" s="0" t="s">
        <v>26</v>
      </c>
      <c r="H572" s="0" t="s">
        <v>27</v>
      </c>
      <c r="K572" s="0" t="s">
        <v>1829</v>
      </c>
      <c r="L572" s="0" t="s">
        <v>29</v>
      </c>
      <c r="M572" s="0" t="s">
        <v>30</v>
      </c>
      <c r="N572" s="0" t="s">
        <v>1507</v>
      </c>
      <c r="O572" s="0" t="s">
        <v>83</v>
      </c>
      <c r="Q572" s="0" t="s">
        <v>1830</v>
      </c>
      <c r="R572" s="0" t="s">
        <v>43</v>
      </c>
      <c r="T572" s="0" t="str">
        <f aca="false">IFERROR(LEFT(K572,SEARCH("x",K572)-1),"")&amp;"cm"</f>
        <v>63,3 cm</v>
      </c>
      <c r="U572" s="0" t="str">
        <f aca="false">MID(K572,LEN(T572)+1,5)&amp;"cm"</f>
        <v>48,5 cm</v>
      </c>
      <c r="V572" s="0" t="s">
        <v>246</v>
      </c>
      <c r="W572" s="0" t="s">
        <v>122</v>
      </c>
    </row>
    <row r="573" customFormat="false" ht="15" hidden="false" customHeight="false" outlineLevel="0" collapsed="false">
      <c r="A573" s="0" t="n">
        <v>820</v>
      </c>
      <c r="B573" s="0" t="s">
        <v>1831</v>
      </c>
      <c r="C573" s="0" t="s">
        <v>23</v>
      </c>
      <c r="D573" s="0" t="s">
        <v>24</v>
      </c>
      <c r="E573" s="0" t="s">
        <v>1297</v>
      </c>
      <c r="G573" s="0" t="s">
        <v>26</v>
      </c>
      <c r="H573" s="0" t="s">
        <v>443</v>
      </c>
      <c r="K573" s="0" t="s">
        <v>1466</v>
      </c>
      <c r="L573" s="0" t="s">
        <v>29</v>
      </c>
      <c r="M573" s="0" t="s">
        <v>30</v>
      </c>
      <c r="N573" s="0" t="s">
        <v>1507</v>
      </c>
      <c r="O573" s="0" t="s">
        <v>83</v>
      </c>
      <c r="Q573" s="0" t="s">
        <v>1215</v>
      </c>
      <c r="R573" s="0" t="s">
        <v>34</v>
      </c>
      <c r="T573" s="0" t="str">
        <f aca="false">IFERROR(LEFT(K573,SEARCH("x",K573)-1),"")&amp;"cm"</f>
        <v>63,0 cm</v>
      </c>
      <c r="U573" s="0" t="str">
        <f aca="false">MID(K573,LEN(T573)+1,5)&amp;"cm"</f>
        <v>47,7 cm</v>
      </c>
      <c r="V573" s="0" t="s">
        <v>84</v>
      </c>
      <c r="W573" s="0" t="s">
        <v>185</v>
      </c>
    </row>
    <row r="574" customFormat="false" ht="15" hidden="false" customHeight="false" outlineLevel="0" collapsed="false">
      <c r="A574" s="0" t="n">
        <v>821</v>
      </c>
      <c r="B574" s="0" t="s">
        <v>1832</v>
      </c>
      <c r="C574" s="0" t="s">
        <v>23</v>
      </c>
      <c r="D574" s="0" t="s">
        <v>24</v>
      </c>
      <c r="E574" s="0" t="s">
        <v>1297</v>
      </c>
      <c r="G574" s="0" t="s">
        <v>26</v>
      </c>
      <c r="H574" s="0" t="s">
        <v>27</v>
      </c>
      <c r="K574" s="0" t="s">
        <v>1466</v>
      </c>
      <c r="L574" s="0" t="s">
        <v>29</v>
      </c>
      <c r="M574" s="0" t="s">
        <v>30</v>
      </c>
      <c r="N574" s="0" t="s">
        <v>1507</v>
      </c>
      <c r="O574" s="0" t="s">
        <v>83</v>
      </c>
      <c r="Q574" s="0" t="s">
        <v>1833</v>
      </c>
      <c r="R574" s="0" t="s">
        <v>51</v>
      </c>
      <c r="T574" s="0" t="str">
        <f aca="false">IFERROR(LEFT(K574,SEARCH("x",K574)-1),"")&amp;"cm"</f>
        <v>63,0 cm</v>
      </c>
      <c r="U574" s="0" t="str">
        <f aca="false">MID(K574,LEN(T574)+1,5)&amp;"cm"</f>
        <v>47,7 cm</v>
      </c>
      <c r="V574" s="0" t="s">
        <v>84</v>
      </c>
      <c r="W574" s="0" t="s">
        <v>185</v>
      </c>
    </row>
    <row r="575" customFormat="false" ht="15" hidden="false" customHeight="false" outlineLevel="0" collapsed="false">
      <c r="A575" s="0" t="n">
        <v>822</v>
      </c>
      <c r="B575" s="0" t="s">
        <v>1834</v>
      </c>
      <c r="C575" s="0" t="s">
        <v>23</v>
      </c>
      <c r="D575" s="0" t="s">
        <v>24</v>
      </c>
      <c r="E575" s="0" t="s">
        <v>1221</v>
      </c>
      <c r="F575" s="0" t="s">
        <v>1233</v>
      </c>
      <c r="G575" s="0" t="s">
        <v>26</v>
      </c>
      <c r="H575" s="0" t="s">
        <v>27</v>
      </c>
      <c r="K575" s="0" t="s">
        <v>99</v>
      </c>
      <c r="L575" s="0" t="s">
        <v>29</v>
      </c>
      <c r="M575" s="0" t="s">
        <v>30</v>
      </c>
      <c r="N575" s="0" t="s">
        <v>1507</v>
      </c>
      <c r="O575" s="0" t="s">
        <v>83</v>
      </c>
      <c r="Q575" s="0" t="s">
        <v>168</v>
      </c>
      <c r="R575" s="0" t="s">
        <v>43</v>
      </c>
      <c r="T575" s="0" t="str">
        <f aca="false">IFERROR(LEFT(K575,SEARCH("x",K575)-1),"")&amp;"cm"</f>
        <v>63,0 cm</v>
      </c>
      <c r="U575" s="0" t="str">
        <f aca="false">MID(K575,LEN(T575)+1,5)&amp;"cm"</f>
        <v>48,0 cm</v>
      </c>
      <c r="V575" s="0" t="s">
        <v>84</v>
      </c>
      <c r="W575" s="0" t="s">
        <v>76</v>
      </c>
    </row>
    <row r="576" customFormat="false" ht="15" hidden="false" customHeight="false" outlineLevel="0" collapsed="false">
      <c r="A576" s="0" t="n">
        <v>823</v>
      </c>
      <c r="B576" s="0" t="s">
        <v>1835</v>
      </c>
      <c r="C576" s="0" t="s">
        <v>23</v>
      </c>
      <c r="D576" s="0" t="s">
        <v>24</v>
      </c>
      <c r="E576" s="0" t="s">
        <v>1221</v>
      </c>
      <c r="F576" s="0" t="s">
        <v>1233</v>
      </c>
      <c r="G576" s="0" t="s">
        <v>26</v>
      </c>
      <c r="H576" s="0" t="s">
        <v>27</v>
      </c>
      <c r="K576" s="0" t="s">
        <v>1836</v>
      </c>
      <c r="L576" s="0" t="s">
        <v>29</v>
      </c>
      <c r="M576" s="0" t="s">
        <v>30</v>
      </c>
      <c r="N576" s="0" t="s">
        <v>1507</v>
      </c>
      <c r="O576" s="0" t="s">
        <v>83</v>
      </c>
      <c r="Q576" s="0" t="s">
        <v>168</v>
      </c>
      <c r="R576" s="0" t="s">
        <v>43</v>
      </c>
      <c r="T576" s="0" t="str">
        <f aca="false">IFERROR(LEFT(K576,SEARCH("x",K576)-1),"")&amp;"cm"</f>
        <v>63,5 cm</v>
      </c>
      <c r="U576" s="0" t="str">
        <f aca="false">MID(K576,LEN(T576)+1,5)&amp;"cm"</f>
        <v>46,9 cm</v>
      </c>
      <c r="V576" s="0" t="s">
        <v>313</v>
      </c>
      <c r="W576" s="0" t="s">
        <v>1837</v>
      </c>
    </row>
    <row r="577" customFormat="false" ht="15" hidden="false" customHeight="false" outlineLevel="0" collapsed="false">
      <c r="A577" s="0" t="n">
        <v>824</v>
      </c>
      <c r="B577" s="0" t="s">
        <v>1838</v>
      </c>
      <c r="C577" s="0" t="s">
        <v>23</v>
      </c>
      <c r="D577" s="0" t="s">
        <v>24</v>
      </c>
      <c r="E577" s="0" t="s">
        <v>1839</v>
      </c>
      <c r="G577" s="0" t="s">
        <v>26</v>
      </c>
      <c r="H577" s="0" t="s">
        <v>27</v>
      </c>
      <c r="K577" s="0" t="s">
        <v>82</v>
      </c>
      <c r="L577" s="0" t="s">
        <v>29</v>
      </c>
      <c r="M577" s="0" t="s">
        <v>30</v>
      </c>
      <c r="N577" s="0" t="s">
        <v>1507</v>
      </c>
      <c r="O577" s="0" t="s">
        <v>83</v>
      </c>
      <c r="Q577" s="0" t="s">
        <v>168</v>
      </c>
      <c r="R577" s="0" t="s">
        <v>43</v>
      </c>
      <c r="T577" s="0" t="str">
        <f aca="false">IFERROR(LEFT(K577,SEARCH("x",K577)-1),"")&amp;"cm"</f>
        <v>63,0 cm</v>
      </c>
      <c r="U577" s="0" t="str">
        <f aca="false">MID(K577,LEN(T577)+1,5)&amp;"cm"</f>
        <v>48,3 cm</v>
      </c>
      <c r="V577" s="0" t="s">
        <v>84</v>
      </c>
      <c r="W577" s="0" t="s">
        <v>85</v>
      </c>
    </row>
    <row r="578" customFormat="false" ht="15" hidden="false" customHeight="false" outlineLevel="0" collapsed="false">
      <c r="A578" s="0" t="n">
        <v>825</v>
      </c>
      <c r="B578" s="0" t="s">
        <v>1840</v>
      </c>
      <c r="C578" s="0" t="s">
        <v>23</v>
      </c>
      <c r="D578" s="0" t="s">
        <v>24</v>
      </c>
      <c r="E578" s="0" t="s">
        <v>1839</v>
      </c>
      <c r="G578" s="0" t="s">
        <v>26</v>
      </c>
      <c r="H578" s="0" t="s">
        <v>27</v>
      </c>
      <c r="K578" s="0" t="s">
        <v>1359</v>
      </c>
      <c r="L578" s="0" t="s">
        <v>29</v>
      </c>
      <c r="M578" s="0" t="s">
        <v>30</v>
      </c>
      <c r="N578" s="0" t="s">
        <v>1507</v>
      </c>
      <c r="O578" s="0" t="s">
        <v>83</v>
      </c>
      <c r="Q578" s="0" t="s">
        <v>1841</v>
      </c>
      <c r="R578" s="0" t="s">
        <v>34</v>
      </c>
      <c r="T578" s="0" t="str">
        <f aca="false">IFERROR(LEFT(K578,SEARCH("x",K578)-1),"")&amp;"cm"</f>
        <v>62,5 cm</v>
      </c>
      <c r="U578" s="0" t="str">
        <f aca="false">MID(K578,LEN(T578)+1,5)&amp;"cm"</f>
        <v>48,4 cm</v>
      </c>
      <c r="V578" s="0" t="s">
        <v>106</v>
      </c>
      <c r="W578" s="0" t="s">
        <v>1098</v>
      </c>
    </row>
    <row r="579" customFormat="false" ht="15" hidden="false" customHeight="false" outlineLevel="0" collapsed="false">
      <c r="A579" s="0" t="n">
        <v>826</v>
      </c>
      <c r="B579" s="0" t="s">
        <v>1842</v>
      </c>
      <c r="C579" s="0" t="s">
        <v>23</v>
      </c>
      <c r="D579" s="0" t="s">
        <v>24</v>
      </c>
      <c r="E579" s="0" t="s">
        <v>1843</v>
      </c>
      <c r="F579" s="0" t="s">
        <v>156</v>
      </c>
      <c r="G579" s="0" t="s">
        <v>26</v>
      </c>
      <c r="H579" s="0" t="s">
        <v>162</v>
      </c>
      <c r="K579" s="0" t="s">
        <v>1844</v>
      </c>
      <c r="L579" s="0" t="s">
        <v>29</v>
      </c>
      <c r="M579" s="0" t="s">
        <v>30</v>
      </c>
      <c r="N579" s="0" t="s">
        <v>1507</v>
      </c>
      <c r="O579" s="0" t="s">
        <v>83</v>
      </c>
      <c r="Q579" s="0" t="s">
        <v>1787</v>
      </c>
      <c r="R579" s="0" t="s">
        <v>34</v>
      </c>
      <c r="T579" s="0" t="str">
        <f aca="false">IFERROR(LEFT(K579,SEARCH("x",K579)-1),"")&amp;"cm"</f>
        <v>63,2 cm</v>
      </c>
      <c r="U579" s="0" t="str">
        <f aca="false">MID(K579,LEN(T579)+1,5)&amp;"cm"</f>
        <v>48,3 cm</v>
      </c>
      <c r="V579" s="0" t="s">
        <v>180</v>
      </c>
      <c r="W579" s="0" t="s">
        <v>85</v>
      </c>
    </row>
    <row r="580" customFormat="false" ht="15" hidden="false" customHeight="false" outlineLevel="0" collapsed="false">
      <c r="A580" s="0" t="n">
        <v>827</v>
      </c>
      <c r="B580" s="0" t="s">
        <v>1845</v>
      </c>
      <c r="C580" s="0" t="s">
        <v>23</v>
      </c>
      <c r="D580" s="0" t="s">
        <v>24</v>
      </c>
      <c r="E580" s="0" t="s">
        <v>1846</v>
      </c>
      <c r="F580" s="0" t="s">
        <v>156</v>
      </c>
      <c r="G580" s="0" t="s">
        <v>26</v>
      </c>
      <c r="H580" s="0" t="s">
        <v>57</v>
      </c>
      <c r="K580" s="0" t="s">
        <v>547</v>
      </c>
      <c r="L580" s="0" t="s">
        <v>29</v>
      </c>
      <c r="M580" s="0" t="s">
        <v>30</v>
      </c>
      <c r="N580" s="0" t="s">
        <v>1507</v>
      </c>
      <c r="O580" s="0" t="s">
        <v>83</v>
      </c>
      <c r="Q580" s="0" t="s">
        <v>1787</v>
      </c>
      <c r="R580" s="0" t="s">
        <v>164</v>
      </c>
      <c r="T580" s="0" t="str">
        <f aca="false">IFERROR(LEFT(K580,SEARCH("x",K580)-1),"")&amp;"cm"</f>
        <v>64,0 cm</v>
      </c>
      <c r="U580" s="0" t="str">
        <f aca="false">MID(K580,LEN(T580)+1,5)&amp;"cm"</f>
        <v>48,5 cm</v>
      </c>
      <c r="V580" s="0" t="s">
        <v>320</v>
      </c>
      <c r="W580" s="0" t="s">
        <v>122</v>
      </c>
    </row>
    <row r="581" customFormat="false" ht="15" hidden="false" customHeight="false" outlineLevel="0" collapsed="false">
      <c r="A581" s="0" t="n">
        <v>828</v>
      </c>
      <c r="B581" s="0" t="s">
        <v>1847</v>
      </c>
      <c r="C581" s="0" t="s">
        <v>23</v>
      </c>
      <c r="D581" s="0" t="s">
        <v>24</v>
      </c>
      <c r="E581" s="0" t="s">
        <v>1259</v>
      </c>
      <c r="F581" s="0" t="s">
        <v>1294</v>
      </c>
      <c r="G581" s="0" t="s">
        <v>26</v>
      </c>
      <c r="H581" s="0" t="s">
        <v>443</v>
      </c>
      <c r="K581" s="0" t="s">
        <v>1466</v>
      </c>
      <c r="L581" s="0" t="s">
        <v>29</v>
      </c>
      <c r="M581" s="0" t="s">
        <v>30</v>
      </c>
      <c r="N581" s="0" t="s">
        <v>1507</v>
      </c>
      <c r="O581" s="0" t="s">
        <v>83</v>
      </c>
      <c r="Q581" s="0" t="s">
        <v>168</v>
      </c>
      <c r="R581" s="0" t="s">
        <v>43</v>
      </c>
      <c r="T581" s="0" t="str">
        <f aca="false">IFERROR(LEFT(K581,SEARCH("x",K581)-1),"")&amp;"cm"</f>
        <v>63,0 cm</v>
      </c>
      <c r="U581" s="0" t="str">
        <f aca="false">MID(K581,LEN(T581)+1,5)&amp;"cm"</f>
        <v>47,7 cm</v>
      </c>
      <c r="V581" s="0" t="s">
        <v>84</v>
      </c>
      <c r="W581" s="0" t="s">
        <v>185</v>
      </c>
    </row>
    <row r="582" customFormat="false" ht="15" hidden="false" customHeight="false" outlineLevel="0" collapsed="false">
      <c r="A582" s="0" t="n">
        <v>829</v>
      </c>
      <c r="B582" s="0" t="s">
        <v>1848</v>
      </c>
      <c r="C582" s="0" t="s">
        <v>23</v>
      </c>
      <c r="D582" s="0" t="s">
        <v>24</v>
      </c>
      <c r="E582" s="0" t="s">
        <v>1419</v>
      </c>
      <c r="G582" s="0" t="s">
        <v>26</v>
      </c>
      <c r="H582" s="0" t="s">
        <v>27</v>
      </c>
      <c r="K582" s="0" t="s">
        <v>1849</v>
      </c>
      <c r="L582" s="0" t="s">
        <v>29</v>
      </c>
      <c r="M582" s="0" t="s">
        <v>30</v>
      </c>
      <c r="N582" s="0" t="s">
        <v>1507</v>
      </c>
      <c r="O582" s="0" t="s">
        <v>83</v>
      </c>
      <c r="Q582" s="0" t="s">
        <v>168</v>
      </c>
      <c r="R582" s="0" t="s">
        <v>43</v>
      </c>
      <c r="T582" s="0" t="str">
        <f aca="false">IFERROR(LEFT(K582,SEARCH("x",K582)-1),"")&amp;"cm"</f>
        <v>63,3 cm</v>
      </c>
      <c r="U582" s="0" t="str">
        <f aca="false">MID(K582,LEN(T582)+1,5)&amp;"cm"</f>
        <v>48,6 cm</v>
      </c>
      <c r="V582" s="0" t="s">
        <v>246</v>
      </c>
      <c r="W582" s="0" t="s">
        <v>851</v>
      </c>
    </row>
    <row r="583" customFormat="false" ht="15" hidden="false" customHeight="false" outlineLevel="0" collapsed="false">
      <c r="A583" s="0" t="n">
        <v>830</v>
      </c>
      <c r="B583" s="0" t="s">
        <v>1850</v>
      </c>
      <c r="C583" s="0" t="s">
        <v>23</v>
      </c>
      <c r="D583" s="0" t="s">
        <v>24</v>
      </c>
      <c r="E583" s="0" t="s">
        <v>1259</v>
      </c>
      <c r="F583" s="0" t="s">
        <v>1294</v>
      </c>
      <c r="G583" s="0" t="s">
        <v>26</v>
      </c>
      <c r="H583" s="0" t="s">
        <v>443</v>
      </c>
      <c r="K583" s="0" t="s">
        <v>1851</v>
      </c>
      <c r="L583" s="0" t="s">
        <v>29</v>
      </c>
      <c r="M583" s="0" t="s">
        <v>30</v>
      </c>
      <c r="N583" s="0" t="s">
        <v>1507</v>
      </c>
      <c r="O583" s="0" t="s">
        <v>83</v>
      </c>
      <c r="Q583" s="0" t="s">
        <v>168</v>
      </c>
      <c r="R583" s="0" t="s">
        <v>43</v>
      </c>
      <c r="T583" s="0" t="str">
        <f aca="false">IFERROR(LEFT(K583,SEARCH("x",K583)-1),"")&amp;"cm"</f>
        <v>63,3 cm</v>
      </c>
      <c r="U583" s="0" t="str">
        <f aca="false">MID(K583,LEN(T583)+1,5)&amp;"cm"</f>
        <v>47,5 cm</v>
      </c>
      <c r="V583" s="0" t="s">
        <v>246</v>
      </c>
      <c r="W583" s="0" t="s">
        <v>62</v>
      </c>
    </row>
    <row r="584" customFormat="false" ht="15" hidden="false" customHeight="false" outlineLevel="0" collapsed="false">
      <c r="A584" s="0" t="n">
        <v>831</v>
      </c>
      <c r="B584" s="0" t="s">
        <v>1852</v>
      </c>
      <c r="C584" s="0" t="s">
        <v>23</v>
      </c>
      <c r="D584" s="0" t="s">
        <v>24</v>
      </c>
      <c r="E584" s="0" t="s">
        <v>1419</v>
      </c>
      <c r="G584" s="0" t="s">
        <v>26</v>
      </c>
      <c r="H584" s="0" t="s">
        <v>443</v>
      </c>
      <c r="K584" s="0" t="s">
        <v>1301</v>
      </c>
      <c r="L584" s="0" t="s">
        <v>29</v>
      </c>
      <c r="M584" s="0" t="s">
        <v>30</v>
      </c>
      <c r="N584" s="0" t="s">
        <v>1507</v>
      </c>
      <c r="O584" s="0" t="s">
        <v>32</v>
      </c>
      <c r="Q584" s="0" t="s">
        <v>168</v>
      </c>
      <c r="R584" s="0" t="s">
        <v>43</v>
      </c>
      <c r="T584" s="0" t="str">
        <f aca="false">IFERROR(LEFT(K584,SEARCH("x",K584)-1),"")&amp;"cm"</f>
        <v>63,6 cm</v>
      </c>
      <c r="U584" s="0" t="str">
        <f aca="false">MID(K584,LEN(T584)+1,5)&amp;"cm"</f>
        <v>48,4 cm</v>
      </c>
      <c r="V584" s="0" t="s">
        <v>1302</v>
      </c>
      <c r="W584" s="0" t="s">
        <v>1098</v>
      </c>
    </row>
    <row r="585" customFormat="false" ht="15" hidden="false" customHeight="false" outlineLevel="0" collapsed="false">
      <c r="A585" s="0" t="n">
        <v>832</v>
      </c>
      <c r="B585" s="0" t="s">
        <v>1853</v>
      </c>
      <c r="C585" s="0" t="s">
        <v>23</v>
      </c>
      <c r="D585" s="0" t="s">
        <v>24</v>
      </c>
      <c r="E585" s="0" t="s">
        <v>1419</v>
      </c>
      <c r="F585" s="0" t="s">
        <v>334</v>
      </c>
      <c r="G585" s="0" t="s">
        <v>26</v>
      </c>
      <c r="H585" s="0" t="s">
        <v>443</v>
      </c>
      <c r="K585" s="0" t="s">
        <v>242</v>
      </c>
      <c r="L585" s="0" t="s">
        <v>29</v>
      </c>
      <c r="M585" s="0" t="s">
        <v>30</v>
      </c>
      <c r="N585" s="0" t="s">
        <v>1507</v>
      </c>
      <c r="O585" s="0" t="s">
        <v>83</v>
      </c>
      <c r="Q585" s="0" t="s">
        <v>168</v>
      </c>
      <c r="R585" s="0" t="s">
        <v>43</v>
      </c>
      <c r="T585" s="0" t="str">
        <f aca="false">IFERROR(LEFT(K585,SEARCH("x",K585)-1),"")&amp;"cm"</f>
        <v>63,0 cm</v>
      </c>
      <c r="U585" s="0" t="str">
        <f aca="false">MID(K585,LEN(T585)+1,5)&amp;"cm"</f>
        <v>48,5 cm</v>
      </c>
      <c r="V585" s="0" t="s">
        <v>84</v>
      </c>
      <c r="W585" s="0" t="s">
        <v>122</v>
      </c>
    </row>
    <row r="586" customFormat="false" ht="15" hidden="false" customHeight="false" outlineLevel="0" collapsed="false">
      <c r="A586" s="0" t="n">
        <v>833</v>
      </c>
      <c r="B586" s="0" t="s">
        <v>1854</v>
      </c>
      <c r="C586" s="0" t="s">
        <v>23</v>
      </c>
      <c r="D586" s="0" t="s">
        <v>24</v>
      </c>
      <c r="E586" s="0" t="s">
        <v>1221</v>
      </c>
      <c r="F586" s="0" t="s">
        <v>1233</v>
      </c>
      <c r="G586" s="0" t="s">
        <v>26</v>
      </c>
      <c r="H586" s="0" t="s">
        <v>27</v>
      </c>
      <c r="K586" s="0" t="s">
        <v>1855</v>
      </c>
      <c r="L586" s="0" t="s">
        <v>29</v>
      </c>
      <c r="M586" s="0" t="s">
        <v>30</v>
      </c>
      <c r="N586" s="0" t="s">
        <v>1507</v>
      </c>
      <c r="O586" s="0" t="s">
        <v>59</v>
      </c>
      <c r="Q586" s="0" t="s">
        <v>168</v>
      </c>
      <c r="R586" s="0" t="s">
        <v>43</v>
      </c>
      <c r="T586" s="0" t="str">
        <f aca="false">IFERROR(LEFT(K586,SEARCH("x",K586)-1),"")&amp;"cm"</f>
        <v>63,5 cm</v>
      </c>
      <c r="U586" s="0" t="str">
        <f aca="false">MID(K586,LEN(T586)+1,5)&amp;"cm"</f>
        <v>47,0 cm</v>
      </c>
      <c r="V586" s="0" t="s">
        <v>313</v>
      </c>
      <c r="W586" s="0" t="s">
        <v>170</v>
      </c>
    </row>
    <row r="587" customFormat="false" ht="15" hidden="false" customHeight="false" outlineLevel="0" collapsed="false">
      <c r="A587" s="0" t="n">
        <v>834</v>
      </c>
      <c r="B587" s="0" t="s">
        <v>1856</v>
      </c>
      <c r="C587" s="0" t="s">
        <v>23</v>
      </c>
      <c r="D587" s="0" t="s">
        <v>24</v>
      </c>
      <c r="E587" s="0" t="s">
        <v>1221</v>
      </c>
      <c r="F587" s="0" t="s">
        <v>1233</v>
      </c>
      <c r="G587" s="0" t="s">
        <v>26</v>
      </c>
      <c r="H587" s="0" t="s">
        <v>27</v>
      </c>
      <c r="K587" s="0" t="s">
        <v>1857</v>
      </c>
      <c r="L587" s="0" t="s">
        <v>29</v>
      </c>
      <c r="M587" s="0" t="s">
        <v>30</v>
      </c>
      <c r="N587" s="0" t="s">
        <v>1507</v>
      </c>
      <c r="O587" s="0" t="s">
        <v>83</v>
      </c>
      <c r="Q587" s="0" t="s">
        <v>168</v>
      </c>
      <c r="R587" s="0" t="s">
        <v>43</v>
      </c>
      <c r="T587" s="0" t="str">
        <f aca="false">IFERROR(LEFT(K587,SEARCH("x",K587)-1),"")&amp;"cm"</f>
        <v>63,4 cm</v>
      </c>
      <c r="U587" s="0" t="str">
        <f aca="false">MID(K587,LEN(T587)+1,5)&amp;"cm"</f>
        <v>46,9 cm</v>
      </c>
      <c r="V587" s="0" t="s">
        <v>1244</v>
      </c>
      <c r="W587" s="0" t="s">
        <v>1837</v>
      </c>
    </row>
    <row r="588" customFormat="false" ht="15" hidden="false" customHeight="false" outlineLevel="0" collapsed="false">
      <c r="A588" s="0" t="n">
        <v>835</v>
      </c>
      <c r="B588" s="0" t="s">
        <v>1858</v>
      </c>
      <c r="C588" s="0" t="s">
        <v>23</v>
      </c>
      <c r="D588" s="0" t="s">
        <v>24</v>
      </c>
      <c r="E588" s="0" t="s">
        <v>1839</v>
      </c>
      <c r="F588" s="0" t="s">
        <v>1233</v>
      </c>
      <c r="G588" s="0" t="s">
        <v>26</v>
      </c>
      <c r="H588" s="0" t="s">
        <v>27</v>
      </c>
      <c r="K588" s="0" t="s">
        <v>1859</v>
      </c>
      <c r="L588" s="0" t="s">
        <v>29</v>
      </c>
      <c r="M588" s="0" t="s">
        <v>30</v>
      </c>
      <c r="N588" s="0" t="s">
        <v>1507</v>
      </c>
      <c r="O588" s="0" t="s">
        <v>83</v>
      </c>
      <c r="Q588" s="0" t="s">
        <v>168</v>
      </c>
      <c r="R588" s="0" t="s">
        <v>43</v>
      </c>
      <c r="T588" s="0" t="str">
        <f aca="false">IFERROR(LEFT(K588,SEARCH("x",K588)-1),"")&amp;"cm"</f>
        <v>62,8 cm</v>
      </c>
      <c r="U588" s="0" t="str">
        <f aca="false">MID(K588,LEN(T588)+1,5)&amp;"cm"</f>
        <v>48,1 cm</v>
      </c>
      <c r="V588" s="0" t="s">
        <v>1257</v>
      </c>
      <c r="W588" s="0" t="s">
        <v>1050</v>
      </c>
    </row>
    <row r="589" customFormat="false" ht="15" hidden="false" customHeight="false" outlineLevel="0" collapsed="false">
      <c r="A589" s="0" t="n">
        <v>836</v>
      </c>
      <c r="B589" s="0" t="s">
        <v>1860</v>
      </c>
      <c r="C589" s="0" t="s">
        <v>23</v>
      </c>
      <c r="D589" s="0" t="s">
        <v>24</v>
      </c>
      <c r="E589" s="0" t="s">
        <v>1839</v>
      </c>
      <c r="F589" s="0" t="s">
        <v>1233</v>
      </c>
      <c r="G589" s="0" t="s">
        <v>26</v>
      </c>
      <c r="H589" s="0" t="s">
        <v>27</v>
      </c>
      <c r="K589" s="0" t="s">
        <v>1315</v>
      </c>
      <c r="L589" s="0" t="s">
        <v>29</v>
      </c>
      <c r="M589" s="0" t="s">
        <v>30</v>
      </c>
      <c r="N589" s="0" t="s">
        <v>1507</v>
      </c>
      <c r="O589" s="0" t="s">
        <v>83</v>
      </c>
      <c r="Q589" s="0" t="s">
        <v>168</v>
      </c>
      <c r="R589" s="0" t="s">
        <v>43</v>
      </c>
      <c r="T589" s="0" t="str">
        <f aca="false">IFERROR(LEFT(K589,SEARCH("x",K589)-1),"")&amp;"cm"</f>
        <v>63,0 cm</v>
      </c>
      <c r="U589" s="0" t="str">
        <f aca="false">MID(K589,LEN(T589)+1,5)&amp;"cm"</f>
        <v>48,2 cm</v>
      </c>
      <c r="V589" s="0" t="s">
        <v>84</v>
      </c>
      <c r="W589" s="0" t="s">
        <v>305</v>
      </c>
    </row>
    <row r="590" customFormat="false" ht="15" hidden="false" customHeight="false" outlineLevel="0" collapsed="false">
      <c r="A590" s="0" t="n">
        <v>837</v>
      </c>
      <c r="B590" s="0" t="s">
        <v>1861</v>
      </c>
      <c r="C590" s="0" t="s">
        <v>23</v>
      </c>
      <c r="D590" s="0" t="s">
        <v>24</v>
      </c>
      <c r="E590" s="0" t="s">
        <v>1327</v>
      </c>
      <c r="G590" s="0" t="s">
        <v>26</v>
      </c>
      <c r="H590" s="0" t="s">
        <v>27</v>
      </c>
      <c r="K590" s="0" t="s">
        <v>1632</v>
      </c>
      <c r="L590" s="0" t="s">
        <v>29</v>
      </c>
      <c r="M590" s="0" t="s">
        <v>30</v>
      </c>
      <c r="N590" s="0" t="s">
        <v>1507</v>
      </c>
      <c r="O590" s="0" t="s">
        <v>83</v>
      </c>
      <c r="Q590" s="0" t="s">
        <v>168</v>
      </c>
      <c r="R590" s="0" t="s">
        <v>43</v>
      </c>
      <c r="T590" s="0" t="str">
        <f aca="false">IFERROR(LEFT(K590,SEARCH("x",K590)-1),"")&amp;"cm"</f>
        <v>63,0 cm</v>
      </c>
      <c r="U590" s="0" t="str">
        <f aca="false">MID(K590,LEN(T590)+1,5)&amp;"cm"</f>
        <v>48,7 cm</v>
      </c>
      <c r="V590" s="0" t="s">
        <v>84</v>
      </c>
      <c r="W590" s="0" t="s">
        <v>339</v>
      </c>
    </row>
    <row r="591" customFormat="false" ht="15" hidden="false" customHeight="false" outlineLevel="0" collapsed="false">
      <c r="A591" s="0" t="n">
        <v>838</v>
      </c>
      <c r="B591" s="0" t="s">
        <v>1862</v>
      </c>
      <c r="C591" s="0" t="s">
        <v>23</v>
      </c>
      <c r="D591" s="0" t="s">
        <v>24</v>
      </c>
      <c r="E591" s="0" t="s">
        <v>1229</v>
      </c>
      <c r="G591" s="0" t="s">
        <v>26</v>
      </c>
      <c r="H591" s="0" t="s">
        <v>27</v>
      </c>
      <c r="K591" s="0" t="s">
        <v>191</v>
      </c>
      <c r="L591" s="0" t="s">
        <v>29</v>
      </c>
      <c r="M591" s="0" t="s">
        <v>30</v>
      </c>
      <c r="N591" s="0" t="s">
        <v>1507</v>
      </c>
      <c r="O591" s="0" t="s">
        <v>83</v>
      </c>
      <c r="Q591" s="0" t="s">
        <v>168</v>
      </c>
      <c r="R591" s="0" t="s">
        <v>43</v>
      </c>
      <c r="T591" s="0" t="str">
        <f aca="false">IFERROR(LEFT(K591,SEARCH("x",K591)-1),"")&amp;"cm"</f>
        <v>63,0 cm</v>
      </c>
      <c r="U591" s="0" t="str">
        <f aca="false">MID(K591,LEN(T591)+1,5)&amp;"cm"</f>
        <v>47,8 cm</v>
      </c>
      <c r="V591" s="0" t="s">
        <v>84</v>
      </c>
      <c r="W591" s="0" t="s">
        <v>192</v>
      </c>
    </row>
    <row r="592" customFormat="false" ht="15" hidden="false" customHeight="false" outlineLevel="0" collapsed="false">
      <c r="A592" s="0" t="n">
        <v>839</v>
      </c>
      <c r="B592" s="0" t="s">
        <v>1863</v>
      </c>
      <c r="C592" s="0" t="s">
        <v>23</v>
      </c>
      <c r="D592" s="0" t="s">
        <v>24</v>
      </c>
      <c r="E592" s="0" t="s">
        <v>1229</v>
      </c>
      <c r="G592" s="0" t="s">
        <v>26</v>
      </c>
      <c r="H592" s="0" t="s">
        <v>27</v>
      </c>
      <c r="K592" s="0" t="s">
        <v>97</v>
      </c>
      <c r="L592" s="0" t="s">
        <v>29</v>
      </c>
      <c r="M592" s="0" t="s">
        <v>30</v>
      </c>
      <c r="N592" s="0" t="s">
        <v>1507</v>
      </c>
      <c r="O592" s="0" t="s">
        <v>32</v>
      </c>
      <c r="Q592" s="0" t="s">
        <v>168</v>
      </c>
      <c r="R592" s="0" t="s">
        <v>43</v>
      </c>
      <c r="T592" s="0" t="str">
        <f aca="false">IFERROR(LEFT(K592,SEARCH("x",K592)-1),"")&amp;"cm"</f>
        <v>62,0 cm</v>
      </c>
      <c r="U592" s="0" t="str">
        <f aca="false">MID(K592,LEN(T592)+1,5)&amp;"cm"</f>
        <v>48,0 cm</v>
      </c>
      <c r="V592" s="0" t="s">
        <v>61</v>
      </c>
      <c r="W592" s="0" t="s">
        <v>76</v>
      </c>
    </row>
    <row r="593" customFormat="false" ht="15" hidden="false" customHeight="false" outlineLevel="0" collapsed="false">
      <c r="A593" s="0" t="n">
        <v>840</v>
      </c>
      <c r="B593" s="0" t="s">
        <v>1864</v>
      </c>
      <c r="C593" s="0" t="s">
        <v>23</v>
      </c>
      <c r="D593" s="0" t="s">
        <v>24</v>
      </c>
      <c r="E593" s="0" t="s">
        <v>1221</v>
      </c>
      <c r="G593" s="0" t="s">
        <v>26</v>
      </c>
      <c r="H593" s="0" t="s">
        <v>443</v>
      </c>
      <c r="K593" s="0" t="s">
        <v>1865</v>
      </c>
      <c r="L593" s="0" t="s">
        <v>29</v>
      </c>
      <c r="M593" s="0" t="s">
        <v>30</v>
      </c>
      <c r="N593" s="0" t="s">
        <v>1507</v>
      </c>
      <c r="O593" s="0" t="s">
        <v>83</v>
      </c>
      <c r="Q593" s="0" t="s">
        <v>168</v>
      </c>
      <c r="R593" s="0" t="s">
        <v>43</v>
      </c>
      <c r="T593" s="0" t="str">
        <f aca="false">IFERROR(LEFT(K593,SEARCH("x",K593)-1),"")&amp;"cm"</f>
        <v>63,6 cm</v>
      </c>
      <c r="U593" s="0" t="str">
        <f aca="false">MID(K593,LEN(T593)+1,5)&amp;"cm"</f>
        <v>48,0 cm</v>
      </c>
      <c r="V593" s="0" t="s">
        <v>1302</v>
      </c>
      <c r="W593" s="0" t="s">
        <v>76</v>
      </c>
    </row>
    <row r="594" customFormat="false" ht="15" hidden="false" customHeight="false" outlineLevel="0" collapsed="false">
      <c r="A594" s="0" t="n">
        <v>841</v>
      </c>
      <c r="B594" s="0" t="s">
        <v>1866</v>
      </c>
      <c r="C594" s="0" t="s">
        <v>23</v>
      </c>
      <c r="D594" s="0" t="s">
        <v>24</v>
      </c>
      <c r="E594" s="0" t="s">
        <v>1839</v>
      </c>
      <c r="G594" s="0" t="s">
        <v>26</v>
      </c>
      <c r="H594" s="0" t="s">
        <v>443</v>
      </c>
      <c r="K594" s="0" t="s">
        <v>1315</v>
      </c>
      <c r="L594" s="0" t="s">
        <v>29</v>
      </c>
      <c r="M594" s="0" t="s">
        <v>30</v>
      </c>
      <c r="N594" s="0" t="s">
        <v>1507</v>
      </c>
      <c r="O594" s="0" t="s">
        <v>83</v>
      </c>
      <c r="Q594" s="0" t="s">
        <v>168</v>
      </c>
      <c r="R594" s="0" t="s">
        <v>43</v>
      </c>
      <c r="T594" s="0" t="str">
        <f aca="false">IFERROR(LEFT(K594,SEARCH("x",K594)-1),"")&amp;"cm"</f>
        <v>63,0 cm</v>
      </c>
      <c r="U594" s="0" t="str">
        <f aca="false">MID(K594,LEN(T594)+1,5)&amp;"cm"</f>
        <v>48,2 cm</v>
      </c>
      <c r="V594" s="0" t="s">
        <v>84</v>
      </c>
      <c r="W594" s="0" t="s">
        <v>305</v>
      </c>
    </row>
    <row r="595" customFormat="false" ht="15" hidden="false" customHeight="false" outlineLevel="0" collapsed="false">
      <c r="A595" s="0" t="n">
        <v>842</v>
      </c>
      <c r="B595" s="0" t="s">
        <v>1867</v>
      </c>
      <c r="C595" s="0" t="s">
        <v>23</v>
      </c>
      <c r="D595" s="0" t="s">
        <v>24</v>
      </c>
      <c r="E595" s="0" t="s">
        <v>1259</v>
      </c>
      <c r="G595" s="0" t="s">
        <v>26</v>
      </c>
      <c r="H595" s="0" t="s">
        <v>27</v>
      </c>
      <c r="K595" s="0" t="s">
        <v>99</v>
      </c>
      <c r="L595" s="0" t="s">
        <v>29</v>
      </c>
      <c r="M595" s="0" t="s">
        <v>30</v>
      </c>
      <c r="N595" s="0" t="s">
        <v>1507</v>
      </c>
      <c r="O595" s="0" t="s">
        <v>83</v>
      </c>
      <c r="Q595" s="0" t="s">
        <v>1868</v>
      </c>
      <c r="R595" s="0" t="s">
        <v>43</v>
      </c>
      <c r="T595" s="0" t="str">
        <f aca="false">IFERROR(LEFT(K595,SEARCH("x",K595)-1),"")&amp;"cm"</f>
        <v>63,0 cm</v>
      </c>
      <c r="U595" s="0" t="str">
        <f aca="false">MID(K595,LEN(T595)+1,5)&amp;"cm"</f>
        <v>48,0 cm</v>
      </c>
      <c r="V595" s="0" t="s">
        <v>84</v>
      </c>
      <c r="W595" s="0" t="s">
        <v>76</v>
      </c>
    </row>
    <row r="596" customFormat="false" ht="15" hidden="false" customHeight="false" outlineLevel="0" collapsed="false">
      <c r="A596" s="0" t="n">
        <v>843</v>
      </c>
      <c r="B596" s="0" t="s">
        <v>1869</v>
      </c>
      <c r="C596" s="0" t="s">
        <v>23</v>
      </c>
      <c r="D596" s="0" t="s">
        <v>24</v>
      </c>
      <c r="E596" s="0" t="s">
        <v>1259</v>
      </c>
      <c r="F596" s="0" t="s">
        <v>236</v>
      </c>
      <c r="G596" s="0" t="s">
        <v>26</v>
      </c>
      <c r="H596" s="0" t="s">
        <v>27</v>
      </c>
      <c r="K596" s="0" t="s">
        <v>1870</v>
      </c>
      <c r="L596" s="0" t="s">
        <v>29</v>
      </c>
      <c r="M596" s="0" t="s">
        <v>30</v>
      </c>
      <c r="N596" s="0" t="s">
        <v>1507</v>
      </c>
      <c r="O596" s="0" t="s">
        <v>83</v>
      </c>
      <c r="Q596" s="0" t="s">
        <v>1871</v>
      </c>
      <c r="R596" s="0" t="s">
        <v>43</v>
      </c>
      <c r="T596" s="0" t="str">
        <f aca="false">IFERROR(LEFT(K596,SEARCH("x",K596)-1),"")&amp;"cm"</f>
        <v>62,8 cm</v>
      </c>
      <c r="U596" s="0" t="str">
        <f aca="false">MID(K596,LEN(T596)+1,5)&amp;"cm"</f>
        <v>47,8 cm</v>
      </c>
      <c r="V596" s="0" t="s">
        <v>1257</v>
      </c>
      <c r="W596" s="0" t="s">
        <v>192</v>
      </c>
    </row>
    <row r="597" customFormat="false" ht="15" hidden="false" customHeight="false" outlineLevel="0" collapsed="false">
      <c r="A597" s="0" t="n">
        <v>844</v>
      </c>
      <c r="B597" s="0" t="s">
        <v>1872</v>
      </c>
      <c r="C597" s="0" t="s">
        <v>23</v>
      </c>
      <c r="D597" s="0" t="s">
        <v>24</v>
      </c>
      <c r="E597" s="0" t="s">
        <v>1419</v>
      </c>
      <c r="G597" s="0" t="s">
        <v>26</v>
      </c>
      <c r="H597" s="0" t="s">
        <v>27</v>
      </c>
      <c r="K597" s="0" t="s">
        <v>1324</v>
      </c>
      <c r="L597" s="0" t="s">
        <v>29</v>
      </c>
      <c r="M597" s="0" t="s">
        <v>30</v>
      </c>
      <c r="N597" s="0" t="s">
        <v>1507</v>
      </c>
      <c r="O597" s="0" t="s">
        <v>83</v>
      </c>
      <c r="Q597" s="0" t="s">
        <v>1830</v>
      </c>
      <c r="R597" s="0" t="s">
        <v>43</v>
      </c>
      <c r="T597" s="0" t="str">
        <f aca="false">IFERROR(LEFT(K597,SEARCH("x",K597)-1),"")&amp;"cm"</f>
        <v>63,4 cm</v>
      </c>
      <c r="U597" s="0" t="str">
        <f aca="false">MID(K597,LEN(T597)+1,5)&amp;"cm"</f>
        <v>48,2 cm</v>
      </c>
      <c r="V597" s="0" t="s">
        <v>1244</v>
      </c>
      <c r="W597" s="0" t="s">
        <v>305</v>
      </c>
    </row>
    <row r="598" customFormat="false" ht="15" hidden="false" customHeight="false" outlineLevel="0" collapsed="false">
      <c r="A598" s="0" t="n">
        <v>845</v>
      </c>
      <c r="B598" s="0" t="s">
        <v>1873</v>
      </c>
      <c r="C598" s="0" t="s">
        <v>23</v>
      </c>
      <c r="D598" s="0" t="s">
        <v>24</v>
      </c>
      <c r="E598" s="0" t="s">
        <v>1259</v>
      </c>
      <c r="F598" s="0" t="s">
        <v>1294</v>
      </c>
      <c r="G598" s="0" t="s">
        <v>26</v>
      </c>
      <c r="H598" s="0" t="s">
        <v>162</v>
      </c>
      <c r="K598" s="0" t="s">
        <v>99</v>
      </c>
      <c r="L598" s="0" t="s">
        <v>29</v>
      </c>
      <c r="M598" s="0" t="s">
        <v>30</v>
      </c>
      <c r="N598" s="0" t="s">
        <v>1507</v>
      </c>
      <c r="O598" s="0" t="s">
        <v>32</v>
      </c>
      <c r="Q598" s="0" t="s">
        <v>1237</v>
      </c>
      <c r="R598" s="0" t="s">
        <v>43</v>
      </c>
      <c r="T598" s="0" t="str">
        <f aca="false">IFERROR(LEFT(K598,SEARCH("x",K598)-1),"")&amp;"cm"</f>
        <v>63,0 cm</v>
      </c>
      <c r="U598" s="0" t="str">
        <f aca="false">MID(K598,LEN(T598)+1,5)&amp;"cm"</f>
        <v>48,0 cm</v>
      </c>
      <c r="V598" s="0" t="s">
        <v>84</v>
      </c>
      <c r="W598" s="0" t="s">
        <v>76</v>
      </c>
    </row>
    <row r="599" customFormat="false" ht="15" hidden="false" customHeight="false" outlineLevel="0" collapsed="false">
      <c r="A599" s="0" t="n">
        <v>846</v>
      </c>
      <c r="B599" s="0" t="s">
        <v>1874</v>
      </c>
      <c r="C599" s="0" t="s">
        <v>23</v>
      </c>
      <c r="D599" s="0" t="s">
        <v>24</v>
      </c>
      <c r="E599" s="0" t="s">
        <v>1259</v>
      </c>
      <c r="G599" s="0" t="s">
        <v>26</v>
      </c>
      <c r="H599" s="0" t="s">
        <v>27</v>
      </c>
      <c r="K599" s="0" t="s">
        <v>1078</v>
      </c>
      <c r="L599" s="0" t="s">
        <v>29</v>
      </c>
      <c r="M599" s="0" t="s">
        <v>30</v>
      </c>
      <c r="N599" s="0" t="s">
        <v>1507</v>
      </c>
      <c r="O599" s="0" t="s">
        <v>83</v>
      </c>
      <c r="Q599" s="0" t="s">
        <v>1875</v>
      </c>
      <c r="R599" s="0" t="s">
        <v>43</v>
      </c>
      <c r="T599" s="0" t="str">
        <f aca="false">IFERROR(LEFT(K599,SEARCH("x",K599)-1),"")&amp;"cm"</f>
        <v>63,0 cm</v>
      </c>
      <c r="U599" s="0" t="str">
        <f aca="false">MID(K599,LEN(T599)+1,5)&amp;"cm"</f>
        <v>47,9 cm</v>
      </c>
      <c r="V599" s="0" t="s">
        <v>84</v>
      </c>
      <c r="W599" s="0" t="s">
        <v>1026</v>
      </c>
    </row>
    <row r="600" customFormat="false" ht="15" hidden="false" customHeight="false" outlineLevel="0" collapsed="false">
      <c r="A600" s="0" t="n">
        <v>847</v>
      </c>
      <c r="B600" s="0" t="s">
        <v>1876</v>
      </c>
      <c r="C600" s="0" t="s">
        <v>23</v>
      </c>
      <c r="D600" s="0" t="s">
        <v>24</v>
      </c>
      <c r="E600" s="0" t="s">
        <v>1877</v>
      </c>
      <c r="F600" s="0" t="s">
        <v>458</v>
      </c>
      <c r="G600" s="0" t="s">
        <v>26</v>
      </c>
      <c r="H600" s="0" t="s">
        <v>1311</v>
      </c>
      <c r="K600" s="0" t="s">
        <v>1878</v>
      </c>
      <c r="L600" s="0" t="s">
        <v>29</v>
      </c>
      <c r="M600" s="0" t="s">
        <v>30</v>
      </c>
      <c r="N600" s="0" t="s">
        <v>1507</v>
      </c>
      <c r="O600" s="0" t="s">
        <v>32</v>
      </c>
      <c r="Q600" s="0" t="s">
        <v>168</v>
      </c>
      <c r="R600" s="0" t="s">
        <v>43</v>
      </c>
      <c r="T600" s="0" t="str">
        <f aca="false">IFERROR(LEFT(K600,SEARCH("x",K600)-1),"")&amp;"cm"</f>
        <v>62,0 cm</v>
      </c>
      <c r="U600" s="0" t="str">
        <f aca="false">MID(K600,LEN(T600)+1,5)&amp;"cm"</f>
        <v>46,5 cm</v>
      </c>
      <c r="V600" s="0" t="s">
        <v>61</v>
      </c>
      <c r="W600" s="0" t="s">
        <v>229</v>
      </c>
    </row>
    <row r="601" customFormat="false" ht="15" hidden="false" customHeight="false" outlineLevel="0" collapsed="false">
      <c r="A601" s="0" t="n">
        <v>848</v>
      </c>
      <c r="B601" s="0" t="s">
        <v>1879</v>
      </c>
      <c r="C601" s="0" t="s">
        <v>23</v>
      </c>
      <c r="D601" s="0" t="s">
        <v>24</v>
      </c>
      <c r="E601" s="0" t="s">
        <v>1880</v>
      </c>
      <c r="F601" s="0" t="s">
        <v>972</v>
      </c>
      <c r="G601" s="0" t="s">
        <v>26</v>
      </c>
      <c r="H601" s="0" t="s">
        <v>27</v>
      </c>
      <c r="K601" s="0" t="s">
        <v>167</v>
      </c>
      <c r="L601" s="0" t="s">
        <v>29</v>
      </c>
      <c r="M601" s="0" t="s">
        <v>30</v>
      </c>
      <c r="N601" s="0" t="s">
        <v>1507</v>
      </c>
      <c r="O601" s="0" t="s">
        <v>83</v>
      </c>
      <c r="Q601" s="0" t="s">
        <v>168</v>
      </c>
      <c r="R601" s="0" t="s">
        <v>169</v>
      </c>
      <c r="T601" s="0" t="str">
        <f aca="false">IFERROR(LEFT(K601,SEARCH("x",K601)-1),"")&amp;"cm"</f>
        <v>61,5 cm</v>
      </c>
      <c r="U601" s="0" t="str">
        <f aca="false">MID(K601,LEN(T601)+1,5)&amp;"cm"</f>
        <v>47,0 cm</v>
      </c>
      <c r="V601" s="0" t="s">
        <v>70</v>
      </c>
      <c r="W601" s="0" t="s">
        <v>170</v>
      </c>
    </row>
    <row r="602" customFormat="false" ht="15" hidden="false" customHeight="false" outlineLevel="0" collapsed="false">
      <c r="A602" s="0" t="n">
        <v>849</v>
      </c>
      <c r="B602" s="0" t="s">
        <v>1881</v>
      </c>
      <c r="C602" s="0" t="s">
        <v>23</v>
      </c>
      <c r="D602" s="0" t="s">
        <v>24</v>
      </c>
      <c r="E602" s="0" t="s">
        <v>1304</v>
      </c>
      <c r="G602" s="0" t="s">
        <v>26</v>
      </c>
      <c r="H602" s="0" t="s">
        <v>443</v>
      </c>
      <c r="K602" s="0" t="s">
        <v>1214</v>
      </c>
      <c r="L602" s="0" t="s">
        <v>29</v>
      </c>
      <c r="M602" s="0" t="s">
        <v>30</v>
      </c>
      <c r="N602" s="0" t="s">
        <v>1507</v>
      </c>
      <c r="O602" s="0" t="s">
        <v>83</v>
      </c>
      <c r="Q602" s="0" t="s">
        <v>1215</v>
      </c>
      <c r="R602" s="0" t="s">
        <v>1216</v>
      </c>
      <c r="T602" s="0" t="str">
        <f aca="false">IFERROR(LEFT(K602,SEARCH("x",K602)-1),"")&amp;"cm"</f>
        <v>63,5 cm</v>
      </c>
      <c r="U602" s="0" t="str">
        <f aca="false">MID(K602,LEN(T602)+1,5)&amp;"cm"</f>
        <v>48,4 cm</v>
      </c>
      <c r="V602" s="0" t="s">
        <v>313</v>
      </c>
      <c r="W602" s="0" t="s">
        <v>1098</v>
      </c>
    </row>
    <row r="603" customFormat="false" ht="15" hidden="false" customHeight="false" outlineLevel="0" collapsed="false">
      <c r="A603" s="0" t="n">
        <v>850</v>
      </c>
      <c r="B603" s="0" t="s">
        <v>1882</v>
      </c>
      <c r="C603" s="0" t="s">
        <v>23</v>
      </c>
      <c r="D603" s="0" t="s">
        <v>24</v>
      </c>
      <c r="E603" s="0" t="s">
        <v>1213</v>
      </c>
      <c r="G603" s="0" t="s">
        <v>26</v>
      </c>
      <c r="H603" s="0" t="s">
        <v>27</v>
      </c>
      <c r="K603" s="0" t="s">
        <v>99</v>
      </c>
      <c r="L603" s="0" t="s">
        <v>29</v>
      </c>
      <c r="M603" s="0" t="s">
        <v>30</v>
      </c>
      <c r="N603" s="0" t="s">
        <v>1507</v>
      </c>
      <c r="O603" s="0" t="s">
        <v>59</v>
      </c>
      <c r="Q603" s="0" t="s">
        <v>1755</v>
      </c>
      <c r="R603" s="0" t="s">
        <v>43</v>
      </c>
      <c r="T603" s="0" t="str">
        <f aca="false">IFERROR(LEFT(K603,SEARCH("x",K603)-1),"")&amp;"cm"</f>
        <v>63,0 cm</v>
      </c>
      <c r="U603" s="0" t="str">
        <f aca="false">MID(K603,LEN(T603)+1,5)&amp;"cm"</f>
        <v>48,0 cm</v>
      </c>
      <c r="V603" s="0" t="s">
        <v>84</v>
      </c>
      <c r="W603" s="0" t="s">
        <v>76</v>
      </c>
    </row>
    <row r="604" customFormat="false" ht="15" hidden="false" customHeight="false" outlineLevel="0" collapsed="false">
      <c r="A604" s="0" t="n">
        <v>851</v>
      </c>
      <c r="B604" s="0" t="s">
        <v>1883</v>
      </c>
      <c r="C604" s="0" t="s">
        <v>23</v>
      </c>
      <c r="D604" s="0" t="s">
        <v>24</v>
      </c>
      <c r="E604" s="0" t="s">
        <v>1327</v>
      </c>
      <c r="G604" s="0" t="s">
        <v>26</v>
      </c>
      <c r="H604" s="0" t="s">
        <v>27</v>
      </c>
      <c r="K604" s="0" t="s">
        <v>1645</v>
      </c>
      <c r="L604" s="0" t="s">
        <v>29</v>
      </c>
      <c r="M604" s="0" t="s">
        <v>30</v>
      </c>
      <c r="N604" s="0" t="s">
        <v>1507</v>
      </c>
      <c r="O604" s="0" t="s">
        <v>83</v>
      </c>
      <c r="Q604" s="0" t="s">
        <v>1868</v>
      </c>
      <c r="R604" s="0" t="s">
        <v>34</v>
      </c>
      <c r="T604" s="0" t="str">
        <f aca="false">IFERROR(LEFT(K604,SEARCH("x",K604)-1),"")&amp;"cm"</f>
        <v>63,2 cm</v>
      </c>
      <c r="U604" s="0" t="str">
        <f aca="false">MID(K604,LEN(T604)+1,5)&amp;"cm"</f>
        <v>47,5 cm</v>
      </c>
      <c r="V604" s="0" t="s">
        <v>180</v>
      </c>
      <c r="W604" s="0" t="s">
        <v>62</v>
      </c>
    </row>
    <row r="605" customFormat="false" ht="15" hidden="false" customHeight="false" outlineLevel="0" collapsed="false">
      <c r="A605" s="0" t="n">
        <v>852</v>
      </c>
      <c r="B605" s="0" t="s">
        <v>1884</v>
      </c>
      <c r="C605" s="0" t="s">
        <v>23</v>
      </c>
      <c r="D605" s="0" t="s">
        <v>24</v>
      </c>
      <c r="E605" s="0" t="s">
        <v>1213</v>
      </c>
      <c r="G605" s="0" t="s">
        <v>26</v>
      </c>
      <c r="H605" s="0" t="s">
        <v>443</v>
      </c>
      <c r="K605" s="0" t="s">
        <v>1214</v>
      </c>
      <c r="L605" s="0" t="s">
        <v>29</v>
      </c>
      <c r="M605" s="0" t="s">
        <v>30</v>
      </c>
      <c r="N605" s="0" t="s">
        <v>1507</v>
      </c>
      <c r="O605" s="0" t="s">
        <v>83</v>
      </c>
      <c r="Q605" s="0" t="s">
        <v>1868</v>
      </c>
      <c r="R605" s="0" t="s">
        <v>43</v>
      </c>
      <c r="T605" s="0" t="str">
        <f aca="false">IFERROR(LEFT(K605,SEARCH("x",K605)-1),"")&amp;"cm"</f>
        <v>63,5 cm</v>
      </c>
      <c r="U605" s="0" t="str">
        <f aca="false">MID(K605,LEN(T605)+1,5)&amp;"cm"</f>
        <v>48,4 cm</v>
      </c>
      <c r="V605" s="0" t="s">
        <v>313</v>
      </c>
      <c r="W605" s="0" t="s">
        <v>1098</v>
      </c>
    </row>
    <row r="606" customFormat="false" ht="15" hidden="false" customHeight="false" outlineLevel="0" collapsed="false">
      <c r="A606" s="0" t="n">
        <v>853</v>
      </c>
      <c r="B606" s="0" t="s">
        <v>1885</v>
      </c>
      <c r="C606" s="0" t="s">
        <v>23</v>
      </c>
      <c r="D606" s="0" t="s">
        <v>24</v>
      </c>
      <c r="E606" s="0" t="s">
        <v>1213</v>
      </c>
      <c r="G606" s="0" t="s">
        <v>26</v>
      </c>
      <c r="H606" s="0" t="s">
        <v>27</v>
      </c>
      <c r="K606" s="0" t="s">
        <v>1298</v>
      </c>
      <c r="L606" s="0" t="s">
        <v>29</v>
      </c>
      <c r="M606" s="0" t="s">
        <v>30</v>
      </c>
      <c r="N606" s="0" t="s">
        <v>1507</v>
      </c>
      <c r="O606" s="0" t="s">
        <v>83</v>
      </c>
      <c r="Q606" s="0" t="s">
        <v>1871</v>
      </c>
      <c r="R606" s="0" t="s">
        <v>43</v>
      </c>
      <c r="T606" s="0" t="str">
        <f aca="false">IFERROR(LEFT(K606,SEARCH("x",K606)-1),"")&amp;"cm"</f>
        <v>63,5 cm</v>
      </c>
      <c r="U606" s="0" t="str">
        <f aca="false">MID(K606,LEN(T606)+1,5)&amp;"cm"</f>
        <v>48,5 cm</v>
      </c>
      <c r="V606" s="0" t="s">
        <v>313</v>
      </c>
      <c r="W606" s="0" t="s">
        <v>122</v>
      </c>
    </row>
    <row r="607" customFormat="false" ht="15" hidden="false" customHeight="false" outlineLevel="0" collapsed="false">
      <c r="A607" s="0" t="n">
        <v>854</v>
      </c>
      <c r="B607" s="0" t="s">
        <v>1886</v>
      </c>
      <c r="C607" s="0" t="s">
        <v>23</v>
      </c>
      <c r="D607" s="0" t="s">
        <v>24</v>
      </c>
      <c r="E607" s="0" t="s">
        <v>1213</v>
      </c>
      <c r="F607" s="0" t="s">
        <v>1499</v>
      </c>
      <c r="G607" s="0" t="s">
        <v>26</v>
      </c>
      <c r="H607" s="0" t="s">
        <v>27</v>
      </c>
      <c r="K607" s="0" t="s">
        <v>1802</v>
      </c>
      <c r="L607" s="0" t="s">
        <v>29</v>
      </c>
      <c r="M607" s="0" t="s">
        <v>30</v>
      </c>
      <c r="N607" s="0" t="s">
        <v>1507</v>
      </c>
      <c r="O607" s="0" t="s">
        <v>83</v>
      </c>
      <c r="Q607" s="0" t="s">
        <v>1798</v>
      </c>
      <c r="R607" s="0" t="s">
        <v>43</v>
      </c>
      <c r="T607" s="0" t="str">
        <f aca="false">IFERROR(LEFT(K607,SEARCH("x",K607)-1),"")&amp;"cm"</f>
        <v>63,7 cm</v>
      </c>
      <c r="U607" s="0" t="str">
        <f aca="false">MID(K607,LEN(T607)+1,5)&amp;"cm"</f>
        <v>48,4 cm</v>
      </c>
      <c r="V607" s="0" t="s">
        <v>1238</v>
      </c>
      <c r="W607" s="0" t="s">
        <v>1098</v>
      </c>
    </row>
    <row r="608" customFormat="false" ht="15" hidden="false" customHeight="false" outlineLevel="0" collapsed="false">
      <c r="A608" s="0" t="n">
        <v>855</v>
      </c>
      <c r="B608" s="0" t="s">
        <v>1887</v>
      </c>
      <c r="C608" s="0" t="s">
        <v>23</v>
      </c>
      <c r="D608" s="0" t="s">
        <v>24</v>
      </c>
      <c r="E608" s="0" t="s">
        <v>1327</v>
      </c>
      <c r="G608" s="0" t="s">
        <v>26</v>
      </c>
      <c r="H608" s="0" t="s">
        <v>27</v>
      </c>
      <c r="K608" s="0" t="s">
        <v>325</v>
      </c>
      <c r="L608" s="0" t="s">
        <v>29</v>
      </c>
      <c r="M608" s="0" t="s">
        <v>30</v>
      </c>
      <c r="N608" s="0" t="s">
        <v>1507</v>
      </c>
      <c r="O608" s="0" t="s">
        <v>83</v>
      </c>
      <c r="Q608" s="0" t="s">
        <v>1871</v>
      </c>
      <c r="R608" s="0" t="s">
        <v>43</v>
      </c>
      <c r="T608" s="0" t="str">
        <f aca="false">IFERROR(LEFT(K608,SEARCH("x",K608)-1),"")&amp;"cm"</f>
        <v>63,0 cm</v>
      </c>
      <c r="U608" s="0" t="str">
        <f aca="false">MID(K608,LEN(T608)+1,5)&amp;"cm"</f>
        <v>47,5 cm</v>
      </c>
      <c r="V608" s="0" t="s">
        <v>84</v>
      </c>
      <c r="W608" s="0" t="s">
        <v>62</v>
      </c>
    </row>
    <row r="609" customFormat="false" ht="15" hidden="false" customHeight="false" outlineLevel="0" collapsed="false">
      <c r="A609" s="0" t="n">
        <v>856</v>
      </c>
      <c r="B609" s="0" t="s">
        <v>1888</v>
      </c>
      <c r="C609" s="0" t="s">
        <v>23</v>
      </c>
      <c r="D609" s="0" t="s">
        <v>24</v>
      </c>
      <c r="E609" s="0" t="s">
        <v>1889</v>
      </c>
      <c r="F609" s="0" t="s">
        <v>1890</v>
      </c>
      <c r="G609" s="0" t="s">
        <v>26</v>
      </c>
      <c r="H609" s="0" t="s">
        <v>57</v>
      </c>
      <c r="K609" s="0" t="s">
        <v>1891</v>
      </c>
      <c r="L609" s="0" t="s">
        <v>29</v>
      </c>
      <c r="M609" s="0" t="s">
        <v>30</v>
      </c>
      <c r="N609" s="0" t="s">
        <v>1507</v>
      </c>
      <c r="O609" s="0" t="s">
        <v>83</v>
      </c>
      <c r="Q609" s="0" t="s">
        <v>284</v>
      </c>
      <c r="R609" s="0" t="s">
        <v>34</v>
      </c>
      <c r="T609" s="0" t="str">
        <f aca="false">IFERROR(LEFT(K609,SEARCH("x",K609)-1),"")&amp;"cm"</f>
        <v>32,0 cm</v>
      </c>
      <c r="U609" s="0" t="str">
        <f aca="false">MID(K609,LEN(T609)+1,5)&amp;"cm"</f>
        <v>24,0 cm</v>
      </c>
      <c r="V609" s="0" t="s">
        <v>53</v>
      </c>
      <c r="W609" s="0" t="s">
        <v>1892</v>
      </c>
    </row>
    <row r="610" customFormat="false" ht="15" hidden="false" customHeight="false" outlineLevel="0" collapsed="false">
      <c r="A610" s="0" t="n">
        <v>857</v>
      </c>
      <c r="B610" s="0" t="s">
        <v>1893</v>
      </c>
      <c r="C610" s="0" t="s">
        <v>23</v>
      </c>
      <c r="D610" s="0" t="s">
        <v>24</v>
      </c>
      <c r="E610" s="0" t="s">
        <v>1894</v>
      </c>
      <c r="G610" s="0" t="s">
        <v>26</v>
      </c>
      <c r="H610" s="0" t="s">
        <v>1895</v>
      </c>
      <c r="K610" s="0" t="s">
        <v>1896</v>
      </c>
      <c r="L610" s="0" t="s">
        <v>29</v>
      </c>
      <c r="M610" s="0" t="s">
        <v>30</v>
      </c>
      <c r="N610" s="0" t="s">
        <v>1507</v>
      </c>
      <c r="O610" s="0" t="s">
        <v>83</v>
      </c>
      <c r="Q610" s="0" t="s">
        <v>284</v>
      </c>
      <c r="R610" s="0" t="s">
        <v>34</v>
      </c>
      <c r="T610" s="0" t="str">
        <f aca="false">IFERROR(LEFT(K610,SEARCH("x",K610)-1),"")&amp;"cm"</f>
        <v>31,3 cm</v>
      </c>
      <c r="U610" s="0" t="str">
        <f aca="false">MID(K610,LEN(T610)+1,5)&amp;"cm"</f>
        <v>24,2 cm</v>
      </c>
      <c r="V610" s="0" t="s">
        <v>175</v>
      </c>
      <c r="W610" s="0" t="s">
        <v>1897</v>
      </c>
    </row>
    <row r="611" customFormat="false" ht="15" hidden="false" customHeight="false" outlineLevel="0" collapsed="false">
      <c r="A611" s="0" t="n">
        <v>858</v>
      </c>
      <c r="B611" s="0" t="s">
        <v>1898</v>
      </c>
      <c r="C611" s="0" t="s">
        <v>23</v>
      </c>
      <c r="D611" s="0" t="s">
        <v>24</v>
      </c>
      <c r="E611" s="0" t="s">
        <v>1894</v>
      </c>
      <c r="F611" s="0" t="s">
        <v>1890</v>
      </c>
      <c r="G611" s="0" t="s">
        <v>26</v>
      </c>
      <c r="H611" s="0" t="s">
        <v>57</v>
      </c>
      <c r="K611" s="0" t="s">
        <v>1899</v>
      </c>
      <c r="L611" s="0" t="s">
        <v>29</v>
      </c>
      <c r="M611" s="0" t="s">
        <v>30</v>
      </c>
      <c r="N611" s="0" t="s">
        <v>1507</v>
      </c>
      <c r="O611" s="0" t="s">
        <v>32</v>
      </c>
      <c r="Q611" s="0" t="s">
        <v>284</v>
      </c>
      <c r="R611" s="0" t="s">
        <v>34</v>
      </c>
      <c r="T611" s="0" t="str">
        <f aca="false">IFERROR(LEFT(K611,SEARCH("x",K611)-1),"")&amp;"cm"</f>
        <v>32,0 cm</v>
      </c>
      <c r="U611" s="0" t="str">
        <f aca="false">MID(K611,LEN(T611)+1,5)&amp;"cm"</f>
        <v>24,1 cm</v>
      </c>
      <c r="V611" s="0" t="s">
        <v>53</v>
      </c>
      <c r="W611" s="0" t="s">
        <v>1900</v>
      </c>
    </row>
    <row r="612" customFormat="false" ht="15" hidden="false" customHeight="false" outlineLevel="0" collapsed="false">
      <c r="A612" s="0" t="n">
        <v>859</v>
      </c>
      <c r="B612" s="0" t="s">
        <v>1901</v>
      </c>
      <c r="C612" s="0" t="s">
        <v>23</v>
      </c>
      <c r="D612" s="0" t="s">
        <v>24</v>
      </c>
      <c r="E612" s="0" t="s">
        <v>1894</v>
      </c>
      <c r="G612" s="0" t="s">
        <v>26</v>
      </c>
      <c r="H612" s="0" t="s">
        <v>273</v>
      </c>
      <c r="K612" s="0" t="s">
        <v>1902</v>
      </c>
      <c r="L612" s="0" t="s">
        <v>29</v>
      </c>
      <c r="M612" s="0" t="s">
        <v>30</v>
      </c>
      <c r="N612" s="0" t="s">
        <v>1507</v>
      </c>
      <c r="O612" s="0" t="s">
        <v>32</v>
      </c>
      <c r="Q612" s="0" t="s">
        <v>275</v>
      </c>
      <c r="R612" s="0" t="s">
        <v>34</v>
      </c>
      <c r="T612" s="0" t="str">
        <f aca="false">IFERROR(LEFT(K612,SEARCH("x",K612)-1),"")&amp;"cm"</f>
        <v>31,8 cm</v>
      </c>
      <c r="U612" s="0" t="str">
        <f aca="false">MID(K612,LEN(T612)+1,5)&amp;"cm"</f>
        <v>23,0 cm</v>
      </c>
      <c r="V612" s="0" t="s">
        <v>1903</v>
      </c>
      <c r="W612" s="0" t="s">
        <v>616</v>
      </c>
    </row>
    <row r="613" customFormat="false" ht="15" hidden="false" customHeight="false" outlineLevel="0" collapsed="false">
      <c r="A613" s="0" t="n">
        <v>860</v>
      </c>
      <c r="B613" s="0" t="s">
        <v>1904</v>
      </c>
      <c r="C613" s="0" t="s">
        <v>23</v>
      </c>
      <c r="D613" s="0" t="s">
        <v>24</v>
      </c>
      <c r="E613" s="0" t="s">
        <v>1894</v>
      </c>
      <c r="G613" s="0" t="s">
        <v>26</v>
      </c>
      <c r="H613" s="0" t="s">
        <v>273</v>
      </c>
      <c r="K613" s="0" t="s">
        <v>1905</v>
      </c>
      <c r="L613" s="0" t="s">
        <v>29</v>
      </c>
      <c r="M613" s="0" t="s">
        <v>30</v>
      </c>
      <c r="N613" s="0" t="s">
        <v>1507</v>
      </c>
      <c r="O613" s="0" t="s">
        <v>83</v>
      </c>
      <c r="Q613" s="0" t="s">
        <v>275</v>
      </c>
      <c r="R613" s="0" t="s">
        <v>51</v>
      </c>
      <c r="T613" s="0" t="str">
        <f aca="false">IFERROR(LEFT(K613,SEARCH("x",K613)-1),"")&amp;"cm"</f>
        <v>31,9 cm</v>
      </c>
      <c r="U613" s="0" t="str">
        <f aca="false">MID(K613,LEN(T613)+1,5)&amp;"cm"</f>
        <v>23,0 cm</v>
      </c>
      <c r="V613" s="0" t="s">
        <v>1906</v>
      </c>
      <c r="W613" s="0" t="s">
        <v>616</v>
      </c>
    </row>
    <row r="614" customFormat="false" ht="15" hidden="false" customHeight="false" outlineLevel="0" collapsed="false">
      <c r="A614" s="0" t="n">
        <v>861</v>
      </c>
      <c r="B614" s="0" t="s">
        <v>1907</v>
      </c>
      <c r="C614" s="0" t="s">
        <v>23</v>
      </c>
      <c r="D614" s="0" t="s">
        <v>24</v>
      </c>
      <c r="E614" s="0" t="s">
        <v>1894</v>
      </c>
      <c r="G614" s="0" t="s">
        <v>26</v>
      </c>
      <c r="H614" s="0" t="s">
        <v>273</v>
      </c>
      <c r="K614" s="0" t="s">
        <v>1908</v>
      </c>
      <c r="L614" s="0" t="s">
        <v>29</v>
      </c>
      <c r="M614" s="0" t="s">
        <v>30</v>
      </c>
      <c r="N614" s="0" t="s">
        <v>1507</v>
      </c>
      <c r="O614" s="0" t="s">
        <v>32</v>
      </c>
      <c r="Q614" s="0" t="s">
        <v>275</v>
      </c>
      <c r="R614" s="0" t="s">
        <v>34</v>
      </c>
      <c r="T614" s="0" t="str">
        <f aca="false">IFERROR(LEFT(K614,SEARCH("x",K614)-1),"")&amp;"cm"</f>
        <v>23,0 cm</v>
      </c>
      <c r="U614" s="0" t="str">
        <f aca="false">MID(K614,LEN(T614)+1,5)&amp;"cm"</f>
        <v>31,8 cm</v>
      </c>
      <c r="V614" s="0" t="s">
        <v>616</v>
      </c>
      <c r="W614" s="0" t="s">
        <v>1903</v>
      </c>
    </row>
    <row r="615" customFormat="false" ht="15" hidden="false" customHeight="false" outlineLevel="0" collapsed="false">
      <c r="A615" s="0" t="n">
        <v>862</v>
      </c>
      <c r="B615" s="0" t="s">
        <v>1909</v>
      </c>
      <c r="C615" s="0" t="s">
        <v>23</v>
      </c>
      <c r="D615" s="0" t="s">
        <v>24</v>
      </c>
      <c r="E615" s="0" t="s">
        <v>1894</v>
      </c>
      <c r="G615" s="0" t="s">
        <v>26</v>
      </c>
      <c r="H615" s="0" t="s">
        <v>57</v>
      </c>
      <c r="K615" s="0" t="s">
        <v>1910</v>
      </c>
      <c r="L615" s="0" t="s">
        <v>29</v>
      </c>
      <c r="M615" s="0" t="s">
        <v>30</v>
      </c>
      <c r="N615" s="0" t="s">
        <v>1507</v>
      </c>
      <c r="O615" s="0" t="s">
        <v>83</v>
      </c>
      <c r="Q615" s="0" t="s">
        <v>1911</v>
      </c>
      <c r="R615" s="0" t="s">
        <v>51</v>
      </c>
      <c r="T615" s="0" t="str">
        <f aca="false">IFERROR(LEFT(K615,SEARCH("x",K615)-1),"")&amp;"cm"</f>
        <v>24,0 cm</v>
      </c>
      <c r="U615" s="0" t="str">
        <f aca="false">MID(K615,LEN(T615)+1,5)&amp;"cm"</f>
        <v>32,0 cm</v>
      </c>
      <c r="V615" s="0" t="s">
        <v>1892</v>
      </c>
      <c r="W615" s="0" t="s">
        <v>53</v>
      </c>
    </row>
    <row r="616" customFormat="false" ht="15" hidden="false" customHeight="false" outlineLevel="0" collapsed="false">
      <c r="A616" s="0" t="n">
        <v>863</v>
      </c>
      <c r="B616" s="0" t="s">
        <v>1912</v>
      </c>
      <c r="C616" s="0" t="s">
        <v>23</v>
      </c>
      <c r="D616" s="0" t="s">
        <v>24</v>
      </c>
      <c r="E616" s="0" t="s">
        <v>1894</v>
      </c>
      <c r="F616" s="0" t="s">
        <v>1890</v>
      </c>
      <c r="G616" s="0" t="s">
        <v>26</v>
      </c>
      <c r="H616" s="0" t="s">
        <v>57</v>
      </c>
      <c r="K616" s="0" t="s">
        <v>1913</v>
      </c>
      <c r="L616" s="0" t="s">
        <v>29</v>
      </c>
      <c r="M616" s="0" t="s">
        <v>30</v>
      </c>
      <c r="N616" s="0" t="s">
        <v>1507</v>
      </c>
      <c r="O616" s="0" t="s">
        <v>32</v>
      </c>
      <c r="Q616" s="0" t="s">
        <v>1911</v>
      </c>
      <c r="R616" s="0" t="s">
        <v>51</v>
      </c>
      <c r="T616" s="0" t="str">
        <f aca="false">IFERROR(LEFT(K616,SEARCH("x",K616)-1),"")&amp;"cm"</f>
        <v>32,5 cm</v>
      </c>
      <c r="U616" s="0" t="str">
        <f aca="false">MID(K616,LEN(T616)+1,5)&amp;"cm"</f>
        <v>24,0 cm</v>
      </c>
      <c r="V616" s="0" t="s">
        <v>756</v>
      </c>
      <c r="W616" s="0" t="s">
        <v>1892</v>
      </c>
    </row>
    <row r="617" customFormat="false" ht="15" hidden="false" customHeight="false" outlineLevel="0" collapsed="false">
      <c r="A617" s="0" t="n">
        <v>864</v>
      </c>
      <c r="B617" s="0" t="s">
        <v>1914</v>
      </c>
      <c r="C617" s="0" t="s">
        <v>23</v>
      </c>
      <c r="D617" s="0" t="s">
        <v>24</v>
      </c>
      <c r="E617" s="0" t="s">
        <v>1894</v>
      </c>
      <c r="F617" s="0" t="s">
        <v>1890</v>
      </c>
      <c r="G617" s="0" t="s">
        <v>26</v>
      </c>
      <c r="H617" s="0" t="s">
        <v>57</v>
      </c>
      <c r="K617" s="0" t="s">
        <v>1915</v>
      </c>
      <c r="L617" s="0" t="s">
        <v>29</v>
      </c>
      <c r="M617" s="0" t="s">
        <v>30</v>
      </c>
      <c r="N617" s="0" t="s">
        <v>1507</v>
      </c>
      <c r="O617" s="0" t="s">
        <v>32</v>
      </c>
      <c r="Q617" s="0" t="s">
        <v>284</v>
      </c>
      <c r="R617" s="0" t="s">
        <v>51</v>
      </c>
      <c r="T617" s="0" t="str">
        <f aca="false">IFERROR(LEFT(K617,SEARCH("x",K617)-1),"")&amp;"cm"</f>
        <v>32,5 cm</v>
      </c>
      <c r="U617" s="0" t="str">
        <f aca="false">MID(K617,LEN(T617)+1,5)&amp;"cm"</f>
        <v>23,7 cm</v>
      </c>
      <c r="V617" s="0" t="s">
        <v>756</v>
      </c>
      <c r="W617" s="0" t="s">
        <v>1916</v>
      </c>
    </row>
    <row r="618" customFormat="false" ht="15" hidden="false" customHeight="false" outlineLevel="0" collapsed="false">
      <c r="A618" s="0" t="n">
        <v>865</v>
      </c>
      <c r="B618" s="0" t="s">
        <v>1917</v>
      </c>
      <c r="C618" s="0" t="s">
        <v>23</v>
      </c>
      <c r="D618" s="0" t="s">
        <v>24</v>
      </c>
      <c r="E618" s="0" t="s">
        <v>1894</v>
      </c>
      <c r="G618" s="0" t="s">
        <v>26</v>
      </c>
      <c r="H618" s="0" t="s">
        <v>559</v>
      </c>
      <c r="K618" s="0" t="s">
        <v>1918</v>
      </c>
      <c r="L618" s="0" t="s">
        <v>29</v>
      </c>
      <c r="M618" s="0" t="s">
        <v>30</v>
      </c>
      <c r="N618" s="0" t="s">
        <v>1507</v>
      </c>
      <c r="O618" s="0" t="s">
        <v>32</v>
      </c>
      <c r="Q618" s="0" t="s">
        <v>284</v>
      </c>
      <c r="R618" s="0" t="s">
        <v>51</v>
      </c>
      <c r="T618" s="0" t="str">
        <f aca="false">IFERROR(LEFT(K618,SEARCH("x",K618)-1),"")&amp;"cm"</f>
        <v>31,5 cm</v>
      </c>
      <c r="U618" s="0" t="str">
        <f aca="false">MID(K618,LEN(T618)+1,5)&amp;"cm"</f>
        <v>24,5 cm</v>
      </c>
      <c r="V618" s="0" t="s">
        <v>349</v>
      </c>
      <c r="W618" s="0" t="s">
        <v>829</v>
      </c>
    </row>
    <row r="619" customFormat="false" ht="15" hidden="false" customHeight="false" outlineLevel="0" collapsed="false">
      <c r="A619" s="0" t="n">
        <v>866</v>
      </c>
      <c r="B619" s="0" t="s">
        <v>1919</v>
      </c>
      <c r="C619" s="0" t="s">
        <v>23</v>
      </c>
      <c r="D619" s="0" t="s">
        <v>24</v>
      </c>
      <c r="E619" s="0" t="s">
        <v>1894</v>
      </c>
      <c r="G619" s="0" t="s">
        <v>26</v>
      </c>
      <c r="H619" s="0" t="s">
        <v>559</v>
      </c>
      <c r="K619" s="0" t="s">
        <v>1918</v>
      </c>
      <c r="L619" s="0" t="s">
        <v>29</v>
      </c>
      <c r="M619" s="0" t="s">
        <v>30</v>
      </c>
      <c r="N619" s="0" t="s">
        <v>1507</v>
      </c>
      <c r="O619" s="0" t="s">
        <v>32</v>
      </c>
      <c r="Q619" s="0" t="s">
        <v>284</v>
      </c>
      <c r="R619" s="0" t="s">
        <v>51</v>
      </c>
      <c r="T619" s="0" t="str">
        <f aca="false">IFERROR(LEFT(K619,SEARCH("x",K619)-1),"")&amp;"cm"</f>
        <v>31,5 cm</v>
      </c>
      <c r="U619" s="0" t="str">
        <f aca="false">MID(K619,LEN(T619)+1,5)&amp;"cm"</f>
        <v>24,5 cm</v>
      </c>
      <c r="V619" s="0" t="s">
        <v>349</v>
      </c>
      <c r="W619" s="0" t="s">
        <v>829</v>
      </c>
    </row>
    <row r="620" customFormat="false" ht="15" hidden="false" customHeight="false" outlineLevel="0" collapsed="false">
      <c r="A620" s="0" t="n">
        <v>867</v>
      </c>
      <c r="B620" s="0" t="s">
        <v>1920</v>
      </c>
      <c r="C620" s="0" t="s">
        <v>23</v>
      </c>
      <c r="D620" s="0" t="s">
        <v>24</v>
      </c>
      <c r="E620" s="0" t="s">
        <v>1921</v>
      </c>
      <c r="F620" s="0" t="s">
        <v>351</v>
      </c>
      <c r="G620" s="0" t="s">
        <v>26</v>
      </c>
      <c r="H620" s="0" t="s">
        <v>842</v>
      </c>
      <c r="K620" s="0" t="s">
        <v>1922</v>
      </c>
      <c r="L620" s="0" t="s">
        <v>29</v>
      </c>
      <c r="M620" s="0" t="s">
        <v>30</v>
      </c>
      <c r="N620" s="0" t="s">
        <v>1507</v>
      </c>
      <c r="O620" s="0" t="s">
        <v>32</v>
      </c>
      <c r="Q620" s="0" t="s">
        <v>1923</v>
      </c>
      <c r="R620" s="0" t="s">
        <v>43</v>
      </c>
      <c r="T620" s="0" t="str">
        <f aca="false">IFERROR(LEFT(K620,SEARCH("x",K620)-1),"")&amp;"cm"</f>
        <v>50,2 cm</v>
      </c>
      <c r="U620" s="0" t="str">
        <f aca="false">MID(K620,LEN(T620)+1,5)&amp;"cm"</f>
        <v>39,7 cm</v>
      </c>
      <c r="V620" s="0" t="s">
        <v>472</v>
      </c>
      <c r="W620" s="0" t="s">
        <v>1924</v>
      </c>
    </row>
    <row r="621" customFormat="false" ht="15" hidden="false" customHeight="false" outlineLevel="0" collapsed="false">
      <c r="A621" s="0" t="n">
        <v>868</v>
      </c>
      <c r="B621" s="0" t="s">
        <v>1925</v>
      </c>
      <c r="C621" s="0" t="s">
        <v>23</v>
      </c>
      <c r="D621" s="0" t="s">
        <v>24</v>
      </c>
      <c r="E621" s="0" t="s">
        <v>1926</v>
      </c>
      <c r="F621" s="0" t="s">
        <v>351</v>
      </c>
      <c r="G621" s="0" t="s">
        <v>26</v>
      </c>
      <c r="H621" s="0" t="s">
        <v>27</v>
      </c>
      <c r="K621" s="0" t="s">
        <v>1927</v>
      </c>
      <c r="L621" s="0" t="s">
        <v>29</v>
      </c>
      <c r="M621" s="0" t="s">
        <v>30</v>
      </c>
      <c r="N621" s="0" t="s">
        <v>1507</v>
      </c>
      <c r="O621" s="0" t="s">
        <v>32</v>
      </c>
      <c r="Q621" s="0" t="s">
        <v>1923</v>
      </c>
      <c r="R621" s="0" t="s">
        <v>51</v>
      </c>
      <c r="T621" s="0" t="str">
        <f aca="false">IFERROR(LEFT(K621,SEARCH("x",K621)-1),"")&amp;"cm"</f>
        <v>51,8 cm</v>
      </c>
      <c r="U621" s="0" t="str">
        <f aca="false">MID(K621,LEN(T621)+1,5)&amp;"cm"</f>
        <v>36,4 cm</v>
      </c>
      <c r="V621" s="0" t="s">
        <v>1928</v>
      </c>
      <c r="W621" s="0" t="s">
        <v>718</v>
      </c>
    </row>
    <row r="622" customFormat="false" ht="15" hidden="false" customHeight="false" outlineLevel="0" collapsed="false">
      <c r="A622" s="0" t="n">
        <v>869</v>
      </c>
      <c r="B622" s="0" t="s">
        <v>1929</v>
      </c>
      <c r="C622" s="0" t="s">
        <v>23</v>
      </c>
      <c r="D622" s="0" t="s">
        <v>24</v>
      </c>
      <c r="E622" s="0" t="s">
        <v>1290</v>
      </c>
      <c r="F622" s="0" t="s">
        <v>1930</v>
      </c>
      <c r="G622" s="0" t="s">
        <v>26</v>
      </c>
      <c r="H622" s="0" t="s">
        <v>27</v>
      </c>
      <c r="K622" s="0" t="s">
        <v>1931</v>
      </c>
      <c r="L622" s="0" t="s">
        <v>29</v>
      </c>
      <c r="M622" s="0" t="s">
        <v>30</v>
      </c>
      <c r="N622" s="0" t="s">
        <v>1507</v>
      </c>
      <c r="O622" s="0" t="s">
        <v>32</v>
      </c>
      <c r="Q622" s="0" t="s">
        <v>1923</v>
      </c>
      <c r="R622" s="0" t="s">
        <v>51</v>
      </c>
      <c r="T622" s="0" t="str">
        <f aca="false">IFERROR(LEFT(K622,SEARCH("x",K622)-1),"")&amp;"cm"</f>
        <v>68,5 cm</v>
      </c>
      <c r="U622" s="0" t="str">
        <f aca="false">MID(K622,LEN(T622)+1,5)&amp;"cm"</f>
        <v>47,4 cm</v>
      </c>
      <c r="V622" s="0" t="s">
        <v>495</v>
      </c>
      <c r="W622" s="0" t="s">
        <v>1306</v>
      </c>
    </row>
    <row r="623" customFormat="false" ht="15" hidden="false" customHeight="false" outlineLevel="0" collapsed="false">
      <c r="A623" s="0" t="n">
        <v>870</v>
      </c>
      <c r="B623" s="0" t="s">
        <v>1932</v>
      </c>
      <c r="C623" s="0" t="s">
        <v>23</v>
      </c>
      <c r="D623" s="0" t="s">
        <v>24</v>
      </c>
      <c r="E623" s="0" t="s">
        <v>1933</v>
      </c>
      <c r="F623" s="0" t="s">
        <v>351</v>
      </c>
      <c r="G623" s="0" t="s">
        <v>26</v>
      </c>
      <c r="H623" s="0" t="s">
        <v>57</v>
      </c>
      <c r="K623" s="0" t="s">
        <v>1934</v>
      </c>
      <c r="L623" s="0" t="s">
        <v>29</v>
      </c>
      <c r="M623" s="0" t="s">
        <v>30</v>
      </c>
      <c r="N623" s="0" t="s">
        <v>1507</v>
      </c>
      <c r="O623" s="0" t="s">
        <v>32</v>
      </c>
      <c r="Q623" s="0" t="s">
        <v>1923</v>
      </c>
      <c r="R623" s="0" t="s">
        <v>43</v>
      </c>
      <c r="T623" s="0" t="str">
        <f aca="false">IFERROR(LEFT(K623,SEARCH("x",K623)-1),"")&amp;"cm"</f>
        <v>51,3 cm</v>
      </c>
      <c r="U623" s="0" t="str">
        <f aca="false">MID(K623,LEN(T623)+1,5)&amp;"cm"</f>
        <v>40,0 cm</v>
      </c>
      <c r="V623" s="0" t="s">
        <v>1935</v>
      </c>
      <c r="W623" s="0" t="s">
        <v>280</v>
      </c>
    </row>
    <row r="624" customFormat="false" ht="15" hidden="false" customHeight="false" outlineLevel="0" collapsed="false">
      <c r="A624" s="0" t="n">
        <v>871</v>
      </c>
      <c r="B624" s="0" t="s">
        <v>1936</v>
      </c>
      <c r="C624" s="0" t="s">
        <v>23</v>
      </c>
      <c r="D624" s="0" t="s">
        <v>24</v>
      </c>
      <c r="E624" s="0" t="s">
        <v>1937</v>
      </c>
      <c r="F624" s="0" t="s">
        <v>351</v>
      </c>
      <c r="G624" s="0" t="s">
        <v>26</v>
      </c>
      <c r="H624" s="0" t="s">
        <v>57</v>
      </c>
      <c r="K624" s="0" t="s">
        <v>1938</v>
      </c>
      <c r="L624" s="0" t="s">
        <v>29</v>
      </c>
      <c r="M624" s="0" t="s">
        <v>30</v>
      </c>
      <c r="N624" s="0" t="s">
        <v>1507</v>
      </c>
      <c r="O624" s="0" t="s">
        <v>83</v>
      </c>
      <c r="Q624" s="0" t="s">
        <v>1923</v>
      </c>
      <c r="R624" s="0" t="s">
        <v>43</v>
      </c>
      <c r="T624" s="0" t="str">
        <f aca="false">IFERROR(LEFT(K624,SEARCH("x",K624)-1),"")&amp;"cm"</f>
        <v>62,4 cm</v>
      </c>
      <c r="U624" s="0" t="str">
        <f aca="false">MID(K624,LEN(T624)+1,5)&amp;"cm"</f>
        <v>41,0 cm</v>
      </c>
      <c r="V624" s="0" t="s">
        <v>1570</v>
      </c>
      <c r="W624" s="0" t="s">
        <v>1183</v>
      </c>
    </row>
    <row r="625" customFormat="false" ht="15" hidden="false" customHeight="false" outlineLevel="0" collapsed="false">
      <c r="A625" s="0" t="n">
        <v>872</v>
      </c>
      <c r="B625" s="0" t="s">
        <v>1939</v>
      </c>
      <c r="C625" s="0" t="s">
        <v>23</v>
      </c>
      <c r="D625" s="0" t="s">
        <v>24</v>
      </c>
      <c r="E625" s="0" t="s">
        <v>1940</v>
      </c>
      <c r="F625" s="0" t="s">
        <v>351</v>
      </c>
      <c r="G625" s="0" t="s">
        <v>26</v>
      </c>
      <c r="H625" s="0" t="s">
        <v>57</v>
      </c>
      <c r="K625" s="0" t="s">
        <v>1941</v>
      </c>
      <c r="L625" s="0" t="s">
        <v>29</v>
      </c>
      <c r="M625" s="0" t="s">
        <v>30</v>
      </c>
      <c r="N625" s="0" t="s">
        <v>1507</v>
      </c>
      <c r="O625" s="0" t="s">
        <v>32</v>
      </c>
      <c r="Q625" s="0" t="s">
        <v>1923</v>
      </c>
      <c r="R625" s="0" t="s">
        <v>51</v>
      </c>
      <c r="T625" s="0" t="str">
        <f aca="false">IFERROR(LEFT(K625,SEARCH("x",K625)-1),"")&amp;"cm"</f>
        <v>63,3 cm</v>
      </c>
      <c r="U625" s="0" t="str">
        <f aca="false">MID(K625,LEN(T625)+1,5)&amp;"cm"</f>
        <v>43,5 cm</v>
      </c>
      <c r="V625" s="0" t="s">
        <v>246</v>
      </c>
      <c r="W625" s="0" t="s">
        <v>381</v>
      </c>
    </row>
    <row r="626" customFormat="false" ht="15" hidden="false" customHeight="false" outlineLevel="0" collapsed="false">
      <c r="A626" s="0" t="n">
        <v>873</v>
      </c>
      <c r="B626" s="0" t="s">
        <v>1942</v>
      </c>
      <c r="C626" s="0" t="s">
        <v>23</v>
      </c>
      <c r="D626" s="0" t="s">
        <v>24</v>
      </c>
      <c r="E626" s="0" t="s">
        <v>1943</v>
      </c>
      <c r="F626" s="0" t="s">
        <v>351</v>
      </c>
      <c r="G626" s="0" t="s">
        <v>26</v>
      </c>
      <c r="H626" s="0" t="s">
        <v>57</v>
      </c>
      <c r="K626" s="0" t="s">
        <v>1944</v>
      </c>
      <c r="L626" s="0" t="s">
        <v>29</v>
      </c>
      <c r="M626" s="0" t="s">
        <v>30</v>
      </c>
      <c r="N626" s="0" t="s">
        <v>1507</v>
      </c>
      <c r="O626" s="0" t="s">
        <v>83</v>
      </c>
      <c r="Q626" s="0" t="s">
        <v>1923</v>
      </c>
      <c r="R626" s="0" t="s">
        <v>43</v>
      </c>
      <c r="T626" s="0" t="str">
        <f aca="false">IFERROR(LEFT(K626,SEARCH("x",K626)-1),"")&amp;"cm"</f>
        <v>65,8 cm</v>
      </c>
      <c r="U626" s="0" t="str">
        <f aca="false">MID(K626,LEN(T626)+1,5)&amp;"cm"</f>
        <v>45,0 cm</v>
      </c>
      <c r="V626" s="0" t="s">
        <v>1945</v>
      </c>
      <c r="W626" s="0" t="s">
        <v>330</v>
      </c>
    </row>
    <row r="627" customFormat="false" ht="15" hidden="false" customHeight="false" outlineLevel="0" collapsed="false">
      <c r="A627" s="0" t="n">
        <v>874</v>
      </c>
      <c r="B627" s="0" t="s">
        <v>1946</v>
      </c>
      <c r="C627" s="0" t="s">
        <v>23</v>
      </c>
      <c r="D627" s="0" t="s">
        <v>24</v>
      </c>
      <c r="E627" s="0" t="s">
        <v>1947</v>
      </c>
      <c r="F627" s="0" t="s">
        <v>351</v>
      </c>
      <c r="G627" s="0" t="s">
        <v>26</v>
      </c>
      <c r="H627" s="0" t="s">
        <v>57</v>
      </c>
      <c r="K627" s="0" t="s">
        <v>1948</v>
      </c>
      <c r="L627" s="0" t="s">
        <v>29</v>
      </c>
      <c r="M627" s="0" t="s">
        <v>30</v>
      </c>
      <c r="N627" s="0" t="s">
        <v>1507</v>
      </c>
      <c r="O627" s="0" t="s">
        <v>83</v>
      </c>
      <c r="Q627" s="0" t="s">
        <v>1923</v>
      </c>
      <c r="R627" s="0" t="s">
        <v>43</v>
      </c>
      <c r="T627" s="0" t="str">
        <f aca="false">IFERROR(LEFT(K627,SEARCH("x",K627)-1),"")&amp;"cm"</f>
        <v>52,5 cm</v>
      </c>
      <c r="U627" s="0" t="str">
        <f aca="false">MID(K627,LEN(T627)+1,5)&amp;"cm"</f>
        <v>31,8 cm</v>
      </c>
      <c r="V627" s="0" t="s">
        <v>413</v>
      </c>
      <c r="W627" s="0" t="s">
        <v>1903</v>
      </c>
    </row>
    <row r="628" customFormat="false" ht="15" hidden="false" customHeight="false" outlineLevel="0" collapsed="false">
      <c r="A628" s="0" t="n">
        <v>875</v>
      </c>
      <c r="B628" s="0" t="s">
        <v>1949</v>
      </c>
      <c r="C628" s="0" t="s">
        <v>23</v>
      </c>
      <c r="D628" s="0" t="s">
        <v>24</v>
      </c>
      <c r="E628" s="0" t="s">
        <v>1950</v>
      </c>
      <c r="F628" s="0" t="s">
        <v>1930</v>
      </c>
      <c r="G628" s="0" t="s">
        <v>26</v>
      </c>
      <c r="H628" s="0" t="s">
        <v>57</v>
      </c>
      <c r="K628" s="0" t="s">
        <v>1951</v>
      </c>
      <c r="L628" s="0" t="s">
        <v>29</v>
      </c>
      <c r="M628" s="0" t="s">
        <v>30</v>
      </c>
      <c r="N628" s="0" t="s">
        <v>1507</v>
      </c>
      <c r="O628" s="0" t="s">
        <v>83</v>
      </c>
      <c r="Q628" s="0" t="s">
        <v>1923</v>
      </c>
      <c r="R628" s="0" t="s">
        <v>43</v>
      </c>
      <c r="T628" s="0" t="str">
        <f aca="false">IFERROR(LEFT(K628,SEARCH("x",K628)-1),"")&amp;"cm"</f>
        <v>68,0 cm</v>
      </c>
      <c r="U628" s="0" t="str">
        <f aca="false">MID(K628,LEN(T628)+1,5)&amp;"cm"</f>
        <v>46,6 cm</v>
      </c>
      <c r="V628" s="0" t="s">
        <v>1952</v>
      </c>
      <c r="W628" s="0" t="s">
        <v>1953</v>
      </c>
    </row>
    <row r="629" customFormat="false" ht="15" hidden="false" customHeight="false" outlineLevel="0" collapsed="false">
      <c r="A629" s="0" t="n">
        <v>876</v>
      </c>
      <c r="B629" s="0" t="s">
        <v>1954</v>
      </c>
      <c r="C629" s="0" t="s">
        <v>23</v>
      </c>
      <c r="D629" s="0" t="s">
        <v>24</v>
      </c>
      <c r="E629" s="0" t="s">
        <v>1955</v>
      </c>
      <c r="G629" s="0" t="s">
        <v>26</v>
      </c>
      <c r="H629" s="0" t="s">
        <v>1956</v>
      </c>
      <c r="K629" s="0" t="s">
        <v>1957</v>
      </c>
      <c r="L629" s="0" t="s">
        <v>29</v>
      </c>
      <c r="M629" s="0" t="s">
        <v>30</v>
      </c>
      <c r="N629" s="0" t="s">
        <v>1507</v>
      </c>
      <c r="O629" s="0" t="s">
        <v>83</v>
      </c>
      <c r="Q629" s="0" t="s">
        <v>1958</v>
      </c>
      <c r="R629" s="0" t="s">
        <v>199</v>
      </c>
      <c r="T629" s="0" t="str">
        <f aca="false">IFERROR(LEFT(K629,SEARCH("x",K629)-1),"")&amp;"cm"</f>
        <v>32,6 cm</v>
      </c>
      <c r="U629" s="0" t="str">
        <f aca="false">MID(K629,LEN(T629)+1,5)&amp;"cm"</f>
        <v>40,8 cm</v>
      </c>
      <c r="V629" s="0" t="s">
        <v>627</v>
      </c>
      <c r="W629" s="0" t="s">
        <v>1959</v>
      </c>
    </row>
    <row r="630" customFormat="false" ht="15" hidden="false" customHeight="false" outlineLevel="0" collapsed="false">
      <c r="A630" s="0" t="n">
        <v>877</v>
      </c>
      <c r="B630" s="0" t="s">
        <v>1960</v>
      </c>
      <c r="C630" s="0" t="s">
        <v>23</v>
      </c>
      <c r="D630" s="0" t="s">
        <v>24</v>
      </c>
      <c r="E630" s="0" t="s">
        <v>1961</v>
      </c>
      <c r="G630" s="0" t="s">
        <v>26</v>
      </c>
      <c r="H630" s="0" t="s">
        <v>40</v>
      </c>
      <c r="K630" s="0" t="s">
        <v>1962</v>
      </c>
      <c r="L630" s="0" t="s">
        <v>29</v>
      </c>
      <c r="M630" s="0" t="s">
        <v>30</v>
      </c>
      <c r="N630" s="0" t="s">
        <v>1507</v>
      </c>
      <c r="O630" s="0" t="s">
        <v>83</v>
      </c>
      <c r="Q630" s="0" t="s">
        <v>168</v>
      </c>
      <c r="R630" s="0" t="s">
        <v>43</v>
      </c>
      <c r="T630" s="0" t="str">
        <f aca="false">IFERROR(LEFT(K630,SEARCH("x",K630)-1),"")&amp;"cm"</f>
        <v>16,3 cm</v>
      </c>
      <c r="U630" s="0" t="str">
        <f aca="false">MID(K630,LEN(T630)+1,5)&amp;"cm"</f>
        <v>37,0 cm</v>
      </c>
      <c r="V630" s="0" t="s">
        <v>1963</v>
      </c>
      <c r="W630" s="0" t="s">
        <v>181</v>
      </c>
    </row>
    <row r="631" customFormat="false" ht="15" hidden="false" customHeight="false" outlineLevel="0" collapsed="false">
      <c r="A631" s="0" t="n">
        <v>878</v>
      </c>
      <c r="B631" s="0" t="s">
        <v>1964</v>
      </c>
      <c r="C631" s="0" t="s">
        <v>23</v>
      </c>
      <c r="D631" s="0" t="s">
        <v>24</v>
      </c>
      <c r="E631" s="0" t="s">
        <v>1894</v>
      </c>
      <c r="F631" s="0" t="s">
        <v>1890</v>
      </c>
      <c r="G631" s="0" t="s">
        <v>26</v>
      </c>
      <c r="H631" s="0" t="s">
        <v>57</v>
      </c>
      <c r="K631" s="0" t="s">
        <v>1965</v>
      </c>
      <c r="L631" s="0" t="s">
        <v>29</v>
      </c>
      <c r="M631" s="0" t="s">
        <v>30</v>
      </c>
      <c r="N631" s="0" t="s">
        <v>1507</v>
      </c>
      <c r="O631" s="0" t="s">
        <v>83</v>
      </c>
      <c r="Q631" s="0" t="s">
        <v>1911</v>
      </c>
      <c r="R631" s="0" t="s">
        <v>51</v>
      </c>
      <c r="T631" s="0" t="str">
        <f aca="false">IFERROR(LEFT(K631,SEARCH("x",K631)-1),"")&amp;"cm"</f>
        <v>32,1 cm</v>
      </c>
      <c r="U631" s="0" t="str">
        <f aca="false">MID(K631,LEN(T631)+1,5)&amp;"cm"</f>
        <v>24,2 cm</v>
      </c>
      <c r="V631" s="0" t="s">
        <v>1966</v>
      </c>
      <c r="W631" s="0" t="s">
        <v>1897</v>
      </c>
    </row>
    <row r="632" customFormat="false" ht="15" hidden="false" customHeight="false" outlineLevel="0" collapsed="false">
      <c r="A632" s="0" t="n">
        <v>879</v>
      </c>
      <c r="B632" s="0" t="s">
        <v>1967</v>
      </c>
      <c r="C632" s="0" t="s">
        <v>23</v>
      </c>
      <c r="D632" s="0" t="s">
        <v>24</v>
      </c>
      <c r="E632" s="0" t="s">
        <v>118</v>
      </c>
      <c r="G632" s="0" t="s">
        <v>26</v>
      </c>
      <c r="H632" s="0" t="s">
        <v>27</v>
      </c>
      <c r="K632" s="0" t="s">
        <v>1968</v>
      </c>
      <c r="L632" s="0" t="s">
        <v>29</v>
      </c>
      <c r="M632" s="0" t="s">
        <v>30</v>
      </c>
      <c r="N632" s="0" t="s">
        <v>1969</v>
      </c>
      <c r="O632" s="0" t="s">
        <v>32</v>
      </c>
      <c r="Q632" s="0" t="s">
        <v>1970</v>
      </c>
      <c r="R632" s="0" t="s">
        <v>34</v>
      </c>
      <c r="T632" s="0" t="str">
        <f aca="false">IFERROR(LEFT(K632,SEARCH("x",K632)-1),"")&amp;"cm"</f>
        <v>100,2 cm</v>
      </c>
      <c r="U632" s="0" t="str">
        <f aca="false">MID(K632,LEN(T632)+1,5)&amp;"cm"</f>
        <v>71,0 cm</v>
      </c>
      <c r="V632" s="0" t="s">
        <v>1971</v>
      </c>
      <c r="W632" s="0" t="s">
        <v>417</v>
      </c>
    </row>
    <row r="633" customFormat="false" ht="15" hidden="false" customHeight="false" outlineLevel="0" collapsed="false">
      <c r="A633" s="0" t="n">
        <v>880</v>
      </c>
      <c r="B633" s="0" t="s">
        <v>1972</v>
      </c>
      <c r="C633" s="0" t="s">
        <v>23</v>
      </c>
      <c r="D633" s="0" t="s">
        <v>24</v>
      </c>
      <c r="E633" s="0" t="s">
        <v>1973</v>
      </c>
      <c r="G633" s="0" t="s">
        <v>26</v>
      </c>
      <c r="H633" s="0" t="s">
        <v>443</v>
      </c>
      <c r="K633" s="0" t="s">
        <v>1974</v>
      </c>
      <c r="L633" s="0" t="s">
        <v>29</v>
      </c>
      <c r="M633" s="0" t="s">
        <v>30</v>
      </c>
      <c r="N633" s="0" t="s">
        <v>1507</v>
      </c>
      <c r="O633" s="0" t="s">
        <v>59</v>
      </c>
      <c r="Q633" s="0" t="s">
        <v>168</v>
      </c>
      <c r="R633" s="0" t="s">
        <v>43</v>
      </c>
      <c r="T633" s="0" t="str">
        <f aca="false">IFERROR(LEFT(K633,SEARCH("x",K633)-1),"")&amp;"cm"</f>
        <v>25,6 cm</v>
      </c>
      <c r="U633" s="0" t="str">
        <f aca="false">MID(K633,LEN(T633)+1,5)&amp;"cm"</f>
        <v>35,7 cm</v>
      </c>
      <c r="V633" s="0" t="s">
        <v>796</v>
      </c>
      <c r="W633" s="0" t="s">
        <v>1975</v>
      </c>
    </row>
    <row r="634" customFormat="false" ht="15" hidden="false" customHeight="false" outlineLevel="0" collapsed="false">
      <c r="A634" s="0" t="n">
        <v>1875</v>
      </c>
      <c r="B634" s="0" t="s">
        <v>1976</v>
      </c>
      <c r="C634" s="0" t="s">
        <v>23</v>
      </c>
      <c r="D634" s="0" t="s">
        <v>24</v>
      </c>
      <c r="E634" s="0" t="s">
        <v>857</v>
      </c>
      <c r="F634" s="0" t="s">
        <v>1977</v>
      </c>
      <c r="G634" s="0" t="s">
        <v>26</v>
      </c>
      <c r="H634" s="0" t="s">
        <v>27</v>
      </c>
      <c r="K634" s="0" t="s">
        <v>1978</v>
      </c>
      <c r="L634" s="0" t="s">
        <v>29</v>
      </c>
      <c r="M634" s="0" t="s">
        <v>30</v>
      </c>
      <c r="N634" s="0" t="s">
        <v>1507</v>
      </c>
      <c r="O634" s="0" t="s">
        <v>83</v>
      </c>
      <c r="Q634" s="0" t="s">
        <v>1979</v>
      </c>
      <c r="R634" s="0" t="s">
        <v>34</v>
      </c>
      <c r="T634" s="0" t="str">
        <f aca="false">IFERROR(LEFT(K634,SEARCH("x",K634)-1),"")&amp;"cm"</f>
        <v>52,2 cm</v>
      </c>
      <c r="U634" s="0" t="str">
        <f aca="false">MID(K634,LEN(T634)+1,5)&amp;"cm"</f>
        <v>45,1 cm</v>
      </c>
      <c r="V634" s="0" t="s">
        <v>1980</v>
      </c>
      <c r="W634" s="0" t="s">
        <v>1075</v>
      </c>
    </row>
    <row r="635" customFormat="false" ht="15" hidden="false" customHeight="false" outlineLevel="0" collapsed="false">
      <c r="A635" s="0" t="n">
        <v>1883</v>
      </c>
      <c r="B635" s="0" t="s">
        <v>1981</v>
      </c>
      <c r="C635" s="0" t="s">
        <v>23</v>
      </c>
      <c r="D635" s="0" t="s">
        <v>24</v>
      </c>
      <c r="E635" s="0" t="s">
        <v>1982</v>
      </c>
      <c r="F635" s="0" t="s">
        <v>1983</v>
      </c>
      <c r="G635" s="0" t="s">
        <v>26</v>
      </c>
      <c r="H635" s="0" t="s">
        <v>27</v>
      </c>
      <c r="K635" s="0" t="s">
        <v>1984</v>
      </c>
      <c r="L635" s="0" t="s">
        <v>29</v>
      </c>
      <c r="M635" s="0" t="s">
        <v>30</v>
      </c>
      <c r="N635" s="0" t="s">
        <v>1985</v>
      </c>
      <c r="O635" s="0" t="s">
        <v>83</v>
      </c>
      <c r="Q635" s="0" t="s">
        <v>262</v>
      </c>
      <c r="R635" s="0" t="s">
        <v>69</v>
      </c>
      <c r="T635" s="0" t="str">
        <f aca="false">IFERROR(LEFT(K635,SEARCH("x",K635)-1),"")&amp;"cm"</f>
        <v>120,0 cm</v>
      </c>
      <c r="U635" s="0" t="str">
        <f aca="false">MID(K635,LEN(T635)+1,5)&amp;"cm"</f>
        <v>90,4 cm</v>
      </c>
      <c r="V635" s="0" t="s">
        <v>1986</v>
      </c>
      <c r="W635" s="0" t="s">
        <v>1987</v>
      </c>
    </row>
    <row r="636" customFormat="false" ht="15" hidden="false" customHeight="false" outlineLevel="0" collapsed="false">
      <c r="A636" s="0" t="n">
        <v>1876</v>
      </c>
      <c r="B636" s="0" t="s">
        <v>1988</v>
      </c>
      <c r="C636" s="0" t="s">
        <v>23</v>
      </c>
      <c r="D636" s="0" t="s">
        <v>24</v>
      </c>
      <c r="E636" s="0" t="s">
        <v>1488</v>
      </c>
      <c r="F636" s="0" t="s">
        <v>1890</v>
      </c>
      <c r="G636" s="0" t="s">
        <v>26</v>
      </c>
      <c r="H636" s="0" t="s">
        <v>1989</v>
      </c>
      <c r="K636" s="0" t="s">
        <v>1990</v>
      </c>
      <c r="L636" s="0" t="s">
        <v>29</v>
      </c>
      <c r="M636" s="0" t="s">
        <v>30</v>
      </c>
      <c r="N636" s="0" t="s">
        <v>1507</v>
      </c>
      <c r="O636" s="0" t="s">
        <v>83</v>
      </c>
      <c r="Q636" s="0" t="s">
        <v>262</v>
      </c>
      <c r="R636" s="0" t="s">
        <v>34</v>
      </c>
      <c r="T636" s="0" t="str">
        <f aca="false">IFERROR(LEFT(K636,SEARCH("x",K636)-1),"")&amp;"cm"</f>
        <v>31,2 cm</v>
      </c>
      <c r="U636" s="0" t="str">
        <f aca="false">MID(K636,LEN(T636)+1,5)&amp;"cm"</f>
        <v>24,3 cm</v>
      </c>
      <c r="V636" s="0" t="s">
        <v>773</v>
      </c>
      <c r="W636" s="0" t="s">
        <v>1991</v>
      </c>
    </row>
    <row r="637" customFormat="false" ht="15" hidden="false" customHeight="false" outlineLevel="0" collapsed="false">
      <c r="A637" s="0" t="n">
        <v>1878</v>
      </c>
      <c r="B637" s="0" t="s">
        <v>422</v>
      </c>
      <c r="C637" s="0" t="s">
        <v>23</v>
      </c>
      <c r="D637" s="0" t="s">
        <v>24</v>
      </c>
      <c r="E637" s="0" t="s">
        <v>1259</v>
      </c>
      <c r="F637" s="0" t="s">
        <v>1992</v>
      </c>
      <c r="G637" s="0" t="s">
        <v>26</v>
      </c>
      <c r="H637" s="0" t="s">
        <v>27</v>
      </c>
      <c r="K637" s="0" t="s">
        <v>1993</v>
      </c>
      <c r="L637" s="0" t="s">
        <v>29</v>
      </c>
      <c r="M637" s="0" t="s">
        <v>30</v>
      </c>
      <c r="N637" s="0" t="s">
        <v>1985</v>
      </c>
      <c r="O637" s="0" t="s">
        <v>32</v>
      </c>
      <c r="Q637" s="0" t="s">
        <v>275</v>
      </c>
      <c r="R637" s="0" t="s">
        <v>51</v>
      </c>
      <c r="T637" s="0" t="str">
        <f aca="false">IFERROR(LEFT(K637,SEARCH("x",K637)-1),"")&amp;"cm"</f>
        <v>139,5 cm</v>
      </c>
      <c r="U637" s="0" t="str">
        <f aca="false">MID(K637,LEN(T637)+1,5)&amp;"cm"</f>
        <v>99,0 cm</v>
      </c>
      <c r="V637" s="0" t="s">
        <v>1994</v>
      </c>
      <c r="W637" s="0" t="s">
        <v>1995</v>
      </c>
    </row>
    <row r="638" customFormat="false" ht="15" hidden="false" customHeight="false" outlineLevel="0" collapsed="false">
      <c r="A638" s="0" t="n">
        <v>1879</v>
      </c>
      <c r="B638" s="0" t="s">
        <v>365</v>
      </c>
      <c r="C638" s="0" t="s">
        <v>23</v>
      </c>
      <c r="D638" s="0" t="s">
        <v>24</v>
      </c>
      <c r="E638" s="0" t="s">
        <v>1259</v>
      </c>
      <c r="F638" s="0" t="s">
        <v>1992</v>
      </c>
      <c r="G638" s="0" t="s">
        <v>26</v>
      </c>
      <c r="H638" s="0" t="s">
        <v>27</v>
      </c>
      <c r="K638" s="0" t="s">
        <v>1996</v>
      </c>
      <c r="L638" s="0" t="s">
        <v>29</v>
      </c>
      <c r="M638" s="0" t="s">
        <v>30</v>
      </c>
      <c r="N638" s="0" t="s">
        <v>1985</v>
      </c>
      <c r="O638" s="0" t="s">
        <v>59</v>
      </c>
      <c r="Q638" s="0" t="s">
        <v>1970</v>
      </c>
      <c r="R638" s="0" t="s">
        <v>51</v>
      </c>
      <c r="T638" s="0" t="str">
        <f aca="false">IFERROR(LEFT(K638,SEARCH("x",K638)-1),"")&amp;"cm"</f>
        <v>145,1 cm</v>
      </c>
      <c r="U638" s="0" t="str">
        <f aca="false">MID(K638,LEN(T638)+1,5)&amp;"cm"</f>
        <v>98,0 cm</v>
      </c>
      <c r="V638" s="0" t="s">
        <v>1997</v>
      </c>
      <c r="W638" s="0" t="s">
        <v>1998</v>
      </c>
    </row>
    <row r="639" customFormat="false" ht="15" hidden="false" customHeight="false" outlineLevel="0" collapsed="false">
      <c r="A639" s="0" t="n">
        <v>1880</v>
      </c>
      <c r="B639" s="0" t="s">
        <v>361</v>
      </c>
      <c r="C639" s="0" t="s">
        <v>23</v>
      </c>
      <c r="D639" s="0" t="s">
        <v>24</v>
      </c>
      <c r="E639" s="0" t="s">
        <v>1259</v>
      </c>
      <c r="F639" s="0" t="s">
        <v>1992</v>
      </c>
      <c r="G639" s="0" t="s">
        <v>26</v>
      </c>
      <c r="H639" s="0" t="s">
        <v>27</v>
      </c>
      <c r="K639" s="0" t="s">
        <v>1999</v>
      </c>
      <c r="L639" s="0" t="s">
        <v>29</v>
      </c>
      <c r="M639" s="0" t="s">
        <v>30</v>
      </c>
      <c r="N639" s="0" t="s">
        <v>1985</v>
      </c>
      <c r="O639" s="0" t="s">
        <v>32</v>
      </c>
      <c r="Q639" s="0" t="s">
        <v>238</v>
      </c>
      <c r="R639" s="0" t="s">
        <v>164</v>
      </c>
      <c r="T639" s="0" t="str">
        <f aca="false">IFERROR(LEFT(K639,SEARCH("x",K639)-1),"")&amp;"cm"</f>
        <v>146,0 cm</v>
      </c>
      <c r="U639" s="0" t="str">
        <f aca="false">MID(K639,LEN(T639)+1,5)&amp;"cm"</f>
        <v>84,8 cm</v>
      </c>
      <c r="V639" s="0" t="s">
        <v>2000</v>
      </c>
      <c r="W639" s="0" t="s">
        <v>2001</v>
      </c>
    </row>
    <row r="640" customFormat="false" ht="15" hidden="false" customHeight="false" outlineLevel="0" collapsed="false">
      <c r="A640" s="0" t="n">
        <v>1881</v>
      </c>
      <c r="B640" s="0" t="s">
        <v>351</v>
      </c>
      <c r="C640" s="0" t="s">
        <v>23</v>
      </c>
      <c r="D640" s="0" t="s">
        <v>24</v>
      </c>
      <c r="E640" s="0" t="s">
        <v>1259</v>
      </c>
      <c r="F640" s="0" t="s">
        <v>1992</v>
      </c>
      <c r="G640" s="0" t="s">
        <v>26</v>
      </c>
      <c r="H640" s="0" t="s">
        <v>27</v>
      </c>
      <c r="K640" s="0" t="s">
        <v>2002</v>
      </c>
      <c r="L640" s="0" t="s">
        <v>29</v>
      </c>
      <c r="M640" s="0" t="s">
        <v>30</v>
      </c>
      <c r="N640" s="0" t="s">
        <v>1985</v>
      </c>
      <c r="O640" s="0" t="s">
        <v>32</v>
      </c>
      <c r="Q640" s="0" t="s">
        <v>114</v>
      </c>
      <c r="R640" s="0" t="s">
        <v>69</v>
      </c>
      <c r="T640" s="0" t="str">
        <f aca="false">IFERROR(LEFT(K640,SEARCH("x",K640)-1),"")&amp;"cm"</f>
        <v>147,9 cm</v>
      </c>
      <c r="U640" s="0" t="str">
        <f aca="false">MID(K640,LEN(T640)+1,5)&amp;"cm"</f>
        <v>99,0 cm</v>
      </c>
      <c r="V640" s="0" t="s">
        <v>2003</v>
      </c>
      <c r="W640" s="0" t="s">
        <v>1995</v>
      </c>
    </row>
    <row r="641" customFormat="false" ht="15" hidden="false" customHeight="false" outlineLevel="0" collapsed="false">
      <c r="A641" s="0" t="n">
        <v>1882</v>
      </c>
      <c r="B641" s="0" t="s">
        <v>1930</v>
      </c>
      <c r="C641" s="0" t="s">
        <v>23</v>
      </c>
      <c r="D641" s="0" t="s">
        <v>24</v>
      </c>
      <c r="E641" s="0" t="s">
        <v>1259</v>
      </c>
      <c r="F641" s="0" t="s">
        <v>1992</v>
      </c>
      <c r="G641" s="0" t="s">
        <v>26</v>
      </c>
      <c r="H641" s="0" t="s">
        <v>27</v>
      </c>
      <c r="K641" s="0" t="s">
        <v>2004</v>
      </c>
      <c r="L641" s="0" t="s">
        <v>29</v>
      </c>
      <c r="M641" s="0" t="s">
        <v>30</v>
      </c>
      <c r="N641" s="0" t="s">
        <v>1985</v>
      </c>
      <c r="O641" s="0" t="s">
        <v>32</v>
      </c>
      <c r="Q641" s="0" t="s">
        <v>284</v>
      </c>
      <c r="R641" s="0" t="s">
        <v>51</v>
      </c>
      <c r="T641" s="0" t="str">
        <f aca="false">IFERROR(LEFT(K641,SEARCH("x",K641)-1),"")&amp;"cm"</f>
        <v>139,5 cm</v>
      </c>
      <c r="U641" s="0" t="str">
        <f aca="false">MID(K641,LEN(T641)+1,5)&amp;"cm"</f>
        <v>93,6 cm</v>
      </c>
      <c r="V641" s="0" t="s">
        <v>1994</v>
      </c>
      <c r="W641" s="0" t="s">
        <v>2005</v>
      </c>
    </row>
    <row r="642" customFormat="false" ht="15" hidden="false" customHeight="false" outlineLevel="0" collapsed="false">
      <c r="A642" s="0" t="n">
        <v>1884</v>
      </c>
      <c r="B642" s="0" t="s">
        <v>2006</v>
      </c>
      <c r="C642" s="0" t="s">
        <v>23</v>
      </c>
      <c r="D642" s="0" t="s">
        <v>24</v>
      </c>
      <c r="E642" s="0" t="s">
        <v>1982</v>
      </c>
      <c r="F642" s="0" t="s">
        <v>1983</v>
      </c>
      <c r="G642" s="0" t="s">
        <v>26</v>
      </c>
      <c r="H642" s="0" t="s">
        <v>27</v>
      </c>
      <c r="K642" s="0" t="s">
        <v>2007</v>
      </c>
      <c r="L642" s="0" t="s">
        <v>29</v>
      </c>
      <c r="M642" s="0" t="s">
        <v>30</v>
      </c>
      <c r="N642" s="0" t="s">
        <v>1985</v>
      </c>
      <c r="O642" s="0" t="s">
        <v>32</v>
      </c>
      <c r="Q642" s="0" t="s">
        <v>1911</v>
      </c>
      <c r="R642" s="0" t="s">
        <v>69</v>
      </c>
      <c r="T642" s="0" t="str">
        <f aca="false">IFERROR(LEFT(K642,SEARCH("x",K642)-1),"")&amp;"cm"</f>
        <v>122,0 cm</v>
      </c>
      <c r="U642" s="0" t="str">
        <f aca="false">MID(K642,LEN(T642)+1,5)&amp;"cm"</f>
        <v>91,0 cm</v>
      </c>
      <c r="V642" s="0" t="s">
        <v>2008</v>
      </c>
      <c r="W642" s="0" t="s">
        <v>2009</v>
      </c>
    </row>
    <row r="643" customFormat="false" ht="15" hidden="false" customHeight="false" outlineLevel="0" collapsed="false">
      <c r="A643" s="0" t="n">
        <v>1885</v>
      </c>
      <c r="B643" s="0" t="s">
        <v>2010</v>
      </c>
      <c r="C643" s="0" t="s">
        <v>23</v>
      </c>
      <c r="D643" s="0" t="s">
        <v>24</v>
      </c>
      <c r="E643" s="0" t="s">
        <v>1982</v>
      </c>
      <c r="F643" s="0" t="s">
        <v>1983</v>
      </c>
      <c r="G643" s="0" t="s">
        <v>26</v>
      </c>
      <c r="H643" s="0" t="s">
        <v>27</v>
      </c>
      <c r="K643" s="0" t="s">
        <v>2011</v>
      </c>
      <c r="L643" s="0" t="s">
        <v>29</v>
      </c>
      <c r="M643" s="0" t="s">
        <v>30</v>
      </c>
      <c r="N643" s="0" t="s">
        <v>1985</v>
      </c>
      <c r="O643" s="0" t="s">
        <v>83</v>
      </c>
      <c r="Q643" s="0" t="s">
        <v>238</v>
      </c>
      <c r="R643" s="0" t="s">
        <v>199</v>
      </c>
      <c r="T643" s="0" t="str">
        <f aca="false">IFERROR(LEFT(K643,SEARCH("x",K643)-1),"")&amp;"cm"</f>
        <v>122,0 cm</v>
      </c>
      <c r="U643" s="0" t="str">
        <f aca="false">MID(K643,LEN(T643)+1,5)&amp;"cm"</f>
        <v>90,5 cm</v>
      </c>
      <c r="V643" s="0" t="s">
        <v>2008</v>
      </c>
      <c r="W643" s="0" t="s">
        <v>2012</v>
      </c>
    </row>
    <row r="644" customFormat="false" ht="15" hidden="false" customHeight="false" outlineLevel="0" collapsed="false">
      <c r="A644" s="0" t="n">
        <v>1886</v>
      </c>
      <c r="B644" s="0" t="s">
        <v>2013</v>
      </c>
      <c r="C644" s="0" t="s">
        <v>23</v>
      </c>
      <c r="D644" s="0" t="s">
        <v>24</v>
      </c>
      <c r="E644" s="0" t="s">
        <v>2014</v>
      </c>
      <c r="F644" s="0" t="s">
        <v>1890</v>
      </c>
      <c r="G644" s="0" t="s">
        <v>26</v>
      </c>
      <c r="H644" s="0" t="s">
        <v>27</v>
      </c>
      <c r="K644" s="0" t="s">
        <v>2015</v>
      </c>
      <c r="L644" s="0" t="s">
        <v>29</v>
      </c>
      <c r="M644" s="0" t="s">
        <v>30</v>
      </c>
      <c r="N644" s="0" t="s">
        <v>1507</v>
      </c>
      <c r="O644" s="0" t="s">
        <v>59</v>
      </c>
      <c r="Q644" s="0" t="s">
        <v>262</v>
      </c>
      <c r="R644" s="0" t="s">
        <v>34</v>
      </c>
      <c r="T644" s="0" t="str">
        <f aca="false">IFERROR(LEFT(K644,SEARCH("x",K644)-1),"")&amp;"cm"</f>
        <v>60,5 cm</v>
      </c>
      <c r="U644" s="0" t="str">
        <f aca="false">MID(K644,LEN(T644)+1,5)&amp;"cm"</f>
        <v>43,0 cm</v>
      </c>
      <c r="V644" s="0" t="s">
        <v>924</v>
      </c>
      <c r="W644" s="0" t="s">
        <v>852</v>
      </c>
    </row>
    <row r="645" customFormat="false" ht="15" hidden="false" customHeight="false" outlineLevel="0" collapsed="false">
      <c r="A645" s="0" t="n">
        <v>1887</v>
      </c>
      <c r="B645" s="0" t="s">
        <v>2016</v>
      </c>
      <c r="C645" s="0" t="s">
        <v>23</v>
      </c>
      <c r="D645" s="0" t="s">
        <v>24</v>
      </c>
      <c r="E645" s="0" t="s">
        <v>2014</v>
      </c>
      <c r="F645" s="0" t="s">
        <v>1890</v>
      </c>
      <c r="G645" s="0" t="s">
        <v>26</v>
      </c>
      <c r="H645" s="0" t="s">
        <v>27</v>
      </c>
      <c r="K645" s="0" t="s">
        <v>2017</v>
      </c>
      <c r="L645" s="0" t="s">
        <v>29</v>
      </c>
      <c r="M645" s="0" t="s">
        <v>30</v>
      </c>
      <c r="N645" s="0" t="s">
        <v>1507</v>
      </c>
      <c r="O645" s="0" t="s">
        <v>32</v>
      </c>
      <c r="Q645" s="0" t="s">
        <v>1911</v>
      </c>
      <c r="R645" s="0" t="s">
        <v>69</v>
      </c>
      <c r="T645" s="0" t="str">
        <f aca="false">IFERROR(LEFT(K645,SEARCH("x",K645)-1),"")&amp;"cm"</f>
        <v>60,0 cm</v>
      </c>
      <c r="U645" s="0" t="str">
        <f aca="false">MID(K645,LEN(T645)+1,5)&amp;"cm"</f>
        <v>43,0 cm</v>
      </c>
      <c r="V645" s="0" t="s">
        <v>481</v>
      </c>
      <c r="W645" s="0" t="s">
        <v>852</v>
      </c>
    </row>
    <row r="646" customFormat="false" ht="15" hidden="false" customHeight="false" outlineLevel="0" collapsed="false">
      <c r="A646" s="0" t="n">
        <v>1888</v>
      </c>
      <c r="B646" s="0" t="s">
        <v>1435</v>
      </c>
      <c r="C646" s="0" t="s">
        <v>23</v>
      </c>
      <c r="D646" s="0" t="s">
        <v>24</v>
      </c>
      <c r="E646" s="0" t="s">
        <v>2014</v>
      </c>
      <c r="F646" s="0" t="s">
        <v>1890</v>
      </c>
      <c r="G646" s="0" t="s">
        <v>26</v>
      </c>
      <c r="H646" s="0" t="s">
        <v>27</v>
      </c>
      <c r="K646" s="0" t="s">
        <v>2017</v>
      </c>
      <c r="L646" s="0" t="s">
        <v>29</v>
      </c>
      <c r="M646" s="0" t="s">
        <v>30</v>
      </c>
      <c r="N646" s="0" t="s">
        <v>1507</v>
      </c>
      <c r="O646" s="0" t="s">
        <v>59</v>
      </c>
      <c r="Q646" s="0" t="s">
        <v>238</v>
      </c>
      <c r="R646" s="0" t="s">
        <v>43</v>
      </c>
      <c r="T646" s="0" t="str">
        <f aca="false">IFERROR(LEFT(K646,SEARCH("x",K646)-1),"")&amp;"cm"</f>
        <v>60,0 cm</v>
      </c>
      <c r="U646" s="0" t="str">
        <f aca="false">MID(K646,LEN(T646)+1,5)&amp;"cm"</f>
        <v>43,0 cm</v>
      </c>
      <c r="V646" s="0" t="s">
        <v>481</v>
      </c>
      <c r="W646" s="0" t="s">
        <v>852</v>
      </c>
    </row>
    <row r="647" customFormat="false" ht="15" hidden="false" customHeight="false" outlineLevel="0" collapsed="false">
      <c r="A647" s="0" t="n">
        <v>1889</v>
      </c>
      <c r="B647" s="0" t="s">
        <v>88</v>
      </c>
      <c r="C647" s="0" t="s">
        <v>23</v>
      </c>
      <c r="D647" s="0" t="s">
        <v>24</v>
      </c>
      <c r="E647" s="0" t="s">
        <v>2018</v>
      </c>
      <c r="F647" s="0" t="s">
        <v>272</v>
      </c>
      <c r="G647" s="0" t="s">
        <v>26</v>
      </c>
      <c r="H647" s="0" t="s">
        <v>27</v>
      </c>
      <c r="K647" s="0" t="s">
        <v>2019</v>
      </c>
      <c r="L647" s="0" t="s">
        <v>29</v>
      </c>
      <c r="M647" s="0" t="s">
        <v>30</v>
      </c>
      <c r="N647" s="0" t="s">
        <v>1985</v>
      </c>
      <c r="O647" s="0" t="s">
        <v>83</v>
      </c>
      <c r="Q647" s="0" t="s">
        <v>275</v>
      </c>
      <c r="R647" s="0" t="s">
        <v>51</v>
      </c>
      <c r="T647" s="0" t="str">
        <f aca="false">IFERROR(LEFT(K647,SEARCH("x",K647)-1),"")&amp;"cm"</f>
        <v>123,0 cm</v>
      </c>
      <c r="U647" s="0" t="str">
        <f aca="false">MID(K647,LEN(T647)+1,5)&amp;"cm"</f>
        <v>95,0 cm</v>
      </c>
      <c r="V647" s="0" t="s">
        <v>2020</v>
      </c>
      <c r="W647" s="0" t="s">
        <v>2021</v>
      </c>
    </row>
    <row r="648" customFormat="false" ht="15" hidden="false" customHeight="false" outlineLevel="0" collapsed="false">
      <c r="A648" s="0" t="n">
        <v>1890</v>
      </c>
      <c r="B648" s="0" t="s">
        <v>927</v>
      </c>
      <c r="C648" s="0" t="s">
        <v>23</v>
      </c>
      <c r="D648" s="0" t="s">
        <v>24</v>
      </c>
      <c r="E648" s="0" t="s">
        <v>2022</v>
      </c>
      <c r="F648" s="0" t="s">
        <v>1890</v>
      </c>
      <c r="G648" s="0" t="s">
        <v>26</v>
      </c>
      <c r="H648" s="0" t="s">
        <v>57</v>
      </c>
      <c r="K648" s="0" t="s">
        <v>2023</v>
      </c>
      <c r="L648" s="0" t="s">
        <v>29</v>
      </c>
      <c r="M648" s="0" t="s">
        <v>30</v>
      </c>
      <c r="N648" s="0" t="s">
        <v>1507</v>
      </c>
      <c r="O648" s="0" t="s">
        <v>32</v>
      </c>
      <c r="Q648" s="0" t="s">
        <v>262</v>
      </c>
      <c r="R648" s="0" t="s">
        <v>139</v>
      </c>
      <c r="T648" s="0" t="str">
        <f aca="false">IFERROR(LEFT(K648,SEARCH("x",K648)-1),"")&amp;"cm"</f>
        <v>24,0 cm</v>
      </c>
      <c r="U648" s="0" t="str">
        <f aca="false">MID(K648,LEN(T648)+1,5)&amp;"cm"</f>
        <v>31,5 cm</v>
      </c>
      <c r="V648" s="0" t="s">
        <v>1892</v>
      </c>
      <c r="W648" s="0" t="s">
        <v>349</v>
      </c>
    </row>
    <row r="649" customFormat="false" ht="15" hidden="false" customHeight="false" outlineLevel="0" collapsed="false">
      <c r="A649" s="0" t="n">
        <v>1891</v>
      </c>
      <c r="B649" s="0" t="s">
        <v>56</v>
      </c>
      <c r="C649" s="0" t="s">
        <v>23</v>
      </c>
      <c r="D649" s="0" t="s">
        <v>24</v>
      </c>
      <c r="E649" s="0" t="s">
        <v>2024</v>
      </c>
      <c r="G649" s="0" t="s">
        <v>26</v>
      </c>
      <c r="H649" s="0" t="s">
        <v>27</v>
      </c>
      <c r="K649" s="0" t="s">
        <v>2025</v>
      </c>
      <c r="L649" s="0" t="s">
        <v>29</v>
      </c>
      <c r="M649" s="0" t="s">
        <v>30</v>
      </c>
      <c r="N649" s="0" t="s">
        <v>1985</v>
      </c>
      <c r="O649" s="0" t="s">
        <v>59</v>
      </c>
      <c r="Q649" s="0" t="s">
        <v>168</v>
      </c>
      <c r="R649" s="0" t="s">
        <v>43</v>
      </c>
      <c r="T649" s="0" t="str">
        <f aca="false">IFERROR(LEFT(K649,SEARCH("x",K649)-1),"")&amp;"cm"</f>
        <v>94,5 cm</v>
      </c>
      <c r="U649" s="0" t="str">
        <f aca="false">MID(K649,LEN(T649)+1,5)&amp;"cm"</f>
        <v>59,8 cm</v>
      </c>
      <c r="V649" s="0" t="s">
        <v>2026</v>
      </c>
      <c r="W649" s="0" t="s">
        <v>2027</v>
      </c>
    </row>
    <row r="650" customFormat="false" ht="15" hidden="false" customHeight="false" outlineLevel="0" collapsed="false">
      <c r="A650" s="0" t="n">
        <v>1896</v>
      </c>
      <c r="B650" s="0" t="s">
        <v>1617</v>
      </c>
      <c r="C650" s="0" t="s">
        <v>23</v>
      </c>
      <c r="D650" s="0" t="s">
        <v>24</v>
      </c>
      <c r="E650" s="0" t="s">
        <v>2028</v>
      </c>
      <c r="F650" s="0" t="s">
        <v>2029</v>
      </c>
      <c r="G650" s="0" t="s">
        <v>26</v>
      </c>
      <c r="H650" s="0" t="s">
        <v>40</v>
      </c>
      <c r="K650" s="0" t="s">
        <v>2030</v>
      </c>
      <c r="L650" s="0" t="s">
        <v>29</v>
      </c>
      <c r="M650" s="0" t="s">
        <v>30</v>
      </c>
      <c r="N650" s="0" t="s">
        <v>2031</v>
      </c>
      <c r="O650" s="0" t="s">
        <v>83</v>
      </c>
      <c r="Q650" s="0" t="s">
        <v>2032</v>
      </c>
      <c r="R650" s="0" t="s">
        <v>43</v>
      </c>
      <c r="T650" s="0" t="str">
        <f aca="false">IFERROR(LEFT(K650,SEARCH("x",K650)-1),"")&amp;"cm"</f>
        <v>27,3 cm</v>
      </c>
      <c r="U650" s="0" t="str">
        <f aca="false">MID(K650,LEN(T650)+1,5)&amp;"cm"</f>
        <v>42,6 cm</v>
      </c>
      <c r="V650" s="0" t="s">
        <v>2033</v>
      </c>
      <c r="W650" s="0" t="s">
        <v>2034</v>
      </c>
    </row>
    <row r="651" customFormat="false" ht="15" hidden="false" customHeight="false" outlineLevel="0" collapsed="false">
      <c r="A651" s="0" t="n">
        <v>1897</v>
      </c>
      <c r="B651" s="0" t="s">
        <v>905</v>
      </c>
      <c r="C651" s="0" t="s">
        <v>23</v>
      </c>
      <c r="D651" s="0" t="s">
        <v>24</v>
      </c>
      <c r="E651" s="0" t="s">
        <v>2035</v>
      </c>
      <c r="F651" s="0" t="s">
        <v>2029</v>
      </c>
      <c r="G651" s="0" t="s">
        <v>26</v>
      </c>
      <c r="H651" s="0" t="s">
        <v>40</v>
      </c>
      <c r="K651" s="0" t="s">
        <v>2036</v>
      </c>
      <c r="L651" s="0" t="s">
        <v>29</v>
      </c>
      <c r="M651" s="0" t="s">
        <v>30</v>
      </c>
      <c r="N651" s="0" t="s">
        <v>2031</v>
      </c>
      <c r="O651" s="0" t="s">
        <v>83</v>
      </c>
      <c r="Q651" s="0" t="s">
        <v>2032</v>
      </c>
      <c r="R651" s="0" t="s">
        <v>43</v>
      </c>
      <c r="T651" s="0" t="str">
        <f aca="false">IFERROR(LEFT(K651,SEARCH("x",K651)-1),"")&amp;"cm"</f>
        <v>14,1 cm</v>
      </c>
      <c r="U651" s="0" t="str">
        <f aca="false">MID(K651,LEN(T651)+1,5)&amp;"cm"</f>
        <v>21,6 cm</v>
      </c>
      <c r="V651" s="0" t="s">
        <v>2037</v>
      </c>
      <c r="W651" s="0" t="s">
        <v>2038</v>
      </c>
    </row>
    <row r="652" customFormat="false" ht="15" hidden="false" customHeight="false" outlineLevel="0" collapsed="false">
      <c r="A652" s="0" t="n">
        <v>1898</v>
      </c>
      <c r="B652" s="0" t="s">
        <v>102</v>
      </c>
      <c r="C652" s="0" t="s">
        <v>23</v>
      </c>
      <c r="D652" s="0" t="s">
        <v>24</v>
      </c>
      <c r="E652" s="0" t="s">
        <v>2039</v>
      </c>
      <c r="F652" s="0" t="s">
        <v>391</v>
      </c>
      <c r="G652" s="0" t="s">
        <v>26</v>
      </c>
      <c r="H652" s="0" t="s">
        <v>40</v>
      </c>
      <c r="K652" s="0" t="s">
        <v>2040</v>
      </c>
      <c r="L652" s="0" t="s">
        <v>29</v>
      </c>
      <c r="M652" s="0" t="s">
        <v>30</v>
      </c>
      <c r="N652" s="0" t="s">
        <v>2031</v>
      </c>
      <c r="O652" s="0" t="s">
        <v>83</v>
      </c>
      <c r="Q652" s="0" t="s">
        <v>2032</v>
      </c>
      <c r="R652" s="0" t="s">
        <v>2041</v>
      </c>
      <c r="T652" s="0" t="str">
        <f aca="false">IFERROR(LEFT(K652,SEARCH("x",K652)-1),"")&amp;"cm"</f>
        <v>27,2 cm</v>
      </c>
      <c r="U652" s="0" t="str">
        <f aca="false">MID(K652,LEN(T652)+1,5)&amp;"cm"</f>
        <v>42,5 cm</v>
      </c>
      <c r="V652" s="0" t="s">
        <v>792</v>
      </c>
      <c r="W652" s="0" t="s">
        <v>217</v>
      </c>
    </row>
    <row r="653" customFormat="false" ht="15" hidden="false" customHeight="false" outlineLevel="0" collapsed="false">
      <c r="A653" s="0" t="n">
        <v>1899</v>
      </c>
      <c r="B653" s="0" t="s">
        <v>183</v>
      </c>
      <c r="C653" s="0" t="s">
        <v>23</v>
      </c>
      <c r="D653" s="0" t="s">
        <v>24</v>
      </c>
      <c r="E653" s="0" t="s">
        <v>2042</v>
      </c>
      <c r="F653" s="0" t="s">
        <v>2029</v>
      </c>
      <c r="G653" s="0" t="s">
        <v>26</v>
      </c>
      <c r="H653" s="0" t="s">
        <v>40</v>
      </c>
      <c r="K653" s="0" t="s">
        <v>2043</v>
      </c>
      <c r="L653" s="0" t="s">
        <v>29</v>
      </c>
      <c r="M653" s="0" t="s">
        <v>30</v>
      </c>
      <c r="N653" s="0" t="s">
        <v>2031</v>
      </c>
      <c r="O653" s="0" t="s">
        <v>83</v>
      </c>
      <c r="Q653" s="0" t="s">
        <v>2032</v>
      </c>
      <c r="R653" s="0" t="s">
        <v>2041</v>
      </c>
      <c r="T653" s="0" t="str">
        <f aca="false">IFERROR(LEFT(K653,SEARCH("x",K653)-1),"")&amp;"cm"</f>
        <v>14,2 cm</v>
      </c>
      <c r="U653" s="0" t="str">
        <f aca="false">MID(K653,LEN(T653)+1,5)&amp;"cm"</f>
        <v>21,5 cm</v>
      </c>
      <c r="V653" s="0" t="s">
        <v>2044</v>
      </c>
      <c r="W653" s="0" t="s">
        <v>610</v>
      </c>
    </row>
    <row r="654" customFormat="false" ht="15" hidden="false" customHeight="false" outlineLevel="0" collapsed="false">
      <c r="A654" s="0" t="n">
        <v>1892</v>
      </c>
      <c r="B654" s="0" t="s">
        <v>93</v>
      </c>
      <c r="C654" s="0" t="s">
        <v>23</v>
      </c>
      <c r="D654" s="0" t="s">
        <v>24</v>
      </c>
      <c r="E654" s="0" t="s">
        <v>2045</v>
      </c>
      <c r="F654" s="0" t="s">
        <v>1055</v>
      </c>
      <c r="G654" s="0" t="s">
        <v>26</v>
      </c>
      <c r="H654" s="0" t="s">
        <v>40</v>
      </c>
      <c r="K654" s="0" t="s">
        <v>2046</v>
      </c>
      <c r="L654" s="0" t="s">
        <v>29</v>
      </c>
      <c r="M654" s="0" t="s">
        <v>30</v>
      </c>
      <c r="N654" s="0" t="s">
        <v>2031</v>
      </c>
      <c r="O654" s="0" t="s">
        <v>83</v>
      </c>
      <c r="Q654" s="0" t="s">
        <v>2032</v>
      </c>
      <c r="R654" s="0" t="s">
        <v>2047</v>
      </c>
      <c r="T654" s="0" t="str">
        <f aca="false">IFERROR(LEFT(K654,SEARCH("x",K654)-1),"")&amp;"cm"</f>
        <v>27,1 cm</v>
      </c>
      <c r="U654" s="0" t="str">
        <f aca="false">MID(K654,LEN(T654)+1,5)&amp;"cm"</f>
        <v>42,5 cm</v>
      </c>
      <c r="V654" s="0" t="s">
        <v>2048</v>
      </c>
      <c r="W654" s="0" t="s">
        <v>217</v>
      </c>
    </row>
    <row r="655" customFormat="false" ht="15" hidden="false" customHeight="false" outlineLevel="0" collapsed="false">
      <c r="A655" s="0" t="n">
        <v>1893</v>
      </c>
      <c r="B655" s="0" t="s">
        <v>2049</v>
      </c>
      <c r="C655" s="0" t="s">
        <v>23</v>
      </c>
      <c r="D655" s="0" t="s">
        <v>24</v>
      </c>
      <c r="E655" s="0" t="s">
        <v>2050</v>
      </c>
      <c r="F655" s="0" t="s">
        <v>940</v>
      </c>
      <c r="G655" s="0" t="s">
        <v>26</v>
      </c>
      <c r="H655" s="0" t="s">
        <v>40</v>
      </c>
      <c r="K655" s="0" t="s">
        <v>2040</v>
      </c>
      <c r="L655" s="0" t="s">
        <v>29</v>
      </c>
      <c r="M655" s="0" t="s">
        <v>30</v>
      </c>
      <c r="N655" s="0" t="s">
        <v>2031</v>
      </c>
      <c r="O655" s="0" t="s">
        <v>83</v>
      </c>
      <c r="Q655" s="0" t="s">
        <v>2032</v>
      </c>
      <c r="R655" s="0" t="s">
        <v>2047</v>
      </c>
      <c r="T655" s="0" t="str">
        <f aca="false">IFERROR(LEFT(K655,SEARCH("x",K655)-1),"")&amp;"cm"</f>
        <v>27,2 cm</v>
      </c>
      <c r="U655" s="0" t="str">
        <f aca="false">MID(K655,LEN(T655)+1,5)&amp;"cm"</f>
        <v>42,5 cm</v>
      </c>
      <c r="V655" s="0" t="s">
        <v>792</v>
      </c>
      <c r="W655" s="0" t="s">
        <v>217</v>
      </c>
    </row>
    <row r="656" customFormat="false" ht="15" hidden="false" customHeight="false" outlineLevel="0" collapsed="false">
      <c r="A656" s="0" t="n">
        <v>1894</v>
      </c>
      <c r="B656" s="0" t="s">
        <v>65</v>
      </c>
      <c r="C656" s="0" t="s">
        <v>23</v>
      </c>
      <c r="D656" s="0" t="s">
        <v>24</v>
      </c>
      <c r="E656" s="0" t="s">
        <v>2051</v>
      </c>
      <c r="F656" s="0" t="s">
        <v>391</v>
      </c>
      <c r="G656" s="0" t="s">
        <v>26</v>
      </c>
      <c r="H656" s="0" t="s">
        <v>40</v>
      </c>
      <c r="K656" s="0" t="s">
        <v>2040</v>
      </c>
      <c r="L656" s="0" t="s">
        <v>29</v>
      </c>
      <c r="M656" s="0" t="s">
        <v>30</v>
      </c>
      <c r="N656" s="0" t="s">
        <v>2031</v>
      </c>
      <c r="O656" s="0" t="s">
        <v>83</v>
      </c>
      <c r="Q656" s="0" t="s">
        <v>2032</v>
      </c>
      <c r="R656" s="0" t="s">
        <v>43</v>
      </c>
      <c r="T656" s="0" t="str">
        <f aca="false">IFERROR(LEFT(K656,SEARCH("x",K656)-1),"")&amp;"cm"</f>
        <v>27,2 cm</v>
      </c>
      <c r="U656" s="0" t="str">
        <f aca="false">MID(K656,LEN(T656)+1,5)&amp;"cm"</f>
        <v>42,5 cm</v>
      </c>
      <c r="V656" s="0" t="s">
        <v>792</v>
      </c>
      <c r="W656" s="0" t="s">
        <v>217</v>
      </c>
    </row>
    <row r="657" customFormat="false" ht="15" hidden="false" customHeight="false" outlineLevel="0" collapsed="false">
      <c r="A657" s="0" t="n">
        <v>1895</v>
      </c>
      <c r="B657" s="0" t="s">
        <v>1511</v>
      </c>
      <c r="C657" s="0" t="s">
        <v>23</v>
      </c>
      <c r="D657" s="0" t="s">
        <v>24</v>
      </c>
      <c r="E657" s="0" t="s">
        <v>2052</v>
      </c>
      <c r="F657" s="0" t="s">
        <v>391</v>
      </c>
      <c r="G657" s="0" t="s">
        <v>26</v>
      </c>
      <c r="H657" s="0" t="s">
        <v>40</v>
      </c>
      <c r="K657" s="0" t="s">
        <v>2053</v>
      </c>
      <c r="L657" s="0" t="s">
        <v>29</v>
      </c>
      <c r="M657" s="0" t="s">
        <v>30</v>
      </c>
      <c r="N657" s="0" t="s">
        <v>2031</v>
      </c>
      <c r="O657" s="0" t="s">
        <v>83</v>
      </c>
      <c r="Q657" s="0" t="s">
        <v>2032</v>
      </c>
      <c r="R657" s="0" t="s">
        <v>43</v>
      </c>
      <c r="T657" s="0" t="str">
        <f aca="false">IFERROR(LEFT(K657,SEARCH("x",K657)-1),"")&amp;"cm"</f>
        <v>19,2 cm</v>
      </c>
      <c r="U657" s="0" t="str">
        <f aca="false">MID(K657,LEN(T657)+1,5)&amp;"cm"</f>
        <v>10,2 cm</v>
      </c>
      <c r="V657" s="0" t="s">
        <v>2054</v>
      </c>
      <c r="W657" s="0" t="s">
        <v>2055</v>
      </c>
    </row>
    <row r="658" customFormat="false" ht="15" hidden="false" customHeight="false" outlineLevel="0" collapsed="false">
      <c r="A658" s="0" t="n">
        <v>1900</v>
      </c>
      <c r="B658" s="0" t="s">
        <v>917</v>
      </c>
      <c r="C658" s="0" t="s">
        <v>23</v>
      </c>
      <c r="D658" s="0" t="s">
        <v>24</v>
      </c>
      <c r="E658" s="0" t="s">
        <v>2056</v>
      </c>
      <c r="F658" s="0" t="s">
        <v>391</v>
      </c>
      <c r="G658" s="0" t="s">
        <v>26</v>
      </c>
      <c r="H658" s="0" t="s">
        <v>57</v>
      </c>
      <c r="K658" s="0" t="s">
        <v>2057</v>
      </c>
      <c r="L658" s="0" t="s">
        <v>29</v>
      </c>
      <c r="M658" s="0" t="s">
        <v>30</v>
      </c>
      <c r="N658" s="0" t="s">
        <v>2031</v>
      </c>
      <c r="O658" s="0" t="s">
        <v>32</v>
      </c>
      <c r="Q658" s="0" t="s">
        <v>2032</v>
      </c>
      <c r="R658" s="0" t="s">
        <v>43</v>
      </c>
      <c r="T658" s="0" t="str">
        <f aca="false">IFERROR(LEFT(K658,SEARCH("x",K658)-1),"")&amp;"cm"</f>
        <v>20,0 cm</v>
      </c>
      <c r="U658" s="0" t="str">
        <f aca="false">MID(K658,LEN(T658)+1,5)&amp;"cm"</f>
        <v>14,5 cm</v>
      </c>
      <c r="V658" s="0" t="s">
        <v>606</v>
      </c>
      <c r="W658" s="0" t="s">
        <v>2058</v>
      </c>
    </row>
    <row r="659" customFormat="false" ht="15" hidden="false" customHeight="false" outlineLevel="0" collapsed="false">
      <c r="A659" s="0" t="n">
        <v>1901</v>
      </c>
      <c r="B659" s="0" t="s">
        <v>922</v>
      </c>
      <c r="C659" s="0" t="s">
        <v>23</v>
      </c>
      <c r="D659" s="0" t="s">
        <v>24</v>
      </c>
      <c r="E659" s="0" t="s">
        <v>2059</v>
      </c>
      <c r="F659" s="0" t="s">
        <v>391</v>
      </c>
      <c r="G659" s="0" t="s">
        <v>26</v>
      </c>
      <c r="H659" s="0" t="s">
        <v>57</v>
      </c>
      <c r="K659" s="0" t="s">
        <v>2057</v>
      </c>
      <c r="L659" s="0" t="s">
        <v>29</v>
      </c>
      <c r="M659" s="0" t="s">
        <v>30</v>
      </c>
      <c r="N659" s="0" t="s">
        <v>2031</v>
      </c>
      <c r="O659" s="0" t="s">
        <v>32</v>
      </c>
      <c r="Q659" s="0" t="s">
        <v>2032</v>
      </c>
      <c r="R659" s="0" t="s">
        <v>43</v>
      </c>
      <c r="T659" s="0" t="str">
        <f aca="false">IFERROR(LEFT(K659,SEARCH("x",K659)-1),"")&amp;"cm"</f>
        <v>20,0 cm</v>
      </c>
      <c r="U659" s="0" t="str">
        <f aca="false">MID(K659,LEN(T659)+1,5)&amp;"cm"</f>
        <v>14,5 cm</v>
      </c>
      <c r="V659" s="0" t="s">
        <v>606</v>
      </c>
      <c r="W659" s="0" t="s">
        <v>2058</v>
      </c>
    </row>
    <row r="660" customFormat="false" ht="15" hidden="false" customHeight="false" outlineLevel="0" collapsed="false">
      <c r="A660" s="0" t="n">
        <v>1902</v>
      </c>
      <c r="B660" s="0" t="s">
        <v>562</v>
      </c>
      <c r="C660" s="0" t="s">
        <v>23</v>
      </c>
      <c r="D660" s="0" t="s">
        <v>24</v>
      </c>
      <c r="E660" s="0" t="s">
        <v>2060</v>
      </c>
      <c r="F660" s="0" t="s">
        <v>2061</v>
      </c>
      <c r="G660" s="0" t="s">
        <v>26</v>
      </c>
      <c r="H660" s="0" t="s">
        <v>40</v>
      </c>
      <c r="K660" s="0" t="s">
        <v>2062</v>
      </c>
      <c r="L660" s="0" t="s">
        <v>29</v>
      </c>
      <c r="M660" s="0" t="s">
        <v>30</v>
      </c>
      <c r="N660" s="0" t="s">
        <v>2031</v>
      </c>
      <c r="O660" s="0" t="s">
        <v>32</v>
      </c>
      <c r="Q660" s="0" t="s">
        <v>2032</v>
      </c>
      <c r="R660" s="0" t="s">
        <v>43</v>
      </c>
      <c r="T660" s="0" t="str">
        <f aca="false">IFERROR(LEFT(K660,SEARCH("x",K660)-1),"")&amp;"cm"</f>
        <v>14,2 cm</v>
      </c>
      <c r="U660" s="0" t="str">
        <f aca="false">MID(K660,LEN(T660)+1,5)&amp;"cm"</f>
        <v>10,6 cm</v>
      </c>
      <c r="V660" s="0" t="s">
        <v>2044</v>
      </c>
      <c r="W660" s="0" t="s">
        <v>2063</v>
      </c>
    </row>
    <row r="661" customFormat="false" ht="15" hidden="false" customHeight="false" outlineLevel="0" collapsed="false">
      <c r="A661" s="0" t="n">
        <v>1903</v>
      </c>
      <c r="B661" s="0" t="s">
        <v>190</v>
      </c>
      <c r="C661" s="0" t="s">
        <v>23</v>
      </c>
      <c r="D661" s="0" t="s">
        <v>24</v>
      </c>
      <c r="E661" s="0" t="s">
        <v>2064</v>
      </c>
      <c r="F661" s="0" t="s">
        <v>2029</v>
      </c>
      <c r="G661" s="0" t="s">
        <v>26</v>
      </c>
      <c r="H661" s="0" t="s">
        <v>40</v>
      </c>
      <c r="K661" s="0" t="s">
        <v>2065</v>
      </c>
      <c r="L661" s="0" t="s">
        <v>29</v>
      </c>
      <c r="M661" s="0" t="s">
        <v>30</v>
      </c>
      <c r="N661" s="0" t="s">
        <v>2031</v>
      </c>
      <c r="O661" s="0" t="s">
        <v>83</v>
      </c>
      <c r="Q661" s="0" t="s">
        <v>2032</v>
      </c>
      <c r="R661" s="0" t="s">
        <v>43</v>
      </c>
      <c r="T661" s="0" t="str">
        <f aca="false">IFERROR(LEFT(K661,SEARCH("x",K661)-1),"")&amp;"cm"</f>
        <v>16,5 cm</v>
      </c>
      <c r="U661" s="0" t="str">
        <f aca="false">MID(K661,LEN(T661)+1,5)&amp;"cm"</f>
        <v>27,1 cm</v>
      </c>
      <c r="V661" s="0" t="s">
        <v>947</v>
      </c>
      <c r="W661" s="0" t="s">
        <v>2048</v>
      </c>
    </row>
    <row r="662" customFormat="false" ht="15" hidden="false" customHeight="false" outlineLevel="0" collapsed="false">
      <c r="A662" s="0" t="n">
        <v>1904</v>
      </c>
      <c r="B662" s="0" t="s">
        <v>566</v>
      </c>
      <c r="C662" s="0" t="s">
        <v>23</v>
      </c>
      <c r="D662" s="0" t="s">
        <v>24</v>
      </c>
      <c r="E662" s="0" t="s">
        <v>2066</v>
      </c>
      <c r="F662" s="0" t="s">
        <v>1930</v>
      </c>
      <c r="G662" s="0" t="s">
        <v>26</v>
      </c>
      <c r="H662" s="0" t="s">
        <v>40</v>
      </c>
      <c r="K662" s="0" t="s">
        <v>2067</v>
      </c>
      <c r="L662" s="0" t="s">
        <v>29</v>
      </c>
      <c r="M662" s="0" t="s">
        <v>30</v>
      </c>
      <c r="N662" s="0" t="s">
        <v>2031</v>
      </c>
      <c r="O662" s="0" t="s">
        <v>32</v>
      </c>
      <c r="Q662" s="0" t="s">
        <v>2032</v>
      </c>
      <c r="R662" s="0" t="s">
        <v>2068</v>
      </c>
      <c r="T662" s="0" t="str">
        <f aca="false">IFERROR(LEFT(K662,SEARCH("x",K662)-1),"")&amp;"cm"</f>
        <v>12,5 cm</v>
      </c>
      <c r="U662" s="0" t="str">
        <f aca="false">MID(K662,LEN(T662)+1,5)&amp;"cm"</f>
        <v>20,3 cm</v>
      </c>
      <c r="V662" s="0" t="s">
        <v>2069</v>
      </c>
      <c r="W662" s="0" t="s">
        <v>708</v>
      </c>
    </row>
    <row r="663" customFormat="false" ht="15" hidden="false" customHeight="false" outlineLevel="0" collapsed="false">
      <c r="A663" s="0" t="n">
        <v>1905</v>
      </c>
      <c r="B663" s="0" t="s">
        <v>334</v>
      </c>
      <c r="C663" s="0" t="s">
        <v>23</v>
      </c>
      <c r="D663" s="0" t="s">
        <v>24</v>
      </c>
      <c r="E663" s="0" t="s">
        <v>2070</v>
      </c>
      <c r="F663" s="0" t="s">
        <v>2071</v>
      </c>
      <c r="G663" s="0" t="s">
        <v>2072</v>
      </c>
      <c r="H663" s="0" t="s">
        <v>57</v>
      </c>
      <c r="K663" s="0" t="s">
        <v>2073</v>
      </c>
      <c r="L663" s="0" t="s">
        <v>29</v>
      </c>
      <c r="M663" s="0" t="s">
        <v>30</v>
      </c>
      <c r="N663" s="0" t="s">
        <v>1507</v>
      </c>
      <c r="O663" s="0" t="s">
        <v>59</v>
      </c>
      <c r="Q663" s="0" t="s">
        <v>2074</v>
      </c>
      <c r="R663" s="0" t="s">
        <v>2075</v>
      </c>
      <c r="T663" s="0" t="str">
        <f aca="false">IFERROR(LEFT(K663,SEARCH("x",K663)-1),"")&amp;"cm"</f>
        <v>40,1 cm</v>
      </c>
      <c r="U663" s="0" t="str">
        <f aca="false">MID(K663,LEN(T663)+1,5)&amp;"cm"</f>
        <v>47,1 cm</v>
      </c>
      <c r="V663" s="0" t="s">
        <v>2076</v>
      </c>
      <c r="W663" s="0" t="s">
        <v>1196</v>
      </c>
    </row>
    <row r="664" customFormat="false" ht="15" hidden="false" customHeight="false" outlineLevel="0" collapsed="false">
      <c r="A664" s="0" t="n">
        <v>1906</v>
      </c>
      <c r="B664" s="0" t="s">
        <v>178</v>
      </c>
      <c r="C664" s="0" t="s">
        <v>23</v>
      </c>
      <c r="D664" s="0" t="s">
        <v>24</v>
      </c>
      <c r="E664" s="0" t="s">
        <v>944</v>
      </c>
      <c r="G664" s="0" t="s">
        <v>26</v>
      </c>
      <c r="H664" s="0" t="s">
        <v>27</v>
      </c>
      <c r="K664" s="0" t="s">
        <v>2077</v>
      </c>
      <c r="L664" s="0" t="s">
        <v>29</v>
      </c>
      <c r="M664" s="0" t="s">
        <v>30</v>
      </c>
      <c r="N664" s="0" t="s">
        <v>1507</v>
      </c>
      <c r="O664" s="0" t="s">
        <v>32</v>
      </c>
      <c r="Q664" s="0" t="s">
        <v>963</v>
      </c>
      <c r="R664" s="0" t="s">
        <v>2075</v>
      </c>
      <c r="T664" s="0" t="str">
        <f aca="false">IFERROR(LEFT(K664,SEARCH("x",K664)-1),"")&amp;"cm"</f>
        <v>47,1 cm</v>
      </c>
      <c r="U664" s="0" t="str">
        <f aca="false">MID(K664,LEN(T664)+1,5)&amp;"cm"</f>
        <v>30,5 cm</v>
      </c>
      <c r="V664" s="0" t="s">
        <v>1196</v>
      </c>
      <c r="W664" s="0" t="s">
        <v>959</v>
      </c>
    </row>
    <row r="665" customFormat="false" ht="15" hidden="false" customHeight="false" outlineLevel="0" collapsed="false">
      <c r="A665" s="0" t="n">
        <v>1275</v>
      </c>
      <c r="B665" s="0" t="s">
        <v>2078</v>
      </c>
      <c r="C665" s="0" t="s">
        <v>23</v>
      </c>
      <c r="D665" s="0" t="s">
        <v>24</v>
      </c>
      <c r="E665" s="0" t="s">
        <v>2079</v>
      </c>
      <c r="G665" s="0" t="s">
        <v>26</v>
      </c>
      <c r="H665" s="0" t="s">
        <v>40</v>
      </c>
      <c r="K665" s="0" t="s">
        <v>2080</v>
      </c>
      <c r="L665" s="0" t="s">
        <v>29</v>
      </c>
      <c r="M665" s="0" t="s">
        <v>30</v>
      </c>
      <c r="N665" s="0" t="s">
        <v>1507</v>
      </c>
      <c r="O665" s="0" t="s">
        <v>83</v>
      </c>
      <c r="Q665" s="0" t="s">
        <v>168</v>
      </c>
      <c r="R665" s="0" t="s">
        <v>2041</v>
      </c>
      <c r="T665" s="0" t="str">
        <f aca="false">IFERROR(LEFT(K665,SEARCH("x",K665)-1),"")&amp;"cm"</f>
        <v>19,0 cm</v>
      </c>
      <c r="U665" s="0" t="str">
        <f aca="false">MID(K665,LEN(T665)+1,5)&amp;"cm"</f>
        <v>11,7 cm</v>
      </c>
      <c r="V665" s="0" t="s">
        <v>617</v>
      </c>
      <c r="W665" s="0" t="s">
        <v>2081</v>
      </c>
    </row>
    <row r="666" customFormat="false" ht="15" hidden="false" customHeight="false" outlineLevel="0" collapsed="false">
      <c r="A666" s="0" t="n">
        <v>439</v>
      </c>
      <c r="B666" s="0" t="s">
        <v>2082</v>
      </c>
      <c r="C666" s="0" t="s">
        <v>23</v>
      </c>
      <c r="D666" s="0" t="s">
        <v>24</v>
      </c>
      <c r="E666" s="0" t="s">
        <v>748</v>
      </c>
      <c r="G666" s="0" t="s">
        <v>26</v>
      </c>
      <c r="H666" s="0" t="s">
        <v>1311</v>
      </c>
      <c r="K666" s="0" t="s">
        <v>2083</v>
      </c>
      <c r="L666" s="0" t="s">
        <v>29</v>
      </c>
      <c r="M666" s="0" t="s">
        <v>30</v>
      </c>
      <c r="N666" s="0" t="s">
        <v>670</v>
      </c>
      <c r="O666" s="0" t="s">
        <v>32</v>
      </c>
      <c r="Q666" s="0" t="s">
        <v>600</v>
      </c>
      <c r="R666" s="0" t="s">
        <v>2084</v>
      </c>
      <c r="T666" s="0" t="str">
        <f aca="false">IFERROR(LEFT(K666,SEARCH("x",K666)-1),"")&amp;"cm"</f>
        <v>29,0 cm</v>
      </c>
      <c r="U666" s="0" t="str">
        <f aca="false">MID(K666,LEN(T666)+1,5)&amp;"cm"</f>
        <v>17,5 cm</v>
      </c>
      <c r="V666" s="0" t="s">
        <v>2085</v>
      </c>
      <c r="W666" s="0" t="s">
        <v>2086</v>
      </c>
    </row>
    <row r="667" customFormat="false" ht="15" hidden="false" customHeight="false" outlineLevel="0" collapsed="false">
      <c r="A667" s="0" t="n">
        <v>442</v>
      </c>
      <c r="B667" s="0" t="s">
        <v>2087</v>
      </c>
      <c r="C667" s="0" t="s">
        <v>23</v>
      </c>
      <c r="D667" s="0" t="s">
        <v>24</v>
      </c>
      <c r="E667" s="0" t="s">
        <v>101</v>
      </c>
      <c r="F667" s="0" t="s">
        <v>2088</v>
      </c>
      <c r="G667" s="0" t="s">
        <v>103</v>
      </c>
      <c r="H667" s="0" t="s">
        <v>1311</v>
      </c>
      <c r="K667" s="0" t="s">
        <v>2089</v>
      </c>
      <c r="L667" s="0" t="s">
        <v>29</v>
      </c>
      <c r="M667" s="0" t="s">
        <v>30</v>
      </c>
      <c r="N667" s="0" t="s">
        <v>670</v>
      </c>
      <c r="O667" s="0" t="s">
        <v>59</v>
      </c>
      <c r="Q667" s="0" t="s">
        <v>600</v>
      </c>
      <c r="R667" s="0" t="s">
        <v>2047</v>
      </c>
      <c r="T667" s="0" t="str">
        <f aca="false">IFERROR(LEFT(K667,SEARCH("x",K667)-1),"")&amp;"cm"</f>
        <v>37,8 cm</v>
      </c>
      <c r="U667" s="0" t="str">
        <f aca="false">MID(K667,LEN(T667)+1,5)&amp;"cm"</f>
        <v>54,0 cm</v>
      </c>
      <c r="V667" s="0" t="s">
        <v>298</v>
      </c>
      <c r="W667" s="0" t="s">
        <v>466</v>
      </c>
    </row>
    <row r="668" customFormat="false" ht="15" hidden="false" customHeight="false" outlineLevel="0" collapsed="false">
      <c r="A668" s="0" t="n">
        <v>443</v>
      </c>
      <c r="B668" s="0" t="s">
        <v>2090</v>
      </c>
      <c r="C668" s="0" t="s">
        <v>23</v>
      </c>
      <c r="D668" s="0" t="s">
        <v>24</v>
      </c>
      <c r="E668" s="0" t="s">
        <v>101</v>
      </c>
      <c r="F668" s="0" t="s">
        <v>2091</v>
      </c>
      <c r="G668" s="0" t="s">
        <v>26</v>
      </c>
      <c r="H668" s="0" t="s">
        <v>1311</v>
      </c>
      <c r="K668" s="0" t="s">
        <v>2092</v>
      </c>
      <c r="L668" s="0" t="s">
        <v>29</v>
      </c>
      <c r="M668" s="0" t="s">
        <v>30</v>
      </c>
      <c r="N668" s="0" t="s">
        <v>670</v>
      </c>
      <c r="O668" s="0" t="s">
        <v>59</v>
      </c>
      <c r="Q668" s="0" t="s">
        <v>600</v>
      </c>
      <c r="R668" s="0" t="s">
        <v>2047</v>
      </c>
      <c r="T668" s="0" t="str">
        <f aca="false">IFERROR(LEFT(K668,SEARCH("x",K668)-1),"")&amp;"cm"</f>
        <v>45,5 cm</v>
      </c>
      <c r="U668" s="0" t="str">
        <f aca="false">MID(K668,LEN(T668)+1,5)&amp;"cm"</f>
        <v>31,0 cm</v>
      </c>
      <c r="V668" s="0" t="s">
        <v>200</v>
      </c>
      <c r="W668" s="0" t="s">
        <v>36</v>
      </c>
    </row>
    <row r="669" customFormat="false" ht="15" hidden="false" customHeight="false" outlineLevel="0" collapsed="false">
      <c r="A669" s="0" t="n">
        <v>445</v>
      </c>
      <c r="B669" s="0" t="s">
        <v>2093</v>
      </c>
      <c r="C669" s="0" t="s">
        <v>23</v>
      </c>
      <c r="D669" s="0" t="s">
        <v>24</v>
      </c>
      <c r="E669" s="0" t="s">
        <v>2094</v>
      </c>
      <c r="F669" s="0" t="s">
        <v>2006</v>
      </c>
      <c r="G669" s="0" t="s">
        <v>26</v>
      </c>
      <c r="H669" s="0" t="s">
        <v>2095</v>
      </c>
      <c r="K669" s="0" t="s">
        <v>2096</v>
      </c>
      <c r="L669" s="0" t="s">
        <v>29</v>
      </c>
      <c r="M669" s="0" t="s">
        <v>30</v>
      </c>
      <c r="N669" s="0" t="s">
        <v>2097</v>
      </c>
      <c r="O669" s="0" t="s">
        <v>32</v>
      </c>
      <c r="Q669" s="0" t="s">
        <v>2098</v>
      </c>
      <c r="R669" s="0" t="s">
        <v>2047</v>
      </c>
      <c r="T669" s="0" t="str">
        <f aca="false">IFERROR(LEFT(K669,SEARCH("x",K669)-1),"")&amp;"cm"</f>
        <v>14,1 cm</v>
      </c>
      <c r="U669" s="0" t="str">
        <f aca="false">MID(K669,LEN(T669)+1,5)&amp;"cm"</f>
        <v>9,0 ccm</v>
      </c>
      <c r="V669" s="0" t="s">
        <v>2037</v>
      </c>
      <c r="W669" s="0" t="s">
        <v>2099</v>
      </c>
    </row>
    <row r="670" customFormat="false" ht="15" hidden="false" customHeight="false" outlineLevel="0" collapsed="false">
      <c r="A670" s="0" t="n">
        <v>465</v>
      </c>
      <c r="B670" s="0" t="s">
        <v>2100</v>
      </c>
      <c r="C670" s="0" t="s">
        <v>23</v>
      </c>
      <c r="D670" s="0" t="s">
        <v>24</v>
      </c>
      <c r="E670" s="0" t="s">
        <v>827</v>
      </c>
      <c r="G670" s="0" t="s">
        <v>26</v>
      </c>
      <c r="H670" s="0" t="s">
        <v>57</v>
      </c>
      <c r="K670" s="0" t="s">
        <v>2101</v>
      </c>
      <c r="L670" s="0" t="s">
        <v>29</v>
      </c>
      <c r="M670" s="0" t="s">
        <v>30</v>
      </c>
      <c r="N670" s="0" t="s">
        <v>670</v>
      </c>
      <c r="O670" s="0" t="s">
        <v>59</v>
      </c>
      <c r="Q670" s="0" t="s">
        <v>168</v>
      </c>
      <c r="R670" s="0" t="s">
        <v>2041</v>
      </c>
      <c r="T670" s="0" t="str">
        <f aca="false">IFERROR(LEFT(K670,SEARCH("x",K670)-1),"")&amp;"cm"</f>
        <v>28,5 cm</v>
      </c>
      <c r="U670" s="0" t="str">
        <f aca="false">MID(K670,LEN(T670)+1,5)&amp;"cm"</f>
        <v>45,6 cm</v>
      </c>
      <c r="V670" s="0" t="s">
        <v>993</v>
      </c>
      <c r="W670" s="0" t="s">
        <v>2102</v>
      </c>
    </row>
    <row r="671" customFormat="false" ht="15" hidden="false" customHeight="false" outlineLevel="0" collapsed="false">
      <c r="A671" s="0" t="n">
        <v>453</v>
      </c>
      <c r="B671" s="0" t="s">
        <v>2103</v>
      </c>
      <c r="C671" s="0" t="s">
        <v>23</v>
      </c>
      <c r="D671" s="0" t="s">
        <v>24</v>
      </c>
      <c r="E671" s="0" t="s">
        <v>2104</v>
      </c>
      <c r="G671" s="0" t="s">
        <v>26</v>
      </c>
      <c r="H671" s="0" t="s">
        <v>57</v>
      </c>
      <c r="K671" s="0" t="s">
        <v>2105</v>
      </c>
      <c r="L671" s="0" t="s">
        <v>29</v>
      </c>
      <c r="M671" s="0" t="s">
        <v>30</v>
      </c>
      <c r="N671" s="0" t="s">
        <v>670</v>
      </c>
      <c r="O671" s="0" t="s">
        <v>59</v>
      </c>
      <c r="Q671" s="0" t="s">
        <v>600</v>
      </c>
      <c r="R671" s="0" t="s">
        <v>2084</v>
      </c>
      <c r="T671" s="0" t="str">
        <f aca="false">IFERROR(LEFT(K671,SEARCH("x",K671)-1),"")&amp;"cm"</f>
        <v>37,7 cm</v>
      </c>
      <c r="U671" s="0" t="str">
        <f aca="false">MID(K671,LEN(T671)+1,5)&amp;"cm"</f>
        <v>23,3 cm</v>
      </c>
      <c r="V671" s="0" t="s">
        <v>700</v>
      </c>
      <c r="W671" s="0" t="s">
        <v>789</v>
      </c>
    </row>
    <row r="672" customFormat="false" ht="15" hidden="false" customHeight="false" outlineLevel="0" collapsed="false">
      <c r="A672" s="0" t="n">
        <v>464</v>
      </c>
      <c r="B672" s="0" t="s">
        <v>2106</v>
      </c>
      <c r="C672" s="0" t="s">
        <v>23</v>
      </c>
      <c r="D672" s="0" t="s">
        <v>24</v>
      </c>
      <c r="E672" s="0" t="s">
        <v>2107</v>
      </c>
      <c r="G672" s="0" t="s">
        <v>26</v>
      </c>
      <c r="H672" s="0" t="s">
        <v>57</v>
      </c>
      <c r="K672" s="0" t="s">
        <v>2108</v>
      </c>
      <c r="L672" s="0" t="s">
        <v>29</v>
      </c>
      <c r="M672" s="0" t="s">
        <v>30</v>
      </c>
      <c r="N672" s="0" t="s">
        <v>670</v>
      </c>
      <c r="O672" s="0" t="s">
        <v>59</v>
      </c>
      <c r="Q672" s="0" t="s">
        <v>600</v>
      </c>
      <c r="R672" s="0" t="s">
        <v>43</v>
      </c>
      <c r="T672" s="0" t="str">
        <f aca="false">IFERROR(LEFT(K672,SEARCH("x",K672)-1),"")&amp;"cm"</f>
        <v>37,3 cm</v>
      </c>
      <c r="U672" s="0" t="str">
        <f aca="false">MID(K672,LEN(T672)+1,5)&amp;"cm"</f>
        <v>23,5 cm</v>
      </c>
      <c r="V672" s="0" t="s">
        <v>811</v>
      </c>
      <c r="W672" s="0" t="s">
        <v>637</v>
      </c>
    </row>
    <row r="673" customFormat="false" ht="15" hidden="false" customHeight="false" outlineLevel="0" collapsed="false">
      <c r="A673" s="0" t="n">
        <v>378</v>
      </c>
      <c r="B673" s="0" t="s">
        <v>2109</v>
      </c>
      <c r="C673" s="0" t="s">
        <v>23</v>
      </c>
      <c r="D673" s="0" t="s">
        <v>24</v>
      </c>
      <c r="E673" s="0" t="s">
        <v>643</v>
      </c>
      <c r="G673" s="0" t="s">
        <v>26</v>
      </c>
      <c r="H673" s="0" t="s">
        <v>57</v>
      </c>
      <c r="K673" s="0" t="s">
        <v>2110</v>
      </c>
      <c r="L673" s="0" t="s">
        <v>29</v>
      </c>
      <c r="M673" s="0" t="s">
        <v>30</v>
      </c>
      <c r="N673" s="0" t="s">
        <v>670</v>
      </c>
      <c r="O673" s="0" t="s">
        <v>32</v>
      </c>
      <c r="Q673" s="0" t="s">
        <v>600</v>
      </c>
      <c r="R673" s="0" t="s">
        <v>2068</v>
      </c>
      <c r="T673" s="0" t="str">
        <f aca="false">IFERROR(LEFT(K673,SEARCH("x",K673)-1),"")&amp;"cm"</f>
        <v>37,9 cm</v>
      </c>
      <c r="U673" s="0" t="str">
        <f aca="false">MID(K673,LEN(T673)+1,5)&amp;"cm"</f>
        <v>27,5 cm</v>
      </c>
      <c r="V673" s="0" t="s">
        <v>1047</v>
      </c>
      <c r="W673" s="0" t="s">
        <v>746</v>
      </c>
    </row>
    <row r="674" customFormat="false" ht="15" hidden="false" customHeight="false" outlineLevel="0" collapsed="false">
      <c r="A674" s="0" t="n">
        <v>479</v>
      </c>
      <c r="B674" s="0" t="s">
        <v>2111</v>
      </c>
      <c r="C674" s="0" t="s">
        <v>23</v>
      </c>
      <c r="D674" s="0" t="s">
        <v>24</v>
      </c>
      <c r="E674" s="0" t="s">
        <v>827</v>
      </c>
      <c r="G674" s="0" t="s">
        <v>26</v>
      </c>
      <c r="H674" s="0" t="s">
        <v>57</v>
      </c>
      <c r="K674" s="0" t="s">
        <v>2112</v>
      </c>
      <c r="L674" s="0" t="s">
        <v>29</v>
      </c>
      <c r="M674" s="0" t="s">
        <v>30</v>
      </c>
      <c r="N674" s="0" t="s">
        <v>670</v>
      </c>
      <c r="O674" s="0" t="s">
        <v>83</v>
      </c>
      <c r="Q674" s="0" t="s">
        <v>600</v>
      </c>
      <c r="R674" s="0" t="s">
        <v>2084</v>
      </c>
      <c r="T674" s="0" t="str">
        <f aca="false">IFERROR(LEFT(K674,SEARCH("x",K674)-1),"")&amp;"cm"</f>
        <v>34,9 cm</v>
      </c>
      <c r="U674" s="0" t="str">
        <f aca="false">MID(K674,LEN(T674)+1,5)&amp;"cm"</f>
        <v>24,5 cm</v>
      </c>
      <c r="V674" s="0" t="s">
        <v>2113</v>
      </c>
      <c r="W674" s="0" t="s">
        <v>829</v>
      </c>
    </row>
    <row r="675" customFormat="false" ht="15" hidden="false" customHeight="false" outlineLevel="0" collapsed="false">
      <c r="A675" s="0" t="n">
        <v>294</v>
      </c>
      <c r="B675" s="0" t="s">
        <v>2114</v>
      </c>
      <c r="C675" s="0" t="s">
        <v>23</v>
      </c>
      <c r="D675" s="0" t="s">
        <v>24</v>
      </c>
      <c r="E675" s="0" t="s">
        <v>2115</v>
      </c>
      <c r="G675" s="0" t="s">
        <v>26</v>
      </c>
      <c r="H675" s="0" t="s">
        <v>27</v>
      </c>
      <c r="K675" s="0" t="s">
        <v>2116</v>
      </c>
      <c r="L675" s="0" t="s">
        <v>29</v>
      </c>
      <c r="M675" s="0" t="s">
        <v>30</v>
      </c>
      <c r="N675" s="0" t="s">
        <v>1985</v>
      </c>
      <c r="O675" s="0" t="s">
        <v>59</v>
      </c>
      <c r="Q675" s="0" t="s">
        <v>168</v>
      </c>
      <c r="R675" s="0" t="s">
        <v>2041</v>
      </c>
      <c r="T675" s="0" t="str">
        <f aca="false">IFERROR(LEFT(K675,SEARCH("x",K675)-1),"")&amp;"cm"</f>
        <v>95,2 cm</v>
      </c>
      <c r="U675" s="0" t="str">
        <f aca="false">MID(K675,LEN(T675)+1,5)&amp;"cm"</f>
        <v>70,0 cm</v>
      </c>
      <c r="V675" s="0" t="s">
        <v>2117</v>
      </c>
      <c r="W675" s="0" t="s">
        <v>144</v>
      </c>
    </row>
    <row r="676" customFormat="false" ht="15" hidden="false" customHeight="false" outlineLevel="0" collapsed="false">
      <c r="A676" s="0" t="n">
        <v>324</v>
      </c>
      <c r="B676" s="0" t="s">
        <v>2118</v>
      </c>
      <c r="C676" s="0" t="s">
        <v>23</v>
      </c>
      <c r="D676" s="0" t="s">
        <v>24</v>
      </c>
      <c r="E676" s="0" t="s">
        <v>25</v>
      </c>
      <c r="F676" s="0" t="s">
        <v>2119</v>
      </c>
      <c r="G676" s="0" t="s">
        <v>26</v>
      </c>
      <c r="H676" s="0" t="s">
        <v>162</v>
      </c>
      <c r="K676" s="0" t="s">
        <v>2120</v>
      </c>
      <c r="L676" s="0" t="s">
        <v>29</v>
      </c>
      <c r="M676" s="0" t="s">
        <v>30</v>
      </c>
      <c r="N676" s="0" t="s">
        <v>1985</v>
      </c>
      <c r="O676" s="0" t="s">
        <v>83</v>
      </c>
      <c r="Q676" s="0" t="s">
        <v>1911</v>
      </c>
      <c r="R676" s="0" t="s">
        <v>2047</v>
      </c>
      <c r="T676" s="0" t="str">
        <f aca="false">IFERROR(LEFT(K676,SEARCH("x",K676)-1),"")&amp;"cm"</f>
        <v>111,0 cm</v>
      </c>
      <c r="U676" s="0" t="str">
        <f aca="false">MID(K676,LEN(T676)+1,5)&amp;"cm"</f>
        <v>72,5 cm</v>
      </c>
      <c r="V676" s="0" t="s">
        <v>2121</v>
      </c>
      <c r="W676" s="0" t="s">
        <v>516</v>
      </c>
    </row>
    <row r="677" customFormat="false" ht="15" hidden="false" customHeight="false" outlineLevel="0" collapsed="false">
      <c r="A677" s="0" t="n">
        <v>320</v>
      </c>
      <c r="B677" s="0" t="s">
        <v>2122</v>
      </c>
      <c r="C677" s="0" t="s">
        <v>23</v>
      </c>
      <c r="D677" s="0" t="s">
        <v>24</v>
      </c>
      <c r="E677" s="0" t="s">
        <v>1259</v>
      </c>
      <c r="G677" s="0" t="s">
        <v>26</v>
      </c>
      <c r="H677" s="0" t="s">
        <v>27</v>
      </c>
      <c r="K677" s="0" t="s">
        <v>2123</v>
      </c>
      <c r="L677" s="0" t="s">
        <v>29</v>
      </c>
      <c r="M677" s="0" t="s">
        <v>30</v>
      </c>
      <c r="N677" s="0" t="s">
        <v>1985</v>
      </c>
      <c r="O677" s="0" t="s">
        <v>59</v>
      </c>
      <c r="Q677" s="0" t="s">
        <v>168</v>
      </c>
      <c r="R677" s="0" t="s">
        <v>43</v>
      </c>
      <c r="T677" s="0" t="str">
        <f aca="false">IFERROR(LEFT(K677,SEARCH("x",K677)-1),"")&amp;"cm"</f>
        <v>84,8 cm</v>
      </c>
      <c r="U677" s="0" t="str">
        <f aca="false">MID(K677,LEN(T677)+1,5)&amp;"cm"</f>
        <v>63,0 cm</v>
      </c>
      <c r="V677" s="0" t="s">
        <v>2001</v>
      </c>
      <c r="W677" s="0" t="s">
        <v>84</v>
      </c>
    </row>
    <row r="678" customFormat="false" ht="15" hidden="false" customHeight="false" outlineLevel="0" collapsed="false">
      <c r="A678" s="0" t="n">
        <v>446</v>
      </c>
      <c r="B678" s="0" t="s">
        <v>2124</v>
      </c>
      <c r="C678" s="0" t="s">
        <v>23</v>
      </c>
      <c r="D678" s="0" t="s">
        <v>24</v>
      </c>
      <c r="E678" s="0" t="s">
        <v>101</v>
      </c>
      <c r="F678" s="0" t="s">
        <v>2125</v>
      </c>
      <c r="G678" s="0" t="s">
        <v>26</v>
      </c>
      <c r="H678" s="0" t="s">
        <v>2126</v>
      </c>
      <c r="K678" s="0" t="s">
        <v>2127</v>
      </c>
      <c r="L678" s="0" t="s">
        <v>29</v>
      </c>
      <c r="M678" s="0" t="s">
        <v>30</v>
      </c>
      <c r="N678" s="0" t="s">
        <v>1985</v>
      </c>
      <c r="O678" s="0" t="s">
        <v>32</v>
      </c>
      <c r="Q678" s="0" t="s">
        <v>262</v>
      </c>
      <c r="R678" s="0" t="s">
        <v>2128</v>
      </c>
      <c r="T678" s="0" t="str">
        <f aca="false">IFERROR(LEFT(K678,SEARCH("x",K678)-1),"")&amp;"cm"</f>
        <v>100,0 cm</v>
      </c>
      <c r="U678" s="0" t="str">
        <f aca="false">MID(K678,LEN(T678)+1,5)&amp;"cm"</f>
        <v>64,8 cm</v>
      </c>
      <c r="V678" s="0" t="s">
        <v>2129</v>
      </c>
      <c r="W678" s="0" t="s">
        <v>1013</v>
      </c>
    </row>
    <row r="679" customFormat="false" ht="15" hidden="false" customHeight="false" outlineLevel="0" collapsed="false">
      <c r="A679" s="0" t="n">
        <v>225</v>
      </c>
      <c r="B679" s="0" t="s">
        <v>2130</v>
      </c>
      <c r="C679" s="0" t="s">
        <v>23</v>
      </c>
      <c r="D679" s="0" t="s">
        <v>24</v>
      </c>
      <c r="E679" s="0" t="s">
        <v>2131</v>
      </c>
      <c r="F679" s="0" t="s">
        <v>1890</v>
      </c>
      <c r="G679" s="0" t="s">
        <v>26</v>
      </c>
      <c r="H679" s="0" t="s">
        <v>27</v>
      </c>
      <c r="K679" s="0" t="s">
        <v>2132</v>
      </c>
      <c r="L679" s="0" t="s">
        <v>29</v>
      </c>
      <c r="M679" s="0" t="s">
        <v>30</v>
      </c>
      <c r="N679" s="0" t="s">
        <v>2133</v>
      </c>
      <c r="O679" s="0" t="s">
        <v>83</v>
      </c>
      <c r="Q679" s="0" t="s">
        <v>238</v>
      </c>
      <c r="R679" s="0" t="s">
        <v>2134</v>
      </c>
      <c r="T679" s="0" t="str">
        <f aca="false">IFERROR(LEFT(K679,SEARCH("x",K679)-1),"")&amp;"cm"</f>
        <v>57,5 cm</v>
      </c>
      <c r="U679" s="0" t="str">
        <f aca="false">MID(K679,LEN(T679)+1,5)&amp;"cm"</f>
        <v>45,7 cm</v>
      </c>
      <c r="V679" s="0" t="s">
        <v>2135</v>
      </c>
      <c r="W679" s="0" t="s">
        <v>2136</v>
      </c>
    </row>
    <row r="680" customFormat="false" ht="15" hidden="false" customHeight="false" outlineLevel="0" collapsed="false">
      <c r="A680" s="0" t="n">
        <v>222</v>
      </c>
      <c r="B680" s="0" t="s">
        <v>2137</v>
      </c>
      <c r="C680" s="0" t="s">
        <v>23</v>
      </c>
      <c r="D680" s="0" t="s">
        <v>24</v>
      </c>
      <c r="E680" s="0" t="s">
        <v>101</v>
      </c>
      <c r="G680" s="0" t="s">
        <v>26</v>
      </c>
      <c r="H680" s="0" t="s">
        <v>27</v>
      </c>
      <c r="K680" s="0" t="s">
        <v>2138</v>
      </c>
      <c r="L680" s="0" t="s">
        <v>29</v>
      </c>
      <c r="M680" s="0" t="s">
        <v>30</v>
      </c>
      <c r="N680" s="0" t="s">
        <v>2139</v>
      </c>
      <c r="O680" s="0" t="s">
        <v>83</v>
      </c>
      <c r="Q680" s="0" t="s">
        <v>168</v>
      </c>
      <c r="R680" s="0" t="s">
        <v>2041</v>
      </c>
      <c r="T680" s="0" t="str">
        <f aca="false">IFERROR(LEFT(K680,SEARCH("x",K680)-1),"")&amp;"cm"</f>
        <v>62,7 cm</v>
      </c>
      <c r="U680" s="0" t="str">
        <f aca="false">MID(K680,LEN(T680)+1,5)&amp;"cm"</f>
        <v>48,7 cm</v>
      </c>
      <c r="V680" s="0" t="s">
        <v>1274</v>
      </c>
      <c r="W680" s="0" t="s">
        <v>339</v>
      </c>
    </row>
    <row r="681" customFormat="false" ht="15" hidden="false" customHeight="false" outlineLevel="0" collapsed="false">
      <c r="A681" s="0" t="n">
        <v>211</v>
      </c>
      <c r="B681" s="0" t="s">
        <v>2140</v>
      </c>
      <c r="C681" s="0" t="s">
        <v>23</v>
      </c>
      <c r="D681" s="0" t="s">
        <v>24</v>
      </c>
      <c r="E681" s="0" t="s">
        <v>101</v>
      </c>
      <c r="F681" s="0" t="s">
        <v>178</v>
      </c>
      <c r="G681" s="0" t="s">
        <v>66</v>
      </c>
      <c r="H681" s="0" t="s">
        <v>57</v>
      </c>
      <c r="K681" s="0" t="s">
        <v>1844</v>
      </c>
      <c r="L681" s="0" t="s">
        <v>29</v>
      </c>
      <c r="M681" s="0" t="s">
        <v>30</v>
      </c>
      <c r="N681" s="0" t="s">
        <v>31</v>
      </c>
      <c r="O681" s="0" t="s">
        <v>83</v>
      </c>
      <c r="Q681" s="0" t="s">
        <v>174</v>
      </c>
      <c r="R681" s="0" t="s">
        <v>2047</v>
      </c>
      <c r="T681" s="0" t="str">
        <f aca="false">IFERROR(LEFT(K681,SEARCH("x",K681)-1),"")&amp;"cm"</f>
        <v>63,2 cm</v>
      </c>
      <c r="U681" s="0" t="str">
        <f aca="false">MID(K681,LEN(T681)+1,5)&amp;"cm"</f>
        <v>48,3 cm</v>
      </c>
      <c r="V681" s="0" t="s">
        <v>180</v>
      </c>
      <c r="W681" s="0" t="s">
        <v>85</v>
      </c>
    </row>
    <row r="682" customFormat="false" ht="15" hidden="false" customHeight="false" outlineLevel="0" collapsed="false">
      <c r="A682" s="0" t="n">
        <v>355</v>
      </c>
      <c r="B682" s="0" t="s">
        <v>2141</v>
      </c>
      <c r="C682" s="0" t="s">
        <v>23</v>
      </c>
      <c r="D682" s="0" t="s">
        <v>24</v>
      </c>
      <c r="E682" s="0" t="s">
        <v>612</v>
      </c>
      <c r="G682" s="0" t="s">
        <v>26</v>
      </c>
      <c r="H682" s="0" t="s">
        <v>57</v>
      </c>
      <c r="K682" s="0" t="s">
        <v>729</v>
      </c>
      <c r="L682" s="0" t="s">
        <v>29</v>
      </c>
      <c r="M682" s="0" t="s">
        <v>30</v>
      </c>
      <c r="N682" s="0" t="s">
        <v>2139</v>
      </c>
      <c r="O682" s="0" t="s">
        <v>32</v>
      </c>
      <c r="Q682" s="0" t="s">
        <v>600</v>
      </c>
      <c r="R682" s="0" t="s">
        <v>2084</v>
      </c>
      <c r="T682" s="0" t="str">
        <f aca="false">IFERROR(LEFT(K682,SEARCH("x",K682)-1),"")&amp;"cm"</f>
        <v>23,0 cm</v>
      </c>
      <c r="U682" s="0" t="str">
        <f aca="false">MID(K682,LEN(T682)+1,5)&amp;"cm"</f>
        <v>18,8 cm</v>
      </c>
      <c r="V682" s="0" t="s">
        <v>616</v>
      </c>
      <c r="W682" s="0" t="s">
        <v>660</v>
      </c>
    </row>
    <row r="683" customFormat="false" ht="15" hidden="false" customHeight="false" outlineLevel="0" collapsed="false">
      <c r="A683" s="0" t="n">
        <v>361</v>
      </c>
      <c r="B683" s="0" t="s">
        <v>2142</v>
      </c>
      <c r="C683" s="0" t="s">
        <v>23</v>
      </c>
      <c r="D683" s="0" t="s">
        <v>24</v>
      </c>
      <c r="E683" s="0" t="s">
        <v>612</v>
      </c>
      <c r="G683" s="0" t="s">
        <v>26</v>
      </c>
      <c r="H683" s="0" t="s">
        <v>57</v>
      </c>
      <c r="K683" s="0" t="s">
        <v>2143</v>
      </c>
      <c r="L683" s="0" t="s">
        <v>29</v>
      </c>
      <c r="M683" s="0" t="s">
        <v>30</v>
      </c>
      <c r="N683" s="0" t="s">
        <v>2139</v>
      </c>
      <c r="O683" s="0" t="s">
        <v>32</v>
      </c>
      <c r="Q683" s="0" t="s">
        <v>600</v>
      </c>
      <c r="R683" s="0" t="s">
        <v>2084</v>
      </c>
      <c r="T683" s="0" t="str">
        <f aca="false">IFERROR(LEFT(K683,SEARCH("x",K683)-1),"")&amp;"cm"</f>
        <v>18,8 cm</v>
      </c>
      <c r="U683" s="0" t="str">
        <f aca="false">MID(K683,LEN(T683)+1,5)&amp;"cm"</f>
        <v>23,2 cm</v>
      </c>
      <c r="V683" s="0" t="s">
        <v>660</v>
      </c>
      <c r="W683" s="0" t="s">
        <v>657</v>
      </c>
    </row>
    <row r="684" customFormat="false" ht="15" hidden="false" customHeight="false" outlineLevel="0" collapsed="false">
      <c r="A684" s="0" t="n">
        <v>369</v>
      </c>
      <c r="B684" s="0" t="s">
        <v>2144</v>
      </c>
      <c r="C684" s="0" t="s">
        <v>23</v>
      </c>
      <c r="D684" s="0" t="s">
        <v>24</v>
      </c>
      <c r="E684" s="0" t="s">
        <v>643</v>
      </c>
      <c r="G684" s="0" t="s">
        <v>26</v>
      </c>
      <c r="H684" s="0" t="s">
        <v>57</v>
      </c>
      <c r="K684" s="0" t="s">
        <v>2145</v>
      </c>
      <c r="L684" s="0" t="s">
        <v>29</v>
      </c>
      <c r="M684" s="0" t="s">
        <v>30</v>
      </c>
      <c r="N684" s="0" t="s">
        <v>31</v>
      </c>
      <c r="O684" s="0" t="s">
        <v>32</v>
      </c>
      <c r="Q684" s="0" t="s">
        <v>600</v>
      </c>
      <c r="R684" s="0" t="s">
        <v>2084</v>
      </c>
      <c r="T684" s="0" t="str">
        <f aca="false">IFERROR(LEFT(K684,SEARCH("x",K684)-1),"")&amp;"cm"</f>
        <v>23,3 cm</v>
      </c>
      <c r="U684" s="0" t="str">
        <f aca="false">MID(K684,LEN(T684)+1,5)&amp;"cm"</f>
        <v>18,8 cm</v>
      </c>
      <c r="V684" s="0" t="s">
        <v>789</v>
      </c>
      <c r="W684" s="0" t="s">
        <v>660</v>
      </c>
    </row>
    <row r="685" customFormat="false" ht="15" hidden="false" customHeight="false" outlineLevel="0" collapsed="false">
      <c r="A685" s="0" t="n">
        <v>370</v>
      </c>
      <c r="B685" s="0" t="s">
        <v>2146</v>
      </c>
      <c r="C685" s="0" t="s">
        <v>23</v>
      </c>
      <c r="D685" s="0" t="s">
        <v>24</v>
      </c>
      <c r="E685" s="0" t="s">
        <v>643</v>
      </c>
      <c r="G685" s="0" t="s">
        <v>26</v>
      </c>
      <c r="H685" s="0" t="s">
        <v>57</v>
      </c>
      <c r="K685" s="0" t="s">
        <v>2147</v>
      </c>
      <c r="L685" s="0" t="s">
        <v>29</v>
      </c>
      <c r="M685" s="0" t="s">
        <v>30</v>
      </c>
      <c r="N685" s="0" t="s">
        <v>31</v>
      </c>
      <c r="O685" s="0" t="s">
        <v>32</v>
      </c>
      <c r="Q685" s="0" t="s">
        <v>600</v>
      </c>
      <c r="R685" s="0" t="s">
        <v>2084</v>
      </c>
      <c r="T685" s="0" t="str">
        <f aca="false">IFERROR(LEFT(K685,SEARCH("x",K685)-1),"")&amp;"cm"</f>
        <v>26,4 cm</v>
      </c>
      <c r="U685" s="0" t="str">
        <f aca="false">MID(K685,LEN(T685)+1,5)&amp;"cm"</f>
        <v>20,2 cm</v>
      </c>
      <c r="V685" s="0" t="s">
        <v>2148</v>
      </c>
      <c r="W685" s="0" t="s">
        <v>776</v>
      </c>
    </row>
    <row r="686" customFormat="false" ht="15" hidden="false" customHeight="false" outlineLevel="0" collapsed="false">
      <c r="A686" s="0" t="n">
        <v>380</v>
      </c>
      <c r="B686" s="0" t="s">
        <v>2149</v>
      </c>
      <c r="C686" s="0" t="s">
        <v>23</v>
      </c>
      <c r="D686" s="0" t="s">
        <v>24</v>
      </c>
      <c r="E686" s="0" t="s">
        <v>677</v>
      </c>
      <c r="G686" s="0" t="s">
        <v>26</v>
      </c>
      <c r="H686" s="0" t="s">
        <v>57</v>
      </c>
      <c r="K686" s="0" t="s">
        <v>2150</v>
      </c>
      <c r="L686" s="0" t="s">
        <v>29</v>
      </c>
      <c r="M686" s="0" t="s">
        <v>30</v>
      </c>
      <c r="N686" s="0" t="s">
        <v>670</v>
      </c>
      <c r="O686" s="0" t="s">
        <v>32</v>
      </c>
      <c r="Q686" s="0" t="s">
        <v>600</v>
      </c>
      <c r="R686" s="0" t="s">
        <v>2084</v>
      </c>
      <c r="T686" s="0" t="str">
        <f aca="false">IFERROR(LEFT(K686,SEARCH("x",K686)-1),"")&amp;"cm"</f>
        <v>18,8 cm</v>
      </c>
      <c r="U686" s="0" t="str">
        <f aca="false">MID(K686,LEN(T686)+1,5)&amp;"cm"</f>
        <v>22,9 cm</v>
      </c>
      <c r="V686" s="0" t="s">
        <v>660</v>
      </c>
      <c r="W686" s="0" t="s">
        <v>2151</v>
      </c>
    </row>
    <row r="687" customFormat="false" ht="15" hidden="false" customHeight="false" outlineLevel="0" collapsed="false">
      <c r="A687" s="0" t="n">
        <v>395</v>
      </c>
      <c r="B687" s="0" t="s">
        <v>2152</v>
      </c>
      <c r="C687" s="0" t="s">
        <v>23</v>
      </c>
      <c r="D687" s="0" t="s">
        <v>24</v>
      </c>
      <c r="E687" s="0" t="s">
        <v>2153</v>
      </c>
      <c r="F687" s="0" t="s">
        <v>2154</v>
      </c>
      <c r="G687" s="0" t="s">
        <v>26</v>
      </c>
      <c r="H687" s="0" t="s">
        <v>57</v>
      </c>
      <c r="K687" s="0" t="s">
        <v>2155</v>
      </c>
      <c r="L687" s="0" t="s">
        <v>29</v>
      </c>
      <c r="M687" s="0" t="s">
        <v>30</v>
      </c>
      <c r="N687" s="0" t="s">
        <v>670</v>
      </c>
      <c r="O687" s="0" t="s">
        <v>59</v>
      </c>
      <c r="Q687" s="0" t="s">
        <v>600</v>
      </c>
      <c r="R687" s="0" t="s">
        <v>2084</v>
      </c>
      <c r="T687" s="0" t="str">
        <f aca="false">IFERROR(LEFT(K687,SEARCH("x",K687)-1),"")&amp;"cm"</f>
        <v>20,5 cm</v>
      </c>
      <c r="U687" s="0" t="str">
        <f aca="false">MID(K687,LEN(T687)+1,5)&amp;"cm"</f>
        <v>32,9 cm</v>
      </c>
      <c r="V687" s="0" t="s">
        <v>628</v>
      </c>
      <c r="W687" s="0" t="s">
        <v>2156</v>
      </c>
    </row>
    <row r="688" customFormat="false" ht="15" hidden="false" customHeight="false" outlineLevel="0" collapsed="false">
      <c r="A688" s="0" t="n">
        <v>396</v>
      </c>
      <c r="B688" s="0" t="s">
        <v>2157</v>
      </c>
      <c r="C688" s="0" t="s">
        <v>23</v>
      </c>
      <c r="D688" s="0" t="s">
        <v>24</v>
      </c>
      <c r="E688" s="0" t="s">
        <v>2153</v>
      </c>
      <c r="F688" s="0" t="s">
        <v>2154</v>
      </c>
      <c r="G688" s="0" t="s">
        <v>26</v>
      </c>
      <c r="H688" s="0" t="s">
        <v>57</v>
      </c>
      <c r="K688" s="0" t="s">
        <v>2158</v>
      </c>
      <c r="L688" s="0" t="s">
        <v>29</v>
      </c>
      <c r="M688" s="0" t="s">
        <v>30</v>
      </c>
      <c r="N688" s="0" t="s">
        <v>670</v>
      </c>
      <c r="O688" s="0" t="s">
        <v>59</v>
      </c>
      <c r="Q688" s="0" t="s">
        <v>600</v>
      </c>
      <c r="R688" s="0" t="s">
        <v>2084</v>
      </c>
      <c r="T688" s="0" t="str">
        <f aca="false">IFERROR(LEFT(K688,SEARCH("x",K688)-1),"")&amp;"cm"</f>
        <v>32,5 cm</v>
      </c>
      <c r="U688" s="0" t="str">
        <f aca="false">MID(K688,LEN(T688)+1,5)&amp;"cm"</f>
        <v>20,6 cm</v>
      </c>
      <c r="V688" s="0" t="s">
        <v>756</v>
      </c>
      <c r="W688" s="0" t="s">
        <v>621</v>
      </c>
    </row>
    <row r="689" customFormat="false" ht="15" hidden="false" customHeight="false" outlineLevel="0" collapsed="false">
      <c r="A689" s="0" t="n">
        <v>397</v>
      </c>
      <c r="B689" s="0" t="s">
        <v>2159</v>
      </c>
      <c r="C689" s="0" t="s">
        <v>23</v>
      </c>
      <c r="D689" s="0" t="s">
        <v>24</v>
      </c>
      <c r="E689" s="0" t="s">
        <v>2153</v>
      </c>
      <c r="F689" s="0" t="s">
        <v>2154</v>
      </c>
      <c r="G689" s="0" t="s">
        <v>26</v>
      </c>
      <c r="H689" s="0" t="s">
        <v>57</v>
      </c>
      <c r="K689" s="0" t="s">
        <v>2160</v>
      </c>
      <c r="L689" s="0" t="s">
        <v>29</v>
      </c>
      <c r="M689" s="0" t="s">
        <v>30</v>
      </c>
      <c r="N689" s="0" t="s">
        <v>670</v>
      </c>
      <c r="O689" s="0" t="s">
        <v>59</v>
      </c>
      <c r="Q689" s="0" t="s">
        <v>600</v>
      </c>
      <c r="R689" s="0" t="s">
        <v>2084</v>
      </c>
      <c r="T689" s="0" t="str">
        <f aca="false">IFERROR(LEFT(K689,SEARCH("x",K689)-1),"")&amp;"cm"</f>
        <v>33,5 cm</v>
      </c>
      <c r="U689" s="0" t="str">
        <f aca="false">MID(K689,LEN(T689)+1,5)&amp;"cm"</f>
        <v>23,0 cm</v>
      </c>
      <c r="V689" s="0" t="s">
        <v>908</v>
      </c>
      <c r="W689" s="0" t="s">
        <v>616</v>
      </c>
    </row>
    <row r="690" customFormat="false" ht="15" hidden="false" customHeight="false" outlineLevel="0" collapsed="false">
      <c r="A690" s="0" t="n">
        <v>398</v>
      </c>
      <c r="B690" s="0" t="s">
        <v>2161</v>
      </c>
      <c r="C690" s="0" t="s">
        <v>23</v>
      </c>
      <c r="D690" s="0" t="s">
        <v>24</v>
      </c>
      <c r="E690" s="0" t="s">
        <v>2162</v>
      </c>
      <c r="F690" s="0" t="s">
        <v>2154</v>
      </c>
      <c r="G690" s="0" t="s">
        <v>26</v>
      </c>
      <c r="H690" s="0" t="s">
        <v>57</v>
      </c>
      <c r="K690" s="0" t="s">
        <v>2163</v>
      </c>
      <c r="L690" s="0" t="s">
        <v>29</v>
      </c>
      <c r="M690" s="0" t="s">
        <v>30</v>
      </c>
      <c r="N690" s="0" t="s">
        <v>670</v>
      </c>
      <c r="O690" s="0" t="s">
        <v>59</v>
      </c>
      <c r="Q690" s="0" t="s">
        <v>600</v>
      </c>
      <c r="R690" s="0" t="s">
        <v>2084</v>
      </c>
      <c r="T690" s="0" t="str">
        <f aca="false">IFERROR(LEFT(K690,SEARCH("x",K690)-1),"")&amp;"cm"</f>
        <v>37,5 cm</v>
      </c>
      <c r="U690" s="0" t="str">
        <f aca="false">MID(K690,LEN(T690)+1,5)&amp;"cm"</f>
        <v>23,2 cm</v>
      </c>
      <c r="V690" s="0" t="s">
        <v>713</v>
      </c>
      <c r="W690" s="0" t="s">
        <v>657</v>
      </c>
    </row>
    <row r="691" customFormat="false" ht="15" hidden="false" customHeight="false" outlineLevel="0" collapsed="false">
      <c r="A691" s="0" t="n">
        <v>399</v>
      </c>
      <c r="B691" s="0" t="s">
        <v>2164</v>
      </c>
      <c r="C691" s="0" t="s">
        <v>23</v>
      </c>
      <c r="D691" s="0" t="s">
        <v>24</v>
      </c>
      <c r="E691" s="0" t="s">
        <v>2165</v>
      </c>
      <c r="F691" s="0" t="s">
        <v>2154</v>
      </c>
      <c r="G691" s="0" t="s">
        <v>26</v>
      </c>
      <c r="H691" s="0" t="s">
        <v>57</v>
      </c>
      <c r="K691" s="0" t="s">
        <v>703</v>
      </c>
      <c r="L691" s="0" t="s">
        <v>29</v>
      </c>
      <c r="M691" s="0" t="s">
        <v>30</v>
      </c>
      <c r="N691" s="0" t="s">
        <v>670</v>
      </c>
      <c r="O691" s="0" t="s">
        <v>59</v>
      </c>
      <c r="Q691" s="0" t="s">
        <v>600</v>
      </c>
      <c r="R691" s="0" t="s">
        <v>2084</v>
      </c>
      <c r="T691" s="0" t="str">
        <f aca="false">IFERROR(LEFT(K691,SEARCH("x",K691)-1),"")&amp;"cm"</f>
        <v>37,7 cm</v>
      </c>
      <c r="U691" s="0" t="str">
        <f aca="false">MID(K691,LEN(T691)+1,5)&amp;"cm"</f>
        <v>23,0 cm</v>
      </c>
      <c r="V691" s="0" t="s">
        <v>700</v>
      </c>
      <c r="W691" s="0" t="s">
        <v>616</v>
      </c>
    </row>
    <row r="692" customFormat="false" ht="15" hidden="false" customHeight="false" outlineLevel="0" collapsed="false">
      <c r="A692" s="0" t="n">
        <v>400</v>
      </c>
      <c r="B692" s="0" t="s">
        <v>2166</v>
      </c>
      <c r="C692" s="0" t="s">
        <v>23</v>
      </c>
      <c r="D692" s="0" t="s">
        <v>24</v>
      </c>
      <c r="E692" s="0" t="s">
        <v>2167</v>
      </c>
      <c r="F692" s="0" t="s">
        <v>2154</v>
      </c>
      <c r="G692" s="0" t="s">
        <v>26</v>
      </c>
      <c r="H692" s="0" t="s">
        <v>57</v>
      </c>
      <c r="K692" s="0" t="s">
        <v>703</v>
      </c>
      <c r="L692" s="0" t="s">
        <v>29</v>
      </c>
      <c r="M692" s="0" t="s">
        <v>30</v>
      </c>
      <c r="N692" s="0" t="s">
        <v>670</v>
      </c>
      <c r="O692" s="0" t="s">
        <v>59</v>
      </c>
      <c r="Q692" s="0" t="s">
        <v>600</v>
      </c>
      <c r="R692" s="0" t="s">
        <v>2084</v>
      </c>
      <c r="T692" s="0" t="str">
        <f aca="false">IFERROR(LEFT(K692,SEARCH("x",K692)-1),"")&amp;"cm"</f>
        <v>37,7 cm</v>
      </c>
      <c r="U692" s="0" t="str">
        <f aca="false">MID(K692,LEN(T692)+1,5)&amp;"cm"</f>
        <v>23,0 cm</v>
      </c>
      <c r="V692" s="0" t="s">
        <v>700</v>
      </c>
      <c r="W692" s="0" t="s">
        <v>616</v>
      </c>
    </row>
    <row r="693" customFormat="false" ht="15" hidden="false" customHeight="false" outlineLevel="0" collapsed="false">
      <c r="A693" s="0" t="n">
        <v>401</v>
      </c>
      <c r="B693" s="0" t="s">
        <v>2168</v>
      </c>
      <c r="C693" s="0" t="s">
        <v>23</v>
      </c>
      <c r="D693" s="0" t="s">
        <v>24</v>
      </c>
      <c r="E693" s="0" t="s">
        <v>2153</v>
      </c>
      <c r="G693" s="0" t="s">
        <v>26</v>
      </c>
      <c r="H693" s="0" t="s">
        <v>57</v>
      </c>
      <c r="K693" s="0" t="s">
        <v>892</v>
      </c>
      <c r="L693" s="0" t="s">
        <v>29</v>
      </c>
      <c r="M693" s="0" t="s">
        <v>30</v>
      </c>
      <c r="N693" s="0" t="s">
        <v>670</v>
      </c>
      <c r="O693" s="0" t="s">
        <v>59</v>
      </c>
      <c r="Q693" s="0" t="s">
        <v>600</v>
      </c>
      <c r="R693" s="0" t="s">
        <v>2084</v>
      </c>
      <c r="T693" s="0" t="str">
        <f aca="false">IFERROR(LEFT(K693,SEARCH("x",K693)-1),"")&amp;"cm"</f>
        <v>37,7 cm</v>
      </c>
      <c r="U693" s="0" t="str">
        <f aca="false">MID(K693,LEN(T693)+1,5)&amp;"cm"</f>
        <v>23,2 cm</v>
      </c>
      <c r="V693" s="0" t="s">
        <v>700</v>
      </c>
      <c r="W693" s="0" t="s">
        <v>657</v>
      </c>
    </row>
    <row r="694" customFormat="false" ht="15" hidden="false" customHeight="false" outlineLevel="0" collapsed="false">
      <c r="A694" s="0" t="n">
        <v>402</v>
      </c>
      <c r="B694" s="0" t="s">
        <v>2169</v>
      </c>
      <c r="C694" s="0" t="s">
        <v>23</v>
      </c>
      <c r="D694" s="0" t="s">
        <v>24</v>
      </c>
      <c r="E694" s="0" t="s">
        <v>2153</v>
      </c>
      <c r="F694" s="0" t="s">
        <v>2154</v>
      </c>
      <c r="G694" s="0" t="s">
        <v>26</v>
      </c>
      <c r="H694" s="0" t="s">
        <v>57</v>
      </c>
      <c r="K694" s="0" t="s">
        <v>703</v>
      </c>
      <c r="L694" s="0" t="s">
        <v>29</v>
      </c>
      <c r="M694" s="0" t="s">
        <v>30</v>
      </c>
      <c r="N694" s="0" t="s">
        <v>670</v>
      </c>
      <c r="O694" s="0" t="s">
        <v>59</v>
      </c>
      <c r="Q694" s="0" t="s">
        <v>600</v>
      </c>
      <c r="R694" s="0" t="s">
        <v>2084</v>
      </c>
      <c r="T694" s="0" t="str">
        <f aca="false">IFERROR(LEFT(K694,SEARCH("x",K694)-1),"")&amp;"cm"</f>
        <v>37,7 cm</v>
      </c>
      <c r="U694" s="0" t="str">
        <f aca="false">MID(K694,LEN(T694)+1,5)&amp;"cm"</f>
        <v>23,0 cm</v>
      </c>
      <c r="V694" s="0" t="s">
        <v>700</v>
      </c>
      <c r="W694" s="0" t="s">
        <v>616</v>
      </c>
    </row>
    <row r="695" customFormat="false" ht="15" hidden="false" customHeight="false" outlineLevel="0" collapsed="false">
      <c r="A695" s="0" t="n">
        <v>406</v>
      </c>
      <c r="B695" s="0" t="s">
        <v>2170</v>
      </c>
      <c r="C695" s="0" t="s">
        <v>23</v>
      </c>
      <c r="D695" s="0" t="s">
        <v>24</v>
      </c>
      <c r="E695" s="0" t="s">
        <v>731</v>
      </c>
      <c r="G695" s="0" t="s">
        <v>26</v>
      </c>
      <c r="H695" s="0" t="s">
        <v>57</v>
      </c>
      <c r="K695" s="0" t="s">
        <v>2171</v>
      </c>
      <c r="L695" s="0" t="s">
        <v>29</v>
      </c>
      <c r="M695" s="0" t="s">
        <v>30</v>
      </c>
      <c r="N695" s="0" t="s">
        <v>670</v>
      </c>
      <c r="O695" s="0" t="s">
        <v>32</v>
      </c>
      <c r="Q695" s="0" t="s">
        <v>600</v>
      </c>
      <c r="R695" s="0" t="s">
        <v>2084</v>
      </c>
      <c r="T695" s="0" t="str">
        <f aca="false">IFERROR(LEFT(K695,SEARCH("x",K695)-1),"")&amp;"cm"</f>
        <v>32,6 cm</v>
      </c>
      <c r="U695" s="0" t="str">
        <f aca="false">MID(K695,LEN(T695)+1,5)&amp;"cm"</f>
        <v>20,4 cm</v>
      </c>
      <c r="V695" s="0" t="s">
        <v>627</v>
      </c>
      <c r="W695" s="0" t="s">
        <v>2172</v>
      </c>
    </row>
    <row r="696" customFormat="false" ht="15" hidden="false" customHeight="false" outlineLevel="0" collapsed="false">
      <c r="A696" s="0" t="n">
        <v>409</v>
      </c>
      <c r="B696" s="0" t="s">
        <v>2173</v>
      </c>
      <c r="C696" s="0" t="s">
        <v>23</v>
      </c>
      <c r="D696" s="0" t="s">
        <v>24</v>
      </c>
      <c r="E696" s="0" t="s">
        <v>2174</v>
      </c>
      <c r="G696" s="0" t="s">
        <v>26</v>
      </c>
      <c r="H696" s="0" t="s">
        <v>1311</v>
      </c>
      <c r="K696" s="0" t="s">
        <v>2175</v>
      </c>
      <c r="L696" s="0" t="s">
        <v>29</v>
      </c>
      <c r="M696" s="0" t="s">
        <v>30</v>
      </c>
      <c r="N696" s="0" t="s">
        <v>670</v>
      </c>
      <c r="O696" s="0" t="s">
        <v>59</v>
      </c>
      <c r="Q696" s="0" t="s">
        <v>600</v>
      </c>
      <c r="R696" s="0" t="s">
        <v>2041</v>
      </c>
      <c r="T696" s="0" t="str">
        <f aca="false">IFERROR(LEFT(K696,SEARCH("x",K696)-1),"")&amp;"cm"</f>
        <v>44,0 cm</v>
      </c>
      <c r="U696" s="0" t="str">
        <f aca="false">MID(K696,LEN(T696)+1,5)&amp;"cm"</f>
        <v>28,7 cm</v>
      </c>
      <c r="V696" s="0" t="s">
        <v>240</v>
      </c>
      <c r="W696" s="0" t="s">
        <v>2176</v>
      </c>
    </row>
    <row r="697" customFormat="false" ht="15" hidden="false" customHeight="false" outlineLevel="0" collapsed="false">
      <c r="A697" s="0" t="n">
        <v>410</v>
      </c>
      <c r="B697" s="0" t="s">
        <v>2177</v>
      </c>
      <c r="C697" s="0" t="s">
        <v>23</v>
      </c>
      <c r="D697" s="0" t="s">
        <v>24</v>
      </c>
      <c r="E697" s="0" t="s">
        <v>2178</v>
      </c>
      <c r="G697" s="0" t="s">
        <v>26</v>
      </c>
      <c r="H697" s="0" t="s">
        <v>40</v>
      </c>
      <c r="K697" s="0" t="s">
        <v>2179</v>
      </c>
      <c r="L697" s="0" t="s">
        <v>29</v>
      </c>
      <c r="M697" s="0" t="s">
        <v>30</v>
      </c>
      <c r="N697" s="0" t="s">
        <v>670</v>
      </c>
      <c r="O697" s="0" t="s">
        <v>32</v>
      </c>
      <c r="Q697" s="0" t="s">
        <v>600</v>
      </c>
      <c r="R697" s="0" t="s">
        <v>2041</v>
      </c>
      <c r="T697" s="0" t="str">
        <f aca="false">IFERROR(LEFT(K697,SEARCH("x",K697)-1),"")&amp;"cm"</f>
        <v>27,4 cm</v>
      </c>
      <c r="U697" s="0" t="str">
        <f aca="false">MID(K697,LEN(T697)+1,5)&amp;"cm"</f>
        <v>39,2 cm</v>
      </c>
      <c r="V697" s="0" t="s">
        <v>2180</v>
      </c>
      <c r="W697" s="0" t="s">
        <v>176</v>
      </c>
    </row>
    <row r="698" customFormat="false" ht="15" hidden="false" customHeight="false" outlineLevel="0" collapsed="false">
      <c r="A698" s="0" t="n">
        <v>412</v>
      </c>
      <c r="B698" s="0" t="s">
        <v>2181</v>
      </c>
      <c r="C698" s="0" t="s">
        <v>23</v>
      </c>
      <c r="D698" s="0" t="s">
        <v>24</v>
      </c>
      <c r="E698" s="0" t="s">
        <v>2182</v>
      </c>
      <c r="G698" s="0" t="s">
        <v>26</v>
      </c>
      <c r="H698" s="0" t="s">
        <v>40</v>
      </c>
      <c r="K698" s="0" t="s">
        <v>2183</v>
      </c>
      <c r="L698" s="0" t="s">
        <v>29</v>
      </c>
      <c r="M698" s="0" t="s">
        <v>30</v>
      </c>
      <c r="N698" s="0" t="s">
        <v>670</v>
      </c>
      <c r="O698" s="0" t="s">
        <v>32</v>
      </c>
      <c r="Q698" s="0" t="s">
        <v>600</v>
      </c>
      <c r="R698" s="0" t="s">
        <v>2041</v>
      </c>
      <c r="T698" s="0" t="str">
        <f aca="false">IFERROR(LEFT(K698,SEARCH("x",K698)-1),"")&amp;"cm"</f>
        <v>39,3 cm</v>
      </c>
      <c r="U698" s="0" t="str">
        <f aca="false">MID(K698,LEN(T698)+1,5)&amp;"cm"</f>
        <v>27,3 cm</v>
      </c>
      <c r="V698" s="0" t="s">
        <v>745</v>
      </c>
      <c r="W698" s="0" t="s">
        <v>2033</v>
      </c>
    </row>
    <row r="699" customFormat="false" ht="15" hidden="false" customHeight="false" outlineLevel="0" collapsed="false">
      <c r="A699" s="0" t="n">
        <v>414</v>
      </c>
      <c r="B699" s="0" t="s">
        <v>2184</v>
      </c>
      <c r="C699" s="0" t="s">
        <v>23</v>
      </c>
      <c r="D699" s="0" t="s">
        <v>24</v>
      </c>
      <c r="E699" s="0" t="s">
        <v>2185</v>
      </c>
      <c r="G699" s="0" t="s">
        <v>26</v>
      </c>
      <c r="H699" s="0" t="s">
        <v>40</v>
      </c>
      <c r="K699" s="0" t="s">
        <v>2183</v>
      </c>
      <c r="L699" s="0" t="s">
        <v>29</v>
      </c>
      <c r="M699" s="0" t="s">
        <v>30</v>
      </c>
      <c r="N699" s="0" t="s">
        <v>670</v>
      </c>
      <c r="O699" s="0" t="s">
        <v>32</v>
      </c>
      <c r="Q699" s="0" t="s">
        <v>600</v>
      </c>
      <c r="R699" s="0" t="s">
        <v>2041</v>
      </c>
      <c r="T699" s="0" t="str">
        <f aca="false">IFERROR(LEFT(K699,SEARCH("x",K699)-1),"")&amp;"cm"</f>
        <v>39,3 cm</v>
      </c>
      <c r="U699" s="0" t="str">
        <f aca="false">MID(K699,LEN(T699)+1,5)&amp;"cm"</f>
        <v>27,3 cm</v>
      </c>
      <c r="V699" s="0" t="s">
        <v>745</v>
      </c>
      <c r="W699" s="0" t="s">
        <v>2033</v>
      </c>
    </row>
    <row r="700" customFormat="false" ht="15" hidden="false" customHeight="false" outlineLevel="0" collapsed="false">
      <c r="A700" s="0" t="n">
        <v>415</v>
      </c>
      <c r="B700" s="0" t="s">
        <v>2186</v>
      </c>
      <c r="C700" s="0" t="s">
        <v>23</v>
      </c>
      <c r="D700" s="0" t="s">
        <v>24</v>
      </c>
      <c r="E700" s="0" t="s">
        <v>2187</v>
      </c>
      <c r="G700" s="0" t="s">
        <v>26</v>
      </c>
      <c r="H700" s="0" t="s">
        <v>57</v>
      </c>
      <c r="K700" s="0" t="s">
        <v>2188</v>
      </c>
      <c r="L700" s="0" t="s">
        <v>29</v>
      </c>
      <c r="M700" s="0" t="s">
        <v>30</v>
      </c>
      <c r="N700" s="0" t="s">
        <v>670</v>
      </c>
      <c r="O700" s="0" t="s">
        <v>59</v>
      </c>
      <c r="Q700" s="0" t="s">
        <v>600</v>
      </c>
      <c r="R700" s="0" t="s">
        <v>2068</v>
      </c>
      <c r="T700" s="0" t="str">
        <f aca="false">IFERROR(LEFT(K700,SEARCH("x",K700)-1),"")&amp;"cm"</f>
        <v>34,0 cm</v>
      </c>
      <c r="U700" s="0" t="str">
        <f aca="false">MID(K700,LEN(T700)+1,5)&amp;"cm"</f>
        <v>48,8 cm</v>
      </c>
      <c r="V700" s="0" t="s">
        <v>765</v>
      </c>
      <c r="W700" s="0" t="s">
        <v>975</v>
      </c>
    </row>
    <row r="701" customFormat="false" ht="15" hidden="false" customHeight="false" outlineLevel="0" collapsed="false">
      <c r="A701" s="0" t="n">
        <v>416</v>
      </c>
      <c r="B701" s="0" t="s">
        <v>2189</v>
      </c>
      <c r="C701" s="0" t="s">
        <v>23</v>
      </c>
      <c r="D701" s="0" t="s">
        <v>24</v>
      </c>
      <c r="E701" s="0" t="s">
        <v>2190</v>
      </c>
      <c r="G701" s="0" t="s">
        <v>26</v>
      </c>
      <c r="H701" s="0" t="s">
        <v>40</v>
      </c>
      <c r="K701" s="0" t="s">
        <v>2191</v>
      </c>
      <c r="L701" s="0" t="s">
        <v>29</v>
      </c>
      <c r="M701" s="0" t="s">
        <v>30</v>
      </c>
      <c r="N701" s="0" t="s">
        <v>670</v>
      </c>
      <c r="O701" s="0" t="s">
        <v>32</v>
      </c>
      <c r="Q701" s="0" t="s">
        <v>600</v>
      </c>
      <c r="R701" s="0" t="s">
        <v>2041</v>
      </c>
      <c r="T701" s="0" t="str">
        <f aca="false">IFERROR(LEFT(K701,SEARCH("x",K701)-1),"")&amp;"cm"</f>
        <v>45,5 cm</v>
      </c>
      <c r="U701" s="0" t="str">
        <f aca="false">MID(K701,LEN(T701)+1,5)&amp;"cm"</f>
        <v>30,2 cm</v>
      </c>
      <c r="V701" s="0" t="s">
        <v>200</v>
      </c>
      <c r="W701" s="0" t="s">
        <v>726</v>
      </c>
    </row>
    <row r="702" customFormat="false" ht="15" hidden="false" customHeight="false" outlineLevel="0" collapsed="false">
      <c r="A702" s="0" t="n">
        <v>417</v>
      </c>
      <c r="B702" s="0" t="s">
        <v>2192</v>
      </c>
      <c r="C702" s="0" t="s">
        <v>23</v>
      </c>
      <c r="D702" s="0" t="s">
        <v>24</v>
      </c>
      <c r="E702" s="0" t="s">
        <v>2153</v>
      </c>
      <c r="F702" s="0" t="s">
        <v>2154</v>
      </c>
      <c r="G702" s="0" t="s">
        <v>26</v>
      </c>
      <c r="H702" s="0" t="s">
        <v>57</v>
      </c>
      <c r="K702" s="0" t="s">
        <v>2193</v>
      </c>
      <c r="L702" s="0" t="s">
        <v>29</v>
      </c>
      <c r="M702" s="0" t="s">
        <v>30</v>
      </c>
      <c r="N702" s="0" t="s">
        <v>670</v>
      </c>
      <c r="O702" s="0" t="s">
        <v>59</v>
      </c>
      <c r="Q702" s="0" t="s">
        <v>600</v>
      </c>
      <c r="R702" s="0" t="s">
        <v>2084</v>
      </c>
      <c r="T702" s="0" t="str">
        <f aca="false">IFERROR(LEFT(K702,SEARCH("x",K702)-1),"")&amp;"cm"</f>
        <v>37,7 cm</v>
      </c>
      <c r="U702" s="0" t="str">
        <f aca="false">MID(K702,LEN(T702)+1,5)&amp;"cm"</f>
        <v>23,1 cm</v>
      </c>
      <c r="V702" s="0" t="s">
        <v>700</v>
      </c>
      <c r="W702" s="0" t="s">
        <v>2194</v>
      </c>
    </row>
    <row r="703" customFormat="false" ht="15" hidden="false" customHeight="false" outlineLevel="0" collapsed="false">
      <c r="A703" s="0" t="n">
        <v>307</v>
      </c>
      <c r="B703" s="0" t="s">
        <v>2195</v>
      </c>
      <c r="C703" s="0" t="s">
        <v>23</v>
      </c>
      <c r="D703" s="0" t="s">
        <v>24</v>
      </c>
      <c r="E703" s="0" t="s">
        <v>508</v>
      </c>
      <c r="G703" s="0" t="s">
        <v>26</v>
      </c>
      <c r="H703" s="0" t="s">
        <v>443</v>
      </c>
      <c r="K703" s="0" t="s">
        <v>2196</v>
      </c>
      <c r="L703" s="0" t="s">
        <v>29</v>
      </c>
      <c r="M703" s="0" t="s">
        <v>30</v>
      </c>
      <c r="N703" s="0" t="s">
        <v>31</v>
      </c>
      <c r="O703" s="0" t="s">
        <v>83</v>
      </c>
      <c r="Q703" s="0" t="s">
        <v>168</v>
      </c>
      <c r="R703" s="0" t="s">
        <v>2041</v>
      </c>
      <c r="T703" s="0" t="str">
        <f aca="false">IFERROR(LEFT(K703,SEARCH("x",K703)-1),"")&amp;"cm"</f>
        <v>62,3 cm</v>
      </c>
      <c r="U703" s="0" t="str">
        <f aca="false">MID(K703,LEN(T703)+1,5)&amp;"cm"</f>
        <v>49,0 cm</v>
      </c>
      <c r="V703" s="0" t="s">
        <v>75</v>
      </c>
      <c r="W703" s="0" t="s">
        <v>321</v>
      </c>
    </row>
    <row r="704" customFormat="false" ht="15" hidden="false" customHeight="false" outlineLevel="0" collapsed="false">
      <c r="A704" s="0" t="n">
        <v>302</v>
      </c>
      <c r="B704" s="0" t="s">
        <v>2197</v>
      </c>
      <c r="C704" s="0" t="s">
        <v>23</v>
      </c>
      <c r="D704" s="0" t="s">
        <v>24</v>
      </c>
      <c r="E704" s="0" t="s">
        <v>2198</v>
      </c>
      <c r="G704" s="0" t="s">
        <v>26</v>
      </c>
      <c r="H704" s="0" t="s">
        <v>443</v>
      </c>
      <c r="K704" s="0" t="s">
        <v>2196</v>
      </c>
      <c r="L704" s="0" t="s">
        <v>29</v>
      </c>
      <c r="M704" s="0" t="s">
        <v>30</v>
      </c>
      <c r="N704" s="0" t="s">
        <v>31</v>
      </c>
      <c r="O704" s="0" t="s">
        <v>83</v>
      </c>
      <c r="Q704" s="0" t="s">
        <v>168</v>
      </c>
      <c r="R704" s="0" t="s">
        <v>2041</v>
      </c>
      <c r="T704" s="0" t="str">
        <f aca="false">IFERROR(LEFT(K704,SEARCH("x",K704)-1),"")&amp;"cm"</f>
        <v>62,3 cm</v>
      </c>
      <c r="U704" s="0" t="str">
        <f aca="false">MID(K704,LEN(T704)+1,5)&amp;"cm"</f>
        <v>49,0 cm</v>
      </c>
      <c r="V704" s="0" t="s">
        <v>75</v>
      </c>
      <c r="W704" s="0" t="s">
        <v>321</v>
      </c>
    </row>
    <row r="705" customFormat="false" ht="15" hidden="false" customHeight="false" outlineLevel="0" collapsed="false">
      <c r="A705" s="0" t="n">
        <v>293</v>
      </c>
      <c r="B705" s="0" t="s">
        <v>2199</v>
      </c>
      <c r="C705" s="0" t="s">
        <v>23</v>
      </c>
      <c r="D705" s="0" t="s">
        <v>24</v>
      </c>
      <c r="E705" s="0" t="s">
        <v>2200</v>
      </c>
      <c r="F705" s="0" t="s">
        <v>1037</v>
      </c>
      <c r="G705" s="0" t="s">
        <v>26</v>
      </c>
      <c r="H705" s="0" t="s">
        <v>2201</v>
      </c>
      <c r="K705" s="0" t="s">
        <v>2202</v>
      </c>
      <c r="L705" s="0" t="s">
        <v>29</v>
      </c>
      <c r="M705" s="0" t="s">
        <v>30</v>
      </c>
      <c r="N705" s="0" t="s">
        <v>31</v>
      </c>
      <c r="O705" s="0" t="s">
        <v>83</v>
      </c>
      <c r="Q705" s="0" t="s">
        <v>1187</v>
      </c>
      <c r="R705" s="0" t="s">
        <v>2128</v>
      </c>
      <c r="T705" s="0" t="str">
        <f aca="false">IFERROR(LEFT(K705,SEARCH("x",K705)-1),"")&amp;"cm"</f>
        <v>29,3 cm</v>
      </c>
      <c r="U705" s="0" t="str">
        <f aca="false">MID(K705,LEN(T705)+1,5)&amp;"cm"</f>
        <v>43,7 cm</v>
      </c>
      <c r="V705" s="0" t="s">
        <v>2203</v>
      </c>
      <c r="W705" s="0" t="s">
        <v>1623</v>
      </c>
    </row>
    <row r="706" customFormat="false" ht="15" hidden="false" customHeight="false" outlineLevel="0" collapsed="false">
      <c r="A706" s="0" t="n">
        <v>295</v>
      </c>
      <c r="B706" s="0" t="s">
        <v>2114</v>
      </c>
      <c r="C706" s="0" t="s">
        <v>23</v>
      </c>
      <c r="D706" s="0" t="s">
        <v>24</v>
      </c>
      <c r="E706" s="0" t="s">
        <v>101</v>
      </c>
      <c r="F706" s="0" t="s">
        <v>458</v>
      </c>
      <c r="G706" s="0" t="s">
        <v>26</v>
      </c>
      <c r="H706" s="0" t="s">
        <v>27</v>
      </c>
      <c r="K706" s="0" t="s">
        <v>2204</v>
      </c>
      <c r="L706" s="0" t="s">
        <v>29</v>
      </c>
      <c r="M706" s="0" t="s">
        <v>30</v>
      </c>
      <c r="N706" s="0" t="s">
        <v>31</v>
      </c>
      <c r="O706" s="0" t="s">
        <v>83</v>
      </c>
      <c r="Q706" s="0" t="s">
        <v>2205</v>
      </c>
      <c r="R706" s="0" t="s">
        <v>43</v>
      </c>
      <c r="T706" s="0" t="str">
        <f aca="false">IFERROR(LEFT(K706,SEARCH("x",K706)-1),"")&amp;"cm"</f>
        <v>61,2 cm</v>
      </c>
      <c r="U706" s="0" t="str">
        <f aca="false">MID(K706,LEN(T706)+1,5)&amp;"cm"</f>
        <v>46,0 cm</v>
      </c>
      <c r="V706" s="0" t="s">
        <v>1473</v>
      </c>
      <c r="W706" s="0" t="s">
        <v>1158</v>
      </c>
    </row>
    <row r="707" customFormat="false" ht="15" hidden="false" customHeight="false" outlineLevel="0" collapsed="false">
      <c r="A707" s="0" t="n">
        <v>287</v>
      </c>
      <c r="B707" s="0" t="s">
        <v>2206</v>
      </c>
      <c r="C707" s="0" t="s">
        <v>23</v>
      </c>
      <c r="D707" s="0" t="s">
        <v>24</v>
      </c>
      <c r="E707" s="0" t="s">
        <v>2207</v>
      </c>
      <c r="F707" s="0" t="s">
        <v>2208</v>
      </c>
      <c r="G707" s="0" t="s">
        <v>26</v>
      </c>
      <c r="H707" s="0" t="s">
        <v>40</v>
      </c>
      <c r="K707" s="0" t="s">
        <v>2209</v>
      </c>
      <c r="L707" s="0" t="s">
        <v>29</v>
      </c>
      <c r="M707" s="0" t="s">
        <v>30</v>
      </c>
      <c r="N707" s="0" t="s">
        <v>31</v>
      </c>
      <c r="O707" s="0" t="s">
        <v>83</v>
      </c>
      <c r="Q707" s="0" t="s">
        <v>2210</v>
      </c>
      <c r="R707" s="0" t="s">
        <v>2084</v>
      </c>
      <c r="T707" s="0" t="str">
        <f aca="false">IFERROR(LEFT(K707,SEARCH("x",K707)-1),"")&amp;"cm"</f>
        <v>41,3 cm</v>
      </c>
      <c r="U707" s="0" t="str">
        <f aca="false">MID(K707,LEN(T707)+1,5)&amp;"cm"</f>
        <v>30,2 cm</v>
      </c>
      <c r="V707" s="0" t="s">
        <v>1614</v>
      </c>
      <c r="W707" s="0" t="s">
        <v>726</v>
      </c>
    </row>
    <row r="708" customFormat="false" ht="15" hidden="false" customHeight="false" outlineLevel="0" collapsed="false">
      <c r="A708" s="0" t="n">
        <v>411</v>
      </c>
      <c r="B708" s="0" t="s">
        <v>2211</v>
      </c>
      <c r="C708" s="0" t="s">
        <v>23</v>
      </c>
      <c r="D708" s="0" t="s">
        <v>24</v>
      </c>
      <c r="E708" s="0" t="s">
        <v>2212</v>
      </c>
      <c r="G708" s="0" t="s">
        <v>26</v>
      </c>
      <c r="H708" s="0" t="s">
        <v>273</v>
      </c>
      <c r="K708" s="0" t="s">
        <v>2213</v>
      </c>
      <c r="L708" s="0" t="s">
        <v>29</v>
      </c>
      <c r="M708" s="0" t="s">
        <v>30</v>
      </c>
      <c r="N708" s="0" t="s">
        <v>670</v>
      </c>
      <c r="O708" s="0" t="s">
        <v>32</v>
      </c>
      <c r="Q708" s="0" t="s">
        <v>600</v>
      </c>
      <c r="R708" s="0" t="s">
        <v>2041</v>
      </c>
      <c r="T708" s="0" t="str">
        <f aca="false">IFERROR(LEFT(K708,SEARCH("x",K708)-1),"")&amp;"cm"</f>
        <v>45,5 cm</v>
      </c>
      <c r="U708" s="0" t="str">
        <f aca="false">MID(K708,LEN(T708)+1,5)&amp;"cm"</f>
        <v>30,0 cm</v>
      </c>
      <c r="V708" s="0" t="s">
        <v>200</v>
      </c>
      <c r="W708" s="0" t="s">
        <v>2214</v>
      </c>
    </row>
    <row r="709" customFormat="false" ht="15" hidden="false" customHeight="false" outlineLevel="0" collapsed="false">
      <c r="A709" s="0" t="n">
        <v>352</v>
      </c>
      <c r="B709" s="0" t="s">
        <v>2215</v>
      </c>
      <c r="C709" s="0" t="s">
        <v>23</v>
      </c>
      <c r="D709" s="0" t="s">
        <v>24</v>
      </c>
      <c r="E709" s="0" t="s">
        <v>639</v>
      </c>
      <c r="G709" s="0" t="s">
        <v>26</v>
      </c>
      <c r="H709" s="0" t="s">
        <v>57</v>
      </c>
      <c r="K709" s="0" t="s">
        <v>2216</v>
      </c>
      <c r="L709" s="0" t="s">
        <v>29</v>
      </c>
      <c r="M709" s="0" t="s">
        <v>30</v>
      </c>
      <c r="N709" s="0" t="s">
        <v>2139</v>
      </c>
      <c r="O709" s="0" t="s">
        <v>83</v>
      </c>
      <c r="Q709" s="0" t="s">
        <v>600</v>
      </c>
      <c r="R709" s="0" t="s">
        <v>2084</v>
      </c>
      <c r="T709" s="0" t="str">
        <f aca="false">IFERROR(LEFT(K709,SEARCH("x",K709)-1),"")&amp;"cm"</f>
        <v>18,6 cm</v>
      </c>
      <c r="U709" s="0" t="str">
        <f aca="false">MID(K709,LEN(T709)+1,5)&amp;"cm"</f>
        <v>23,5 cm</v>
      </c>
      <c r="V709" s="0" t="s">
        <v>2217</v>
      </c>
      <c r="W709" s="0" t="s">
        <v>637</v>
      </c>
    </row>
    <row r="710" customFormat="false" ht="15" hidden="false" customHeight="false" outlineLevel="0" collapsed="false">
      <c r="A710" s="0" t="n">
        <v>325</v>
      </c>
      <c r="B710" s="0" t="s">
        <v>2218</v>
      </c>
      <c r="C710" s="0" t="s">
        <v>23</v>
      </c>
      <c r="D710" s="0" t="s">
        <v>24</v>
      </c>
      <c r="E710" s="0" t="s">
        <v>2219</v>
      </c>
      <c r="F710" s="0" t="s">
        <v>972</v>
      </c>
      <c r="G710" s="0" t="s">
        <v>26</v>
      </c>
      <c r="H710" s="0" t="s">
        <v>2220</v>
      </c>
      <c r="K710" s="0" t="s">
        <v>2221</v>
      </c>
      <c r="L710" s="0" t="s">
        <v>29</v>
      </c>
      <c r="M710" s="0" t="s">
        <v>30</v>
      </c>
      <c r="N710" s="0" t="s">
        <v>31</v>
      </c>
      <c r="O710" s="0" t="s">
        <v>83</v>
      </c>
      <c r="Q710" s="0" t="s">
        <v>2222</v>
      </c>
      <c r="R710" s="0" t="s">
        <v>2128</v>
      </c>
      <c r="T710" s="0" t="str">
        <f aca="false">IFERROR(LEFT(K710,SEARCH("x",K710)-1),"")&amp;"cm"</f>
        <v>45,5 cm</v>
      </c>
      <c r="U710" s="0" t="str">
        <f aca="false">MID(K710,LEN(T710)+1,5)&amp;"cm"</f>
        <v>30,7 cm</v>
      </c>
      <c r="V710" s="0" t="s">
        <v>200</v>
      </c>
      <c r="W710" s="0" t="s">
        <v>230</v>
      </c>
    </row>
    <row r="711" customFormat="false" ht="15" hidden="false" customHeight="false" outlineLevel="0" collapsed="false">
      <c r="A711" s="0" t="n">
        <v>312</v>
      </c>
      <c r="B711" s="0" t="s">
        <v>2223</v>
      </c>
      <c r="C711" s="0" t="s">
        <v>23</v>
      </c>
      <c r="D711" s="0" t="s">
        <v>24</v>
      </c>
      <c r="E711" s="0" t="s">
        <v>508</v>
      </c>
      <c r="G711" s="0" t="s">
        <v>26</v>
      </c>
      <c r="H711" s="0" t="s">
        <v>27</v>
      </c>
      <c r="K711" s="0" t="s">
        <v>1121</v>
      </c>
      <c r="L711" s="0" t="s">
        <v>29</v>
      </c>
      <c r="M711" s="0" t="s">
        <v>30</v>
      </c>
      <c r="N711" s="0" t="s">
        <v>31</v>
      </c>
      <c r="O711" s="0" t="s">
        <v>83</v>
      </c>
      <c r="Q711" s="0" t="s">
        <v>168</v>
      </c>
      <c r="R711" s="0" t="s">
        <v>2041</v>
      </c>
      <c r="T711" s="0" t="str">
        <f aca="false">IFERROR(LEFT(K711,SEARCH("x",K711)-1),"")&amp;"cm"</f>
        <v>61,6 cm</v>
      </c>
      <c r="U711" s="0" t="str">
        <f aca="false">MID(K711,LEN(T711)+1,5)&amp;"cm"</f>
        <v>49,0 cm</v>
      </c>
      <c r="V711" s="0" t="s">
        <v>1122</v>
      </c>
      <c r="W711" s="0" t="s">
        <v>321</v>
      </c>
    </row>
    <row r="712" customFormat="false" ht="15" hidden="false" customHeight="false" outlineLevel="0" collapsed="false">
      <c r="A712" s="0" t="n">
        <v>309</v>
      </c>
      <c r="B712" s="0" t="s">
        <v>2224</v>
      </c>
      <c r="C712" s="0" t="s">
        <v>23</v>
      </c>
      <c r="D712" s="0" t="s">
        <v>24</v>
      </c>
      <c r="E712" s="0" t="s">
        <v>475</v>
      </c>
      <c r="G712" s="0" t="s">
        <v>26</v>
      </c>
      <c r="H712" s="0" t="s">
        <v>27</v>
      </c>
      <c r="K712" s="0" t="s">
        <v>2225</v>
      </c>
      <c r="L712" s="0" t="s">
        <v>29</v>
      </c>
      <c r="M712" s="0" t="s">
        <v>30</v>
      </c>
      <c r="N712" s="0" t="s">
        <v>31</v>
      </c>
      <c r="O712" s="0" t="s">
        <v>83</v>
      </c>
      <c r="Q712" s="0" t="s">
        <v>168</v>
      </c>
      <c r="R712" s="0" t="s">
        <v>2041</v>
      </c>
      <c r="T712" s="0" t="str">
        <f aca="false">IFERROR(LEFT(K712,SEARCH("x",K712)-1),"")&amp;"cm"</f>
        <v>53,5 cm</v>
      </c>
      <c r="U712" s="0" t="str">
        <f aca="false">MID(K712,LEN(T712)+1,5)&amp;"cm"</f>
        <v>37,8 cm</v>
      </c>
      <c r="V712" s="0" t="s">
        <v>418</v>
      </c>
      <c r="W712" s="0" t="s">
        <v>298</v>
      </c>
    </row>
    <row r="713" customFormat="false" ht="15" hidden="false" customHeight="false" outlineLevel="0" collapsed="false">
      <c r="A713" s="0" t="n">
        <v>277</v>
      </c>
      <c r="B713" s="0" t="s">
        <v>2226</v>
      </c>
      <c r="C713" s="0" t="s">
        <v>23</v>
      </c>
      <c r="D713" s="0" t="s">
        <v>24</v>
      </c>
      <c r="E713" s="0" t="s">
        <v>405</v>
      </c>
      <c r="F713" s="0" t="s">
        <v>422</v>
      </c>
      <c r="G713" s="0" t="s">
        <v>26</v>
      </c>
      <c r="H713" s="0" t="s">
        <v>119</v>
      </c>
      <c r="K713" s="0" t="s">
        <v>2227</v>
      </c>
      <c r="L713" s="0" t="s">
        <v>29</v>
      </c>
      <c r="M713" s="0" t="s">
        <v>30</v>
      </c>
      <c r="N713" s="0" t="s">
        <v>2139</v>
      </c>
      <c r="O713" s="0" t="s">
        <v>83</v>
      </c>
      <c r="Q713" s="0" t="s">
        <v>429</v>
      </c>
      <c r="R713" s="0" t="s">
        <v>2128</v>
      </c>
      <c r="T713" s="0" t="str">
        <f aca="false">IFERROR(LEFT(K713,SEARCH("x",K713)-1),"")&amp;"cm"</f>
        <v>73,5 cm</v>
      </c>
      <c r="U713" s="0" t="str">
        <f aca="false">MID(K713,LEN(T713)+1,5)&amp;"cm"</f>
        <v>56,1 cm</v>
      </c>
      <c r="V713" s="0" t="s">
        <v>425</v>
      </c>
      <c r="W713" s="0" t="s">
        <v>2228</v>
      </c>
    </row>
    <row r="714" customFormat="false" ht="15" hidden="false" customHeight="false" outlineLevel="0" collapsed="false">
      <c r="A714" s="0" t="n">
        <v>267</v>
      </c>
      <c r="B714" s="0" t="s">
        <v>2229</v>
      </c>
      <c r="C714" s="0" t="s">
        <v>23</v>
      </c>
      <c r="D714" s="0" t="s">
        <v>24</v>
      </c>
      <c r="E714" s="0" t="s">
        <v>1213</v>
      </c>
      <c r="F714" s="0" t="s">
        <v>391</v>
      </c>
      <c r="G714" s="0" t="s">
        <v>26</v>
      </c>
      <c r="H714" s="0" t="s">
        <v>27</v>
      </c>
      <c r="K714" s="0" t="s">
        <v>2230</v>
      </c>
      <c r="L714" s="0" t="s">
        <v>29</v>
      </c>
      <c r="M714" s="0" t="s">
        <v>30</v>
      </c>
      <c r="N714" s="0" t="s">
        <v>2139</v>
      </c>
      <c r="O714" s="0" t="s">
        <v>32</v>
      </c>
      <c r="Q714" s="0" t="s">
        <v>393</v>
      </c>
      <c r="R714" s="0" t="s">
        <v>2084</v>
      </c>
      <c r="T714" s="0" t="str">
        <f aca="false">IFERROR(LEFT(K714,SEARCH("x",K714)-1),"")&amp;"cm"</f>
        <v>65,3 cm</v>
      </c>
      <c r="U714" s="0" t="str">
        <f aca="false">MID(K714,LEN(T714)+1,5)&amp;"cm"</f>
        <v>50,2 cm</v>
      </c>
      <c r="V714" s="0" t="s">
        <v>1440</v>
      </c>
      <c r="W714" s="0" t="s">
        <v>472</v>
      </c>
    </row>
    <row r="715" customFormat="false" ht="15" hidden="false" customHeight="false" outlineLevel="0" collapsed="false">
      <c r="A715" s="0" t="n">
        <v>214</v>
      </c>
      <c r="B715" s="0" t="s">
        <v>2231</v>
      </c>
      <c r="C715" s="0" t="s">
        <v>23</v>
      </c>
      <c r="D715" s="0" t="s">
        <v>24</v>
      </c>
      <c r="E715" s="0" t="s">
        <v>161</v>
      </c>
      <c r="F715" s="0" t="s">
        <v>178</v>
      </c>
      <c r="G715" s="0" t="s">
        <v>66</v>
      </c>
      <c r="H715" s="0" t="s">
        <v>27</v>
      </c>
      <c r="K715" s="0" t="s">
        <v>2232</v>
      </c>
      <c r="L715" s="0" t="s">
        <v>29</v>
      </c>
      <c r="M715" s="0" t="s">
        <v>30</v>
      </c>
      <c r="N715" s="0" t="s">
        <v>31</v>
      </c>
      <c r="O715" s="0" t="s">
        <v>83</v>
      </c>
      <c r="Q715" s="0" t="s">
        <v>174</v>
      </c>
      <c r="R715" s="0" t="s">
        <v>2134</v>
      </c>
      <c r="T715" s="0" t="str">
        <f aca="false">IFERROR(LEFT(K715,SEARCH("x",K715)-1),"")&amp;"cm"</f>
        <v>63,1 cm</v>
      </c>
      <c r="U715" s="0" t="str">
        <f aca="false">MID(K715,LEN(T715)+1,5)&amp;"cm"</f>
        <v>48,2 cm</v>
      </c>
      <c r="V715" s="0" t="s">
        <v>1224</v>
      </c>
      <c r="W715" s="0" t="s">
        <v>305</v>
      </c>
    </row>
    <row r="716" customFormat="false" ht="15" hidden="false" customHeight="false" outlineLevel="0" collapsed="false">
      <c r="A716" s="0" t="n">
        <v>209</v>
      </c>
      <c r="B716" s="0" t="s">
        <v>2233</v>
      </c>
      <c r="C716" s="0" t="s">
        <v>23</v>
      </c>
      <c r="D716" s="0" t="s">
        <v>24</v>
      </c>
      <c r="E716" s="0" t="s">
        <v>2234</v>
      </c>
      <c r="F716" s="0" t="s">
        <v>178</v>
      </c>
      <c r="G716" s="0" t="s">
        <v>66</v>
      </c>
      <c r="H716" s="0" t="s">
        <v>27</v>
      </c>
      <c r="K716" s="0" t="s">
        <v>242</v>
      </c>
      <c r="L716" s="0" t="s">
        <v>29</v>
      </c>
      <c r="M716" s="0" t="s">
        <v>30</v>
      </c>
      <c r="N716" s="0" t="s">
        <v>31</v>
      </c>
      <c r="O716" s="0" t="s">
        <v>83</v>
      </c>
      <c r="Q716" s="0" t="s">
        <v>174</v>
      </c>
      <c r="R716" s="0" t="s">
        <v>2084</v>
      </c>
      <c r="T716" s="0" t="str">
        <f aca="false">IFERROR(LEFT(K716,SEARCH("x",K716)-1),"")&amp;"cm"</f>
        <v>63,0 cm</v>
      </c>
      <c r="U716" s="0" t="str">
        <f aca="false">MID(K716,LEN(T716)+1,5)&amp;"cm"</f>
        <v>48,5 cm</v>
      </c>
      <c r="V716" s="0" t="s">
        <v>84</v>
      </c>
      <c r="W716" s="0" t="s">
        <v>122</v>
      </c>
    </row>
    <row r="717" customFormat="false" ht="15" hidden="false" customHeight="false" outlineLevel="0" collapsed="false">
      <c r="A717" s="0" t="n">
        <v>203</v>
      </c>
      <c r="B717" s="0" t="s">
        <v>2235</v>
      </c>
      <c r="C717" s="0" t="s">
        <v>23</v>
      </c>
      <c r="D717" s="0" t="s">
        <v>24</v>
      </c>
      <c r="E717" s="0" t="s">
        <v>2236</v>
      </c>
      <c r="F717" s="0" t="s">
        <v>111</v>
      </c>
      <c r="G717" s="0" t="s">
        <v>112</v>
      </c>
      <c r="H717" s="0" t="s">
        <v>125</v>
      </c>
      <c r="K717" s="0" t="s">
        <v>2237</v>
      </c>
      <c r="L717" s="0" t="s">
        <v>29</v>
      </c>
      <c r="M717" s="0" t="s">
        <v>30</v>
      </c>
      <c r="N717" s="0" t="s">
        <v>31</v>
      </c>
      <c r="O717" s="0" t="s">
        <v>83</v>
      </c>
      <c r="Q717" s="0" t="s">
        <v>114</v>
      </c>
      <c r="R717" s="0" t="s">
        <v>2047</v>
      </c>
      <c r="T717" s="0" t="str">
        <f aca="false">IFERROR(LEFT(K717,SEARCH("x",K717)-1),"")&amp;"cm"</f>
        <v>56,4 cm</v>
      </c>
      <c r="U717" s="0" t="str">
        <f aca="false">MID(K717,LEN(T717)+1,5)&amp;"cm"</f>
        <v>44,2 cm</v>
      </c>
      <c r="V717" s="0" t="s">
        <v>1092</v>
      </c>
      <c r="W717" s="0" t="s">
        <v>116</v>
      </c>
    </row>
    <row r="718" customFormat="false" ht="15" hidden="false" customHeight="false" outlineLevel="0" collapsed="false">
      <c r="A718" s="0" t="n">
        <v>193</v>
      </c>
      <c r="B718" s="0" t="s">
        <v>2238</v>
      </c>
      <c r="C718" s="0" t="s">
        <v>23</v>
      </c>
      <c r="D718" s="0" t="s">
        <v>24</v>
      </c>
      <c r="E718" s="0" t="s">
        <v>364</v>
      </c>
      <c r="F718" s="0" t="s">
        <v>111</v>
      </c>
      <c r="G718" s="0" t="s">
        <v>112</v>
      </c>
      <c r="H718" s="0" t="s">
        <v>1895</v>
      </c>
      <c r="K718" s="0" t="s">
        <v>2239</v>
      </c>
      <c r="L718" s="0" t="s">
        <v>29</v>
      </c>
      <c r="M718" s="0" t="s">
        <v>30</v>
      </c>
      <c r="N718" s="0" t="s">
        <v>31</v>
      </c>
      <c r="O718" s="0" t="s">
        <v>83</v>
      </c>
      <c r="Q718" s="0" t="s">
        <v>114</v>
      </c>
      <c r="R718" s="0" t="s">
        <v>2047</v>
      </c>
      <c r="T718" s="0" t="str">
        <f aca="false">IFERROR(LEFT(K718,SEARCH("x",K718)-1),"")&amp;"cm"</f>
        <v>63,3 cm</v>
      </c>
      <c r="U718" s="0" t="str">
        <f aca="false">MID(K718,LEN(T718)+1,5)&amp;"cm"</f>
        <v>49,4 cm</v>
      </c>
      <c r="V718" s="0" t="s">
        <v>246</v>
      </c>
      <c r="W718" s="0" t="s">
        <v>44</v>
      </c>
    </row>
    <row r="719" customFormat="false" ht="15" hidden="false" customHeight="false" outlineLevel="0" collapsed="false">
      <c r="A719" s="0" t="n">
        <v>192</v>
      </c>
      <c r="B719" s="0" t="s">
        <v>2240</v>
      </c>
      <c r="C719" s="0" t="s">
        <v>23</v>
      </c>
      <c r="D719" s="0" t="s">
        <v>24</v>
      </c>
      <c r="E719" s="0" t="s">
        <v>2241</v>
      </c>
      <c r="F719" s="0" t="s">
        <v>111</v>
      </c>
      <c r="G719" s="0" t="s">
        <v>112</v>
      </c>
      <c r="H719" s="0" t="s">
        <v>1895</v>
      </c>
      <c r="K719" s="0" t="s">
        <v>2242</v>
      </c>
      <c r="L719" s="0" t="s">
        <v>29</v>
      </c>
      <c r="M719" s="0" t="s">
        <v>30</v>
      </c>
      <c r="N719" s="0" t="s">
        <v>31</v>
      </c>
      <c r="O719" s="0" t="s">
        <v>83</v>
      </c>
      <c r="Q719" s="0" t="s">
        <v>114</v>
      </c>
      <c r="R719" s="0" t="s">
        <v>2047</v>
      </c>
      <c r="T719" s="0" t="str">
        <f aca="false">IFERROR(LEFT(K719,SEARCH("x",K719)-1),"")&amp;"cm"</f>
        <v>66,2 cm</v>
      </c>
      <c r="U719" s="0" t="str">
        <f aca="false">MID(K719,LEN(T719)+1,5)&amp;"cm"</f>
        <v>49,3 cm</v>
      </c>
      <c r="V719" s="0" t="s">
        <v>2243</v>
      </c>
      <c r="W719" s="0" t="s">
        <v>159</v>
      </c>
    </row>
    <row r="720" customFormat="false" ht="15" hidden="false" customHeight="false" outlineLevel="0" collapsed="false">
      <c r="A720" s="0" t="n">
        <v>191</v>
      </c>
      <c r="B720" s="0" t="s">
        <v>2244</v>
      </c>
      <c r="C720" s="0" t="s">
        <v>23</v>
      </c>
      <c r="D720" s="0" t="s">
        <v>24</v>
      </c>
      <c r="E720" s="0" t="s">
        <v>101</v>
      </c>
      <c r="F720" s="0" t="s">
        <v>111</v>
      </c>
      <c r="G720" s="0" t="s">
        <v>112</v>
      </c>
      <c r="H720" s="0" t="s">
        <v>1895</v>
      </c>
      <c r="K720" s="0" t="s">
        <v>2245</v>
      </c>
      <c r="L720" s="0" t="s">
        <v>29</v>
      </c>
      <c r="M720" s="0" t="s">
        <v>30</v>
      </c>
      <c r="N720" s="0" t="s">
        <v>31</v>
      </c>
      <c r="O720" s="0" t="s">
        <v>83</v>
      </c>
      <c r="Q720" s="0" t="s">
        <v>114</v>
      </c>
      <c r="R720" s="0" t="s">
        <v>2084</v>
      </c>
      <c r="T720" s="0" t="str">
        <f aca="false">IFERROR(LEFT(K720,SEARCH("x",K720)-1),"")&amp;"cm"</f>
        <v>65,6 cm</v>
      </c>
      <c r="U720" s="0" t="str">
        <f aca="false">MID(K720,LEN(T720)+1,5)&amp;"cm"</f>
        <v>48,4 cm</v>
      </c>
      <c r="V720" s="0" t="s">
        <v>121</v>
      </c>
      <c r="W720" s="0" t="s">
        <v>1098</v>
      </c>
    </row>
    <row r="721" customFormat="false" ht="15" hidden="false" customHeight="false" outlineLevel="0" collapsed="false">
      <c r="A721" s="0" t="n">
        <v>190</v>
      </c>
      <c r="B721" s="0" t="s">
        <v>2246</v>
      </c>
      <c r="C721" s="0" t="s">
        <v>23</v>
      </c>
      <c r="D721" s="0" t="s">
        <v>24</v>
      </c>
      <c r="E721" s="0" t="s">
        <v>2247</v>
      </c>
      <c r="F721" s="0" t="s">
        <v>156</v>
      </c>
      <c r="G721" s="0" t="s">
        <v>112</v>
      </c>
      <c r="H721" s="0" t="s">
        <v>1895</v>
      </c>
      <c r="K721" s="0" t="s">
        <v>2248</v>
      </c>
      <c r="L721" s="0" t="s">
        <v>29</v>
      </c>
      <c r="M721" s="0" t="s">
        <v>30</v>
      </c>
      <c r="N721" s="0" t="s">
        <v>31</v>
      </c>
      <c r="O721" s="0" t="s">
        <v>32</v>
      </c>
      <c r="Q721" s="0" t="s">
        <v>114</v>
      </c>
      <c r="R721" s="0" t="s">
        <v>2047</v>
      </c>
      <c r="T721" s="0" t="str">
        <f aca="false">IFERROR(LEFT(K721,SEARCH("x",K721)-1),"")&amp;"cm"</f>
        <v>66,3 cm</v>
      </c>
      <c r="U721" s="0" t="str">
        <f aca="false">MID(K721,LEN(T721)+1,5)&amp;"cm"</f>
        <v>49,5 cm</v>
      </c>
      <c r="V721" s="0" t="s">
        <v>2249</v>
      </c>
      <c r="W721" s="0" t="s">
        <v>356</v>
      </c>
    </row>
    <row r="722" customFormat="false" ht="15" hidden="false" customHeight="false" outlineLevel="0" collapsed="false">
      <c r="A722" s="0" t="n">
        <v>183</v>
      </c>
      <c r="B722" s="0" t="s">
        <v>2250</v>
      </c>
      <c r="C722" s="0" t="s">
        <v>23</v>
      </c>
      <c r="D722" s="0" t="s">
        <v>24</v>
      </c>
      <c r="E722" s="0" t="s">
        <v>101</v>
      </c>
      <c r="G722" s="0" t="s">
        <v>26</v>
      </c>
      <c r="H722" s="0" t="s">
        <v>27</v>
      </c>
      <c r="K722" s="0" t="s">
        <v>2251</v>
      </c>
      <c r="L722" s="0" t="s">
        <v>29</v>
      </c>
      <c r="M722" s="0" t="s">
        <v>30</v>
      </c>
      <c r="N722" s="0" t="s">
        <v>31</v>
      </c>
      <c r="O722" s="0" t="s">
        <v>83</v>
      </c>
      <c r="Q722" s="0" t="s">
        <v>60</v>
      </c>
      <c r="R722" s="0" t="s">
        <v>2041</v>
      </c>
      <c r="T722" s="0" t="str">
        <f aca="false">IFERROR(LEFT(K722,SEARCH("x",K722)-1),"")&amp;"cm"</f>
        <v>61,6 cm</v>
      </c>
      <c r="U722" s="0" t="str">
        <f aca="false">MID(K722,LEN(T722)+1,5)&amp;"cm"</f>
        <v>47,4 cm</v>
      </c>
      <c r="V722" s="0" t="s">
        <v>1122</v>
      </c>
      <c r="W722" s="0" t="s">
        <v>1306</v>
      </c>
    </row>
    <row r="723" customFormat="false" ht="15" hidden="false" customHeight="false" outlineLevel="0" collapsed="false">
      <c r="A723" s="0" t="n">
        <v>178</v>
      </c>
      <c r="B723" s="0" t="s">
        <v>2252</v>
      </c>
      <c r="C723" s="0" t="s">
        <v>23</v>
      </c>
      <c r="D723" s="0" t="s">
        <v>24</v>
      </c>
      <c r="E723" s="0" t="s">
        <v>25</v>
      </c>
      <c r="F723" s="0" t="s">
        <v>2049</v>
      </c>
      <c r="G723" s="0" t="s">
        <v>26</v>
      </c>
      <c r="H723" s="0" t="s">
        <v>27</v>
      </c>
      <c r="K723" s="0" t="s">
        <v>375</v>
      </c>
      <c r="L723" s="0" t="s">
        <v>29</v>
      </c>
      <c r="M723" s="0" t="s">
        <v>30</v>
      </c>
      <c r="N723" s="0" t="s">
        <v>31</v>
      </c>
      <c r="O723" s="0" t="s">
        <v>83</v>
      </c>
      <c r="Q723" s="0" t="s">
        <v>60</v>
      </c>
      <c r="R723" s="0" t="s">
        <v>2047</v>
      </c>
      <c r="T723" s="0" t="str">
        <f aca="false">IFERROR(LEFT(K723,SEARCH("x",K723)-1),"")&amp;"cm"</f>
        <v>61,0 cm</v>
      </c>
      <c r="U723" s="0" t="str">
        <f aca="false">MID(K723,LEN(T723)+1,5)&amp;"cm"</f>
        <v>47,0 cm</v>
      </c>
      <c r="V723" s="0" t="s">
        <v>376</v>
      </c>
      <c r="W723" s="0" t="s">
        <v>170</v>
      </c>
    </row>
    <row r="724" customFormat="false" ht="15" hidden="false" customHeight="false" outlineLevel="0" collapsed="false">
      <c r="A724" s="0" t="n">
        <v>179</v>
      </c>
      <c r="B724" s="0" t="s">
        <v>2253</v>
      </c>
      <c r="C724" s="0" t="s">
        <v>23</v>
      </c>
      <c r="D724" s="0" t="s">
        <v>24</v>
      </c>
      <c r="E724" s="0" t="s">
        <v>55</v>
      </c>
      <c r="G724" s="0" t="s">
        <v>26</v>
      </c>
      <c r="H724" s="0" t="s">
        <v>27</v>
      </c>
      <c r="K724" s="0" t="s">
        <v>97</v>
      </c>
      <c r="L724" s="0" t="s">
        <v>29</v>
      </c>
      <c r="M724" s="0" t="s">
        <v>30</v>
      </c>
      <c r="N724" s="0" t="s">
        <v>31</v>
      </c>
      <c r="O724" s="0" t="s">
        <v>59</v>
      </c>
      <c r="Q724" s="0" t="s">
        <v>60</v>
      </c>
      <c r="R724" s="0" t="s">
        <v>2134</v>
      </c>
      <c r="T724" s="0" t="str">
        <f aca="false">IFERROR(LEFT(K724,SEARCH("x",K724)-1),"")&amp;"cm"</f>
        <v>62,0 cm</v>
      </c>
      <c r="U724" s="0" t="str">
        <f aca="false">MID(K724,LEN(T724)+1,5)&amp;"cm"</f>
        <v>48,0 cm</v>
      </c>
      <c r="V724" s="0" t="s">
        <v>61</v>
      </c>
      <c r="W724" s="0" t="s">
        <v>76</v>
      </c>
    </row>
    <row r="725" customFormat="false" ht="15" hidden="false" customHeight="false" outlineLevel="0" collapsed="false">
      <c r="A725" s="0" t="n">
        <v>176</v>
      </c>
      <c r="B725" s="0" t="s">
        <v>2254</v>
      </c>
      <c r="C725" s="0" t="s">
        <v>23</v>
      </c>
      <c r="D725" s="0" t="s">
        <v>24</v>
      </c>
      <c r="E725" s="0" t="s">
        <v>55</v>
      </c>
      <c r="G725" s="0" t="s">
        <v>26</v>
      </c>
      <c r="H725" s="0" t="s">
        <v>27</v>
      </c>
      <c r="K725" s="0" t="s">
        <v>2255</v>
      </c>
      <c r="L725" s="0" t="s">
        <v>29</v>
      </c>
      <c r="M725" s="0" t="s">
        <v>30</v>
      </c>
      <c r="N725" s="0" t="s">
        <v>31</v>
      </c>
      <c r="O725" s="0" t="s">
        <v>83</v>
      </c>
      <c r="Q725" s="0" t="s">
        <v>60</v>
      </c>
      <c r="R725" s="0" t="s">
        <v>2134</v>
      </c>
      <c r="T725" s="0" t="str">
        <f aca="false">IFERROR(LEFT(K725,SEARCH("x",K725)-1),"")&amp;"cm"</f>
        <v>62,0 cm</v>
      </c>
      <c r="U725" s="0" t="str">
        <f aca="false">MID(K725,LEN(T725)+1,5)&amp;"cm"</f>
        <v>47,6 cm</v>
      </c>
      <c r="V725" s="0" t="s">
        <v>61</v>
      </c>
      <c r="W725" s="0" t="s">
        <v>1591</v>
      </c>
    </row>
    <row r="726" customFormat="false" ht="15" hidden="false" customHeight="false" outlineLevel="0" collapsed="false">
      <c r="A726" s="0" t="n">
        <v>279</v>
      </c>
      <c r="B726" s="0" t="s">
        <v>2256</v>
      </c>
      <c r="C726" s="0" t="s">
        <v>23</v>
      </c>
      <c r="D726" s="0" t="s">
        <v>24</v>
      </c>
      <c r="E726" s="0" t="s">
        <v>405</v>
      </c>
      <c r="F726" s="0" t="s">
        <v>422</v>
      </c>
      <c r="G726" s="0" t="s">
        <v>26</v>
      </c>
      <c r="H726" s="0" t="s">
        <v>2257</v>
      </c>
      <c r="K726" s="0" t="s">
        <v>2258</v>
      </c>
      <c r="L726" s="0" t="s">
        <v>29</v>
      </c>
      <c r="M726" s="0" t="s">
        <v>30</v>
      </c>
      <c r="N726" s="0" t="s">
        <v>31</v>
      </c>
      <c r="O726" s="0" t="s">
        <v>83</v>
      </c>
      <c r="Q726" s="0" t="s">
        <v>2259</v>
      </c>
      <c r="R726" s="0" t="s">
        <v>2260</v>
      </c>
      <c r="T726" s="0" t="str">
        <f aca="false">IFERROR(LEFT(K726,SEARCH("x",K726)-1),"")&amp;"cm"</f>
        <v>73,0 cm</v>
      </c>
      <c r="U726" s="0" t="str">
        <f aca="false">MID(K726,LEN(T726)+1,5)&amp;"cm"</f>
        <v>56,0 cm</v>
      </c>
      <c r="V726" s="0" t="s">
        <v>487</v>
      </c>
      <c r="W726" s="0" t="s">
        <v>115</v>
      </c>
    </row>
    <row r="727" customFormat="false" ht="15" hidden="false" customHeight="false" outlineLevel="0" collapsed="false">
      <c r="A727" s="0" t="n">
        <v>280</v>
      </c>
      <c r="B727" s="0" t="s">
        <v>2261</v>
      </c>
      <c r="C727" s="0" t="s">
        <v>23</v>
      </c>
      <c r="D727" s="0" t="s">
        <v>24</v>
      </c>
      <c r="E727" s="0" t="s">
        <v>101</v>
      </c>
      <c r="F727" s="0" t="s">
        <v>365</v>
      </c>
      <c r="G727" s="0" t="s">
        <v>26</v>
      </c>
      <c r="H727" s="0" t="s">
        <v>162</v>
      </c>
      <c r="K727" s="0" t="s">
        <v>2262</v>
      </c>
      <c r="L727" s="0" t="s">
        <v>29</v>
      </c>
      <c r="M727" s="0" t="s">
        <v>30</v>
      </c>
      <c r="N727" s="0" t="s">
        <v>31</v>
      </c>
      <c r="O727" s="0" t="s">
        <v>83</v>
      </c>
      <c r="Q727" s="0" t="s">
        <v>2259</v>
      </c>
      <c r="R727" s="0" t="s">
        <v>2263</v>
      </c>
      <c r="T727" s="0" t="str">
        <f aca="false">IFERROR(LEFT(K727,SEARCH("x",K727)-1),"")&amp;"cm"</f>
        <v>74,0 cm</v>
      </c>
      <c r="U727" s="0" t="str">
        <f aca="false">MID(K727,LEN(T727)+1,5)&amp;"cm"</f>
        <v>55,6 cm</v>
      </c>
      <c r="V727" s="0" t="s">
        <v>430</v>
      </c>
      <c r="W727" s="0" t="s">
        <v>1620</v>
      </c>
    </row>
    <row r="728" customFormat="false" ht="15" hidden="false" customHeight="false" outlineLevel="0" collapsed="false">
      <c r="A728" s="0" t="n">
        <v>428</v>
      </c>
      <c r="B728" s="0" t="s">
        <v>2264</v>
      </c>
      <c r="C728" s="0" t="s">
        <v>23</v>
      </c>
      <c r="D728" s="0" t="s">
        <v>24</v>
      </c>
      <c r="E728" s="0" t="s">
        <v>1152</v>
      </c>
      <c r="G728" s="0" t="s">
        <v>26</v>
      </c>
      <c r="H728" s="0" t="s">
        <v>57</v>
      </c>
      <c r="K728" s="0" t="s">
        <v>798</v>
      </c>
      <c r="L728" s="0" t="s">
        <v>29</v>
      </c>
      <c r="M728" s="0" t="s">
        <v>30</v>
      </c>
      <c r="N728" s="0" t="s">
        <v>670</v>
      </c>
      <c r="O728" s="0" t="s">
        <v>32</v>
      </c>
      <c r="Q728" s="0" t="s">
        <v>600</v>
      </c>
      <c r="R728" s="0" t="s">
        <v>2084</v>
      </c>
      <c r="T728" s="0" t="str">
        <f aca="false">IFERROR(LEFT(K728,SEARCH("x",K728)-1),"")&amp;"cm"</f>
        <v>40,5 cm</v>
      </c>
      <c r="U728" s="0" t="str">
        <f aca="false">MID(K728,LEN(T728)+1,5)&amp;"cm"</f>
        <v>25,8 cm</v>
      </c>
      <c r="V728" s="0" t="s">
        <v>672</v>
      </c>
      <c r="W728" s="0" t="s">
        <v>799</v>
      </c>
    </row>
    <row r="729" customFormat="false" ht="15" hidden="false" customHeight="false" outlineLevel="0" collapsed="false">
      <c r="A729" s="0" t="n">
        <v>434</v>
      </c>
      <c r="B729" s="0" t="s">
        <v>2265</v>
      </c>
      <c r="C729" s="0" t="s">
        <v>23</v>
      </c>
      <c r="D729" s="0" t="s">
        <v>24</v>
      </c>
      <c r="E729" s="0" t="s">
        <v>748</v>
      </c>
      <c r="G729" s="0" t="s">
        <v>26</v>
      </c>
      <c r="H729" s="0" t="s">
        <v>57</v>
      </c>
      <c r="K729" s="0" t="s">
        <v>2266</v>
      </c>
      <c r="L729" s="0" t="s">
        <v>29</v>
      </c>
      <c r="M729" s="0" t="s">
        <v>30</v>
      </c>
      <c r="N729" s="0" t="s">
        <v>670</v>
      </c>
      <c r="O729" s="0" t="s">
        <v>59</v>
      </c>
      <c r="Q729" s="0" t="s">
        <v>600</v>
      </c>
      <c r="R729" s="0" t="s">
        <v>2084</v>
      </c>
      <c r="T729" s="0" t="str">
        <f aca="false">IFERROR(LEFT(K729,SEARCH("x",K729)-1),"")&amp;"cm"</f>
        <v>25,8 cm</v>
      </c>
      <c r="U729" s="0" t="str">
        <f aca="false">MID(K729,LEN(T729)+1,5)&amp;"cm"</f>
        <v>20,3 cm</v>
      </c>
      <c r="V729" s="0" t="s">
        <v>799</v>
      </c>
      <c r="W729" s="0" t="s">
        <v>708</v>
      </c>
    </row>
    <row r="730" customFormat="false" ht="15" hidden="false" customHeight="false" outlineLevel="0" collapsed="false">
      <c r="A730" s="0" t="n">
        <v>342</v>
      </c>
      <c r="B730" s="0" t="s">
        <v>2267</v>
      </c>
      <c r="C730" s="0" t="s">
        <v>23</v>
      </c>
      <c r="D730" s="0" t="s">
        <v>24</v>
      </c>
      <c r="E730" s="0" t="s">
        <v>2268</v>
      </c>
      <c r="F730" s="0" t="s">
        <v>2269</v>
      </c>
      <c r="G730" s="0" t="s">
        <v>26</v>
      </c>
      <c r="H730" s="0" t="s">
        <v>273</v>
      </c>
      <c r="K730" s="0" t="s">
        <v>2270</v>
      </c>
      <c r="L730" s="0" t="s">
        <v>29</v>
      </c>
      <c r="M730" s="0" t="s">
        <v>30</v>
      </c>
      <c r="N730" s="0" t="s">
        <v>1969</v>
      </c>
      <c r="O730" s="0" t="s">
        <v>59</v>
      </c>
      <c r="Q730" s="0" t="s">
        <v>2271</v>
      </c>
      <c r="R730" s="0" t="s">
        <v>2047</v>
      </c>
      <c r="T730" s="0" t="str">
        <f aca="false">IFERROR(LEFT(K730,SEARCH("x",K730)-1),"")&amp;"cm"</f>
        <v>48,0 cm</v>
      </c>
      <c r="U730" s="0" t="str">
        <f aca="false">MID(K730,LEN(T730)+1,5)&amp;"cm"</f>
        <v>35,5 cm</v>
      </c>
      <c r="V730" s="0" t="s">
        <v>76</v>
      </c>
      <c r="W730" s="0" t="s">
        <v>45</v>
      </c>
    </row>
    <row r="731" customFormat="false" ht="15" hidden="false" customHeight="false" outlineLevel="0" collapsed="false">
      <c r="A731" s="0" t="n">
        <v>501</v>
      </c>
      <c r="B731" s="0" t="s">
        <v>2272</v>
      </c>
      <c r="C731" s="0" t="s">
        <v>23</v>
      </c>
      <c r="D731" s="0" t="s">
        <v>24</v>
      </c>
      <c r="E731" s="0" t="s">
        <v>118</v>
      </c>
      <c r="F731" s="0" t="s">
        <v>1992</v>
      </c>
      <c r="G731" s="0" t="s">
        <v>26</v>
      </c>
      <c r="H731" s="0" t="s">
        <v>162</v>
      </c>
      <c r="K731" s="0" t="s">
        <v>2273</v>
      </c>
      <c r="L731" s="0" t="s">
        <v>29</v>
      </c>
      <c r="M731" s="0" t="s">
        <v>30</v>
      </c>
      <c r="N731" s="0" t="s">
        <v>1969</v>
      </c>
      <c r="O731" s="0" t="s">
        <v>83</v>
      </c>
      <c r="Q731" s="0" t="s">
        <v>114</v>
      </c>
      <c r="R731" s="0" t="s">
        <v>2134</v>
      </c>
      <c r="T731" s="0" t="str">
        <f aca="false">IFERROR(LEFT(K731,SEARCH("x",K731)-1),"")&amp;"cm"</f>
        <v>99,5 cm</v>
      </c>
      <c r="U731" s="0" t="str">
        <f aca="false">MID(K731,LEN(T731)+1,5)&amp;"cm"</f>
        <v>68,5 cm</v>
      </c>
      <c r="V731" s="0" t="s">
        <v>2274</v>
      </c>
      <c r="W731" s="0" t="s">
        <v>495</v>
      </c>
    </row>
    <row r="732" customFormat="false" ht="15" hidden="false" customHeight="false" outlineLevel="0" collapsed="false">
      <c r="A732" s="0" t="n">
        <v>344</v>
      </c>
      <c r="B732" s="0" t="s">
        <v>2275</v>
      </c>
      <c r="C732" s="0" t="s">
        <v>23</v>
      </c>
      <c r="D732" s="0" t="s">
        <v>24</v>
      </c>
      <c r="E732" s="0" t="s">
        <v>2276</v>
      </c>
      <c r="F732" s="0" t="s">
        <v>260</v>
      </c>
      <c r="G732" s="0" t="s">
        <v>26</v>
      </c>
      <c r="H732" s="0" t="s">
        <v>40</v>
      </c>
      <c r="K732" s="0" t="s">
        <v>2277</v>
      </c>
      <c r="L732" s="0" t="s">
        <v>29</v>
      </c>
      <c r="M732" s="0" t="s">
        <v>30</v>
      </c>
      <c r="N732" s="0" t="s">
        <v>2097</v>
      </c>
      <c r="O732" s="0" t="s">
        <v>83</v>
      </c>
      <c r="Q732" s="0" t="s">
        <v>2278</v>
      </c>
      <c r="R732" s="0" t="s">
        <v>2047</v>
      </c>
      <c r="T732" s="0" t="str">
        <f aca="false">IFERROR(LEFT(K732,SEARCH("x",K732)-1),"")&amp;"cm"</f>
        <v>12,5 cm</v>
      </c>
      <c r="U732" s="0" t="str">
        <f aca="false">MID(K732,LEN(T732)+1,5)&amp;"cm"</f>
        <v>10,2 cm</v>
      </c>
      <c r="V732" s="0" t="s">
        <v>2069</v>
      </c>
      <c r="W732" s="0" t="s">
        <v>2055</v>
      </c>
    </row>
    <row r="733" customFormat="false" ht="15" hidden="false" customHeight="false" outlineLevel="0" collapsed="false">
      <c r="A733" s="0" t="n">
        <v>341</v>
      </c>
      <c r="B733" s="0" t="s">
        <v>2279</v>
      </c>
      <c r="C733" s="0" t="s">
        <v>23</v>
      </c>
      <c r="D733" s="0" t="s">
        <v>24</v>
      </c>
      <c r="E733" s="0" t="s">
        <v>25</v>
      </c>
      <c r="F733" s="0" t="s">
        <v>1383</v>
      </c>
      <c r="G733" s="0" t="s">
        <v>26</v>
      </c>
      <c r="H733" s="0" t="s">
        <v>162</v>
      </c>
      <c r="K733" s="0" t="s">
        <v>2280</v>
      </c>
      <c r="L733" s="0" t="s">
        <v>29</v>
      </c>
      <c r="M733" s="0" t="s">
        <v>30</v>
      </c>
      <c r="N733" s="0" t="s">
        <v>1969</v>
      </c>
      <c r="O733" s="0" t="s">
        <v>32</v>
      </c>
      <c r="Q733" s="0" t="s">
        <v>2281</v>
      </c>
      <c r="R733" s="0" t="s">
        <v>2041</v>
      </c>
      <c r="T733" s="0" t="str">
        <f aca="false">IFERROR(LEFT(K733,SEARCH("x",K733)-1),"")&amp;"cm"</f>
        <v>100,0 cm</v>
      </c>
      <c r="U733" s="0" t="str">
        <f aca="false">MID(K733,LEN(T733)+1,5)&amp;"cm"</f>
        <v>76,0 cm</v>
      </c>
      <c r="V733" s="0" t="s">
        <v>2129</v>
      </c>
      <c r="W733" s="0" t="s">
        <v>2282</v>
      </c>
    </row>
    <row r="734" customFormat="false" ht="15" hidden="false" customHeight="false" outlineLevel="0" collapsed="false">
      <c r="A734" s="0" t="n">
        <v>387</v>
      </c>
      <c r="B734" s="0" t="s">
        <v>2283</v>
      </c>
      <c r="C734" s="0" t="s">
        <v>23</v>
      </c>
      <c r="D734" s="0" t="s">
        <v>24</v>
      </c>
      <c r="E734" s="0" t="s">
        <v>705</v>
      </c>
      <c r="G734" s="0" t="s">
        <v>26</v>
      </c>
      <c r="H734" s="0" t="s">
        <v>57</v>
      </c>
      <c r="K734" s="0" t="s">
        <v>2284</v>
      </c>
      <c r="L734" s="0" t="s">
        <v>29</v>
      </c>
      <c r="M734" s="0" t="s">
        <v>30</v>
      </c>
      <c r="N734" s="0" t="s">
        <v>1985</v>
      </c>
      <c r="O734" s="0" t="s">
        <v>59</v>
      </c>
      <c r="Q734" s="0" t="s">
        <v>600</v>
      </c>
      <c r="R734" s="0" t="s">
        <v>2084</v>
      </c>
      <c r="T734" s="0" t="str">
        <f aca="false">IFERROR(LEFT(K734,SEARCH("x",K734)-1),"")&amp;"cm"</f>
        <v>37,4 cm</v>
      </c>
      <c r="U734" s="0" t="str">
        <f aca="false">MID(K734,LEN(T734)+1,5)&amp;"cm"</f>
        <v>23,2 cm</v>
      </c>
      <c r="V734" s="0" t="s">
        <v>2285</v>
      </c>
      <c r="W734" s="0" t="s">
        <v>657</v>
      </c>
    </row>
    <row r="735" customFormat="false" ht="15" hidden="false" customHeight="false" outlineLevel="0" collapsed="false">
      <c r="A735" s="0" t="n">
        <v>418</v>
      </c>
      <c r="B735" s="0" t="s">
        <v>2286</v>
      </c>
      <c r="C735" s="0" t="s">
        <v>23</v>
      </c>
      <c r="D735" s="0" t="s">
        <v>24</v>
      </c>
      <c r="E735" s="0" t="s">
        <v>2165</v>
      </c>
      <c r="F735" s="0" t="s">
        <v>2154</v>
      </c>
      <c r="G735" s="0" t="s">
        <v>26</v>
      </c>
      <c r="H735" s="0" t="s">
        <v>27</v>
      </c>
      <c r="K735" s="0" t="s">
        <v>2193</v>
      </c>
      <c r="L735" s="0" t="s">
        <v>29</v>
      </c>
      <c r="M735" s="0" t="s">
        <v>30</v>
      </c>
      <c r="N735" s="0" t="s">
        <v>670</v>
      </c>
      <c r="O735" s="0" t="s">
        <v>32</v>
      </c>
      <c r="Q735" s="0" t="s">
        <v>600</v>
      </c>
      <c r="R735" s="0" t="s">
        <v>2084</v>
      </c>
      <c r="T735" s="0" t="str">
        <f aca="false">IFERROR(LEFT(K735,SEARCH("x",K735)-1),"")&amp;"cm"</f>
        <v>37,7 cm</v>
      </c>
      <c r="U735" s="0" t="str">
        <f aca="false">MID(K735,LEN(T735)+1,5)&amp;"cm"</f>
        <v>23,1 cm</v>
      </c>
      <c r="V735" s="0" t="s">
        <v>700</v>
      </c>
      <c r="W735" s="0" t="s">
        <v>2194</v>
      </c>
    </row>
    <row r="736" customFormat="false" ht="15" hidden="false" customHeight="false" outlineLevel="0" collapsed="false">
      <c r="A736" s="0" t="n">
        <v>424</v>
      </c>
      <c r="B736" s="0" t="s">
        <v>2287</v>
      </c>
      <c r="C736" s="0" t="s">
        <v>23</v>
      </c>
      <c r="D736" s="0" t="s">
        <v>24</v>
      </c>
      <c r="E736" s="0" t="s">
        <v>748</v>
      </c>
      <c r="G736" s="0" t="s">
        <v>26</v>
      </c>
      <c r="H736" s="0" t="s">
        <v>40</v>
      </c>
      <c r="K736" s="0" t="s">
        <v>2288</v>
      </c>
      <c r="L736" s="0" t="s">
        <v>29</v>
      </c>
      <c r="M736" s="0" t="s">
        <v>30</v>
      </c>
      <c r="N736" s="0" t="s">
        <v>670</v>
      </c>
      <c r="O736" s="0" t="s">
        <v>32</v>
      </c>
      <c r="Q736" s="0" t="s">
        <v>600</v>
      </c>
      <c r="R736" s="0" t="s">
        <v>2041</v>
      </c>
      <c r="T736" s="0" t="str">
        <f aca="false">IFERROR(LEFT(K736,SEARCH("x",K736)-1),"")&amp;"cm"</f>
        <v>29,1 cm</v>
      </c>
      <c r="U736" s="0" t="str">
        <f aca="false">MID(K736,LEN(T736)+1,5)&amp;"cm"</f>
        <v>25,0 cm</v>
      </c>
      <c r="V736" s="0" t="s">
        <v>2289</v>
      </c>
      <c r="W736" s="0" t="s">
        <v>601</v>
      </c>
    </row>
    <row r="737" customFormat="false" ht="15" hidden="false" customHeight="false" outlineLevel="0" collapsed="false">
      <c r="A737" s="0" t="n">
        <v>419</v>
      </c>
      <c r="B737" s="0" t="s">
        <v>2290</v>
      </c>
      <c r="C737" s="0" t="s">
        <v>23</v>
      </c>
      <c r="D737" s="0" t="s">
        <v>24</v>
      </c>
      <c r="E737" s="0" t="s">
        <v>2291</v>
      </c>
      <c r="G737" s="0" t="s">
        <v>26</v>
      </c>
      <c r="H737" s="0" t="s">
        <v>27</v>
      </c>
      <c r="K737" s="0" t="s">
        <v>2292</v>
      </c>
      <c r="L737" s="0" t="s">
        <v>29</v>
      </c>
      <c r="M737" s="0" t="s">
        <v>30</v>
      </c>
      <c r="N737" s="0" t="s">
        <v>670</v>
      </c>
      <c r="O737" s="0" t="s">
        <v>32</v>
      </c>
      <c r="Q737" s="0" t="s">
        <v>600</v>
      </c>
      <c r="R737" s="0" t="s">
        <v>2084</v>
      </c>
      <c r="T737" s="0" t="str">
        <f aca="false">IFERROR(LEFT(K737,SEARCH("x",K737)-1),"")&amp;"cm"</f>
        <v>43,0 cm</v>
      </c>
      <c r="U737" s="0" t="str">
        <f aca="false">MID(K737,LEN(T737)+1,5)&amp;"cm"</f>
        <v>28,5 cm</v>
      </c>
      <c r="V737" s="0" t="s">
        <v>852</v>
      </c>
      <c r="W737" s="0" t="s">
        <v>993</v>
      </c>
    </row>
    <row r="738" customFormat="false" ht="15" hidden="false" customHeight="false" outlineLevel="0" collapsed="false">
      <c r="A738" s="0" t="n">
        <v>426</v>
      </c>
      <c r="B738" s="0" t="s">
        <v>2293</v>
      </c>
      <c r="C738" s="0" t="s">
        <v>23</v>
      </c>
      <c r="D738" s="0" t="s">
        <v>24</v>
      </c>
      <c r="E738" s="0" t="s">
        <v>748</v>
      </c>
      <c r="G738" s="0" t="s">
        <v>26</v>
      </c>
      <c r="H738" s="0" t="s">
        <v>162</v>
      </c>
      <c r="K738" s="0" t="s">
        <v>2294</v>
      </c>
      <c r="L738" s="0" t="s">
        <v>29</v>
      </c>
      <c r="M738" s="0" t="s">
        <v>30</v>
      </c>
      <c r="N738" s="0" t="s">
        <v>670</v>
      </c>
      <c r="O738" s="0" t="s">
        <v>32</v>
      </c>
      <c r="Q738" s="0" t="s">
        <v>600</v>
      </c>
      <c r="R738" s="0" t="s">
        <v>2041</v>
      </c>
      <c r="T738" s="0" t="str">
        <f aca="false">IFERROR(LEFT(K738,SEARCH("x",K738)-1),"")&amp;"cm"</f>
        <v>48,0 cm</v>
      </c>
      <c r="U738" s="0" t="str">
        <f aca="false">MID(K738,LEN(T738)+1,5)&amp;"cm"</f>
        <v>30,0 cm</v>
      </c>
      <c r="V738" s="0" t="s">
        <v>76</v>
      </c>
      <c r="W738" s="0" t="s">
        <v>2214</v>
      </c>
    </row>
    <row r="739" customFormat="false" ht="15" hidden="false" customHeight="false" outlineLevel="0" collapsed="false">
      <c r="A739" s="0" t="n">
        <v>427</v>
      </c>
      <c r="B739" s="0" t="s">
        <v>2295</v>
      </c>
      <c r="C739" s="0" t="s">
        <v>23</v>
      </c>
      <c r="D739" s="0" t="s">
        <v>24</v>
      </c>
      <c r="E739" s="0" t="s">
        <v>748</v>
      </c>
      <c r="G739" s="0" t="s">
        <v>26</v>
      </c>
      <c r="H739" s="0" t="s">
        <v>2296</v>
      </c>
      <c r="K739" s="0" t="s">
        <v>2297</v>
      </c>
      <c r="L739" s="0" t="s">
        <v>29</v>
      </c>
      <c r="M739" s="0" t="s">
        <v>30</v>
      </c>
      <c r="N739" s="0" t="s">
        <v>670</v>
      </c>
      <c r="O739" s="0" t="s">
        <v>32</v>
      </c>
      <c r="Q739" s="0" t="s">
        <v>600</v>
      </c>
      <c r="R739" s="0" t="s">
        <v>2041</v>
      </c>
      <c r="T739" s="0" t="str">
        <f aca="false">IFERROR(LEFT(K739,SEARCH("x",K739)-1),"")&amp;"cm"</f>
        <v>43,9 cm</v>
      </c>
      <c r="U739" s="0" t="str">
        <f aca="false">MID(K739,LEN(T739)+1,5)&amp;"cm"</f>
        <v>27,9 cm</v>
      </c>
      <c r="V739" s="0" t="s">
        <v>2298</v>
      </c>
      <c r="W739" s="0" t="s">
        <v>2299</v>
      </c>
    </row>
    <row r="740" customFormat="false" ht="15" hidden="false" customHeight="false" outlineLevel="0" collapsed="false">
      <c r="A740" s="0" t="n">
        <v>429</v>
      </c>
      <c r="B740" s="0" t="s">
        <v>2300</v>
      </c>
      <c r="C740" s="0" t="s">
        <v>23</v>
      </c>
      <c r="D740" s="0" t="s">
        <v>24</v>
      </c>
      <c r="E740" s="0" t="s">
        <v>748</v>
      </c>
      <c r="G740" s="0" t="s">
        <v>26</v>
      </c>
      <c r="H740" s="0" t="s">
        <v>57</v>
      </c>
      <c r="K740" s="0" t="s">
        <v>2301</v>
      </c>
      <c r="L740" s="0" t="s">
        <v>29</v>
      </c>
      <c r="M740" s="0" t="s">
        <v>30</v>
      </c>
      <c r="N740" s="0" t="s">
        <v>670</v>
      </c>
      <c r="O740" s="0" t="s">
        <v>32</v>
      </c>
      <c r="Q740" s="0" t="s">
        <v>600</v>
      </c>
      <c r="R740" s="0" t="s">
        <v>2084</v>
      </c>
      <c r="T740" s="0" t="str">
        <f aca="false">IFERROR(LEFT(K740,SEARCH("x",K740)-1),"")&amp;"cm"</f>
        <v>37,8 cm</v>
      </c>
      <c r="U740" s="0" t="str">
        <f aca="false">MID(K740,LEN(T740)+1,5)&amp;"cm"</f>
        <v>27,5 cm</v>
      </c>
      <c r="V740" s="0" t="s">
        <v>298</v>
      </c>
      <c r="W740" s="0" t="s">
        <v>746</v>
      </c>
    </row>
    <row r="741" customFormat="false" ht="15" hidden="false" customHeight="false" outlineLevel="0" collapsed="false">
      <c r="A741" s="0" t="n">
        <v>430</v>
      </c>
      <c r="B741" s="0" t="s">
        <v>2302</v>
      </c>
      <c r="C741" s="0" t="s">
        <v>23</v>
      </c>
      <c r="D741" s="0" t="s">
        <v>24</v>
      </c>
      <c r="E741" s="0" t="s">
        <v>748</v>
      </c>
      <c r="G741" s="0" t="s">
        <v>26</v>
      </c>
      <c r="H741" s="0" t="s">
        <v>57</v>
      </c>
      <c r="K741" s="0" t="s">
        <v>2303</v>
      </c>
      <c r="L741" s="0" t="s">
        <v>29</v>
      </c>
      <c r="M741" s="0" t="s">
        <v>30</v>
      </c>
      <c r="N741" s="0" t="s">
        <v>670</v>
      </c>
      <c r="O741" s="0" t="s">
        <v>32</v>
      </c>
      <c r="Q741" s="0" t="s">
        <v>600</v>
      </c>
      <c r="R741" s="0" t="s">
        <v>2084</v>
      </c>
      <c r="T741" s="0" t="str">
        <f aca="false">IFERROR(LEFT(K741,SEARCH("x",K741)-1),"")&amp;"cm"</f>
        <v>44,6 cm</v>
      </c>
      <c r="U741" s="0" t="str">
        <f aca="false">MID(K741,LEN(T741)+1,5)&amp;"cm"</f>
        <v>27,2 cm</v>
      </c>
      <c r="V741" s="0" t="s">
        <v>2304</v>
      </c>
      <c r="W741" s="0" t="s">
        <v>792</v>
      </c>
    </row>
    <row r="742" customFormat="false" ht="15" hidden="false" customHeight="false" outlineLevel="0" collapsed="false">
      <c r="A742" s="0" t="n">
        <v>2334</v>
      </c>
      <c r="B742" s="0" t="s">
        <v>2305</v>
      </c>
      <c r="C742" s="0" t="s">
        <v>23</v>
      </c>
      <c r="D742" s="0" t="s">
        <v>24</v>
      </c>
      <c r="E742" s="0" t="s">
        <v>2306</v>
      </c>
      <c r="F742" s="0" t="s">
        <v>1890</v>
      </c>
      <c r="G742" s="0" t="s">
        <v>26</v>
      </c>
      <c r="H742" s="0" t="s">
        <v>2307</v>
      </c>
      <c r="K742" s="0" t="s">
        <v>2308</v>
      </c>
      <c r="L742" s="0" t="s">
        <v>29</v>
      </c>
      <c r="M742" s="0" t="s">
        <v>30</v>
      </c>
      <c r="N742" s="0" t="s">
        <v>1507</v>
      </c>
      <c r="O742" s="0" t="s">
        <v>83</v>
      </c>
      <c r="Q742" s="0" t="s">
        <v>275</v>
      </c>
      <c r="R742" s="0" t="s">
        <v>2084</v>
      </c>
      <c r="T742" s="0" t="str">
        <f aca="false">IFERROR(LEFT(K742,SEARCH("x",K742)-1),"")&amp;"cm"</f>
        <v>62,2 cm</v>
      </c>
      <c r="U742" s="0" t="str">
        <f aca="false">MID(K742,LEN(T742)+1,5)&amp;"cm"</f>
        <v>48,4 cm</v>
      </c>
      <c r="V742" s="0" t="s">
        <v>1675</v>
      </c>
      <c r="W742" s="0" t="s">
        <v>1098</v>
      </c>
    </row>
    <row r="743" customFormat="false" ht="15" hidden="false" customHeight="false" outlineLevel="0" collapsed="false">
      <c r="A743" s="0" t="n">
        <v>2335</v>
      </c>
      <c r="B743" s="0" t="s">
        <v>2309</v>
      </c>
      <c r="C743" s="0" t="s">
        <v>23</v>
      </c>
      <c r="D743" s="0" t="s">
        <v>24</v>
      </c>
      <c r="E743" s="0" t="s">
        <v>2310</v>
      </c>
      <c r="F743" s="0" t="s">
        <v>1890</v>
      </c>
      <c r="G743" s="0" t="s">
        <v>26</v>
      </c>
      <c r="H743" s="0" t="s">
        <v>2307</v>
      </c>
      <c r="K743" s="0" t="s">
        <v>2311</v>
      </c>
      <c r="L743" s="0" t="s">
        <v>29</v>
      </c>
      <c r="M743" s="0" t="s">
        <v>30</v>
      </c>
      <c r="N743" s="0" t="s">
        <v>1507</v>
      </c>
      <c r="O743" s="0" t="s">
        <v>83</v>
      </c>
      <c r="Q743" s="0" t="s">
        <v>275</v>
      </c>
      <c r="R743" s="0" t="s">
        <v>2312</v>
      </c>
      <c r="T743" s="0" t="str">
        <f aca="false">IFERROR(LEFT(K743,SEARCH("x",K743)-1),"")&amp;"cm"</f>
        <v>48,5 cm</v>
      </c>
      <c r="U743" s="0" t="str">
        <f aca="false">MID(K743,LEN(T743)+1,5)&amp;"cm"</f>
        <v>62,4 cm</v>
      </c>
      <c r="V743" s="0" t="s">
        <v>122</v>
      </c>
      <c r="W743" s="0" t="s">
        <v>1570</v>
      </c>
    </row>
    <row r="744" customFormat="false" ht="15" hidden="false" customHeight="false" outlineLevel="0" collapsed="false">
      <c r="A744" s="0" t="n">
        <v>2336</v>
      </c>
      <c r="B744" s="0" t="s">
        <v>2313</v>
      </c>
      <c r="C744" s="0" t="s">
        <v>23</v>
      </c>
      <c r="D744" s="0" t="s">
        <v>24</v>
      </c>
      <c r="E744" s="0" t="s">
        <v>2314</v>
      </c>
      <c r="F744" s="0" t="s">
        <v>1890</v>
      </c>
      <c r="G744" s="0" t="s">
        <v>26</v>
      </c>
      <c r="H744" s="0" t="s">
        <v>273</v>
      </c>
      <c r="K744" s="0" t="s">
        <v>2315</v>
      </c>
      <c r="L744" s="0" t="s">
        <v>29</v>
      </c>
      <c r="M744" s="0" t="s">
        <v>30</v>
      </c>
      <c r="N744" s="0" t="s">
        <v>1507</v>
      </c>
      <c r="O744" s="0" t="s">
        <v>83</v>
      </c>
      <c r="Q744" s="0" t="s">
        <v>275</v>
      </c>
      <c r="R744" s="0" t="s">
        <v>2084</v>
      </c>
      <c r="T744" s="0" t="str">
        <f aca="false">IFERROR(LEFT(K744,SEARCH("x",K744)-1),"")&amp;"cm"</f>
        <v>62,2 cm</v>
      </c>
      <c r="U744" s="0" t="str">
        <f aca="false">MID(K744,LEN(T744)+1,5)&amp;"cm"</f>
        <v>48,5 cm</v>
      </c>
      <c r="V744" s="0" t="s">
        <v>1675</v>
      </c>
      <c r="W744" s="0" t="s">
        <v>122</v>
      </c>
    </row>
    <row r="745" customFormat="false" ht="15" hidden="false" customHeight="false" outlineLevel="0" collapsed="false">
      <c r="A745" s="0" t="n">
        <v>2337</v>
      </c>
      <c r="B745" s="0" t="s">
        <v>2316</v>
      </c>
      <c r="C745" s="0" t="s">
        <v>23</v>
      </c>
      <c r="D745" s="0" t="s">
        <v>24</v>
      </c>
      <c r="E745" s="0" t="s">
        <v>2314</v>
      </c>
      <c r="F745" s="0" t="s">
        <v>1890</v>
      </c>
      <c r="G745" s="0" t="s">
        <v>26</v>
      </c>
      <c r="H745" s="0" t="s">
        <v>273</v>
      </c>
      <c r="K745" s="0" t="s">
        <v>1357</v>
      </c>
      <c r="L745" s="0" t="s">
        <v>29</v>
      </c>
      <c r="M745" s="0" t="s">
        <v>30</v>
      </c>
      <c r="N745" s="0" t="s">
        <v>1507</v>
      </c>
      <c r="O745" s="0" t="s">
        <v>83</v>
      </c>
      <c r="Q745" s="0" t="s">
        <v>275</v>
      </c>
      <c r="R745" s="0" t="s">
        <v>2317</v>
      </c>
      <c r="T745" s="0" t="str">
        <f aca="false">IFERROR(LEFT(K745,SEARCH("x",K745)-1),"")&amp;"cm"</f>
        <v>62,5 cm</v>
      </c>
      <c r="U745" s="0" t="str">
        <f aca="false">MID(K745,LEN(T745)+1,5)&amp;"cm"</f>
        <v>48,5 cm</v>
      </c>
      <c r="V745" s="0" t="s">
        <v>106</v>
      </c>
      <c r="W745" s="0" t="s">
        <v>122</v>
      </c>
    </row>
    <row r="746" customFormat="false" ht="15" hidden="false" customHeight="false" outlineLevel="0" collapsed="false">
      <c r="A746" s="0" t="n">
        <v>2338</v>
      </c>
      <c r="B746" s="0" t="s">
        <v>2318</v>
      </c>
      <c r="C746" s="0" t="s">
        <v>23</v>
      </c>
      <c r="D746" s="0" t="s">
        <v>24</v>
      </c>
      <c r="E746" s="0" t="s">
        <v>2319</v>
      </c>
      <c r="F746" s="0" t="s">
        <v>1890</v>
      </c>
      <c r="G746" s="0" t="s">
        <v>26</v>
      </c>
      <c r="H746" s="0" t="s">
        <v>273</v>
      </c>
      <c r="K746" s="0" t="s">
        <v>1541</v>
      </c>
      <c r="L746" s="0" t="s">
        <v>29</v>
      </c>
      <c r="M746" s="0" t="s">
        <v>30</v>
      </c>
      <c r="N746" s="0" t="s">
        <v>1507</v>
      </c>
      <c r="O746" s="0" t="s">
        <v>83</v>
      </c>
      <c r="Q746" s="0" t="s">
        <v>275</v>
      </c>
      <c r="R746" s="0" t="s">
        <v>2068</v>
      </c>
      <c r="T746" s="0" t="str">
        <f aca="false">IFERROR(LEFT(K746,SEARCH("x",K746)-1),"")&amp;"cm"</f>
        <v>62,3 cm</v>
      </c>
      <c r="U746" s="0" t="str">
        <f aca="false">MID(K746,LEN(T746)+1,5)&amp;"cm"</f>
        <v>48,5 cm</v>
      </c>
      <c r="V746" s="0" t="s">
        <v>75</v>
      </c>
      <c r="W746" s="0" t="s">
        <v>122</v>
      </c>
    </row>
    <row r="747" customFormat="false" ht="15" hidden="false" customHeight="false" outlineLevel="0" collapsed="false">
      <c r="A747" s="0" t="n">
        <v>2339</v>
      </c>
      <c r="B747" s="0" t="s">
        <v>2320</v>
      </c>
      <c r="C747" s="0" t="s">
        <v>23</v>
      </c>
      <c r="D747" s="0" t="s">
        <v>24</v>
      </c>
      <c r="E747" s="0" t="s">
        <v>2321</v>
      </c>
      <c r="F747" s="0" t="s">
        <v>1890</v>
      </c>
      <c r="G747" s="0" t="s">
        <v>26</v>
      </c>
      <c r="H747" s="0" t="s">
        <v>2307</v>
      </c>
      <c r="K747" s="0" t="s">
        <v>2322</v>
      </c>
      <c r="L747" s="0" t="s">
        <v>29</v>
      </c>
      <c r="M747" s="0" t="s">
        <v>30</v>
      </c>
      <c r="N747" s="0" t="s">
        <v>1507</v>
      </c>
      <c r="O747" s="0" t="s">
        <v>83</v>
      </c>
      <c r="Q747" s="0" t="s">
        <v>275</v>
      </c>
      <c r="R747" s="0" t="s">
        <v>2084</v>
      </c>
      <c r="T747" s="0" t="str">
        <f aca="false">IFERROR(LEFT(K747,SEARCH("x",K747)-1),"")&amp;"cm"</f>
        <v>48,6 cm</v>
      </c>
      <c r="U747" s="0" t="str">
        <f aca="false">MID(K747,LEN(T747)+1,5)&amp;"cm"</f>
        <v>62,5 cm</v>
      </c>
      <c r="V747" s="0" t="s">
        <v>851</v>
      </c>
      <c r="W747" s="0" t="s">
        <v>106</v>
      </c>
    </row>
    <row r="748" customFormat="false" ht="15" hidden="false" customHeight="false" outlineLevel="0" collapsed="false">
      <c r="A748" s="0" t="n">
        <v>2340</v>
      </c>
      <c r="B748" s="0" t="s">
        <v>2323</v>
      </c>
      <c r="C748" s="0" t="s">
        <v>23</v>
      </c>
      <c r="D748" s="0" t="s">
        <v>24</v>
      </c>
      <c r="E748" s="0" t="s">
        <v>2324</v>
      </c>
      <c r="F748" s="0" t="s">
        <v>1890</v>
      </c>
      <c r="G748" s="0" t="s">
        <v>103</v>
      </c>
      <c r="H748" s="0" t="s">
        <v>2307</v>
      </c>
      <c r="K748" s="0" t="s">
        <v>1454</v>
      </c>
      <c r="L748" s="0" t="s">
        <v>29</v>
      </c>
      <c r="M748" s="0" t="s">
        <v>30</v>
      </c>
      <c r="N748" s="0" t="s">
        <v>1507</v>
      </c>
      <c r="O748" s="0" t="s">
        <v>83</v>
      </c>
      <c r="Q748" s="0" t="s">
        <v>275</v>
      </c>
      <c r="R748" s="0" t="s">
        <v>2084</v>
      </c>
      <c r="T748" s="0" t="str">
        <f aca="false">IFERROR(LEFT(K748,SEARCH("x",K748)-1),"")&amp;"cm"</f>
        <v>62,6 cm</v>
      </c>
      <c r="U748" s="0" t="str">
        <f aca="false">MID(K748,LEN(T748)+1,5)&amp;"cm"</f>
        <v>48,2 cm</v>
      </c>
      <c r="V748" s="0" t="s">
        <v>1373</v>
      </c>
      <c r="W748" s="0" t="s">
        <v>305</v>
      </c>
    </row>
    <row r="749" customFormat="false" ht="15" hidden="false" customHeight="false" outlineLevel="0" collapsed="false">
      <c r="A749" s="0" t="n">
        <v>2341</v>
      </c>
      <c r="B749" s="0" t="s">
        <v>2325</v>
      </c>
      <c r="C749" s="0" t="s">
        <v>23</v>
      </c>
      <c r="D749" s="0" t="s">
        <v>24</v>
      </c>
      <c r="E749" s="0" t="s">
        <v>2324</v>
      </c>
      <c r="F749" s="0" t="s">
        <v>1890</v>
      </c>
      <c r="G749" s="0" t="s">
        <v>103</v>
      </c>
      <c r="H749" s="0" t="s">
        <v>2307</v>
      </c>
      <c r="K749" s="0" t="s">
        <v>2326</v>
      </c>
      <c r="L749" s="0" t="s">
        <v>29</v>
      </c>
      <c r="M749" s="0" t="s">
        <v>30</v>
      </c>
      <c r="N749" s="0" t="s">
        <v>1507</v>
      </c>
      <c r="O749" s="0" t="s">
        <v>83</v>
      </c>
      <c r="Q749" s="0" t="s">
        <v>275</v>
      </c>
      <c r="R749" s="0" t="s">
        <v>2084</v>
      </c>
      <c r="T749" s="0" t="str">
        <f aca="false">IFERROR(LEFT(K749,SEARCH("x",K749)-1),"")&amp;"cm"</f>
        <v>62,6 cm</v>
      </c>
      <c r="U749" s="0" t="str">
        <f aca="false">MID(K749,LEN(T749)+1,5)&amp;"cm"</f>
        <v>47,6 cm</v>
      </c>
      <c r="V749" s="0" t="s">
        <v>1373</v>
      </c>
      <c r="W749" s="0" t="s">
        <v>1591</v>
      </c>
    </row>
    <row r="750" customFormat="false" ht="15" hidden="false" customHeight="false" outlineLevel="0" collapsed="false">
      <c r="A750" s="0" t="n">
        <v>2342</v>
      </c>
      <c r="B750" s="0" t="s">
        <v>2327</v>
      </c>
      <c r="C750" s="0" t="s">
        <v>23</v>
      </c>
      <c r="D750" s="0" t="s">
        <v>24</v>
      </c>
      <c r="E750" s="0" t="s">
        <v>2328</v>
      </c>
      <c r="F750" s="0" t="s">
        <v>1890</v>
      </c>
      <c r="G750" s="0" t="s">
        <v>26</v>
      </c>
      <c r="H750" s="0" t="s">
        <v>2307</v>
      </c>
      <c r="K750" s="0" t="s">
        <v>2329</v>
      </c>
      <c r="L750" s="0" t="s">
        <v>29</v>
      </c>
      <c r="M750" s="0" t="s">
        <v>30</v>
      </c>
      <c r="N750" s="0" t="s">
        <v>1507</v>
      </c>
      <c r="O750" s="0" t="s">
        <v>83</v>
      </c>
      <c r="Q750" s="0" t="s">
        <v>275</v>
      </c>
      <c r="R750" s="0" t="s">
        <v>2047</v>
      </c>
      <c r="T750" s="0" t="str">
        <f aca="false">IFERROR(LEFT(K750,SEARCH("x",K750)-1),"")&amp;"cm"</f>
        <v>49,0 cm</v>
      </c>
      <c r="U750" s="0" t="str">
        <f aca="false">MID(K750,LEN(T750)+1,5)&amp;"cm"</f>
        <v>62,5 cm</v>
      </c>
      <c r="V750" s="0" t="s">
        <v>321</v>
      </c>
      <c r="W750" s="0" t="s">
        <v>106</v>
      </c>
    </row>
    <row r="751" customFormat="false" ht="15" hidden="false" customHeight="false" outlineLevel="0" collapsed="false">
      <c r="A751" s="0" t="n">
        <v>2343</v>
      </c>
      <c r="B751" s="0" t="s">
        <v>2330</v>
      </c>
      <c r="C751" s="0" t="s">
        <v>23</v>
      </c>
      <c r="D751" s="0" t="s">
        <v>24</v>
      </c>
      <c r="E751" s="0" t="s">
        <v>2331</v>
      </c>
      <c r="F751" s="0" t="s">
        <v>1890</v>
      </c>
      <c r="G751" s="0" t="s">
        <v>26</v>
      </c>
      <c r="H751" s="0" t="s">
        <v>273</v>
      </c>
      <c r="K751" s="0" t="s">
        <v>2332</v>
      </c>
      <c r="L751" s="0" t="s">
        <v>29</v>
      </c>
      <c r="M751" s="0" t="s">
        <v>30</v>
      </c>
      <c r="N751" s="0" t="s">
        <v>1507</v>
      </c>
      <c r="O751" s="0" t="s">
        <v>83</v>
      </c>
      <c r="Q751" s="0" t="s">
        <v>275</v>
      </c>
      <c r="R751" s="0" t="s">
        <v>2047</v>
      </c>
      <c r="T751" s="0" t="str">
        <f aca="false">IFERROR(LEFT(K751,SEARCH("x",K751)-1),"")&amp;"cm"</f>
        <v>62,7 cm</v>
      </c>
      <c r="U751" s="0" t="str">
        <f aca="false">MID(K751,LEN(T751)+1,5)&amp;"cm"</f>
        <v>48,0 cm</v>
      </c>
      <c r="V751" s="0" t="s">
        <v>1274</v>
      </c>
      <c r="W751" s="0" t="s">
        <v>76</v>
      </c>
    </row>
    <row r="752" customFormat="false" ht="15" hidden="false" customHeight="false" outlineLevel="0" collapsed="false">
      <c r="A752" s="0" t="n">
        <v>2344</v>
      </c>
      <c r="B752" s="0" t="s">
        <v>2333</v>
      </c>
      <c r="C752" s="0" t="s">
        <v>23</v>
      </c>
      <c r="D752" s="0" t="s">
        <v>24</v>
      </c>
      <c r="E752" s="0" t="s">
        <v>2334</v>
      </c>
      <c r="F752" s="0" t="s">
        <v>1890</v>
      </c>
      <c r="G752" s="0" t="s">
        <v>26</v>
      </c>
      <c r="H752" s="0" t="s">
        <v>273</v>
      </c>
      <c r="K752" s="0" t="s">
        <v>2335</v>
      </c>
      <c r="L752" s="0" t="s">
        <v>29</v>
      </c>
      <c r="M752" s="0" t="s">
        <v>30</v>
      </c>
      <c r="N752" s="0" t="s">
        <v>1507</v>
      </c>
      <c r="O752" s="0" t="s">
        <v>83</v>
      </c>
      <c r="Q752" s="0" t="s">
        <v>275</v>
      </c>
      <c r="R752" s="0" t="s">
        <v>2084</v>
      </c>
      <c r="T752" s="0" t="str">
        <f aca="false">IFERROR(LEFT(K752,SEARCH("x",K752)-1),"")&amp;"cm"</f>
        <v>62,6 cm</v>
      </c>
      <c r="U752" s="0" t="str">
        <f aca="false">MID(K752,LEN(T752)+1,5)&amp;"cm"</f>
        <v>48,7 cm</v>
      </c>
      <c r="V752" s="0" t="s">
        <v>1373</v>
      </c>
      <c r="W752" s="0" t="s">
        <v>339</v>
      </c>
    </row>
    <row r="753" customFormat="false" ht="15" hidden="false" customHeight="false" outlineLevel="0" collapsed="false">
      <c r="A753" s="0" t="n">
        <v>2345</v>
      </c>
      <c r="B753" s="0" t="s">
        <v>2336</v>
      </c>
      <c r="C753" s="0" t="s">
        <v>23</v>
      </c>
      <c r="D753" s="0" t="s">
        <v>24</v>
      </c>
      <c r="E753" s="0" t="s">
        <v>2337</v>
      </c>
      <c r="F753" s="0" t="s">
        <v>1890</v>
      </c>
      <c r="G753" s="0" t="s">
        <v>26</v>
      </c>
      <c r="H753" s="0" t="s">
        <v>2307</v>
      </c>
      <c r="K753" s="0" t="s">
        <v>1315</v>
      </c>
      <c r="L753" s="0" t="s">
        <v>29</v>
      </c>
      <c r="M753" s="0" t="s">
        <v>30</v>
      </c>
      <c r="N753" s="0" t="s">
        <v>1507</v>
      </c>
      <c r="O753" s="0" t="s">
        <v>83</v>
      </c>
      <c r="Q753" s="0" t="s">
        <v>275</v>
      </c>
      <c r="R753" s="0" t="s">
        <v>2041</v>
      </c>
      <c r="T753" s="0" t="str">
        <f aca="false">IFERROR(LEFT(K753,SEARCH("x",K753)-1),"")&amp;"cm"</f>
        <v>63,0 cm</v>
      </c>
      <c r="U753" s="0" t="str">
        <f aca="false">MID(K753,LEN(T753)+1,5)&amp;"cm"</f>
        <v>48,2 cm</v>
      </c>
      <c r="V753" s="0" t="s">
        <v>84</v>
      </c>
      <c r="W753" s="0" t="s">
        <v>305</v>
      </c>
    </row>
    <row r="754" customFormat="false" ht="15" hidden="false" customHeight="false" outlineLevel="0" collapsed="false">
      <c r="A754" s="0" t="n">
        <v>2346</v>
      </c>
      <c r="B754" s="0" t="s">
        <v>2338</v>
      </c>
      <c r="C754" s="0" t="s">
        <v>23</v>
      </c>
      <c r="D754" s="0" t="s">
        <v>24</v>
      </c>
      <c r="E754" s="0" t="s">
        <v>2339</v>
      </c>
      <c r="F754" s="0" t="s">
        <v>1890</v>
      </c>
      <c r="G754" s="0" t="s">
        <v>26</v>
      </c>
      <c r="H754" s="0" t="s">
        <v>273</v>
      </c>
      <c r="K754" s="0" t="s">
        <v>2340</v>
      </c>
      <c r="L754" s="0" t="s">
        <v>29</v>
      </c>
      <c r="M754" s="0" t="s">
        <v>30</v>
      </c>
      <c r="N754" s="0" t="s">
        <v>1507</v>
      </c>
      <c r="O754" s="0" t="s">
        <v>83</v>
      </c>
      <c r="Q754" s="0" t="s">
        <v>275</v>
      </c>
      <c r="R754" s="0" t="s">
        <v>2134</v>
      </c>
      <c r="T754" s="0" t="str">
        <f aca="false">IFERROR(LEFT(K754,SEARCH("x",K754)-1),"")&amp;"cm"</f>
        <v>62,5 cm</v>
      </c>
      <c r="U754" s="0" t="str">
        <f aca="false">MID(K754,LEN(T754)+1,5)&amp;"cm"</f>
        <v>48,8 cm</v>
      </c>
      <c r="V754" s="0" t="s">
        <v>106</v>
      </c>
      <c r="W754" s="0" t="s">
        <v>975</v>
      </c>
    </row>
    <row r="755" customFormat="false" ht="15" hidden="false" customHeight="false" outlineLevel="0" collapsed="false">
      <c r="A755" s="0" t="n">
        <v>2347</v>
      </c>
      <c r="B755" s="0" t="s">
        <v>2341</v>
      </c>
      <c r="C755" s="0" t="s">
        <v>23</v>
      </c>
      <c r="D755" s="0" t="s">
        <v>24</v>
      </c>
      <c r="E755" s="0" t="s">
        <v>2342</v>
      </c>
      <c r="F755" s="0" t="s">
        <v>1890</v>
      </c>
      <c r="G755" s="0" t="s">
        <v>26</v>
      </c>
      <c r="H755" s="0" t="s">
        <v>273</v>
      </c>
      <c r="K755" s="0" t="s">
        <v>2343</v>
      </c>
      <c r="L755" s="0" t="s">
        <v>29</v>
      </c>
      <c r="M755" s="0" t="s">
        <v>30</v>
      </c>
      <c r="N755" s="0" t="s">
        <v>1507</v>
      </c>
      <c r="O755" s="0" t="s">
        <v>83</v>
      </c>
      <c r="Q755" s="0" t="s">
        <v>275</v>
      </c>
      <c r="R755" s="0" t="s">
        <v>2047</v>
      </c>
      <c r="T755" s="0" t="str">
        <f aca="false">IFERROR(LEFT(K755,SEARCH("x",K755)-1),"")&amp;"cm"</f>
        <v>62,5 cm</v>
      </c>
      <c r="U755" s="0" t="str">
        <f aca="false">MID(K755,LEN(T755)+1,5)&amp;"cm"</f>
        <v>48,6 cm</v>
      </c>
      <c r="V755" s="0" t="s">
        <v>106</v>
      </c>
      <c r="W755" s="0" t="s">
        <v>851</v>
      </c>
    </row>
    <row r="756" customFormat="false" ht="15" hidden="false" customHeight="false" outlineLevel="0" collapsed="false">
      <c r="A756" s="0" t="n">
        <v>2348</v>
      </c>
      <c r="B756" s="0" t="s">
        <v>2344</v>
      </c>
      <c r="C756" s="0" t="s">
        <v>23</v>
      </c>
      <c r="D756" s="0" t="s">
        <v>24</v>
      </c>
      <c r="E756" s="0" t="s">
        <v>2345</v>
      </c>
      <c r="F756" s="0" t="s">
        <v>1890</v>
      </c>
      <c r="G756" s="0" t="s">
        <v>26</v>
      </c>
      <c r="H756" s="0" t="s">
        <v>273</v>
      </c>
      <c r="K756" s="0" t="s">
        <v>1663</v>
      </c>
      <c r="L756" s="0" t="s">
        <v>29</v>
      </c>
      <c r="M756" s="0" t="s">
        <v>30</v>
      </c>
      <c r="N756" s="0" t="s">
        <v>1507</v>
      </c>
      <c r="O756" s="0" t="s">
        <v>83</v>
      </c>
      <c r="Q756" s="0" t="s">
        <v>275</v>
      </c>
      <c r="R756" s="0" t="s">
        <v>2134</v>
      </c>
      <c r="T756" s="0" t="str">
        <f aca="false">IFERROR(LEFT(K756,SEARCH("x",K756)-1),"")&amp;"cm"</f>
        <v>62,5 cm</v>
      </c>
      <c r="U756" s="0" t="str">
        <f aca="false">MID(K756,LEN(T756)+1,5)&amp;"cm"</f>
        <v>48,7 cm</v>
      </c>
      <c r="V756" s="0" t="s">
        <v>106</v>
      </c>
      <c r="W756" s="0" t="s">
        <v>339</v>
      </c>
    </row>
    <row r="757" customFormat="false" ht="15" hidden="false" customHeight="false" outlineLevel="0" collapsed="false">
      <c r="A757" s="0" t="n">
        <v>2349</v>
      </c>
      <c r="B757" s="0" t="s">
        <v>2346</v>
      </c>
      <c r="C757" s="0" t="s">
        <v>23</v>
      </c>
      <c r="D757" s="0" t="s">
        <v>24</v>
      </c>
      <c r="E757" s="0" t="s">
        <v>2347</v>
      </c>
      <c r="F757" s="0" t="s">
        <v>1890</v>
      </c>
      <c r="G757" s="0" t="s">
        <v>26</v>
      </c>
      <c r="H757" s="0" t="s">
        <v>2307</v>
      </c>
      <c r="K757" s="0" t="s">
        <v>2348</v>
      </c>
      <c r="L757" s="0" t="s">
        <v>29</v>
      </c>
      <c r="M757" s="0" t="s">
        <v>30</v>
      </c>
      <c r="N757" s="0" t="s">
        <v>1507</v>
      </c>
      <c r="O757" s="0" t="s">
        <v>83</v>
      </c>
      <c r="Q757" s="0" t="s">
        <v>275</v>
      </c>
      <c r="R757" s="0" t="s">
        <v>2047</v>
      </c>
      <c r="T757" s="0" t="str">
        <f aca="false">IFERROR(LEFT(K757,SEARCH("x",K757)-1),"")&amp;"cm"</f>
        <v>62,5 cm</v>
      </c>
      <c r="U757" s="0" t="str">
        <f aca="false">MID(K757,LEN(T757)+1,5)&amp;"cm"</f>
        <v>47,3 cm</v>
      </c>
      <c r="V757" s="0" t="s">
        <v>106</v>
      </c>
      <c r="W757" s="0" t="s">
        <v>79</v>
      </c>
    </row>
    <row r="758" customFormat="false" ht="15" hidden="false" customHeight="false" outlineLevel="0" collapsed="false">
      <c r="A758" s="0" t="n">
        <v>2350</v>
      </c>
      <c r="B758" s="0" t="s">
        <v>2349</v>
      </c>
      <c r="C758" s="0" t="s">
        <v>23</v>
      </c>
      <c r="D758" s="0" t="s">
        <v>24</v>
      </c>
      <c r="E758" s="0" t="s">
        <v>25</v>
      </c>
      <c r="F758" s="0" t="s">
        <v>272</v>
      </c>
      <c r="G758" s="0" t="s">
        <v>26</v>
      </c>
      <c r="H758" s="0" t="s">
        <v>443</v>
      </c>
      <c r="K758" s="0" t="s">
        <v>2350</v>
      </c>
      <c r="L758" s="0" t="s">
        <v>29</v>
      </c>
      <c r="M758" s="0" t="s">
        <v>30</v>
      </c>
      <c r="N758" s="0" t="s">
        <v>1507</v>
      </c>
      <c r="O758" s="0" t="s">
        <v>83</v>
      </c>
      <c r="Q758" s="0" t="s">
        <v>275</v>
      </c>
      <c r="R758" s="0" t="s">
        <v>2041</v>
      </c>
      <c r="T758" s="0" t="str">
        <f aca="false">IFERROR(LEFT(K758,SEARCH("x",K758)-1),"")&amp;"cm"</f>
        <v>45,1 cm</v>
      </c>
      <c r="U758" s="0" t="str">
        <f aca="false">MID(K758,LEN(T758)+1,5)&amp;"cm"</f>
        <v>60,2 cm</v>
      </c>
      <c r="V758" s="0" t="s">
        <v>1075</v>
      </c>
      <c r="W758" s="0" t="s">
        <v>1182</v>
      </c>
    </row>
    <row r="759" customFormat="false" ht="15" hidden="false" customHeight="false" outlineLevel="0" collapsed="false">
      <c r="A759" s="0" t="n">
        <v>2351</v>
      </c>
      <c r="B759" s="0" t="s">
        <v>2351</v>
      </c>
      <c r="C759" s="0" t="s">
        <v>23</v>
      </c>
      <c r="D759" s="0" t="s">
        <v>24</v>
      </c>
      <c r="E759" s="0" t="s">
        <v>25</v>
      </c>
      <c r="F759" s="0" t="s">
        <v>272</v>
      </c>
      <c r="G759" s="0" t="s">
        <v>26</v>
      </c>
      <c r="H759" s="0" t="s">
        <v>443</v>
      </c>
      <c r="K759" s="0" t="s">
        <v>2352</v>
      </c>
      <c r="L759" s="0" t="s">
        <v>29</v>
      </c>
      <c r="M759" s="0" t="s">
        <v>30</v>
      </c>
      <c r="N759" s="0" t="s">
        <v>1507</v>
      </c>
      <c r="O759" s="0" t="s">
        <v>83</v>
      </c>
      <c r="Q759" s="0" t="s">
        <v>275</v>
      </c>
      <c r="R759" s="0" t="s">
        <v>43</v>
      </c>
      <c r="T759" s="0" t="str">
        <f aca="false">IFERROR(LEFT(K759,SEARCH("x",K759)-1),"")&amp;"cm"</f>
        <v>60,3 cm</v>
      </c>
      <c r="U759" s="0" t="str">
        <f aca="false">MID(K759,LEN(T759)+1,5)&amp;"cm"</f>
        <v>45,2 cm</v>
      </c>
      <c r="V759" s="0" t="s">
        <v>510</v>
      </c>
      <c r="W759" s="0" t="s">
        <v>2353</v>
      </c>
    </row>
    <row r="760" customFormat="false" ht="15" hidden="false" customHeight="false" outlineLevel="0" collapsed="false">
      <c r="A760" s="0" t="n">
        <v>2352</v>
      </c>
      <c r="B760" s="0" t="s">
        <v>2354</v>
      </c>
      <c r="C760" s="0" t="s">
        <v>23</v>
      </c>
      <c r="D760" s="0" t="s">
        <v>24</v>
      </c>
      <c r="E760" s="0" t="s">
        <v>25</v>
      </c>
      <c r="F760" s="0" t="s">
        <v>272</v>
      </c>
      <c r="G760" s="0" t="s">
        <v>26</v>
      </c>
      <c r="H760" s="0" t="s">
        <v>273</v>
      </c>
      <c r="K760" s="0" t="s">
        <v>2355</v>
      </c>
      <c r="L760" s="0" t="s">
        <v>29</v>
      </c>
      <c r="M760" s="0" t="s">
        <v>30</v>
      </c>
      <c r="N760" s="0" t="s">
        <v>1507</v>
      </c>
      <c r="O760" s="0" t="s">
        <v>83</v>
      </c>
      <c r="Q760" s="0" t="s">
        <v>275</v>
      </c>
      <c r="R760" s="0" t="s">
        <v>2356</v>
      </c>
      <c r="T760" s="0" t="str">
        <f aca="false">IFERROR(LEFT(K760,SEARCH("x",K760)-1),"")&amp;"cm"</f>
        <v>62,2 cm</v>
      </c>
      <c r="U760" s="0" t="str">
        <f aca="false">MID(K760,LEN(T760)+1,5)&amp;"cm"</f>
        <v>48,2 cm</v>
      </c>
      <c r="V760" s="0" t="s">
        <v>1675</v>
      </c>
      <c r="W760" s="0" t="s">
        <v>305</v>
      </c>
    </row>
    <row r="761" customFormat="false" ht="15" hidden="false" customHeight="false" outlineLevel="0" collapsed="false">
      <c r="A761" s="0" t="n">
        <v>2353</v>
      </c>
      <c r="B761" s="0" t="s">
        <v>2357</v>
      </c>
      <c r="C761" s="0" t="s">
        <v>23</v>
      </c>
      <c r="D761" s="0" t="s">
        <v>24</v>
      </c>
      <c r="E761" s="0" t="s">
        <v>1488</v>
      </c>
      <c r="F761" s="0" t="s">
        <v>272</v>
      </c>
      <c r="G761" s="0" t="s">
        <v>26</v>
      </c>
      <c r="H761" s="0" t="s">
        <v>273</v>
      </c>
      <c r="K761" s="0" t="s">
        <v>2358</v>
      </c>
      <c r="L761" s="0" t="s">
        <v>29</v>
      </c>
      <c r="M761" s="0" t="s">
        <v>30</v>
      </c>
      <c r="N761" s="0" t="s">
        <v>1507</v>
      </c>
      <c r="O761" s="0" t="s">
        <v>83</v>
      </c>
      <c r="Q761" s="0" t="s">
        <v>275</v>
      </c>
      <c r="R761" s="0" t="s">
        <v>2041</v>
      </c>
      <c r="T761" s="0" t="str">
        <f aca="false">IFERROR(LEFT(K761,SEARCH("x",K761)-1),"")&amp;"cm"</f>
        <v>62,4 cm</v>
      </c>
      <c r="U761" s="0" t="str">
        <f aca="false">MID(K761,LEN(T761)+1,5)&amp;"cm"</f>
        <v>48,2 cm</v>
      </c>
      <c r="V761" s="0" t="s">
        <v>1570</v>
      </c>
      <c r="W761" s="0" t="s">
        <v>305</v>
      </c>
    </row>
    <row r="762" customFormat="false" ht="15" hidden="false" customHeight="false" outlineLevel="0" collapsed="false">
      <c r="A762" s="0" t="n">
        <v>2354</v>
      </c>
      <c r="B762" s="0" t="s">
        <v>2359</v>
      </c>
      <c r="C762" s="0" t="s">
        <v>23</v>
      </c>
      <c r="D762" s="0" t="s">
        <v>24</v>
      </c>
      <c r="E762" s="0" t="s">
        <v>341</v>
      </c>
      <c r="F762" s="0" t="s">
        <v>272</v>
      </c>
      <c r="G762" s="0" t="s">
        <v>26</v>
      </c>
      <c r="H762" s="0" t="s">
        <v>273</v>
      </c>
      <c r="K762" s="0" t="s">
        <v>1357</v>
      </c>
      <c r="L762" s="0" t="s">
        <v>29</v>
      </c>
      <c r="M762" s="0" t="s">
        <v>30</v>
      </c>
      <c r="N762" s="0" t="s">
        <v>1507</v>
      </c>
      <c r="O762" s="0" t="s">
        <v>83</v>
      </c>
      <c r="Q762" s="0" t="s">
        <v>275</v>
      </c>
      <c r="R762" s="0" t="s">
        <v>2047</v>
      </c>
      <c r="T762" s="0" t="str">
        <f aca="false">IFERROR(LEFT(K762,SEARCH("x",K762)-1),"")&amp;"cm"</f>
        <v>62,5 cm</v>
      </c>
      <c r="U762" s="0" t="str">
        <f aca="false">MID(K762,LEN(T762)+1,5)&amp;"cm"</f>
        <v>48,5 cm</v>
      </c>
      <c r="V762" s="0" t="s">
        <v>106</v>
      </c>
      <c r="W762" s="0" t="s">
        <v>122</v>
      </c>
    </row>
    <row r="763" customFormat="false" ht="15" hidden="false" customHeight="false" outlineLevel="0" collapsed="false">
      <c r="A763" s="0" t="n">
        <v>2355</v>
      </c>
      <c r="B763" s="0" t="s">
        <v>2360</v>
      </c>
      <c r="C763" s="0" t="s">
        <v>23</v>
      </c>
      <c r="D763" s="0" t="s">
        <v>24</v>
      </c>
      <c r="E763" s="0" t="s">
        <v>118</v>
      </c>
      <c r="F763" s="0" t="s">
        <v>272</v>
      </c>
      <c r="G763" s="0" t="s">
        <v>26</v>
      </c>
      <c r="H763" s="0" t="s">
        <v>2361</v>
      </c>
      <c r="K763" s="0" t="s">
        <v>2362</v>
      </c>
      <c r="L763" s="0" t="s">
        <v>29</v>
      </c>
      <c r="M763" s="0" t="s">
        <v>30</v>
      </c>
      <c r="N763" s="0" t="s">
        <v>1507</v>
      </c>
      <c r="O763" s="0" t="s">
        <v>83</v>
      </c>
      <c r="Q763" s="0" t="s">
        <v>275</v>
      </c>
      <c r="R763" s="0" t="s">
        <v>2084</v>
      </c>
      <c r="T763" s="0" t="str">
        <f aca="false">IFERROR(LEFT(K763,SEARCH("x",K763)-1),"")&amp;"cm"</f>
        <v>62,5 cm</v>
      </c>
      <c r="U763" s="0" t="str">
        <f aca="false">MID(K763,LEN(T763)+1,5)&amp;"cm"</f>
        <v>48,1 cm</v>
      </c>
      <c r="V763" s="0" t="s">
        <v>106</v>
      </c>
      <c r="W763" s="0" t="s">
        <v>1050</v>
      </c>
    </row>
    <row r="764" customFormat="false" ht="15" hidden="false" customHeight="false" outlineLevel="0" collapsed="false">
      <c r="A764" s="0" t="n">
        <v>2356</v>
      </c>
      <c r="B764" s="0" t="s">
        <v>2363</v>
      </c>
      <c r="C764" s="0" t="s">
        <v>23</v>
      </c>
      <c r="D764" s="0" t="s">
        <v>24</v>
      </c>
      <c r="E764" s="0" t="s">
        <v>2364</v>
      </c>
      <c r="F764" s="0" t="s">
        <v>858</v>
      </c>
      <c r="G764" s="0" t="s">
        <v>26</v>
      </c>
      <c r="H764" s="0" t="s">
        <v>27</v>
      </c>
      <c r="K764" s="0" t="s">
        <v>2365</v>
      </c>
      <c r="L764" s="0" t="s">
        <v>29</v>
      </c>
      <c r="M764" s="0" t="s">
        <v>30</v>
      </c>
      <c r="N764" s="0" t="s">
        <v>1507</v>
      </c>
      <c r="O764" s="0" t="s">
        <v>59</v>
      </c>
      <c r="Q764" s="0" t="s">
        <v>2366</v>
      </c>
      <c r="R764" s="0" t="s">
        <v>2047</v>
      </c>
      <c r="T764" s="0" t="str">
        <f aca="false">IFERROR(LEFT(K764,SEARCH("x",K764)-1),"")&amp;"cm"</f>
        <v>32,5 cm</v>
      </c>
      <c r="U764" s="0" t="str">
        <f aca="false">MID(K764,LEN(T764)+1,5)&amp;"cm"</f>
        <v>22,0 cm</v>
      </c>
      <c r="V764" s="0" t="s">
        <v>756</v>
      </c>
      <c r="W764" s="0" t="s">
        <v>871</v>
      </c>
    </row>
    <row r="765" customFormat="false" ht="15" hidden="false" customHeight="false" outlineLevel="0" collapsed="false">
      <c r="A765" s="0" t="n">
        <v>2357</v>
      </c>
      <c r="B765" s="0" t="s">
        <v>2367</v>
      </c>
      <c r="C765" s="0" t="s">
        <v>23</v>
      </c>
      <c r="D765" s="0" t="s">
        <v>24</v>
      </c>
      <c r="E765" s="0" t="s">
        <v>118</v>
      </c>
      <c r="F765" s="0" t="s">
        <v>1992</v>
      </c>
      <c r="G765" s="0" t="s">
        <v>26</v>
      </c>
      <c r="H765" s="0" t="s">
        <v>27</v>
      </c>
      <c r="K765" s="0" t="s">
        <v>2368</v>
      </c>
      <c r="L765" s="0" t="s">
        <v>29</v>
      </c>
      <c r="M765" s="0" t="s">
        <v>30</v>
      </c>
      <c r="N765" s="0" t="s">
        <v>1969</v>
      </c>
      <c r="O765" s="0" t="s">
        <v>32</v>
      </c>
      <c r="Q765" s="0" t="s">
        <v>2369</v>
      </c>
      <c r="R765" s="0" t="s">
        <v>2312</v>
      </c>
      <c r="T765" s="0" t="str">
        <f aca="false">IFERROR(LEFT(K765,SEARCH("x",K765)-1),"")&amp;"cm"</f>
        <v>80,0 cm</v>
      </c>
      <c r="U765" s="0" t="str">
        <f aca="false">MID(K765,LEN(T765)+1,5)&amp;"cm"</f>
        <v>60,0 cm</v>
      </c>
      <c r="V765" s="0" t="s">
        <v>2370</v>
      </c>
      <c r="W765" s="0" t="s">
        <v>481</v>
      </c>
    </row>
    <row r="766" customFormat="false" ht="15" hidden="false" customHeight="false" outlineLevel="0" collapsed="false">
      <c r="A766" s="0" t="n">
        <v>2358</v>
      </c>
      <c r="B766" s="0" t="s">
        <v>2371</v>
      </c>
      <c r="C766" s="0" t="s">
        <v>23</v>
      </c>
      <c r="D766" s="0" t="s">
        <v>24</v>
      </c>
      <c r="E766" s="0" t="s">
        <v>2372</v>
      </c>
      <c r="G766" s="0" t="s">
        <v>26</v>
      </c>
      <c r="H766" s="0" t="s">
        <v>125</v>
      </c>
      <c r="K766" s="0" t="s">
        <v>2373</v>
      </c>
      <c r="L766" s="0" t="s">
        <v>29</v>
      </c>
      <c r="M766" s="0" t="s">
        <v>30</v>
      </c>
      <c r="N766" s="0" t="s">
        <v>1507</v>
      </c>
      <c r="O766" s="0" t="s">
        <v>32</v>
      </c>
      <c r="Q766" s="0" t="s">
        <v>168</v>
      </c>
      <c r="R766" s="0" t="s">
        <v>2041</v>
      </c>
      <c r="T766" s="0" t="str">
        <f aca="false">IFERROR(LEFT(K766,SEARCH("x",K766)-1),"")&amp;"cm"</f>
        <v>21,2 cm</v>
      </c>
      <c r="U766" s="0" t="str">
        <f aca="false">MID(K766,LEN(T766)+1,5)&amp;"cm"</f>
        <v>48,0 cm</v>
      </c>
      <c r="V766" s="0" t="s">
        <v>255</v>
      </c>
      <c r="W766" s="0" t="s">
        <v>76</v>
      </c>
    </row>
    <row r="767" customFormat="false" ht="15" hidden="false" customHeight="false" outlineLevel="0" collapsed="false">
      <c r="A767" s="0" t="n">
        <v>2359</v>
      </c>
      <c r="B767" s="0" t="s">
        <v>2374</v>
      </c>
      <c r="C767" s="0" t="s">
        <v>23</v>
      </c>
      <c r="D767" s="0" t="s">
        <v>24</v>
      </c>
      <c r="E767" s="0" t="s">
        <v>2375</v>
      </c>
      <c r="G767" s="0" t="s">
        <v>26</v>
      </c>
      <c r="H767" s="0" t="s">
        <v>2376</v>
      </c>
      <c r="K767" s="0" t="s">
        <v>2377</v>
      </c>
      <c r="L767" s="0" t="s">
        <v>29</v>
      </c>
      <c r="M767" s="0" t="s">
        <v>30</v>
      </c>
      <c r="N767" s="0" t="s">
        <v>1507</v>
      </c>
      <c r="O767" s="0" t="s">
        <v>32</v>
      </c>
      <c r="Q767" s="0" t="s">
        <v>2378</v>
      </c>
      <c r="R767" s="0" t="s">
        <v>2128</v>
      </c>
      <c r="T767" s="0" t="str">
        <f aca="false">IFERROR(LEFT(K767,SEARCH("x",K767)-1),"")&amp;"cm"</f>
        <v>36,9 cm</v>
      </c>
      <c r="U767" s="0" t="str">
        <f aca="false">MID(K767,LEN(T767)+1,5)&amp;"cm"</f>
        <v>26,7 cm</v>
      </c>
      <c r="V767" s="0" t="s">
        <v>2379</v>
      </c>
      <c r="W767" s="0" t="s">
        <v>2380</v>
      </c>
    </row>
    <row r="768" customFormat="false" ht="15" hidden="false" customHeight="false" outlineLevel="0" collapsed="false">
      <c r="A768" s="0" t="n">
        <v>2360</v>
      </c>
      <c r="B768" s="0" t="s">
        <v>2381</v>
      </c>
      <c r="C768" s="0" t="s">
        <v>23</v>
      </c>
      <c r="D768" s="0" t="s">
        <v>24</v>
      </c>
      <c r="E768" s="0" t="s">
        <v>2382</v>
      </c>
      <c r="G768" s="0" t="s">
        <v>26</v>
      </c>
      <c r="H768" s="0" t="s">
        <v>27</v>
      </c>
      <c r="K768" s="0" t="s">
        <v>2383</v>
      </c>
      <c r="L768" s="0" t="s">
        <v>29</v>
      </c>
      <c r="M768" s="0" t="s">
        <v>30</v>
      </c>
      <c r="N768" s="0" t="s">
        <v>1507</v>
      </c>
      <c r="O768" s="0" t="s">
        <v>59</v>
      </c>
      <c r="Q768" s="0" t="s">
        <v>168</v>
      </c>
      <c r="R768" s="0" t="s">
        <v>2041</v>
      </c>
      <c r="T768" s="0" t="str">
        <f aca="false">IFERROR(LEFT(K768,SEARCH("x",K768)-1),"")&amp;"cm"</f>
        <v>47,0 cm</v>
      </c>
      <c r="U768" s="0" t="str">
        <f aca="false">MID(K768,LEN(T768)+1,5)&amp;"cm"</f>
        <v>24,1 cm</v>
      </c>
      <c r="V768" s="0" t="s">
        <v>170</v>
      </c>
      <c r="W768" s="0" t="s">
        <v>1900</v>
      </c>
    </row>
    <row r="769" customFormat="false" ht="15" hidden="false" customHeight="false" outlineLevel="0" collapsed="false">
      <c r="A769" s="0" t="n">
        <v>2361</v>
      </c>
      <c r="B769" s="0" t="s">
        <v>2384</v>
      </c>
      <c r="C769" s="0" t="s">
        <v>23</v>
      </c>
      <c r="D769" s="0" t="s">
        <v>24</v>
      </c>
      <c r="E769" s="0" t="s">
        <v>118</v>
      </c>
      <c r="G769" s="0" t="s">
        <v>26</v>
      </c>
      <c r="H769" s="0" t="s">
        <v>2385</v>
      </c>
      <c r="K769" s="0" t="s">
        <v>2386</v>
      </c>
      <c r="L769" s="0" t="s">
        <v>29</v>
      </c>
      <c r="M769" s="0" t="s">
        <v>30</v>
      </c>
      <c r="N769" s="0" t="s">
        <v>1507</v>
      </c>
      <c r="O769" s="0" t="s">
        <v>32</v>
      </c>
      <c r="Q769" s="0" t="s">
        <v>168</v>
      </c>
      <c r="R769" s="0" t="s">
        <v>2041</v>
      </c>
      <c r="T769" s="0" t="str">
        <f aca="false">IFERROR(LEFT(K769,SEARCH("x",K769)-1),"")&amp;"cm"</f>
        <v>29,1 cm</v>
      </c>
      <c r="U769" s="0" t="str">
        <f aca="false">MID(K769,LEN(T769)+1,5)&amp;"cm"</f>
        <v>24,0 cm</v>
      </c>
      <c r="V769" s="0" t="s">
        <v>2289</v>
      </c>
      <c r="W769" s="0" t="s">
        <v>1892</v>
      </c>
    </row>
    <row r="770" customFormat="false" ht="15" hidden="false" customHeight="false" outlineLevel="0" collapsed="false">
      <c r="A770" s="0" t="n">
        <v>2362</v>
      </c>
      <c r="B770" s="0" t="s">
        <v>2387</v>
      </c>
      <c r="C770" s="0" t="s">
        <v>23</v>
      </c>
      <c r="D770" s="0" t="s">
        <v>24</v>
      </c>
      <c r="E770" s="0" t="s">
        <v>118</v>
      </c>
      <c r="G770" s="0" t="s">
        <v>26</v>
      </c>
      <c r="H770" s="0" t="s">
        <v>27</v>
      </c>
      <c r="K770" s="0" t="s">
        <v>2388</v>
      </c>
      <c r="L770" s="0" t="s">
        <v>29</v>
      </c>
      <c r="M770" s="0" t="s">
        <v>30</v>
      </c>
      <c r="N770" s="0" t="s">
        <v>1507</v>
      </c>
      <c r="O770" s="0" t="s">
        <v>59</v>
      </c>
      <c r="Q770" s="0" t="s">
        <v>168</v>
      </c>
      <c r="R770" s="0" t="s">
        <v>2041</v>
      </c>
      <c r="T770" s="0" t="str">
        <f aca="false">IFERROR(LEFT(K770,SEARCH("x",K770)-1),"")&amp;"cm"</f>
        <v>53,4 cm</v>
      </c>
      <c r="U770" s="0" t="str">
        <f aca="false">MID(K770,LEN(T770)+1,5)&amp;"cm"</f>
        <v>31,8 cm</v>
      </c>
      <c r="V770" s="0" t="s">
        <v>2389</v>
      </c>
      <c r="W770" s="0" t="s">
        <v>1903</v>
      </c>
    </row>
    <row r="771" customFormat="false" ht="15" hidden="false" customHeight="false" outlineLevel="0" collapsed="false">
      <c r="A771" s="0" t="n">
        <v>2363</v>
      </c>
      <c r="B771" s="0" t="s">
        <v>2390</v>
      </c>
      <c r="C771" s="0" t="s">
        <v>23</v>
      </c>
      <c r="D771" s="0" t="s">
        <v>24</v>
      </c>
      <c r="E771" s="0" t="s">
        <v>1713</v>
      </c>
      <c r="G771" s="0" t="s">
        <v>26</v>
      </c>
      <c r="H771" s="0" t="s">
        <v>273</v>
      </c>
      <c r="K771" s="0" t="s">
        <v>2391</v>
      </c>
      <c r="L771" s="0" t="s">
        <v>29</v>
      </c>
      <c r="M771" s="0" t="s">
        <v>30</v>
      </c>
      <c r="N771" s="0" t="s">
        <v>1507</v>
      </c>
      <c r="O771" s="0" t="s">
        <v>32</v>
      </c>
      <c r="Q771" s="0" t="s">
        <v>2378</v>
      </c>
      <c r="R771" s="0" t="s">
        <v>2075</v>
      </c>
      <c r="T771" s="0" t="str">
        <f aca="false">IFERROR(LEFT(K771,SEARCH("x",K771)-1),"")&amp;"cm"</f>
        <v>48,1 cm</v>
      </c>
      <c r="U771" s="0" t="str">
        <f aca="false">MID(K771,LEN(T771)+1,5)&amp;"cm"</f>
        <v>22,1 cm</v>
      </c>
      <c r="V771" s="0" t="s">
        <v>1050</v>
      </c>
      <c r="W771" s="0" t="s">
        <v>2392</v>
      </c>
    </row>
    <row r="772" customFormat="false" ht="15" hidden="false" customHeight="false" outlineLevel="0" collapsed="false">
      <c r="A772" s="0" t="n">
        <v>2364</v>
      </c>
      <c r="B772" s="0" t="s">
        <v>2393</v>
      </c>
      <c r="C772" s="0" t="s">
        <v>23</v>
      </c>
      <c r="D772" s="0" t="s">
        <v>24</v>
      </c>
      <c r="E772" s="0" t="s">
        <v>25</v>
      </c>
      <c r="F772" s="0" t="s">
        <v>2394</v>
      </c>
      <c r="G772" s="0" t="s">
        <v>26</v>
      </c>
      <c r="H772" s="0" t="s">
        <v>27</v>
      </c>
      <c r="K772" s="0" t="s">
        <v>2395</v>
      </c>
      <c r="L772" s="0" t="s">
        <v>29</v>
      </c>
      <c r="M772" s="0" t="s">
        <v>30</v>
      </c>
      <c r="N772" s="0" t="s">
        <v>1507</v>
      </c>
      <c r="O772" s="0" t="s">
        <v>32</v>
      </c>
      <c r="Q772" s="0" t="s">
        <v>2378</v>
      </c>
      <c r="R772" s="0" t="s">
        <v>2075</v>
      </c>
      <c r="T772" s="0" t="str">
        <f aca="false">IFERROR(LEFT(K772,SEARCH("x",K772)-1),"")&amp;"cm"</f>
        <v>47,7 cm</v>
      </c>
      <c r="U772" s="0" t="str">
        <f aca="false">MID(K772,LEN(T772)+1,5)&amp;"cm"</f>
        <v>26,7 cm</v>
      </c>
      <c r="V772" s="0" t="s">
        <v>185</v>
      </c>
      <c r="W772" s="0" t="s">
        <v>2380</v>
      </c>
    </row>
    <row r="773" customFormat="false" ht="15" hidden="false" customHeight="false" outlineLevel="0" collapsed="false">
      <c r="A773" s="0" t="n">
        <v>2365</v>
      </c>
      <c r="B773" s="0" t="s">
        <v>2396</v>
      </c>
      <c r="C773" s="0" t="s">
        <v>23</v>
      </c>
      <c r="D773" s="0" t="s">
        <v>24</v>
      </c>
      <c r="E773" s="0" t="s">
        <v>2397</v>
      </c>
      <c r="F773" s="0" t="s">
        <v>2394</v>
      </c>
      <c r="G773" s="0" t="s">
        <v>26</v>
      </c>
      <c r="H773" s="0" t="s">
        <v>40</v>
      </c>
      <c r="K773" s="0" t="s">
        <v>2398</v>
      </c>
      <c r="L773" s="0" t="s">
        <v>29</v>
      </c>
      <c r="M773" s="0" t="s">
        <v>30</v>
      </c>
      <c r="N773" s="0" t="s">
        <v>1507</v>
      </c>
      <c r="O773" s="0" t="s">
        <v>83</v>
      </c>
      <c r="Q773" s="0" t="s">
        <v>2378</v>
      </c>
      <c r="R773" s="0" t="s">
        <v>2128</v>
      </c>
      <c r="T773" s="0" t="str">
        <f aca="false">IFERROR(LEFT(K773,SEARCH("x",K773)-1),"")&amp;"cm"</f>
        <v>23,6 cm</v>
      </c>
      <c r="U773" s="0" t="str">
        <f aca="false">MID(K773,LEN(T773)+1,5)&amp;"cm"</f>
        <v>15,2 cm</v>
      </c>
      <c r="V773" s="0" t="s">
        <v>723</v>
      </c>
      <c r="W773" s="0" t="s">
        <v>920</v>
      </c>
    </row>
    <row r="774" customFormat="false" ht="15" hidden="false" customHeight="false" outlineLevel="0" collapsed="false">
      <c r="A774" s="0" t="n">
        <v>2366</v>
      </c>
      <c r="B774" s="0" t="s">
        <v>2399</v>
      </c>
      <c r="C774" s="0" t="s">
        <v>23</v>
      </c>
      <c r="D774" s="0" t="s">
        <v>24</v>
      </c>
      <c r="E774" s="0" t="s">
        <v>2400</v>
      </c>
      <c r="F774" s="0" t="s">
        <v>2401</v>
      </c>
      <c r="G774" s="0" t="s">
        <v>26</v>
      </c>
      <c r="H774" s="0" t="s">
        <v>273</v>
      </c>
      <c r="K774" s="0" t="s">
        <v>2402</v>
      </c>
      <c r="L774" s="0" t="s">
        <v>29</v>
      </c>
      <c r="M774" s="0" t="s">
        <v>30</v>
      </c>
      <c r="N774" s="0" t="s">
        <v>1507</v>
      </c>
      <c r="O774" s="0" t="s">
        <v>32</v>
      </c>
      <c r="Q774" s="0" t="s">
        <v>168</v>
      </c>
      <c r="R774" s="0" t="s">
        <v>2041</v>
      </c>
      <c r="T774" s="0" t="str">
        <f aca="false">IFERROR(LEFT(K774,SEARCH("x",K774)-1),"")&amp;"cm"</f>
        <v>48,2 cm</v>
      </c>
      <c r="U774" s="0" t="str">
        <f aca="false">MID(K774,LEN(T774)+1,5)&amp;"cm"</f>
        <v>33,0 cm</v>
      </c>
      <c r="V774" s="0" t="s">
        <v>305</v>
      </c>
      <c r="W774" s="0" t="s">
        <v>473</v>
      </c>
    </row>
    <row r="775" customFormat="false" ht="15" hidden="false" customHeight="false" outlineLevel="0" collapsed="false">
      <c r="A775" s="0" t="n">
        <v>2367</v>
      </c>
      <c r="B775" s="0" t="s">
        <v>2403</v>
      </c>
      <c r="C775" s="0" t="s">
        <v>23</v>
      </c>
      <c r="D775" s="0" t="s">
        <v>24</v>
      </c>
      <c r="E775" s="0" t="s">
        <v>2404</v>
      </c>
      <c r="F775" s="0" t="s">
        <v>2405</v>
      </c>
      <c r="G775" s="0" t="s">
        <v>26</v>
      </c>
      <c r="H775" s="0" t="s">
        <v>125</v>
      </c>
      <c r="K775" s="0" t="s">
        <v>2406</v>
      </c>
      <c r="L775" s="0" t="s">
        <v>29</v>
      </c>
      <c r="M775" s="0" t="s">
        <v>30</v>
      </c>
      <c r="N775" s="0" t="s">
        <v>1507</v>
      </c>
      <c r="O775" s="0" t="s">
        <v>59</v>
      </c>
      <c r="Q775" s="0" t="s">
        <v>2407</v>
      </c>
      <c r="R775" s="0" t="s">
        <v>2408</v>
      </c>
      <c r="T775" s="0" t="str">
        <f aca="false">IFERROR(LEFT(K775,SEARCH("x",K775)-1),"")&amp;"cm"</f>
        <v>40,1 cm</v>
      </c>
      <c r="U775" s="0" t="str">
        <f aca="false">MID(K775,LEN(T775)+1,5)&amp;"cm"</f>
        <v>28,0 cm</v>
      </c>
      <c r="V775" s="0" t="s">
        <v>2076</v>
      </c>
      <c r="W775" s="0" t="s">
        <v>633</v>
      </c>
    </row>
    <row r="776" customFormat="false" ht="15" hidden="false" customHeight="false" outlineLevel="0" collapsed="false">
      <c r="A776" s="0" t="n">
        <v>2368</v>
      </c>
      <c r="B776" s="0" t="s">
        <v>2409</v>
      </c>
      <c r="C776" s="0" t="s">
        <v>23</v>
      </c>
      <c r="D776" s="0" t="s">
        <v>24</v>
      </c>
      <c r="E776" s="0" t="s">
        <v>2410</v>
      </c>
      <c r="F776" s="0" t="s">
        <v>2394</v>
      </c>
      <c r="G776" s="0" t="s">
        <v>26</v>
      </c>
      <c r="H776" s="0" t="s">
        <v>273</v>
      </c>
      <c r="K776" s="0" t="s">
        <v>2411</v>
      </c>
      <c r="L776" s="0" t="s">
        <v>29</v>
      </c>
      <c r="M776" s="0" t="s">
        <v>30</v>
      </c>
      <c r="N776" s="0" t="s">
        <v>1507</v>
      </c>
      <c r="O776" s="0" t="s">
        <v>59</v>
      </c>
      <c r="Q776" s="0" t="s">
        <v>2378</v>
      </c>
      <c r="R776" s="0" t="s">
        <v>2075</v>
      </c>
      <c r="T776" s="0" t="str">
        <f aca="false">IFERROR(LEFT(K776,SEARCH("x",K776)-1),"")&amp;"cm"</f>
        <v>48,0 cm</v>
      </c>
      <c r="U776" s="0" t="str">
        <f aca="false">MID(K776,LEN(T776)+1,5)&amp;"cm"</f>
        <v>38,0 cm</v>
      </c>
      <c r="V776" s="0" t="s">
        <v>76</v>
      </c>
      <c r="W776" s="0" t="s">
        <v>290</v>
      </c>
    </row>
    <row r="777" customFormat="false" ht="15" hidden="false" customHeight="false" outlineLevel="0" collapsed="false">
      <c r="A777" s="0" t="n">
        <v>2369</v>
      </c>
      <c r="B777" s="0" t="s">
        <v>2412</v>
      </c>
      <c r="C777" s="0" t="s">
        <v>23</v>
      </c>
      <c r="D777" s="0" t="s">
        <v>24</v>
      </c>
      <c r="E777" s="0" t="s">
        <v>25</v>
      </c>
      <c r="F777" s="0" t="s">
        <v>2394</v>
      </c>
      <c r="G777" s="0" t="s">
        <v>26</v>
      </c>
      <c r="H777" s="0" t="s">
        <v>273</v>
      </c>
      <c r="K777" s="0" t="s">
        <v>2413</v>
      </c>
      <c r="L777" s="0" t="s">
        <v>29</v>
      </c>
      <c r="M777" s="0" t="s">
        <v>30</v>
      </c>
      <c r="N777" s="0" t="s">
        <v>1507</v>
      </c>
      <c r="O777" s="0" t="s">
        <v>59</v>
      </c>
      <c r="Q777" s="0" t="s">
        <v>2378</v>
      </c>
      <c r="R777" s="0" t="s">
        <v>2075</v>
      </c>
      <c r="T777" s="0" t="str">
        <f aca="false">IFERROR(LEFT(K777,SEARCH("x",K777)-1),"")&amp;"cm"</f>
        <v>48,0 cm</v>
      </c>
      <c r="U777" s="0" t="str">
        <f aca="false">MID(K777,LEN(T777)+1,5)&amp;"cm"</f>
        <v>22,2 cm</v>
      </c>
      <c r="V777" s="0" t="s">
        <v>76</v>
      </c>
      <c r="W777" s="0" t="s">
        <v>2414</v>
      </c>
    </row>
    <row r="778" customFormat="false" ht="15" hidden="false" customHeight="false" outlineLevel="0" collapsed="false">
      <c r="A778" s="0" t="n">
        <v>2370</v>
      </c>
      <c r="B778" s="0" t="s">
        <v>2415</v>
      </c>
      <c r="C778" s="0" t="s">
        <v>23</v>
      </c>
      <c r="D778" s="0" t="s">
        <v>24</v>
      </c>
      <c r="E778" s="0" t="s">
        <v>2416</v>
      </c>
      <c r="G778" s="0" t="s">
        <v>26</v>
      </c>
      <c r="H778" s="0" t="s">
        <v>40</v>
      </c>
      <c r="K778" s="0" t="s">
        <v>2417</v>
      </c>
      <c r="L778" s="0" t="s">
        <v>29</v>
      </c>
      <c r="M778" s="0" t="s">
        <v>30</v>
      </c>
      <c r="N778" s="0" t="s">
        <v>1507</v>
      </c>
      <c r="O778" s="0" t="s">
        <v>59</v>
      </c>
      <c r="Q778" s="0" t="s">
        <v>168</v>
      </c>
      <c r="R778" s="0" t="s">
        <v>2041</v>
      </c>
      <c r="T778" s="0" t="str">
        <f aca="false">IFERROR(LEFT(K778,SEARCH("x",K778)-1),"")&amp;"cm"</f>
        <v>22,0 cm</v>
      </c>
      <c r="U778" s="0" t="str">
        <f aca="false">MID(K778,LEN(T778)+1,5)&amp;"cm"</f>
        <v>16,5 cm</v>
      </c>
      <c r="V778" s="0" t="s">
        <v>871</v>
      </c>
      <c r="W778" s="0" t="s">
        <v>947</v>
      </c>
    </row>
    <row r="779" customFormat="false" ht="15" hidden="false" customHeight="false" outlineLevel="0" collapsed="false">
      <c r="A779" s="0" t="n">
        <v>2371</v>
      </c>
      <c r="B779" s="0" t="s">
        <v>2418</v>
      </c>
      <c r="C779" s="0" t="s">
        <v>23</v>
      </c>
      <c r="D779" s="0" t="s">
        <v>24</v>
      </c>
      <c r="E779" s="0" t="s">
        <v>1488</v>
      </c>
      <c r="G779" s="0" t="s">
        <v>26</v>
      </c>
      <c r="H779" s="0" t="s">
        <v>40</v>
      </c>
      <c r="K779" s="0" t="s">
        <v>758</v>
      </c>
      <c r="L779" s="0" t="s">
        <v>29</v>
      </c>
      <c r="M779" s="0" t="s">
        <v>30</v>
      </c>
      <c r="N779" s="0" t="s">
        <v>1507</v>
      </c>
      <c r="O779" s="0" t="s">
        <v>59</v>
      </c>
      <c r="Q779" s="0" t="s">
        <v>168</v>
      </c>
      <c r="R779" s="0" t="s">
        <v>2041</v>
      </c>
      <c r="T779" s="0" t="str">
        <f aca="false">IFERROR(LEFT(K779,SEARCH("x",K779)-1),"")&amp;"cm"</f>
        <v>32,5 cm</v>
      </c>
      <c r="U779" s="0" t="str">
        <f aca="false">MID(K779,LEN(T779)+1,5)&amp;"cm"</f>
        <v>20,5 cm</v>
      </c>
      <c r="V779" s="0" t="s">
        <v>756</v>
      </c>
      <c r="W779" s="0" t="s">
        <v>628</v>
      </c>
    </row>
    <row r="780" customFormat="false" ht="15" hidden="false" customHeight="false" outlineLevel="0" collapsed="false">
      <c r="A780" s="0" t="n">
        <v>2372</v>
      </c>
      <c r="B780" s="0" t="s">
        <v>2419</v>
      </c>
      <c r="C780" s="0" t="s">
        <v>23</v>
      </c>
      <c r="D780" s="0" t="s">
        <v>24</v>
      </c>
      <c r="E780" s="0" t="s">
        <v>2420</v>
      </c>
      <c r="G780" s="0" t="s">
        <v>26</v>
      </c>
      <c r="H780" s="0" t="s">
        <v>273</v>
      </c>
      <c r="K780" s="0" t="s">
        <v>2421</v>
      </c>
      <c r="L780" s="0" t="s">
        <v>29</v>
      </c>
      <c r="M780" s="0" t="s">
        <v>30</v>
      </c>
      <c r="N780" s="0" t="s">
        <v>1507</v>
      </c>
      <c r="O780" s="0" t="s">
        <v>59</v>
      </c>
      <c r="Q780" s="0" t="s">
        <v>168</v>
      </c>
      <c r="R780" s="0" t="s">
        <v>2041</v>
      </c>
      <c r="T780" s="0" t="str">
        <f aca="false">IFERROR(LEFT(K780,SEARCH("x",K780)-1),"")&amp;"cm"</f>
        <v>51,0 cm</v>
      </c>
      <c r="U780" s="0" t="str">
        <f aca="false">MID(K780,LEN(T780)+1,5)&amp;"cm"</f>
        <v>23,2 cm</v>
      </c>
      <c r="V780" s="0" t="s">
        <v>492</v>
      </c>
      <c r="W780" s="0" t="s">
        <v>657</v>
      </c>
    </row>
    <row r="781" customFormat="false" ht="15" hidden="false" customHeight="false" outlineLevel="0" collapsed="false">
      <c r="A781" s="0" t="n">
        <v>2373</v>
      </c>
      <c r="B781" s="0" t="s">
        <v>2422</v>
      </c>
      <c r="C781" s="0" t="s">
        <v>23</v>
      </c>
      <c r="D781" s="0" t="s">
        <v>24</v>
      </c>
      <c r="E781" s="0" t="s">
        <v>2423</v>
      </c>
      <c r="G781" s="0" t="s">
        <v>26</v>
      </c>
      <c r="H781" s="0" t="s">
        <v>40</v>
      </c>
      <c r="K781" s="0" t="s">
        <v>2424</v>
      </c>
      <c r="L781" s="0" t="s">
        <v>29</v>
      </c>
      <c r="M781" s="0" t="s">
        <v>30</v>
      </c>
      <c r="N781" s="0" t="s">
        <v>1507</v>
      </c>
      <c r="O781" s="0" t="s">
        <v>59</v>
      </c>
      <c r="Q781" s="0" t="s">
        <v>168</v>
      </c>
      <c r="R781" s="0" t="s">
        <v>2041</v>
      </c>
      <c r="T781" s="0" t="str">
        <f aca="false">IFERROR(LEFT(K781,SEARCH("x",K781)-1),"")&amp;"cm"</f>
        <v>29,5 cm</v>
      </c>
      <c r="U781" s="0" t="str">
        <f aca="false">MID(K781,LEN(T781)+1,5)&amp;"cm"</f>
        <v>24,5 cm</v>
      </c>
      <c r="V781" s="0" t="s">
        <v>654</v>
      </c>
      <c r="W781" s="0" t="s">
        <v>829</v>
      </c>
    </row>
    <row r="782" customFormat="false" ht="15" hidden="false" customHeight="false" outlineLevel="0" collapsed="false">
      <c r="A782" s="0" t="n">
        <v>2375</v>
      </c>
      <c r="B782" s="0" t="s">
        <v>2425</v>
      </c>
      <c r="C782" s="0" t="s">
        <v>23</v>
      </c>
      <c r="D782" s="0" t="s">
        <v>24</v>
      </c>
      <c r="E782" s="0" t="s">
        <v>2426</v>
      </c>
      <c r="G782" s="0" t="s">
        <v>26</v>
      </c>
      <c r="H782" s="0" t="s">
        <v>2427</v>
      </c>
      <c r="K782" s="0" t="s">
        <v>2428</v>
      </c>
      <c r="L782" s="0" t="s">
        <v>29</v>
      </c>
      <c r="M782" s="0" t="s">
        <v>30</v>
      </c>
      <c r="N782" s="0" t="s">
        <v>1507</v>
      </c>
      <c r="O782" s="0" t="s">
        <v>59</v>
      </c>
      <c r="Q782" s="0" t="s">
        <v>168</v>
      </c>
      <c r="R782" s="0" t="s">
        <v>2041</v>
      </c>
      <c r="T782" s="0" t="str">
        <f aca="false">IFERROR(LEFT(K782,SEARCH("x",K782)-1),"")&amp;"cm"</f>
        <v>33,0 cm</v>
      </c>
      <c r="U782" s="0" t="str">
        <f aca="false">MID(K782,LEN(T782)+1,5)&amp;"cm"</f>
        <v>48,0 cm</v>
      </c>
      <c r="V782" s="0" t="s">
        <v>473</v>
      </c>
      <c r="W782" s="0" t="s">
        <v>76</v>
      </c>
    </row>
    <row r="783" customFormat="false" ht="15" hidden="false" customHeight="false" outlineLevel="0" collapsed="false">
      <c r="A783" s="0" t="n">
        <v>2374</v>
      </c>
      <c r="B783" s="0" t="s">
        <v>2429</v>
      </c>
      <c r="C783" s="0" t="s">
        <v>23</v>
      </c>
      <c r="D783" s="0" t="s">
        <v>24</v>
      </c>
      <c r="E783" s="0" t="s">
        <v>2420</v>
      </c>
      <c r="G783" s="0" t="s">
        <v>26</v>
      </c>
      <c r="H783" s="0" t="s">
        <v>27</v>
      </c>
      <c r="K783" s="0" t="s">
        <v>2430</v>
      </c>
      <c r="L783" s="0" t="s">
        <v>29</v>
      </c>
      <c r="M783" s="0" t="s">
        <v>30</v>
      </c>
      <c r="N783" s="0" t="s">
        <v>1507</v>
      </c>
      <c r="O783" s="0" t="s">
        <v>59</v>
      </c>
      <c r="Q783" s="0" t="s">
        <v>2378</v>
      </c>
      <c r="R783" s="0" t="s">
        <v>2041</v>
      </c>
      <c r="T783" s="0" t="str">
        <f aca="false">IFERROR(LEFT(K783,SEARCH("x",K783)-1),"")&amp;"cm"</f>
        <v>49,5 cm</v>
      </c>
      <c r="U783" s="0" t="str">
        <f aca="false">MID(K783,LEN(T783)+1,5)&amp;"cm"</f>
        <v>25,0 cm</v>
      </c>
      <c r="V783" s="0" t="s">
        <v>356</v>
      </c>
      <c r="W783" s="0" t="s">
        <v>601</v>
      </c>
    </row>
    <row r="784" customFormat="false" ht="15" hidden="false" customHeight="false" outlineLevel="0" collapsed="false">
      <c r="A784" s="0" t="n">
        <v>2376</v>
      </c>
      <c r="B784" s="0" t="s">
        <v>2431</v>
      </c>
      <c r="C784" s="0" t="s">
        <v>23</v>
      </c>
      <c r="D784" s="0" t="s">
        <v>24</v>
      </c>
      <c r="E784" s="0" t="s">
        <v>118</v>
      </c>
      <c r="G784" s="0" t="s">
        <v>26</v>
      </c>
      <c r="H784" s="0" t="s">
        <v>273</v>
      </c>
      <c r="K784" s="0" t="s">
        <v>2432</v>
      </c>
      <c r="L784" s="0" t="s">
        <v>29</v>
      </c>
      <c r="M784" s="0" t="s">
        <v>30</v>
      </c>
      <c r="N784" s="0" t="s">
        <v>1507</v>
      </c>
      <c r="O784" s="0" t="s">
        <v>59</v>
      </c>
      <c r="Q784" s="0" t="s">
        <v>168</v>
      </c>
      <c r="R784" s="0" t="s">
        <v>2041</v>
      </c>
      <c r="T784" s="0" t="str">
        <f aca="false">IFERROR(LEFT(K784,SEARCH("x",K784)-1),"")&amp;"cm"</f>
        <v>28,0 cm</v>
      </c>
      <c r="U784" s="0" t="str">
        <f aca="false">MID(K784,LEN(T784)+1,5)&amp;"cm"</f>
        <v>20,0 cm</v>
      </c>
      <c r="V784" s="0" t="s">
        <v>633</v>
      </c>
      <c r="W784" s="0" t="s">
        <v>606</v>
      </c>
    </row>
    <row r="785" customFormat="false" ht="15" hidden="false" customHeight="false" outlineLevel="0" collapsed="false">
      <c r="A785" s="0" t="n">
        <v>2377</v>
      </c>
      <c r="B785" s="0" t="s">
        <v>2433</v>
      </c>
      <c r="C785" s="0" t="s">
        <v>23</v>
      </c>
      <c r="D785" s="0" t="s">
        <v>24</v>
      </c>
      <c r="E785" s="0" t="s">
        <v>2434</v>
      </c>
      <c r="F785" s="0" t="s">
        <v>2435</v>
      </c>
      <c r="G785" s="0" t="s">
        <v>26</v>
      </c>
      <c r="H785" s="0" t="s">
        <v>443</v>
      </c>
      <c r="L785" s="0" t="s">
        <v>29</v>
      </c>
      <c r="M785" s="0" t="s">
        <v>30</v>
      </c>
      <c r="N785" s="0" t="s">
        <v>1507</v>
      </c>
      <c r="O785" s="0" t="s">
        <v>59</v>
      </c>
      <c r="Q785" s="0" t="s">
        <v>844</v>
      </c>
      <c r="R785" s="0" t="s">
        <v>34</v>
      </c>
    </row>
    <row r="786" customFormat="false" ht="15" hidden="false" customHeight="false" outlineLevel="0" collapsed="false">
      <c r="A786" s="0" t="n">
        <v>2378</v>
      </c>
      <c r="B786" s="0" t="s">
        <v>2436</v>
      </c>
      <c r="C786" s="0" t="s">
        <v>23</v>
      </c>
      <c r="D786" s="0" t="s">
        <v>24</v>
      </c>
      <c r="E786" s="0" t="s">
        <v>1589</v>
      </c>
      <c r="G786" s="0" t="s">
        <v>26</v>
      </c>
      <c r="H786" s="0" t="s">
        <v>406</v>
      </c>
      <c r="K786" s="0" t="s">
        <v>2437</v>
      </c>
      <c r="L786" s="0" t="s">
        <v>29</v>
      </c>
      <c r="M786" s="0" t="s">
        <v>30</v>
      </c>
      <c r="N786" s="0" t="s">
        <v>1507</v>
      </c>
      <c r="O786" s="0" t="s">
        <v>59</v>
      </c>
      <c r="Q786" s="0" t="s">
        <v>168</v>
      </c>
      <c r="R786" s="0" t="s">
        <v>2041</v>
      </c>
      <c r="T786" s="0" t="str">
        <f aca="false">IFERROR(LEFT(K786,SEARCH("x",K786)-1),"")&amp;"cm"</f>
        <v>32,5 cm</v>
      </c>
      <c r="U786" s="0" t="str">
        <f aca="false">MID(K786,LEN(T786)+1,5)&amp;"cm"</f>
        <v>23,5 cm</v>
      </c>
      <c r="V786" s="0" t="s">
        <v>756</v>
      </c>
      <c r="W786" s="0" t="s">
        <v>637</v>
      </c>
    </row>
    <row r="787" customFormat="false" ht="15" hidden="false" customHeight="false" outlineLevel="0" collapsed="false">
      <c r="A787" s="0" t="n">
        <v>2379</v>
      </c>
      <c r="B787" s="0" t="s">
        <v>2438</v>
      </c>
      <c r="C787" s="0" t="s">
        <v>23</v>
      </c>
      <c r="D787" s="0" t="s">
        <v>24</v>
      </c>
      <c r="E787" s="0" t="s">
        <v>2439</v>
      </c>
      <c r="F787" s="0" t="s">
        <v>2394</v>
      </c>
      <c r="G787" s="0" t="s">
        <v>26</v>
      </c>
      <c r="H787" s="0" t="s">
        <v>2440</v>
      </c>
      <c r="K787" s="0" t="s">
        <v>2441</v>
      </c>
      <c r="L787" s="0" t="s">
        <v>29</v>
      </c>
      <c r="M787" s="0" t="s">
        <v>30</v>
      </c>
      <c r="N787" s="0" t="s">
        <v>1507</v>
      </c>
      <c r="O787" s="0" t="s">
        <v>59</v>
      </c>
      <c r="Q787" s="0" t="s">
        <v>2378</v>
      </c>
      <c r="R787" s="0" t="s">
        <v>2128</v>
      </c>
      <c r="T787" s="0" t="str">
        <f aca="false">IFERROR(LEFT(K787,SEARCH("x",K787)-1),"")&amp;"cm"</f>
        <v>48,0 cm</v>
      </c>
      <c r="U787" s="0" t="str">
        <f aca="false">MID(K787,LEN(T787)+1,5)&amp;"cm"</f>
        <v>22,0 cm</v>
      </c>
      <c r="V787" s="0" t="s">
        <v>76</v>
      </c>
      <c r="W787" s="0" t="s">
        <v>871</v>
      </c>
    </row>
    <row r="788" customFormat="false" ht="15" hidden="false" customHeight="false" outlineLevel="0" collapsed="false">
      <c r="A788" s="0" t="n">
        <v>2380</v>
      </c>
      <c r="B788" s="0" t="s">
        <v>2442</v>
      </c>
      <c r="C788" s="0" t="s">
        <v>23</v>
      </c>
      <c r="D788" s="0" t="s">
        <v>24</v>
      </c>
      <c r="E788" s="0" t="s">
        <v>2443</v>
      </c>
      <c r="G788" s="0" t="s">
        <v>26</v>
      </c>
      <c r="H788" s="0" t="s">
        <v>125</v>
      </c>
      <c r="K788" s="0" t="s">
        <v>2444</v>
      </c>
      <c r="L788" s="0" t="s">
        <v>29</v>
      </c>
      <c r="M788" s="0" t="s">
        <v>30</v>
      </c>
      <c r="N788" s="0" t="s">
        <v>1507</v>
      </c>
      <c r="O788" s="0" t="s">
        <v>59</v>
      </c>
      <c r="Q788" s="0" t="s">
        <v>168</v>
      </c>
      <c r="R788" s="0" t="s">
        <v>2041</v>
      </c>
      <c r="T788" s="0" t="str">
        <f aca="false">IFERROR(LEFT(K788,SEARCH("x",K788)-1),"")&amp;"cm"</f>
        <v>21,5 cm</v>
      </c>
      <c r="U788" s="0" t="str">
        <f aca="false">MID(K788,LEN(T788)+1,5)&amp;"cm"</f>
        <v>26,0 cm</v>
      </c>
      <c r="V788" s="0" t="s">
        <v>610</v>
      </c>
      <c r="W788" s="0" t="s">
        <v>542</v>
      </c>
    </row>
    <row r="789" customFormat="false" ht="15" hidden="false" customHeight="false" outlineLevel="0" collapsed="false">
      <c r="A789" s="0" t="n">
        <v>2381</v>
      </c>
      <c r="B789" s="0" t="s">
        <v>2445</v>
      </c>
      <c r="C789" s="0" t="s">
        <v>23</v>
      </c>
      <c r="D789" s="0" t="s">
        <v>24</v>
      </c>
      <c r="E789" s="0" t="s">
        <v>118</v>
      </c>
      <c r="F789" s="0" t="s">
        <v>2394</v>
      </c>
      <c r="G789" s="0" t="s">
        <v>26</v>
      </c>
      <c r="H789" s="0" t="s">
        <v>273</v>
      </c>
      <c r="K789" s="0" t="s">
        <v>2446</v>
      </c>
      <c r="L789" s="0" t="s">
        <v>29</v>
      </c>
      <c r="M789" s="0" t="s">
        <v>30</v>
      </c>
      <c r="N789" s="0" t="s">
        <v>1507</v>
      </c>
      <c r="O789" s="0" t="s">
        <v>59</v>
      </c>
      <c r="Q789" s="0" t="s">
        <v>2378</v>
      </c>
      <c r="R789" s="0" t="s">
        <v>2075</v>
      </c>
      <c r="T789" s="0" t="str">
        <f aca="false">IFERROR(LEFT(K789,SEARCH("x",K789)-1),"")&amp;"cm"</f>
        <v>32,0 cm</v>
      </c>
      <c r="U789" s="0" t="str">
        <f aca="false">MID(K789,LEN(T789)+1,5)&amp;"cm"</f>
        <v>30,5 cm</v>
      </c>
      <c r="V789" s="0" t="s">
        <v>53</v>
      </c>
      <c r="W789" s="0" t="s">
        <v>959</v>
      </c>
    </row>
    <row r="790" customFormat="false" ht="15" hidden="false" customHeight="false" outlineLevel="0" collapsed="false">
      <c r="A790" s="0" t="n">
        <v>2382</v>
      </c>
      <c r="B790" s="0" t="s">
        <v>2447</v>
      </c>
      <c r="C790" s="0" t="s">
        <v>23</v>
      </c>
      <c r="D790" s="0" t="s">
        <v>24</v>
      </c>
      <c r="E790" s="0" t="s">
        <v>2448</v>
      </c>
      <c r="G790" s="0" t="s">
        <v>26</v>
      </c>
      <c r="H790" s="0" t="s">
        <v>27</v>
      </c>
      <c r="K790" s="0" t="s">
        <v>2449</v>
      </c>
      <c r="L790" s="0" t="s">
        <v>29</v>
      </c>
      <c r="M790" s="0" t="s">
        <v>30</v>
      </c>
      <c r="N790" s="0" t="s">
        <v>1507</v>
      </c>
      <c r="O790" s="0" t="s">
        <v>59</v>
      </c>
      <c r="Q790" s="0" t="s">
        <v>2450</v>
      </c>
      <c r="R790" s="0" t="s">
        <v>2084</v>
      </c>
      <c r="T790" s="0" t="str">
        <f aca="false">IFERROR(LEFT(K790,SEARCH("x",K790)-1),"")&amp;"cm"</f>
        <v>30,5 cm</v>
      </c>
      <c r="U790" s="0" t="str">
        <f aca="false">MID(K790,LEN(T790)+1,5)&amp;"cm"</f>
        <v>46,6 cm</v>
      </c>
      <c r="V790" s="0" t="s">
        <v>959</v>
      </c>
      <c r="W790" s="0" t="s">
        <v>1953</v>
      </c>
    </row>
    <row r="791" customFormat="false" ht="15" hidden="false" customHeight="false" outlineLevel="0" collapsed="false">
      <c r="A791" s="0" t="n">
        <v>2383</v>
      </c>
      <c r="B791" s="0" t="s">
        <v>2451</v>
      </c>
      <c r="C791" s="0" t="s">
        <v>23</v>
      </c>
      <c r="D791" s="0" t="s">
        <v>24</v>
      </c>
      <c r="E791" s="0" t="s">
        <v>2452</v>
      </c>
      <c r="G791" s="0" t="s">
        <v>26</v>
      </c>
      <c r="H791" s="0" t="s">
        <v>27</v>
      </c>
      <c r="K791" s="0" t="s">
        <v>2453</v>
      </c>
      <c r="L791" s="0" t="s">
        <v>29</v>
      </c>
      <c r="M791" s="0" t="s">
        <v>30</v>
      </c>
      <c r="N791" s="0" t="s">
        <v>1507</v>
      </c>
      <c r="O791" s="0" t="s">
        <v>59</v>
      </c>
      <c r="Q791" s="0" t="s">
        <v>168</v>
      </c>
      <c r="R791" s="0" t="s">
        <v>2041</v>
      </c>
      <c r="T791" s="0" t="str">
        <f aca="false">IFERROR(LEFT(K791,SEARCH("x",K791)-1),"")&amp;"cm"</f>
        <v>52,5 cm</v>
      </c>
      <c r="U791" s="0" t="str">
        <f aca="false">MID(K791,LEN(T791)+1,5)&amp;"cm"</f>
        <v>27,5 cm</v>
      </c>
      <c r="V791" s="0" t="s">
        <v>413</v>
      </c>
      <c r="W791" s="0" t="s">
        <v>746</v>
      </c>
    </row>
    <row r="792" customFormat="false" ht="15" hidden="false" customHeight="false" outlineLevel="0" collapsed="false">
      <c r="A792" s="0" t="n">
        <v>2384</v>
      </c>
      <c r="B792" s="0" t="s">
        <v>2454</v>
      </c>
      <c r="C792" s="0" t="s">
        <v>23</v>
      </c>
      <c r="D792" s="0" t="s">
        <v>24</v>
      </c>
      <c r="E792" s="0" t="s">
        <v>2455</v>
      </c>
      <c r="G792" s="0" t="s">
        <v>26</v>
      </c>
      <c r="H792" s="0" t="s">
        <v>27</v>
      </c>
      <c r="K792" s="0" t="s">
        <v>2456</v>
      </c>
      <c r="L792" s="0" t="s">
        <v>29</v>
      </c>
      <c r="M792" s="0" t="s">
        <v>30</v>
      </c>
      <c r="N792" s="0" t="s">
        <v>1507</v>
      </c>
      <c r="O792" s="0" t="s">
        <v>59</v>
      </c>
      <c r="Q792" s="0" t="s">
        <v>2378</v>
      </c>
      <c r="R792" s="0" t="s">
        <v>2075</v>
      </c>
      <c r="T792" s="0" t="str">
        <f aca="false">IFERROR(LEFT(K792,SEARCH("x",K792)-1),"")&amp;"cm"</f>
        <v>32,0 cm</v>
      </c>
      <c r="U792" s="0" t="str">
        <f aca="false">MID(K792,LEN(T792)+1,5)&amp;"cm"</f>
        <v>47,5 cm</v>
      </c>
      <c r="V792" s="0" t="s">
        <v>53</v>
      </c>
      <c r="W792" s="0" t="s">
        <v>62</v>
      </c>
    </row>
    <row r="793" customFormat="false" ht="15" hidden="false" customHeight="false" outlineLevel="0" collapsed="false">
      <c r="A793" s="0" t="n">
        <v>2386</v>
      </c>
      <c r="B793" s="0" t="s">
        <v>2457</v>
      </c>
      <c r="C793" s="0" t="s">
        <v>23</v>
      </c>
      <c r="D793" s="0" t="s">
        <v>24</v>
      </c>
      <c r="E793" s="0" t="s">
        <v>2458</v>
      </c>
      <c r="G793" s="0" t="s">
        <v>26</v>
      </c>
      <c r="H793" s="0" t="s">
        <v>40</v>
      </c>
      <c r="K793" s="0" t="s">
        <v>2459</v>
      </c>
      <c r="L793" s="0" t="s">
        <v>29</v>
      </c>
      <c r="M793" s="0" t="s">
        <v>30</v>
      </c>
      <c r="N793" s="0" t="s">
        <v>1507</v>
      </c>
      <c r="O793" s="0" t="s">
        <v>83</v>
      </c>
      <c r="Q793" s="0" t="s">
        <v>2460</v>
      </c>
      <c r="R793" s="0" t="s">
        <v>2461</v>
      </c>
      <c r="T793" s="0" t="str">
        <f aca="false">IFERROR(LEFT(K793,SEARCH("x",K793)-1),"")&amp;"cm"</f>
        <v>5,0 cm</v>
      </c>
      <c r="U793" s="0" t="str">
        <f aca="false">MID(K793,LEN(T793)+1,5)&amp;"cm"</f>
        <v>13,3 cm</v>
      </c>
      <c r="V793" s="0" t="s">
        <v>2462</v>
      </c>
      <c r="W793" s="0" t="s">
        <v>2463</v>
      </c>
    </row>
    <row r="794" customFormat="false" ht="15" hidden="false" customHeight="false" outlineLevel="0" collapsed="false">
      <c r="A794" s="0" t="n">
        <v>2387</v>
      </c>
      <c r="B794" s="0" t="s">
        <v>2464</v>
      </c>
      <c r="C794" s="0" t="s">
        <v>23</v>
      </c>
      <c r="D794" s="0" t="s">
        <v>24</v>
      </c>
      <c r="E794" s="0" t="s">
        <v>2465</v>
      </c>
      <c r="G794" s="0" t="s">
        <v>26</v>
      </c>
      <c r="H794" s="0" t="s">
        <v>40</v>
      </c>
      <c r="K794" s="0" t="s">
        <v>2466</v>
      </c>
      <c r="L794" s="0" t="s">
        <v>29</v>
      </c>
      <c r="M794" s="0" t="s">
        <v>30</v>
      </c>
      <c r="N794" s="0" t="s">
        <v>1507</v>
      </c>
      <c r="O794" s="0" t="s">
        <v>83</v>
      </c>
      <c r="Q794" s="0" t="s">
        <v>2460</v>
      </c>
      <c r="R794" s="0" t="s">
        <v>2467</v>
      </c>
      <c r="T794" s="0" t="str">
        <f aca="false">IFERROR(LEFT(K794,SEARCH("x",K794)-1),"")&amp;"cm"</f>
        <v>38,0 cm</v>
      </c>
      <c r="U794" s="0" t="str">
        <f aca="false">MID(K794,LEN(T794)+1,5)&amp;"cm"</f>
        <v>22,0 cm</v>
      </c>
      <c r="V794" s="0" t="s">
        <v>290</v>
      </c>
      <c r="W794" s="0" t="s">
        <v>871</v>
      </c>
    </row>
    <row r="795" customFormat="false" ht="15" hidden="false" customHeight="false" outlineLevel="0" collapsed="false">
      <c r="A795" s="0" t="n">
        <v>2388</v>
      </c>
      <c r="B795" s="0" t="s">
        <v>2468</v>
      </c>
      <c r="C795" s="0" t="s">
        <v>23</v>
      </c>
      <c r="D795" s="0" t="s">
        <v>24</v>
      </c>
      <c r="E795" s="0" t="s">
        <v>1730</v>
      </c>
      <c r="G795" s="0" t="s">
        <v>26</v>
      </c>
      <c r="H795" s="0" t="s">
        <v>27</v>
      </c>
      <c r="K795" s="0" t="s">
        <v>2469</v>
      </c>
      <c r="L795" s="0" t="s">
        <v>29</v>
      </c>
      <c r="M795" s="0" t="s">
        <v>30</v>
      </c>
      <c r="N795" s="0" t="s">
        <v>1507</v>
      </c>
      <c r="O795" s="0" t="s">
        <v>59</v>
      </c>
      <c r="Q795" s="0" t="s">
        <v>2378</v>
      </c>
      <c r="R795" s="0" t="s">
        <v>2075</v>
      </c>
      <c r="T795" s="0" t="str">
        <f aca="false">IFERROR(LEFT(K795,SEARCH("x",K795)-1),"")&amp;"cm"</f>
        <v>45,6 cm</v>
      </c>
      <c r="U795" s="0" t="str">
        <f aca="false">MID(K795,LEN(T795)+1,5)&amp;"cm"</f>
        <v>30,6 cm</v>
      </c>
      <c r="V795" s="0" t="s">
        <v>2102</v>
      </c>
      <c r="W795" s="0" t="s">
        <v>226</v>
      </c>
    </row>
    <row r="796" customFormat="false" ht="15" hidden="false" customHeight="false" outlineLevel="0" collapsed="false">
      <c r="A796" s="0" t="n">
        <v>2389</v>
      </c>
      <c r="B796" s="0" t="s">
        <v>2470</v>
      </c>
      <c r="C796" s="0" t="s">
        <v>23</v>
      </c>
      <c r="D796" s="0" t="s">
        <v>24</v>
      </c>
      <c r="E796" s="0" t="s">
        <v>25</v>
      </c>
      <c r="G796" s="0" t="s">
        <v>26</v>
      </c>
      <c r="H796" s="0" t="s">
        <v>273</v>
      </c>
      <c r="K796" s="0" t="s">
        <v>2471</v>
      </c>
      <c r="L796" s="0" t="s">
        <v>29</v>
      </c>
      <c r="M796" s="0" t="s">
        <v>30</v>
      </c>
      <c r="N796" s="0" t="s">
        <v>1507</v>
      </c>
      <c r="O796" s="0" t="s">
        <v>83</v>
      </c>
      <c r="Q796" s="0" t="s">
        <v>168</v>
      </c>
      <c r="R796" s="0" t="s">
        <v>2041</v>
      </c>
      <c r="T796" s="0" t="str">
        <f aca="false">IFERROR(LEFT(K796,SEARCH("x",K796)-1),"")&amp;"cm"</f>
        <v>28,0 cm</v>
      </c>
      <c r="U796" s="0" t="str">
        <f aca="false">MID(K796,LEN(T796)+1,5)&amp;"cm"</f>
        <v>21,5 cm</v>
      </c>
      <c r="V796" s="0" t="s">
        <v>633</v>
      </c>
      <c r="W796" s="0" t="s">
        <v>610</v>
      </c>
    </row>
    <row r="797" customFormat="false" ht="15" hidden="false" customHeight="false" outlineLevel="0" collapsed="false">
      <c r="A797" s="0" t="n">
        <v>2390</v>
      </c>
      <c r="B797" s="0" t="s">
        <v>2472</v>
      </c>
      <c r="C797" s="0" t="s">
        <v>23</v>
      </c>
      <c r="D797" s="0" t="s">
        <v>24</v>
      </c>
      <c r="E797" s="0" t="s">
        <v>2423</v>
      </c>
      <c r="F797" s="0" t="s">
        <v>2394</v>
      </c>
      <c r="G797" s="0" t="s">
        <v>26</v>
      </c>
      <c r="H797" s="0" t="s">
        <v>273</v>
      </c>
      <c r="K797" s="0" t="s">
        <v>2473</v>
      </c>
      <c r="L797" s="0" t="s">
        <v>29</v>
      </c>
      <c r="M797" s="0" t="s">
        <v>30</v>
      </c>
      <c r="N797" s="0" t="s">
        <v>1507</v>
      </c>
      <c r="O797" s="0" t="s">
        <v>32</v>
      </c>
      <c r="Q797" s="0" t="s">
        <v>2378</v>
      </c>
      <c r="R797" s="0" t="s">
        <v>2075</v>
      </c>
      <c r="T797" s="0" t="str">
        <f aca="false">IFERROR(LEFT(K797,SEARCH("x",K797)-1),"")&amp;"cm"</f>
        <v>29,7 cm</v>
      </c>
      <c r="U797" s="0" t="str">
        <f aca="false">MID(K797,LEN(T797)+1,5)&amp;"cm"</f>
        <v>11,5 cm</v>
      </c>
      <c r="V797" s="0" t="s">
        <v>2474</v>
      </c>
      <c r="W797" s="0" t="s">
        <v>2475</v>
      </c>
    </row>
    <row r="798" customFormat="false" ht="15" hidden="false" customHeight="false" outlineLevel="0" collapsed="false">
      <c r="A798" s="0" t="n">
        <v>2391</v>
      </c>
      <c r="B798" s="0" t="s">
        <v>2476</v>
      </c>
      <c r="C798" s="0" t="s">
        <v>23</v>
      </c>
      <c r="D798" s="0" t="s">
        <v>24</v>
      </c>
      <c r="E798" s="0" t="s">
        <v>2455</v>
      </c>
      <c r="F798" s="0" t="s">
        <v>2394</v>
      </c>
      <c r="G798" s="0" t="s">
        <v>26</v>
      </c>
      <c r="H798" s="0" t="s">
        <v>273</v>
      </c>
      <c r="K798" s="0" t="s">
        <v>2477</v>
      </c>
      <c r="L798" s="0" t="s">
        <v>29</v>
      </c>
      <c r="M798" s="0" t="s">
        <v>30</v>
      </c>
      <c r="N798" s="0" t="s">
        <v>1507</v>
      </c>
      <c r="O798" s="0" t="s">
        <v>32</v>
      </c>
      <c r="Q798" s="0" t="s">
        <v>2378</v>
      </c>
      <c r="R798" s="0" t="s">
        <v>2075</v>
      </c>
      <c r="T798" s="0" t="str">
        <f aca="false">IFERROR(LEFT(K798,SEARCH("x",K798)-1),"")&amp;"cm"</f>
        <v>48,2 cm</v>
      </c>
      <c r="U798" s="0" t="str">
        <f aca="false">MID(K798,LEN(T798)+1,5)&amp;"cm"</f>
        <v>33,2 cm</v>
      </c>
      <c r="V798" s="0" t="s">
        <v>305</v>
      </c>
      <c r="W798" s="0" t="s">
        <v>2478</v>
      </c>
    </row>
    <row r="799" customFormat="false" ht="15" hidden="false" customHeight="false" outlineLevel="0" collapsed="false">
      <c r="A799" s="0" t="n">
        <v>2392</v>
      </c>
      <c r="B799" s="0" t="s">
        <v>2479</v>
      </c>
      <c r="C799" s="0" t="s">
        <v>23</v>
      </c>
      <c r="D799" s="0" t="s">
        <v>24</v>
      </c>
      <c r="E799" s="0" t="s">
        <v>823</v>
      </c>
      <c r="F799" s="0" t="s">
        <v>2125</v>
      </c>
      <c r="G799" s="0" t="s">
        <v>26</v>
      </c>
      <c r="H799" s="0" t="s">
        <v>273</v>
      </c>
      <c r="K799" s="0" t="s">
        <v>2480</v>
      </c>
      <c r="L799" s="0" t="s">
        <v>29</v>
      </c>
      <c r="M799" s="0" t="s">
        <v>30</v>
      </c>
      <c r="N799" s="0" t="s">
        <v>1507</v>
      </c>
      <c r="O799" s="0" t="s">
        <v>32</v>
      </c>
      <c r="Q799" s="0" t="s">
        <v>262</v>
      </c>
      <c r="R799" s="0" t="s">
        <v>2128</v>
      </c>
      <c r="T799" s="0" t="str">
        <f aca="false">IFERROR(LEFT(K799,SEARCH("x",K799)-1),"")&amp;"cm"</f>
        <v>63,0 cm</v>
      </c>
      <c r="U799" s="0" t="str">
        <f aca="false">MID(K799,LEN(T799)+1,5)&amp;"cm"</f>
        <v>45,2 cm</v>
      </c>
      <c r="V799" s="0" t="s">
        <v>84</v>
      </c>
      <c r="W799" s="0" t="s">
        <v>2353</v>
      </c>
    </row>
    <row r="800" customFormat="false" ht="15" hidden="false" customHeight="false" outlineLevel="0" collapsed="false">
      <c r="A800" s="0" t="n">
        <v>2393</v>
      </c>
      <c r="B800" s="0" t="s">
        <v>2481</v>
      </c>
      <c r="C800" s="0" t="s">
        <v>23</v>
      </c>
      <c r="D800" s="0" t="s">
        <v>24</v>
      </c>
      <c r="E800" s="0" t="s">
        <v>87</v>
      </c>
      <c r="F800" s="0" t="s">
        <v>2482</v>
      </c>
      <c r="G800" s="0" t="s">
        <v>26</v>
      </c>
      <c r="H800" s="0" t="s">
        <v>27</v>
      </c>
      <c r="K800" s="0" t="s">
        <v>2483</v>
      </c>
      <c r="L800" s="0" t="s">
        <v>29</v>
      </c>
      <c r="M800" s="0" t="s">
        <v>30</v>
      </c>
      <c r="N800" s="0" t="s">
        <v>1507</v>
      </c>
      <c r="O800" s="0" t="s">
        <v>32</v>
      </c>
      <c r="Q800" s="0" t="s">
        <v>1404</v>
      </c>
      <c r="R800" s="0" t="s">
        <v>2128</v>
      </c>
      <c r="T800" s="0" t="str">
        <f aca="false">IFERROR(LEFT(K800,SEARCH("x",K800)-1),"")&amp;"cm"</f>
        <v>48,5 cm</v>
      </c>
      <c r="U800" s="0" t="str">
        <f aca="false">MID(K800,LEN(T800)+1,5)&amp;"cm"</f>
        <v>63,5 cm</v>
      </c>
      <c r="V800" s="0" t="s">
        <v>122</v>
      </c>
      <c r="W800" s="0" t="s">
        <v>313</v>
      </c>
    </row>
    <row r="801" customFormat="false" ht="15" hidden="false" customHeight="false" outlineLevel="0" collapsed="false">
      <c r="A801" s="0" t="n">
        <v>2394</v>
      </c>
      <c r="B801" s="0" t="s">
        <v>2484</v>
      </c>
      <c r="C801" s="0" t="s">
        <v>23</v>
      </c>
      <c r="D801" s="0" t="s">
        <v>24</v>
      </c>
      <c r="E801" s="0" t="s">
        <v>118</v>
      </c>
      <c r="F801" s="0" t="s">
        <v>2485</v>
      </c>
      <c r="G801" s="0" t="s">
        <v>26</v>
      </c>
      <c r="H801" s="0" t="s">
        <v>27</v>
      </c>
      <c r="K801" s="0" t="s">
        <v>448</v>
      </c>
      <c r="L801" s="0" t="s">
        <v>29</v>
      </c>
      <c r="M801" s="0" t="s">
        <v>30</v>
      </c>
      <c r="N801" s="0" t="s">
        <v>1507</v>
      </c>
      <c r="O801" s="0" t="s">
        <v>59</v>
      </c>
      <c r="Q801" s="0" t="s">
        <v>1404</v>
      </c>
      <c r="T801" s="0" t="str">
        <f aca="false">IFERROR(LEFT(K801,SEARCH("x",K801)-1),"")&amp;"cm"</f>
        <v>48,0 cm</v>
      </c>
      <c r="U801" s="0" t="str">
        <f aca="false">MID(K801,LEN(T801)+1,5)&amp;"cm"</f>
        <v>62,0 cm</v>
      </c>
      <c r="V801" s="0" t="s">
        <v>76</v>
      </c>
      <c r="W801" s="0" t="s">
        <v>61</v>
      </c>
    </row>
    <row r="802" customFormat="false" ht="15" hidden="false" customHeight="false" outlineLevel="0" collapsed="false">
      <c r="A802" s="0" t="n">
        <v>2395</v>
      </c>
      <c r="B802" s="0" t="s">
        <v>2486</v>
      </c>
      <c r="C802" s="0" t="s">
        <v>23</v>
      </c>
      <c r="D802" s="0" t="s">
        <v>24</v>
      </c>
      <c r="E802" s="0" t="s">
        <v>118</v>
      </c>
      <c r="G802" s="0" t="s">
        <v>26</v>
      </c>
      <c r="H802" s="0" t="s">
        <v>27</v>
      </c>
      <c r="K802" s="0" t="s">
        <v>370</v>
      </c>
      <c r="L802" s="0" t="s">
        <v>29</v>
      </c>
      <c r="M802" s="0" t="s">
        <v>30</v>
      </c>
      <c r="N802" s="0" t="s">
        <v>1507</v>
      </c>
      <c r="O802" s="0" t="s">
        <v>59</v>
      </c>
      <c r="Q802" s="0" t="s">
        <v>168</v>
      </c>
      <c r="R802" s="0" t="s">
        <v>2041</v>
      </c>
      <c r="T802" s="0" t="str">
        <f aca="false">IFERROR(LEFT(K802,SEARCH("x",K802)-1),"")&amp;"cm"</f>
        <v>62,0 cm</v>
      </c>
      <c r="U802" s="0" t="str">
        <f aca="false">MID(K802,LEN(T802)+1,5)&amp;"cm"</f>
        <v>49,0 cm</v>
      </c>
      <c r="V802" s="0" t="s">
        <v>61</v>
      </c>
      <c r="W802" s="0" t="s">
        <v>321</v>
      </c>
    </row>
    <row r="803" customFormat="false" ht="15" hidden="false" customHeight="false" outlineLevel="0" collapsed="false">
      <c r="A803" s="0" t="n">
        <v>2396</v>
      </c>
      <c r="B803" s="0" t="s">
        <v>2487</v>
      </c>
      <c r="C803" s="0" t="s">
        <v>23</v>
      </c>
      <c r="D803" s="0" t="s">
        <v>24</v>
      </c>
      <c r="E803" s="0" t="s">
        <v>405</v>
      </c>
      <c r="F803" s="0" t="s">
        <v>2125</v>
      </c>
      <c r="G803" s="0" t="s">
        <v>103</v>
      </c>
      <c r="H803" s="0" t="s">
        <v>27</v>
      </c>
      <c r="K803" s="0" t="s">
        <v>2488</v>
      </c>
      <c r="L803" s="0" t="s">
        <v>29</v>
      </c>
      <c r="M803" s="0" t="s">
        <v>30</v>
      </c>
      <c r="N803" s="0" t="s">
        <v>1507</v>
      </c>
      <c r="O803" s="0" t="s">
        <v>32</v>
      </c>
      <c r="Q803" s="0" t="s">
        <v>262</v>
      </c>
      <c r="R803" s="0" t="s">
        <v>2075</v>
      </c>
      <c r="T803" s="0" t="str">
        <f aca="false">IFERROR(LEFT(K803,SEARCH("x",K803)-1),"")&amp;"cm"</f>
        <v>63,0 cm</v>
      </c>
      <c r="U803" s="0" t="str">
        <f aca="false">MID(K803,LEN(T803)+1,5)&amp;"cm"</f>
        <v>44,5 cm</v>
      </c>
      <c r="V803" s="0" t="s">
        <v>84</v>
      </c>
      <c r="W803" s="0" t="s">
        <v>128</v>
      </c>
    </row>
    <row r="804" customFormat="false" ht="15" hidden="false" customHeight="false" outlineLevel="0" collapsed="false">
      <c r="A804" s="0" t="n">
        <v>2397</v>
      </c>
      <c r="B804" s="0" t="s">
        <v>2489</v>
      </c>
      <c r="C804" s="0" t="s">
        <v>23</v>
      </c>
      <c r="D804" s="0" t="s">
        <v>24</v>
      </c>
      <c r="E804" s="0" t="s">
        <v>2490</v>
      </c>
      <c r="G804" s="0" t="s">
        <v>26</v>
      </c>
      <c r="H804" s="0" t="s">
        <v>27</v>
      </c>
      <c r="K804" s="0" t="s">
        <v>2491</v>
      </c>
      <c r="L804" s="0" t="s">
        <v>29</v>
      </c>
      <c r="M804" s="0" t="s">
        <v>30</v>
      </c>
      <c r="N804" s="0" t="s">
        <v>1969</v>
      </c>
      <c r="O804" s="0" t="s">
        <v>83</v>
      </c>
      <c r="Q804" s="0" t="s">
        <v>2492</v>
      </c>
      <c r="R804" s="0" t="s">
        <v>2084</v>
      </c>
      <c r="T804" s="0" t="str">
        <f aca="false">IFERROR(LEFT(K804,SEARCH("x",K804)-1),"")&amp;"cm"</f>
        <v>110,0 cm</v>
      </c>
      <c r="U804" s="0" t="str">
        <f aca="false">MID(K804,LEN(T804)+1,5)&amp;"cm"</f>
        <v>72,0 cm</v>
      </c>
      <c r="V804" s="0" t="s">
        <v>2493</v>
      </c>
      <c r="W804" s="0" t="s">
        <v>2494</v>
      </c>
    </row>
    <row r="805" customFormat="false" ht="15" hidden="false" customHeight="false" outlineLevel="0" collapsed="false">
      <c r="A805" s="0" t="n">
        <v>2398</v>
      </c>
      <c r="B805" s="0" t="s">
        <v>2495</v>
      </c>
      <c r="C805" s="0" t="s">
        <v>23</v>
      </c>
      <c r="D805" s="0" t="s">
        <v>24</v>
      </c>
      <c r="E805" s="0" t="s">
        <v>2496</v>
      </c>
      <c r="F805" s="0" t="s">
        <v>2497</v>
      </c>
      <c r="G805" s="0" t="s">
        <v>103</v>
      </c>
      <c r="H805" s="0" t="s">
        <v>27</v>
      </c>
      <c r="K805" s="0" t="s">
        <v>2498</v>
      </c>
      <c r="L805" s="0" t="s">
        <v>29</v>
      </c>
      <c r="M805" s="0" t="s">
        <v>30</v>
      </c>
      <c r="N805" s="0" t="s">
        <v>1969</v>
      </c>
      <c r="O805" s="0" t="s">
        <v>83</v>
      </c>
      <c r="Q805" s="0" t="s">
        <v>2492</v>
      </c>
      <c r="R805" s="0" t="s">
        <v>2047</v>
      </c>
      <c r="T805" s="0" t="str">
        <f aca="false">IFERROR(LEFT(K805,SEARCH("x",K805)-1),"")&amp;"cm"</f>
        <v>114,0 cm</v>
      </c>
      <c r="U805" s="0" t="str">
        <f aca="false">MID(K805,LEN(T805)+1,5)&amp;"cm"</f>
        <v>73,0 cm</v>
      </c>
      <c r="V805" s="0" t="s">
        <v>2499</v>
      </c>
      <c r="W805" s="0" t="s">
        <v>487</v>
      </c>
    </row>
    <row r="806" customFormat="false" ht="15" hidden="false" customHeight="false" outlineLevel="0" collapsed="false">
      <c r="A806" s="0" t="n">
        <v>2399</v>
      </c>
      <c r="B806" s="0" t="s">
        <v>2500</v>
      </c>
      <c r="C806" s="0" t="s">
        <v>23</v>
      </c>
      <c r="D806" s="0" t="s">
        <v>24</v>
      </c>
      <c r="E806" s="0" t="s">
        <v>2465</v>
      </c>
      <c r="G806" s="0" t="s">
        <v>26</v>
      </c>
      <c r="H806" s="0" t="s">
        <v>40</v>
      </c>
      <c r="K806" s="0" t="s">
        <v>2466</v>
      </c>
      <c r="L806" s="0" t="s">
        <v>29</v>
      </c>
      <c r="M806" s="0" t="s">
        <v>30</v>
      </c>
      <c r="N806" s="0" t="s">
        <v>1507</v>
      </c>
      <c r="O806" s="0" t="s">
        <v>83</v>
      </c>
      <c r="Q806" s="0" t="s">
        <v>2460</v>
      </c>
      <c r="R806" s="0" t="s">
        <v>2461</v>
      </c>
      <c r="T806" s="0" t="str">
        <f aca="false">IFERROR(LEFT(K806,SEARCH("x",K806)-1),"")&amp;"cm"</f>
        <v>38,0 cm</v>
      </c>
      <c r="U806" s="0" t="str">
        <f aca="false">MID(K806,LEN(T806)+1,5)&amp;"cm"</f>
        <v>22,0 cm</v>
      </c>
      <c r="V806" s="0" t="s">
        <v>290</v>
      </c>
      <c r="W806" s="0" t="s">
        <v>871</v>
      </c>
    </row>
    <row r="807" customFormat="false" ht="15" hidden="false" customHeight="false" outlineLevel="0" collapsed="false">
      <c r="A807" s="0" t="n">
        <v>2400</v>
      </c>
      <c r="B807" s="0" t="s">
        <v>2501</v>
      </c>
      <c r="C807" s="0" t="s">
        <v>23</v>
      </c>
      <c r="D807" s="0" t="s">
        <v>24</v>
      </c>
      <c r="E807" s="0" t="s">
        <v>2502</v>
      </c>
      <c r="F807" s="0" t="s">
        <v>272</v>
      </c>
      <c r="G807" s="0" t="s">
        <v>26</v>
      </c>
      <c r="H807" s="0" t="s">
        <v>2503</v>
      </c>
      <c r="K807" s="0" t="s">
        <v>2504</v>
      </c>
      <c r="L807" s="0" t="s">
        <v>29</v>
      </c>
      <c r="M807" s="0" t="s">
        <v>30</v>
      </c>
      <c r="N807" s="0" t="s">
        <v>1985</v>
      </c>
      <c r="O807" s="0" t="s">
        <v>83</v>
      </c>
      <c r="Q807" s="0" t="s">
        <v>2460</v>
      </c>
      <c r="R807" s="0" t="s">
        <v>2075</v>
      </c>
      <c r="T807" s="0" t="str">
        <f aca="false">IFERROR(LEFT(K807,SEARCH("x",K807)-1),"")&amp;"cm"</f>
        <v>33,6 cm</v>
      </c>
      <c r="U807" s="0" t="str">
        <f aca="false">MID(K807,LEN(T807)+1,5)&amp;"cm"</f>
        <v>25,3 cm</v>
      </c>
      <c r="V807" s="0" t="s">
        <v>2505</v>
      </c>
      <c r="W807" s="0" t="s">
        <v>2506</v>
      </c>
    </row>
    <row r="808" customFormat="false" ht="15" hidden="false" customHeight="false" outlineLevel="0" collapsed="false">
      <c r="A808" s="0" t="n">
        <v>343</v>
      </c>
      <c r="B808" s="0" t="s">
        <v>2507</v>
      </c>
      <c r="C808" s="0" t="s">
        <v>23</v>
      </c>
      <c r="D808" s="0" t="s">
        <v>24</v>
      </c>
      <c r="E808" s="0" t="s">
        <v>2508</v>
      </c>
      <c r="G808" s="0" t="s">
        <v>26</v>
      </c>
      <c r="H808" s="0" t="s">
        <v>27</v>
      </c>
      <c r="K808" s="0" t="s">
        <v>2509</v>
      </c>
      <c r="L808" s="0" t="s">
        <v>29</v>
      </c>
      <c r="M808" s="0" t="s">
        <v>30</v>
      </c>
      <c r="N808" s="0" t="s">
        <v>31</v>
      </c>
      <c r="O808" s="0" t="s">
        <v>32</v>
      </c>
      <c r="Q808" s="0" t="s">
        <v>105</v>
      </c>
      <c r="R808" s="0" t="s">
        <v>2510</v>
      </c>
      <c r="T808" s="0" t="str">
        <f aca="false">IFERROR(LEFT(K808,SEARCH("x",K808)-1),"")&amp;"cm"</f>
        <v>31,5 cm</v>
      </c>
      <c r="U808" s="0" t="str">
        <f aca="false">MID(K808,LEN(T808)+1,5)&amp;"cm"</f>
        <v>23,5 cm</v>
      </c>
      <c r="V808" s="0" t="s">
        <v>349</v>
      </c>
      <c r="W808" s="0" t="s">
        <v>637</v>
      </c>
    </row>
    <row r="809" customFormat="false" ht="15" hidden="false" customHeight="false" outlineLevel="0" collapsed="false">
      <c r="A809" s="0" t="n">
        <v>346</v>
      </c>
      <c r="B809" s="0" t="s">
        <v>2511</v>
      </c>
      <c r="C809" s="0" t="s">
        <v>23</v>
      </c>
      <c r="D809" s="0" t="s">
        <v>24</v>
      </c>
      <c r="E809" s="0" t="s">
        <v>598</v>
      </c>
      <c r="G809" s="0" t="s">
        <v>26</v>
      </c>
      <c r="H809" s="0" t="s">
        <v>57</v>
      </c>
      <c r="K809" s="0" t="s">
        <v>615</v>
      </c>
      <c r="L809" s="0" t="s">
        <v>29</v>
      </c>
      <c r="M809" s="0" t="s">
        <v>30</v>
      </c>
      <c r="N809" s="0" t="s">
        <v>31</v>
      </c>
      <c r="O809" s="0" t="s">
        <v>32</v>
      </c>
      <c r="Q809" s="0" t="s">
        <v>600</v>
      </c>
      <c r="R809" s="0" t="s">
        <v>2084</v>
      </c>
      <c r="T809" s="0" t="str">
        <f aca="false">IFERROR(LEFT(K809,SEARCH("x",K809)-1),"")&amp;"cm"</f>
        <v>23,0 cm</v>
      </c>
      <c r="U809" s="0" t="str">
        <f aca="false">MID(K809,LEN(T809)+1,5)&amp;"cm"</f>
        <v>19,0 cm</v>
      </c>
      <c r="V809" s="0" t="s">
        <v>616</v>
      </c>
      <c r="W809" s="0" t="s">
        <v>617</v>
      </c>
    </row>
    <row r="810" customFormat="false" ht="15" hidden="false" customHeight="false" outlineLevel="0" collapsed="false">
      <c r="A810" s="0" t="n">
        <v>347</v>
      </c>
      <c r="B810" s="0" t="s">
        <v>2512</v>
      </c>
      <c r="C810" s="0" t="s">
        <v>23</v>
      </c>
      <c r="D810" s="0" t="s">
        <v>24</v>
      </c>
      <c r="E810" s="0" t="s">
        <v>598</v>
      </c>
      <c r="G810" s="0" t="s">
        <v>26</v>
      </c>
      <c r="H810" s="0" t="s">
        <v>57</v>
      </c>
      <c r="K810" s="0" t="s">
        <v>615</v>
      </c>
      <c r="L810" s="0" t="s">
        <v>29</v>
      </c>
      <c r="M810" s="0" t="s">
        <v>30</v>
      </c>
      <c r="N810" s="0" t="s">
        <v>31</v>
      </c>
      <c r="O810" s="0" t="s">
        <v>32</v>
      </c>
      <c r="Q810" s="0" t="s">
        <v>600</v>
      </c>
      <c r="R810" s="0" t="s">
        <v>2084</v>
      </c>
      <c r="T810" s="0" t="str">
        <f aca="false">IFERROR(LEFT(K810,SEARCH("x",K810)-1),"")&amp;"cm"</f>
        <v>23,0 cm</v>
      </c>
      <c r="U810" s="0" t="str">
        <f aca="false">MID(K810,LEN(T810)+1,5)&amp;"cm"</f>
        <v>19,0 cm</v>
      </c>
      <c r="V810" s="0" t="s">
        <v>616</v>
      </c>
      <c r="W810" s="0" t="s">
        <v>617</v>
      </c>
    </row>
    <row r="811" customFormat="false" ht="15" hidden="false" customHeight="false" outlineLevel="0" collapsed="false">
      <c r="A811" s="0" t="n">
        <v>2313</v>
      </c>
      <c r="B811" s="0" t="s">
        <v>2513</v>
      </c>
      <c r="C811" s="0" t="s">
        <v>23</v>
      </c>
      <c r="D811" s="0" t="s">
        <v>24</v>
      </c>
      <c r="E811" s="0" t="s">
        <v>2514</v>
      </c>
      <c r="F811" s="0" t="s">
        <v>2515</v>
      </c>
      <c r="G811" s="0" t="s">
        <v>26</v>
      </c>
      <c r="H811" s="0" t="s">
        <v>273</v>
      </c>
      <c r="K811" s="0" t="s">
        <v>2516</v>
      </c>
      <c r="L811" s="0" t="s">
        <v>29</v>
      </c>
      <c r="M811" s="0" t="s">
        <v>30</v>
      </c>
      <c r="N811" s="0" t="s">
        <v>2517</v>
      </c>
      <c r="O811" s="0" t="s">
        <v>83</v>
      </c>
      <c r="Q811" s="0" t="s">
        <v>2460</v>
      </c>
      <c r="R811" s="0" t="s">
        <v>2075</v>
      </c>
      <c r="T811" s="0" t="str">
        <f aca="false">IFERROR(LEFT(K811,SEARCH("x",K811)-1),"")&amp;"cm"</f>
        <v>46,5 cm</v>
      </c>
      <c r="U811" s="0" t="str">
        <f aca="false">MID(K811,LEN(T811)+1,5)&amp;"cm"</f>
        <v>35,5 cm</v>
      </c>
      <c r="V811" s="0" t="s">
        <v>229</v>
      </c>
      <c r="W811" s="0" t="s">
        <v>45</v>
      </c>
    </row>
    <row r="812" customFormat="false" ht="15" hidden="false" customHeight="false" outlineLevel="0" collapsed="false">
      <c r="A812" s="0" t="n">
        <v>2314</v>
      </c>
      <c r="B812" s="0" t="s">
        <v>2518</v>
      </c>
      <c r="C812" s="0" t="s">
        <v>23</v>
      </c>
      <c r="D812" s="0" t="s">
        <v>24</v>
      </c>
      <c r="E812" s="0" t="s">
        <v>2519</v>
      </c>
      <c r="F812" s="0" t="s">
        <v>111</v>
      </c>
      <c r="G812" s="0" t="s">
        <v>103</v>
      </c>
      <c r="H812" s="0" t="s">
        <v>2520</v>
      </c>
      <c r="K812" s="0" t="s">
        <v>2521</v>
      </c>
      <c r="L812" s="0" t="s">
        <v>29</v>
      </c>
      <c r="M812" s="0" t="s">
        <v>30</v>
      </c>
      <c r="N812" s="0" t="s">
        <v>2517</v>
      </c>
      <c r="O812" s="0" t="s">
        <v>83</v>
      </c>
      <c r="Q812" s="0" t="s">
        <v>2460</v>
      </c>
      <c r="R812" s="0" t="s">
        <v>2522</v>
      </c>
      <c r="T812" s="0" t="str">
        <f aca="false">IFERROR(LEFT(K812,SEARCH("x",K812)-1),"")&amp;"cm"</f>
        <v>46,0 cm</v>
      </c>
      <c r="U812" s="0" t="str">
        <f aca="false">MID(K812,LEN(T812)+1,5)&amp;"cm"</f>
        <v>35,7 cm</v>
      </c>
      <c r="V812" s="0" t="s">
        <v>1158</v>
      </c>
      <c r="W812" s="0" t="s">
        <v>1975</v>
      </c>
    </row>
    <row r="813" customFormat="false" ht="15" hidden="false" customHeight="false" outlineLevel="0" collapsed="false">
      <c r="A813" s="0" t="n">
        <v>2315</v>
      </c>
      <c r="B813" s="0" t="s">
        <v>2523</v>
      </c>
      <c r="C813" s="0" t="s">
        <v>23</v>
      </c>
      <c r="D813" s="0" t="s">
        <v>24</v>
      </c>
      <c r="E813" s="0" t="s">
        <v>2502</v>
      </c>
      <c r="F813" s="0" t="s">
        <v>111</v>
      </c>
      <c r="G813" s="0" t="s">
        <v>103</v>
      </c>
      <c r="H813" s="0" t="s">
        <v>273</v>
      </c>
      <c r="K813" s="0" t="s">
        <v>2524</v>
      </c>
      <c r="L813" s="0" t="s">
        <v>29</v>
      </c>
      <c r="M813" s="0" t="s">
        <v>30</v>
      </c>
      <c r="N813" s="0" t="s">
        <v>2517</v>
      </c>
      <c r="O813" s="0" t="s">
        <v>83</v>
      </c>
      <c r="Q813" s="0" t="s">
        <v>2460</v>
      </c>
      <c r="R813" s="0" t="s">
        <v>2128</v>
      </c>
      <c r="T813" s="0" t="str">
        <f aca="false">IFERROR(LEFT(K813,SEARCH("x",K813)-1),"")&amp;"cm"</f>
        <v>46,0 cm</v>
      </c>
      <c r="U813" s="0" t="str">
        <f aca="false">MID(K813,LEN(T813)+1,5)&amp;"cm"</f>
        <v>35,5 cm</v>
      </c>
      <c r="V813" s="0" t="s">
        <v>1158</v>
      </c>
      <c r="W813" s="0" t="s">
        <v>45</v>
      </c>
    </row>
    <row r="814" customFormat="false" ht="15" hidden="false" customHeight="false" outlineLevel="0" collapsed="false">
      <c r="A814" s="0" t="n">
        <v>2316</v>
      </c>
      <c r="B814" s="0" t="s">
        <v>2525</v>
      </c>
      <c r="C814" s="0" t="s">
        <v>23</v>
      </c>
      <c r="D814" s="0" t="s">
        <v>24</v>
      </c>
      <c r="E814" s="0" t="s">
        <v>2526</v>
      </c>
      <c r="F814" s="0" t="s">
        <v>111</v>
      </c>
      <c r="G814" s="0" t="s">
        <v>103</v>
      </c>
      <c r="H814" s="0" t="s">
        <v>273</v>
      </c>
      <c r="K814" s="0" t="s">
        <v>2527</v>
      </c>
      <c r="L814" s="0" t="s">
        <v>29</v>
      </c>
      <c r="M814" s="0" t="s">
        <v>30</v>
      </c>
      <c r="N814" s="0" t="s">
        <v>2517</v>
      </c>
      <c r="O814" s="0" t="s">
        <v>83</v>
      </c>
      <c r="Q814" s="0" t="s">
        <v>2460</v>
      </c>
      <c r="R814" s="0" t="s">
        <v>2075</v>
      </c>
      <c r="T814" s="0" t="str">
        <f aca="false">IFERROR(LEFT(K814,SEARCH("x",K814)-1),"")&amp;"cm"</f>
        <v>46,5 cm</v>
      </c>
      <c r="U814" s="0" t="str">
        <f aca="false">MID(K814,LEN(T814)+1,5)&amp;"cm"</f>
        <v>35,8 cm</v>
      </c>
      <c r="V814" s="0" t="s">
        <v>229</v>
      </c>
      <c r="W814" s="0" t="s">
        <v>2528</v>
      </c>
    </row>
    <row r="815" customFormat="false" ht="15" hidden="false" customHeight="false" outlineLevel="0" collapsed="false">
      <c r="A815" s="0" t="n">
        <v>2318</v>
      </c>
      <c r="B815" s="0" t="s">
        <v>2529</v>
      </c>
      <c r="C815" s="0" t="s">
        <v>23</v>
      </c>
      <c r="D815" s="0" t="s">
        <v>24</v>
      </c>
      <c r="E815" s="0" t="s">
        <v>2530</v>
      </c>
      <c r="F815" s="0" t="s">
        <v>111</v>
      </c>
      <c r="G815" s="0" t="s">
        <v>103</v>
      </c>
      <c r="H815" s="0" t="s">
        <v>40</v>
      </c>
      <c r="K815" s="0" t="s">
        <v>2531</v>
      </c>
      <c r="L815" s="0" t="s">
        <v>29</v>
      </c>
      <c r="M815" s="0" t="s">
        <v>30</v>
      </c>
      <c r="N815" s="0" t="s">
        <v>2517</v>
      </c>
      <c r="O815" s="0" t="s">
        <v>83</v>
      </c>
      <c r="Q815" s="0" t="s">
        <v>2460</v>
      </c>
      <c r="R815" s="0" t="s">
        <v>2075</v>
      </c>
      <c r="T815" s="0" t="str">
        <f aca="false">IFERROR(LEFT(K815,SEARCH("x",K815)-1),"")&amp;"cm"</f>
        <v>47,0 cm</v>
      </c>
      <c r="U815" s="0" t="str">
        <f aca="false">MID(K815,LEN(T815)+1,5)&amp;"cm"</f>
        <v>30,0 cm</v>
      </c>
      <c r="V815" s="0" t="s">
        <v>170</v>
      </c>
      <c r="W815" s="0" t="s">
        <v>2214</v>
      </c>
    </row>
    <row r="816" customFormat="false" ht="15" hidden="false" customHeight="false" outlineLevel="0" collapsed="false">
      <c r="A816" s="0" t="n">
        <v>2320</v>
      </c>
      <c r="B816" s="0" t="s">
        <v>2532</v>
      </c>
      <c r="C816" s="0" t="s">
        <v>23</v>
      </c>
      <c r="D816" s="0" t="s">
        <v>24</v>
      </c>
      <c r="E816" s="0" t="s">
        <v>857</v>
      </c>
      <c r="F816" s="0" t="s">
        <v>156</v>
      </c>
      <c r="G816" s="0" t="s">
        <v>103</v>
      </c>
      <c r="H816" s="0" t="s">
        <v>273</v>
      </c>
      <c r="K816" s="0" t="s">
        <v>2533</v>
      </c>
      <c r="L816" s="0" t="s">
        <v>29</v>
      </c>
      <c r="M816" s="0" t="s">
        <v>30</v>
      </c>
      <c r="N816" s="0" t="s">
        <v>2517</v>
      </c>
      <c r="O816" s="0" t="s">
        <v>59</v>
      </c>
      <c r="Q816" s="0" t="s">
        <v>2460</v>
      </c>
      <c r="R816" s="0" t="s">
        <v>2128</v>
      </c>
      <c r="T816" s="0" t="str">
        <f aca="false">IFERROR(LEFT(K816,SEARCH("x",K816)-1),"")&amp;"cm"</f>
        <v>56,0 cm</v>
      </c>
      <c r="U816" s="0" t="str">
        <f aca="false">MID(K816,LEN(T816)+1,5)&amp;"cm"</f>
        <v>53,5 cm</v>
      </c>
      <c r="V816" s="0" t="s">
        <v>115</v>
      </c>
      <c r="W816" s="0" t="s">
        <v>418</v>
      </c>
    </row>
    <row r="817" customFormat="false" ht="15" hidden="false" customHeight="false" outlineLevel="0" collapsed="false">
      <c r="A817" s="0" t="n">
        <v>2321</v>
      </c>
      <c r="B817" s="0" t="s">
        <v>2534</v>
      </c>
      <c r="C817" s="0" t="s">
        <v>23</v>
      </c>
      <c r="D817" s="0" t="s">
        <v>24</v>
      </c>
      <c r="E817" s="0" t="s">
        <v>857</v>
      </c>
      <c r="F817" s="0" t="s">
        <v>156</v>
      </c>
      <c r="G817" s="0" t="s">
        <v>103</v>
      </c>
      <c r="H817" s="0" t="s">
        <v>273</v>
      </c>
      <c r="K817" s="0" t="s">
        <v>2535</v>
      </c>
      <c r="L817" s="0" t="s">
        <v>29</v>
      </c>
      <c r="M817" s="0" t="s">
        <v>30</v>
      </c>
      <c r="N817" s="0" t="s">
        <v>2517</v>
      </c>
      <c r="O817" s="0" t="s">
        <v>59</v>
      </c>
      <c r="Q817" s="0" t="s">
        <v>2460</v>
      </c>
      <c r="R817" s="0" t="s">
        <v>2075</v>
      </c>
      <c r="T817" s="0" t="str">
        <f aca="false">IFERROR(LEFT(K817,SEARCH("x",K817)-1),"")&amp;"cm"</f>
        <v>55,5 cm</v>
      </c>
      <c r="U817" s="0" t="str">
        <f aca="false">MID(K817,LEN(T817)+1,5)&amp;"cm"</f>
        <v>56,0 cm</v>
      </c>
      <c r="V817" s="0" t="s">
        <v>573</v>
      </c>
      <c r="W817" s="0" t="s">
        <v>115</v>
      </c>
    </row>
    <row r="818" customFormat="false" ht="15" hidden="false" customHeight="false" outlineLevel="0" collapsed="false">
      <c r="A818" s="0" t="n">
        <v>345</v>
      </c>
      <c r="B818" s="0" t="s">
        <v>2536</v>
      </c>
      <c r="C818" s="0" t="s">
        <v>23</v>
      </c>
      <c r="D818" s="0" t="s">
        <v>24</v>
      </c>
      <c r="E818" s="0" t="s">
        <v>2537</v>
      </c>
      <c r="H818" s="0" t="s">
        <v>125</v>
      </c>
      <c r="N818" s="0" t="s">
        <v>2538</v>
      </c>
      <c r="O818" s="0" t="s">
        <v>2539</v>
      </c>
      <c r="Q818" s="0" t="s">
        <v>284</v>
      </c>
      <c r="R818" s="0" t="s">
        <v>2539</v>
      </c>
    </row>
    <row r="819" customFormat="false" ht="15" hidden="false" customHeight="false" outlineLevel="0" collapsed="false">
      <c r="A819" s="0" t="n">
        <v>3468</v>
      </c>
      <c r="B819" s="0" t="s">
        <v>2540</v>
      </c>
      <c r="C819" s="0" t="s">
        <v>23</v>
      </c>
      <c r="D819" s="0" t="s">
        <v>24</v>
      </c>
      <c r="E819" s="0" t="s">
        <v>2541</v>
      </c>
      <c r="F819" s="0" t="s">
        <v>1977</v>
      </c>
      <c r="G819" s="0" t="s">
        <v>26</v>
      </c>
      <c r="H819" s="0" t="s">
        <v>27</v>
      </c>
      <c r="K819" s="0" t="s">
        <v>2542</v>
      </c>
      <c r="L819" s="0" t="s">
        <v>29</v>
      </c>
      <c r="M819" s="0" t="s">
        <v>30</v>
      </c>
      <c r="N819" s="0" t="s">
        <v>1969</v>
      </c>
      <c r="O819" s="0" t="s">
        <v>32</v>
      </c>
      <c r="Q819" s="0" t="s">
        <v>2460</v>
      </c>
      <c r="R819" s="0" t="s">
        <v>2128</v>
      </c>
      <c r="T819" s="0" t="str">
        <f aca="false">IFERROR(LEFT(K819,SEARCH("x",K819)-1),"")&amp;"cm"</f>
        <v>c/ moldura: 48,5 cm</v>
      </c>
      <c r="U819" s="0" t="str">
        <f aca="false">MID(K819,LEN(T819)+1,5)&amp;"cm"</f>
        <v>38,5 cm</v>
      </c>
      <c r="V819" s="0" t="s">
        <v>122</v>
      </c>
      <c r="W819" s="0" t="s">
        <v>821</v>
      </c>
      <c r="X819" s="0" t="s">
        <v>2543</v>
      </c>
    </row>
    <row r="820" customFormat="false" ht="15" hidden="false" customHeight="false" outlineLevel="0" collapsed="false">
      <c r="A820" s="0" t="n">
        <v>3470</v>
      </c>
      <c r="B820" s="0" t="s">
        <v>2544</v>
      </c>
      <c r="C820" s="0" t="s">
        <v>23</v>
      </c>
      <c r="D820" s="0" t="s">
        <v>24</v>
      </c>
      <c r="E820" s="0" t="s">
        <v>2545</v>
      </c>
      <c r="F820" s="0" t="s">
        <v>2546</v>
      </c>
      <c r="G820" s="0" t="s">
        <v>66</v>
      </c>
      <c r="H820" s="0" t="s">
        <v>40</v>
      </c>
      <c r="K820" s="0" t="s">
        <v>2547</v>
      </c>
      <c r="L820" s="0" t="s">
        <v>29</v>
      </c>
      <c r="M820" s="0" t="s">
        <v>30</v>
      </c>
      <c r="N820" s="0" t="s">
        <v>2548</v>
      </c>
      <c r="O820" s="0" t="s">
        <v>59</v>
      </c>
      <c r="P820" s="0" t="s">
        <v>2549</v>
      </c>
      <c r="Q820" s="0" t="s">
        <v>2460</v>
      </c>
      <c r="R820" s="0" t="s">
        <v>2128</v>
      </c>
      <c r="T820" s="0" t="str">
        <f aca="false">IFERROR(LEFT(K820,SEARCH("x",K820)-1),"")&amp;"cm"</f>
        <v>c/ moldura: 26,0 cm</v>
      </c>
      <c r="U820" s="0" t="str">
        <f aca="false">MID(K820,LEN(T820)+1,5)&amp;"cm"</f>
        <v>17,5 cm</v>
      </c>
      <c r="V820" s="0" t="s">
        <v>542</v>
      </c>
      <c r="W820" s="0" t="s">
        <v>2086</v>
      </c>
      <c r="X820" s="0" t="s">
        <v>2543</v>
      </c>
    </row>
    <row r="821" customFormat="false" ht="15" hidden="false" customHeight="false" outlineLevel="0" collapsed="false">
      <c r="A821" s="0" t="n">
        <v>3471</v>
      </c>
      <c r="B821" s="0" t="s">
        <v>2550</v>
      </c>
      <c r="C821" s="0" t="s">
        <v>23</v>
      </c>
      <c r="D821" s="0" t="s">
        <v>24</v>
      </c>
      <c r="E821" s="0" t="s">
        <v>2551</v>
      </c>
      <c r="F821" s="0" t="s">
        <v>2546</v>
      </c>
      <c r="G821" s="0" t="s">
        <v>66</v>
      </c>
      <c r="H821" s="0" t="s">
        <v>40</v>
      </c>
      <c r="K821" s="0" t="s">
        <v>2552</v>
      </c>
      <c r="L821" s="0" t="s">
        <v>29</v>
      </c>
      <c r="M821" s="0" t="s">
        <v>30</v>
      </c>
      <c r="N821" s="0" t="s">
        <v>2548</v>
      </c>
      <c r="O821" s="0" t="s">
        <v>59</v>
      </c>
      <c r="P821" s="0" t="s">
        <v>2549</v>
      </c>
      <c r="Q821" s="0" t="s">
        <v>2460</v>
      </c>
      <c r="R821" s="0" t="s">
        <v>2075</v>
      </c>
      <c r="T821" s="0" t="str">
        <f aca="false">IFERROR(LEFT(K821,SEARCH("x",K821)-1),"")&amp;"cm"</f>
        <v>c/ moldura: 26,5 cm</v>
      </c>
      <c r="U821" s="0" t="str">
        <f aca="false">MID(K821,LEN(T821)+1,5)&amp;"cm"</f>
        <v>18,5 cm</v>
      </c>
      <c r="V821" s="0" t="s">
        <v>2553</v>
      </c>
      <c r="W821" s="0" t="s">
        <v>734</v>
      </c>
      <c r="X821" s="0" t="s">
        <v>2543</v>
      </c>
    </row>
    <row r="822" customFormat="false" ht="15" hidden="false" customHeight="false" outlineLevel="0" collapsed="false">
      <c r="A822" s="0" t="n">
        <v>3472</v>
      </c>
      <c r="B822" s="0" t="s">
        <v>2554</v>
      </c>
      <c r="C822" s="0" t="s">
        <v>23</v>
      </c>
      <c r="D822" s="0" t="s">
        <v>24</v>
      </c>
      <c r="E822" s="0" t="s">
        <v>118</v>
      </c>
      <c r="F822" s="0" t="s">
        <v>2546</v>
      </c>
      <c r="G822" s="0" t="s">
        <v>66</v>
      </c>
      <c r="H822" s="0" t="s">
        <v>40</v>
      </c>
      <c r="K822" s="0" t="s">
        <v>2552</v>
      </c>
      <c r="L822" s="0" t="s">
        <v>29</v>
      </c>
      <c r="M822" s="0" t="s">
        <v>30</v>
      </c>
      <c r="N822" s="0" t="s">
        <v>2548</v>
      </c>
      <c r="O822" s="0" t="s">
        <v>59</v>
      </c>
      <c r="P822" s="0" t="s">
        <v>2549</v>
      </c>
      <c r="Q822" s="0" t="s">
        <v>2460</v>
      </c>
      <c r="R822" s="0" t="s">
        <v>2075</v>
      </c>
      <c r="T822" s="0" t="str">
        <f aca="false">IFERROR(LEFT(K822,SEARCH("x",K822)-1),"")&amp;"cm"</f>
        <v>c/ moldura: 26,5 cm</v>
      </c>
      <c r="U822" s="0" t="str">
        <f aca="false">MID(K822,LEN(T822)+1,5)&amp;"cm"</f>
        <v>18,5 cm</v>
      </c>
      <c r="V822" s="0" t="s">
        <v>2553</v>
      </c>
      <c r="W822" s="0" t="s">
        <v>734</v>
      </c>
      <c r="X822" s="0" t="s">
        <v>2543</v>
      </c>
    </row>
    <row r="823" customFormat="false" ht="15" hidden="false" customHeight="false" outlineLevel="0" collapsed="false">
      <c r="A823" s="0" t="n">
        <v>3473</v>
      </c>
      <c r="B823" s="0" t="s">
        <v>2555</v>
      </c>
      <c r="C823" s="0" t="s">
        <v>23</v>
      </c>
      <c r="D823" s="0" t="s">
        <v>24</v>
      </c>
      <c r="E823" s="0" t="s">
        <v>2541</v>
      </c>
      <c r="F823" s="0" t="s">
        <v>2546</v>
      </c>
      <c r="G823" s="0" t="s">
        <v>66</v>
      </c>
      <c r="H823" s="0" t="s">
        <v>40</v>
      </c>
      <c r="K823" s="0" t="s">
        <v>2556</v>
      </c>
      <c r="L823" s="0" t="s">
        <v>29</v>
      </c>
      <c r="M823" s="0" t="s">
        <v>30</v>
      </c>
      <c r="N823" s="0" t="s">
        <v>2548</v>
      </c>
      <c r="O823" s="0" t="s">
        <v>59</v>
      </c>
      <c r="P823" s="0" t="s">
        <v>2549</v>
      </c>
      <c r="Q823" s="0" t="s">
        <v>2460</v>
      </c>
      <c r="R823" s="0" t="s">
        <v>34</v>
      </c>
      <c r="T823" s="0" t="str">
        <f aca="false">IFERROR(LEFT(K823,SEARCH("x",K823)-1),"")&amp;"cm"</f>
        <v>c/moldura: 26,5 cm</v>
      </c>
      <c r="U823" s="0" t="str">
        <f aca="false">MID(K823,LEN(T823)+1,5)&amp;"cm"</f>
        <v>18,2 cm</v>
      </c>
      <c r="V823" s="0" t="s">
        <v>2553</v>
      </c>
      <c r="W823" s="0" t="s">
        <v>2557</v>
      </c>
      <c r="X823" s="0" t="s">
        <v>2543</v>
      </c>
    </row>
    <row r="824" customFormat="false" ht="15" hidden="false" customHeight="false" outlineLevel="0" collapsed="false">
      <c r="A824" s="0" t="n">
        <v>3474</v>
      </c>
      <c r="B824" s="0" t="s">
        <v>2558</v>
      </c>
      <c r="C824" s="0" t="s">
        <v>23</v>
      </c>
      <c r="D824" s="0" t="s">
        <v>24</v>
      </c>
      <c r="E824" s="0" t="s">
        <v>857</v>
      </c>
      <c r="F824" s="0" t="s">
        <v>2546</v>
      </c>
      <c r="G824" s="0" t="s">
        <v>66</v>
      </c>
      <c r="H824" s="0" t="s">
        <v>40</v>
      </c>
      <c r="K824" s="0" t="s">
        <v>2559</v>
      </c>
      <c r="L824" s="0" t="s">
        <v>29</v>
      </c>
      <c r="M824" s="0" t="s">
        <v>30</v>
      </c>
      <c r="N824" s="0" t="s">
        <v>2548</v>
      </c>
      <c r="O824" s="0" t="s">
        <v>59</v>
      </c>
      <c r="P824" s="0" t="s">
        <v>2549</v>
      </c>
      <c r="Q824" s="0" t="s">
        <v>2460</v>
      </c>
      <c r="R824" s="0" t="s">
        <v>2075</v>
      </c>
      <c r="T824" s="0" t="str">
        <f aca="false">IFERROR(LEFT(K824,SEARCH("x",K824)-1),"")&amp;"cm"</f>
        <v>c/ moldura: 26,5 cm</v>
      </c>
      <c r="U824" s="0" t="str">
        <f aca="false">MID(K824,LEN(T824)+1,5)&amp;"cm"</f>
        <v>18,2 cm</v>
      </c>
      <c r="V824" s="0" t="s">
        <v>2553</v>
      </c>
      <c r="W824" s="0" t="s">
        <v>2557</v>
      </c>
      <c r="X824" s="0" t="s">
        <v>2543</v>
      </c>
    </row>
    <row r="825" customFormat="false" ht="15" hidden="false" customHeight="false" outlineLevel="0" collapsed="false">
      <c r="A825" s="0" t="n">
        <v>3475</v>
      </c>
      <c r="B825" s="0" t="s">
        <v>2560</v>
      </c>
      <c r="C825" s="0" t="s">
        <v>23</v>
      </c>
      <c r="D825" s="0" t="s">
        <v>24</v>
      </c>
      <c r="E825" s="0" t="s">
        <v>857</v>
      </c>
      <c r="F825" s="0" t="s">
        <v>2546</v>
      </c>
      <c r="G825" s="0" t="s">
        <v>66</v>
      </c>
      <c r="H825" s="0" t="s">
        <v>40</v>
      </c>
      <c r="K825" s="0" t="s">
        <v>2561</v>
      </c>
      <c r="L825" s="0" t="s">
        <v>29</v>
      </c>
      <c r="M825" s="0" t="s">
        <v>30</v>
      </c>
      <c r="N825" s="0" t="s">
        <v>2548</v>
      </c>
      <c r="O825" s="0" t="s">
        <v>59</v>
      </c>
      <c r="P825" s="0" t="s">
        <v>2562</v>
      </c>
      <c r="Q825" s="0" t="s">
        <v>2460</v>
      </c>
      <c r="R825" s="0" t="s">
        <v>2563</v>
      </c>
      <c r="T825" s="0" t="str">
        <f aca="false">IFERROR(LEFT(K825,SEARCH("x",K825)-1),"")&amp;"cm"</f>
        <v>c/moldura: 26,2 cm</v>
      </c>
      <c r="U825" s="0" t="str">
        <f aca="false">MID(K825,LEN(T825)+1,5)&amp;"cm"</f>
        <v>18,0 cm</v>
      </c>
      <c r="V825" s="0" t="s">
        <v>2564</v>
      </c>
      <c r="W825" s="0" t="s">
        <v>2565</v>
      </c>
      <c r="X825" s="0" t="s">
        <v>2543</v>
      </c>
    </row>
    <row r="826" customFormat="false" ht="15" hidden="false" customHeight="false" outlineLevel="0" collapsed="false">
      <c r="A826" s="0" t="n">
        <v>3476</v>
      </c>
      <c r="B826" s="0" t="s">
        <v>2566</v>
      </c>
      <c r="C826" s="0" t="s">
        <v>23</v>
      </c>
      <c r="D826" s="0" t="s">
        <v>24</v>
      </c>
      <c r="E826" s="0" t="s">
        <v>2567</v>
      </c>
      <c r="F826" s="0" t="s">
        <v>2546</v>
      </c>
      <c r="G826" s="0" t="s">
        <v>66</v>
      </c>
      <c r="H826" s="0" t="s">
        <v>40</v>
      </c>
      <c r="K826" s="0" t="s">
        <v>2568</v>
      </c>
      <c r="L826" s="0" t="s">
        <v>29</v>
      </c>
      <c r="M826" s="0" t="s">
        <v>30</v>
      </c>
      <c r="N826" s="0" t="s">
        <v>2548</v>
      </c>
      <c r="O826" s="0" t="s">
        <v>59</v>
      </c>
      <c r="P826" s="0" t="s">
        <v>2569</v>
      </c>
      <c r="Q826" s="0" t="s">
        <v>2460</v>
      </c>
      <c r="R826" s="0" t="s">
        <v>2075</v>
      </c>
      <c r="T826" s="0" t="str">
        <f aca="false">IFERROR(LEFT(K826,SEARCH("x",K826)-1),"")&amp;"cm"</f>
        <v>c/moldura: 26,0 cm</v>
      </c>
      <c r="U826" s="0" t="str">
        <f aca="false">MID(K826,LEN(T826)+1,5)&amp;"cm"</f>
        <v>17,5 cm</v>
      </c>
      <c r="V826" s="0" t="s">
        <v>542</v>
      </c>
      <c r="W826" s="0" t="s">
        <v>2086</v>
      </c>
      <c r="X826" s="0" t="s">
        <v>2543</v>
      </c>
    </row>
    <row r="827" customFormat="false" ht="15" hidden="false" customHeight="false" outlineLevel="0" collapsed="false">
      <c r="A827" s="0" t="n">
        <v>3477</v>
      </c>
      <c r="B827" s="0" t="s">
        <v>2570</v>
      </c>
      <c r="C827" s="0" t="s">
        <v>23</v>
      </c>
      <c r="D827" s="0" t="s">
        <v>24</v>
      </c>
      <c r="E827" s="0" t="s">
        <v>2567</v>
      </c>
      <c r="F827" s="0" t="s">
        <v>2546</v>
      </c>
      <c r="G827" s="0" t="s">
        <v>66</v>
      </c>
      <c r="H827" s="0" t="s">
        <v>40</v>
      </c>
      <c r="K827" s="0" t="s">
        <v>2571</v>
      </c>
      <c r="L827" s="0" t="s">
        <v>29</v>
      </c>
      <c r="M827" s="0" t="s">
        <v>30</v>
      </c>
      <c r="N827" s="0" t="s">
        <v>2548</v>
      </c>
      <c r="O827" s="0" t="s">
        <v>59</v>
      </c>
      <c r="P827" s="0" t="s">
        <v>2569</v>
      </c>
      <c r="Q827" s="0" t="s">
        <v>2460</v>
      </c>
      <c r="R827" s="0" t="s">
        <v>2075</v>
      </c>
      <c r="T827" s="0" t="str">
        <f aca="false">IFERROR(LEFT(K827,SEARCH("x",K827)-1),"")&amp;"cm"</f>
        <v>c/moldura: 26,3 cm</v>
      </c>
      <c r="U827" s="0" t="str">
        <f aca="false">MID(K827,LEN(T827)+1,5)&amp;"cm"</f>
        <v>18,2 cm</v>
      </c>
      <c r="V827" s="0" t="s">
        <v>2572</v>
      </c>
      <c r="W827" s="0" t="s">
        <v>2557</v>
      </c>
      <c r="X827" s="0" t="s">
        <v>2543</v>
      </c>
    </row>
    <row r="828" customFormat="false" ht="15" hidden="false" customHeight="false" outlineLevel="0" collapsed="false">
      <c r="A828" s="0" t="n">
        <v>3478</v>
      </c>
      <c r="B828" s="0" t="s">
        <v>2573</v>
      </c>
      <c r="C828" s="0" t="s">
        <v>23</v>
      </c>
      <c r="D828" s="0" t="s">
        <v>24</v>
      </c>
      <c r="E828" s="0" t="s">
        <v>2452</v>
      </c>
      <c r="F828" s="0" t="s">
        <v>2546</v>
      </c>
      <c r="G828" s="0" t="s">
        <v>66</v>
      </c>
      <c r="H828" s="0" t="s">
        <v>40</v>
      </c>
      <c r="K828" s="0" t="s">
        <v>2574</v>
      </c>
      <c r="L828" s="0" t="s">
        <v>29</v>
      </c>
      <c r="M828" s="0" t="s">
        <v>30</v>
      </c>
      <c r="N828" s="0" t="s">
        <v>2548</v>
      </c>
      <c r="O828" s="0" t="s">
        <v>32</v>
      </c>
      <c r="P828" s="0" t="s">
        <v>2569</v>
      </c>
      <c r="Q828" s="0" t="s">
        <v>2460</v>
      </c>
      <c r="R828" s="0" t="s">
        <v>2075</v>
      </c>
      <c r="T828" s="0" t="str">
        <f aca="false">IFERROR(LEFT(K828,SEARCH("x",K828)-1),"")&amp;"cm"</f>
        <v>c/moldura: 25,5 cm</v>
      </c>
      <c r="U828" s="0" t="str">
        <f aca="false">MID(K828,LEN(T828)+1,5)&amp;"cm"</f>
        <v>18,5 cm</v>
      </c>
      <c r="V828" s="0" t="s">
        <v>802</v>
      </c>
      <c r="W828" s="0" t="s">
        <v>734</v>
      </c>
      <c r="X828" s="0" t="s">
        <v>2543</v>
      </c>
    </row>
    <row r="829" customFormat="false" ht="15" hidden="false" customHeight="false" outlineLevel="0" collapsed="false">
      <c r="A829" s="0" t="n">
        <v>3479</v>
      </c>
      <c r="B829" s="0" t="s">
        <v>2575</v>
      </c>
      <c r="C829" s="0" t="s">
        <v>23</v>
      </c>
      <c r="D829" s="0" t="s">
        <v>24</v>
      </c>
      <c r="E829" s="0" t="s">
        <v>2576</v>
      </c>
      <c r="F829" s="0" t="s">
        <v>2546</v>
      </c>
      <c r="G829" s="0" t="s">
        <v>66</v>
      </c>
      <c r="H829" s="0" t="s">
        <v>40</v>
      </c>
      <c r="K829" s="0" t="s">
        <v>2571</v>
      </c>
      <c r="L829" s="0" t="s">
        <v>29</v>
      </c>
      <c r="M829" s="0" t="s">
        <v>30</v>
      </c>
      <c r="N829" s="0" t="s">
        <v>2548</v>
      </c>
      <c r="O829" s="0" t="s">
        <v>32</v>
      </c>
      <c r="P829" s="0" t="s">
        <v>2577</v>
      </c>
      <c r="Q829" s="0" t="s">
        <v>2460</v>
      </c>
      <c r="R829" s="0" t="s">
        <v>2075</v>
      </c>
      <c r="T829" s="0" t="str">
        <f aca="false">IFERROR(LEFT(K829,SEARCH("x",K829)-1),"")&amp;"cm"</f>
        <v>c/moldura: 26,3 cm</v>
      </c>
      <c r="U829" s="0" t="str">
        <f aca="false">MID(K829,LEN(T829)+1,5)&amp;"cm"</f>
        <v>18,2 cm</v>
      </c>
      <c r="V829" s="0" t="s">
        <v>2572</v>
      </c>
      <c r="W829" s="0" t="s">
        <v>2557</v>
      </c>
      <c r="X829" s="0" t="s">
        <v>2543</v>
      </c>
    </row>
    <row r="830" customFormat="false" ht="15" hidden="false" customHeight="false" outlineLevel="0" collapsed="false">
      <c r="A830" s="0" t="n">
        <v>3480</v>
      </c>
      <c r="B830" s="0" t="s">
        <v>2578</v>
      </c>
      <c r="C830" s="0" t="s">
        <v>23</v>
      </c>
      <c r="D830" s="0" t="s">
        <v>24</v>
      </c>
      <c r="E830" s="0" t="s">
        <v>1019</v>
      </c>
      <c r="F830" s="0" t="s">
        <v>2579</v>
      </c>
      <c r="G830" s="0" t="s">
        <v>26</v>
      </c>
      <c r="H830" s="0" t="s">
        <v>40</v>
      </c>
      <c r="K830" s="0" t="s">
        <v>2580</v>
      </c>
      <c r="L830" s="0" t="s">
        <v>29</v>
      </c>
      <c r="M830" s="0" t="s">
        <v>30</v>
      </c>
      <c r="N830" s="0" t="s">
        <v>2548</v>
      </c>
      <c r="O830" s="0" t="s">
        <v>59</v>
      </c>
      <c r="P830" s="0" t="s">
        <v>2577</v>
      </c>
      <c r="Q830" s="0" t="s">
        <v>2460</v>
      </c>
      <c r="R830" s="0" t="s">
        <v>2075</v>
      </c>
      <c r="T830" s="0" t="str">
        <f aca="false">IFERROR(LEFT(K830,SEARCH("x",K830)-1),"")&amp;"cm"</f>
        <v>c/moldura: 24,5 cm</v>
      </c>
      <c r="U830" s="0" t="str">
        <f aca="false">MID(K830,LEN(T830)+1,5)&amp;"cm"</f>
        <v>18,2 cm</v>
      </c>
      <c r="V830" s="0" t="s">
        <v>829</v>
      </c>
      <c r="W830" s="0" t="s">
        <v>2557</v>
      </c>
      <c r="X830" s="0" t="s">
        <v>2543</v>
      </c>
    </row>
    <row r="831" customFormat="false" ht="15" hidden="false" customHeight="false" outlineLevel="0" collapsed="false">
      <c r="A831" s="0" t="n">
        <v>3481</v>
      </c>
      <c r="B831" s="0" t="s">
        <v>2581</v>
      </c>
      <c r="C831" s="0" t="s">
        <v>23</v>
      </c>
      <c r="D831" s="0" t="s">
        <v>24</v>
      </c>
      <c r="E831" s="0" t="s">
        <v>2582</v>
      </c>
      <c r="F831" s="0" t="s">
        <v>2546</v>
      </c>
      <c r="G831" s="0" t="s">
        <v>66</v>
      </c>
      <c r="H831" s="0" t="s">
        <v>40</v>
      </c>
      <c r="K831" s="0" t="s">
        <v>2574</v>
      </c>
      <c r="L831" s="0" t="s">
        <v>29</v>
      </c>
      <c r="M831" s="0" t="s">
        <v>30</v>
      </c>
      <c r="N831" s="0" t="s">
        <v>2548</v>
      </c>
      <c r="O831" s="0" t="s">
        <v>59</v>
      </c>
      <c r="P831" s="0" t="s">
        <v>2577</v>
      </c>
      <c r="Q831" s="0" t="s">
        <v>2460</v>
      </c>
      <c r="R831" s="0" t="s">
        <v>2075</v>
      </c>
      <c r="T831" s="0" t="str">
        <f aca="false">IFERROR(LEFT(K831,SEARCH("x",K831)-1),"")&amp;"cm"</f>
        <v>c/moldura: 25,5 cm</v>
      </c>
      <c r="U831" s="0" t="str">
        <f aca="false">MID(K831,LEN(T831)+1,5)&amp;"cm"</f>
        <v>18,5 cm</v>
      </c>
      <c r="V831" s="0" t="s">
        <v>802</v>
      </c>
      <c r="W831" s="0" t="s">
        <v>734</v>
      </c>
      <c r="X831" s="0" t="s">
        <v>2543</v>
      </c>
    </row>
    <row r="832" customFormat="false" ht="15" hidden="false" customHeight="false" outlineLevel="0" collapsed="false">
      <c r="A832" s="0" t="n">
        <v>3482</v>
      </c>
      <c r="B832" s="0" t="s">
        <v>2583</v>
      </c>
      <c r="C832" s="0" t="s">
        <v>23</v>
      </c>
      <c r="D832" s="0" t="s">
        <v>24</v>
      </c>
      <c r="E832" s="0" t="s">
        <v>2541</v>
      </c>
      <c r="F832" s="0" t="s">
        <v>2394</v>
      </c>
      <c r="G832" s="0" t="s">
        <v>26</v>
      </c>
      <c r="H832" s="0" t="s">
        <v>27</v>
      </c>
      <c r="K832" s="0" t="s">
        <v>2584</v>
      </c>
      <c r="L832" s="0" t="s">
        <v>29</v>
      </c>
      <c r="M832" s="0" t="s">
        <v>30</v>
      </c>
      <c r="N832" s="0" t="s">
        <v>2548</v>
      </c>
      <c r="O832" s="0" t="s">
        <v>83</v>
      </c>
      <c r="P832" s="0" t="s">
        <v>2585</v>
      </c>
      <c r="Q832" s="0" t="s">
        <v>2460</v>
      </c>
      <c r="T832" s="0" t="str">
        <f aca="false">IFERROR(LEFT(K832,SEARCH("x",K832)-1),"")&amp;"cm"</f>
        <v>c/moldura: 59,5 cm</v>
      </c>
      <c r="U832" s="0" t="str">
        <f aca="false">MID(K832,LEN(T832)+1,5)&amp;"cm"</f>
        <v>49,5 cm</v>
      </c>
      <c r="V832" s="0" t="s">
        <v>384</v>
      </c>
      <c r="W832" s="0" t="s">
        <v>356</v>
      </c>
      <c r="X832" s="0" t="s">
        <v>2543</v>
      </c>
    </row>
    <row r="833" customFormat="false" ht="15" hidden="false" customHeight="false" outlineLevel="0" collapsed="false">
      <c r="A833" s="0" t="n">
        <v>3483</v>
      </c>
      <c r="B833" s="0" t="s">
        <v>2586</v>
      </c>
      <c r="C833" s="0" t="s">
        <v>23</v>
      </c>
      <c r="D833" s="0" t="s">
        <v>24</v>
      </c>
      <c r="E833" s="0" t="s">
        <v>2587</v>
      </c>
      <c r="F833" s="0" t="s">
        <v>2588</v>
      </c>
      <c r="G833" s="0" t="s">
        <v>26</v>
      </c>
      <c r="H833" s="0" t="s">
        <v>40</v>
      </c>
      <c r="K833" s="0" t="s">
        <v>2589</v>
      </c>
      <c r="L833" s="0" t="s">
        <v>29</v>
      </c>
      <c r="M833" s="0" t="s">
        <v>30</v>
      </c>
      <c r="N833" s="0" t="s">
        <v>2097</v>
      </c>
      <c r="O833" s="0" t="s">
        <v>83</v>
      </c>
      <c r="P833" s="0" t="s">
        <v>2590</v>
      </c>
      <c r="Q833" s="0" t="s">
        <v>168</v>
      </c>
      <c r="R833" s="0" t="s">
        <v>2041</v>
      </c>
      <c r="T833" s="0" t="str">
        <f aca="false">IFERROR(LEFT(K833,SEARCH("x",K833)-1),"")&amp;"cm"</f>
        <v>21,8 cm</v>
      </c>
      <c r="U833" s="0" t="str">
        <f aca="false">MID(K833,LEN(T833)+1,5)&amp;"cm"</f>
        <v>38,1 cm</v>
      </c>
      <c r="V833" s="0" t="s">
        <v>2591</v>
      </c>
      <c r="W833" s="0" t="s">
        <v>2592</v>
      </c>
    </row>
    <row r="834" customFormat="false" ht="15" hidden="false" customHeight="false" outlineLevel="0" collapsed="false">
      <c r="A834" s="0" t="n">
        <v>3484</v>
      </c>
      <c r="B834" s="0" t="s">
        <v>2593</v>
      </c>
      <c r="C834" s="0" t="s">
        <v>23</v>
      </c>
      <c r="D834" s="0" t="s">
        <v>24</v>
      </c>
      <c r="E834" s="0" t="s">
        <v>2587</v>
      </c>
      <c r="F834" s="0" t="s">
        <v>2588</v>
      </c>
      <c r="G834" s="0" t="s">
        <v>26</v>
      </c>
      <c r="H834" s="0" t="s">
        <v>40</v>
      </c>
      <c r="K834" s="0" t="s">
        <v>2594</v>
      </c>
      <c r="L834" s="0" t="s">
        <v>29</v>
      </c>
      <c r="M834" s="0" t="s">
        <v>30</v>
      </c>
      <c r="N834" s="0" t="s">
        <v>2097</v>
      </c>
      <c r="O834" s="0" t="s">
        <v>32</v>
      </c>
      <c r="P834" s="0" t="s">
        <v>2590</v>
      </c>
      <c r="Q834" s="0" t="s">
        <v>168</v>
      </c>
      <c r="R834" s="0" t="s">
        <v>2041</v>
      </c>
      <c r="T834" s="0" t="str">
        <f aca="false">IFERROR(LEFT(K834,SEARCH("x",K834)-1),"")&amp;"cm"</f>
        <v>22,2 cm</v>
      </c>
      <c r="U834" s="0" t="str">
        <f aca="false">MID(K834,LEN(T834)+1,5)&amp;"cm"</f>
        <v>32,2 cm</v>
      </c>
      <c r="V834" s="0" t="s">
        <v>2414</v>
      </c>
      <c r="W834" s="0" t="s">
        <v>667</v>
      </c>
    </row>
    <row r="835" customFormat="false" ht="15" hidden="false" customHeight="false" outlineLevel="0" collapsed="false">
      <c r="A835" s="0" t="n">
        <v>1444</v>
      </c>
      <c r="B835" s="0" t="s">
        <v>2595</v>
      </c>
      <c r="C835" s="0" t="s">
        <v>23</v>
      </c>
      <c r="D835" s="0" t="s">
        <v>24</v>
      </c>
      <c r="E835" s="0" t="s">
        <v>2596</v>
      </c>
      <c r="G835" s="0" t="s">
        <v>112</v>
      </c>
      <c r="H835" s="0" t="s">
        <v>125</v>
      </c>
      <c r="K835" s="0" t="s">
        <v>2365</v>
      </c>
      <c r="L835" s="0" t="s">
        <v>29</v>
      </c>
      <c r="M835" s="0" t="s">
        <v>30</v>
      </c>
      <c r="N835" s="0" t="s">
        <v>1507</v>
      </c>
      <c r="O835" s="0" t="s">
        <v>32</v>
      </c>
      <c r="Q835" s="0" t="s">
        <v>2597</v>
      </c>
      <c r="R835" s="0" t="s">
        <v>2128</v>
      </c>
      <c r="T835" s="0" t="str">
        <f aca="false">IFERROR(LEFT(K835,SEARCH("x",K835)-1),"")&amp;"cm"</f>
        <v>32,5 cm</v>
      </c>
      <c r="U835" s="0" t="str">
        <f aca="false">MID(K835,LEN(T835)+1,5)&amp;"cm"</f>
        <v>22,0 cm</v>
      </c>
      <c r="V835" s="0" t="s">
        <v>756</v>
      </c>
      <c r="W835" s="0" t="s">
        <v>871</v>
      </c>
    </row>
    <row r="836" customFormat="false" ht="15" hidden="false" customHeight="false" outlineLevel="0" collapsed="false">
      <c r="A836" s="0" t="n">
        <v>1877</v>
      </c>
      <c r="B836" s="0" t="s">
        <v>2598</v>
      </c>
      <c r="C836" s="0" t="s">
        <v>23</v>
      </c>
      <c r="D836" s="0" t="s">
        <v>24</v>
      </c>
      <c r="E836" s="0" t="s">
        <v>2599</v>
      </c>
      <c r="F836" s="0" t="s">
        <v>1890</v>
      </c>
      <c r="G836" s="0" t="s">
        <v>26</v>
      </c>
      <c r="H836" s="0" t="s">
        <v>1989</v>
      </c>
      <c r="K836" s="0" t="s">
        <v>2600</v>
      </c>
      <c r="L836" s="0" t="s">
        <v>29</v>
      </c>
      <c r="M836" s="0" t="s">
        <v>30</v>
      </c>
      <c r="N836" s="0" t="s">
        <v>1507</v>
      </c>
      <c r="O836" s="0" t="s">
        <v>32</v>
      </c>
      <c r="Q836" s="0" t="s">
        <v>262</v>
      </c>
      <c r="R836" s="0" t="s">
        <v>2128</v>
      </c>
      <c r="T836" s="0" t="str">
        <f aca="false">IFERROR(LEFT(K836,SEARCH("x",K836)-1),"")&amp;"cm"</f>
        <v>31,7 cm</v>
      </c>
      <c r="U836" s="0" t="str">
        <f aca="false">MID(K836,LEN(T836)+1,5)&amp;"cm"</f>
        <v>24,1 cm</v>
      </c>
      <c r="V836" s="0" t="s">
        <v>2601</v>
      </c>
      <c r="W836" s="0" t="s">
        <v>1900</v>
      </c>
    </row>
    <row r="837" customFormat="false" ht="15" hidden="false" customHeight="false" outlineLevel="0" collapsed="false">
      <c r="A837" s="0" t="n">
        <v>2385</v>
      </c>
      <c r="B837" s="0" t="s">
        <v>2602</v>
      </c>
      <c r="C837" s="0" t="s">
        <v>23</v>
      </c>
      <c r="D837" s="0" t="s">
        <v>24</v>
      </c>
      <c r="E837" s="0" t="s">
        <v>2603</v>
      </c>
      <c r="G837" s="0" t="s">
        <v>26</v>
      </c>
      <c r="H837" s="0" t="s">
        <v>2604</v>
      </c>
      <c r="K837" s="0" t="s">
        <v>2605</v>
      </c>
      <c r="L837" s="0" t="s">
        <v>29</v>
      </c>
      <c r="M837" s="0" t="s">
        <v>30</v>
      </c>
      <c r="N837" s="0" t="s">
        <v>1985</v>
      </c>
      <c r="O837" s="0" t="s">
        <v>32</v>
      </c>
      <c r="Q837" s="0" t="s">
        <v>2378</v>
      </c>
      <c r="R837" s="0" t="s">
        <v>2539</v>
      </c>
      <c r="T837" s="0" t="str">
        <f aca="false">IFERROR(LEFT(K837,SEARCH("x",K837)-1),"")&amp;"cm"</f>
        <v>32,0 cm</v>
      </c>
      <c r="U837" s="0" t="str">
        <f aca="false">MID(K837,LEN(T837)+1,5)&amp;"cm"</f>
        <v>47,0 cm</v>
      </c>
      <c r="V837" s="0" t="s">
        <v>53</v>
      </c>
      <c r="W837" s="0" t="s">
        <v>170</v>
      </c>
    </row>
    <row r="838" customFormat="false" ht="15" hidden="false" customHeight="false" outlineLevel="0" collapsed="false">
      <c r="A838" s="0" t="n">
        <v>3700</v>
      </c>
      <c r="B838" s="0" t="s">
        <v>2606</v>
      </c>
      <c r="C838" s="0" t="s">
        <v>23</v>
      </c>
      <c r="D838" s="0" t="s">
        <v>24</v>
      </c>
      <c r="E838" s="0" t="s">
        <v>64</v>
      </c>
      <c r="F838" s="0" t="s">
        <v>347</v>
      </c>
      <c r="G838" s="0" t="s">
        <v>26</v>
      </c>
      <c r="H838" s="0" t="s">
        <v>135</v>
      </c>
      <c r="K838" s="0" t="s">
        <v>1891</v>
      </c>
      <c r="L838" s="0" t="s">
        <v>29</v>
      </c>
      <c r="M838" s="0" t="s">
        <v>30</v>
      </c>
      <c r="N838" s="0" t="s">
        <v>2607</v>
      </c>
      <c r="O838" s="0" t="s">
        <v>32</v>
      </c>
      <c r="Q838" s="0" t="s">
        <v>114</v>
      </c>
      <c r="R838" s="0" t="s">
        <v>2047</v>
      </c>
      <c r="T838" s="0" t="str">
        <f aca="false">IFERROR(LEFT(K838,SEARCH("x",K838)-1),"")&amp;"cm"</f>
        <v>32,0 cm</v>
      </c>
      <c r="U838" s="0" t="str">
        <f aca="false">MID(K838,LEN(T838)+1,5)&amp;"cm"</f>
        <v>24,0 cm</v>
      </c>
      <c r="V838" s="0" t="s">
        <v>53</v>
      </c>
      <c r="W838" s="0" t="s">
        <v>1892</v>
      </c>
    </row>
    <row r="839" customFormat="false" ht="15" hidden="false" customHeight="false" outlineLevel="0" collapsed="false">
      <c r="A839" s="0" t="n">
        <v>3701</v>
      </c>
      <c r="B839" s="0" t="s">
        <v>2608</v>
      </c>
      <c r="C839" s="0" t="s">
        <v>23</v>
      </c>
      <c r="D839" s="0" t="s">
        <v>24</v>
      </c>
      <c r="E839" s="0" t="s">
        <v>64</v>
      </c>
      <c r="F839" s="0" t="s">
        <v>347</v>
      </c>
      <c r="G839" s="0" t="s">
        <v>26</v>
      </c>
      <c r="H839" s="0" t="s">
        <v>135</v>
      </c>
      <c r="K839" s="0" t="s">
        <v>2609</v>
      </c>
      <c r="L839" s="0" t="s">
        <v>29</v>
      </c>
      <c r="M839" s="0" t="s">
        <v>30</v>
      </c>
      <c r="N839" s="0" t="s">
        <v>2607</v>
      </c>
      <c r="O839" s="0" t="s">
        <v>32</v>
      </c>
      <c r="Q839" s="0" t="s">
        <v>114</v>
      </c>
      <c r="R839" s="0" t="s">
        <v>2047</v>
      </c>
      <c r="T839" s="0" t="str">
        <f aca="false">IFERROR(LEFT(K839,SEARCH("x",K839)-1),"")&amp;"cm"</f>
        <v>31,5 cm</v>
      </c>
      <c r="U839" s="0" t="str">
        <f aca="false">MID(K839,LEN(T839)+1,5)&amp;"cm"</f>
        <v>24,0 cm</v>
      </c>
      <c r="V839" s="0" t="s">
        <v>349</v>
      </c>
      <c r="W839" s="0" t="s">
        <v>1892</v>
      </c>
    </row>
    <row r="840" customFormat="false" ht="15" hidden="false" customHeight="false" outlineLevel="0" collapsed="false">
      <c r="A840" s="0" t="n">
        <v>169</v>
      </c>
      <c r="B840" s="0" t="s">
        <v>2610</v>
      </c>
      <c r="C840" s="0" t="s">
        <v>23</v>
      </c>
      <c r="D840" s="0" t="s">
        <v>24</v>
      </c>
      <c r="E840" s="0" t="s">
        <v>328</v>
      </c>
      <c r="F840" s="0" t="s">
        <v>244</v>
      </c>
      <c r="H840" s="0" t="s">
        <v>27</v>
      </c>
      <c r="K840" s="0" t="s">
        <v>2611</v>
      </c>
      <c r="L840" s="0" t="s">
        <v>29</v>
      </c>
      <c r="M840" s="0" t="s">
        <v>30</v>
      </c>
      <c r="N840" s="0" t="s">
        <v>31</v>
      </c>
      <c r="O840" s="0" t="s">
        <v>32</v>
      </c>
      <c r="Q840" s="0" t="s">
        <v>168</v>
      </c>
      <c r="R840" s="0" t="s">
        <v>2041</v>
      </c>
      <c r="T840" s="0" t="str">
        <f aca="false">IFERROR(LEFT(K840,SEARCH("x",K840)-1),"")&amp;"cm"</f>
        <v>81,2 cm</v>
      </c>
      <c r="U840" s="0" t="str">
        <f aca="false">MID(K840,LEN(T840)+1,5)&amp;"cm"</f>
        <v>48,0 cm</v>
      </c>
      <c r="V840" s="0" t="s">
        <v>2612</v>
      </c>
      <c r="W840" s="0" t="s">
        <v>76</v>
      </c>
    </row>
    <row r="841" customFormat="false" ht="15" hidden="false" customHeight="false" outlineLevel="0" collapsed="false">
      <c r="A841" s="0" t="n">
        <v>3279</v>
      </c>
      <c r="B841" s="0" t="s">
        <v>2613</v>
      </c>
      <c r="C841" s="0" t="s">
        <v>23</v>
      </c>
      <c r="D841" s="0" t="s">
        <v>24</v>
      </c>
      <c r="E841" s="0" t="s">
        <v>2382</v>
      </c>
      <c r="H841" s="0" t="s">
        <v>2614</v>
      </c>
      <c r="K841" s="0" t="s">
        <v>2615</v>
      </c>
      <c r="L841" s="0" t="s">
        <v>29</v>
      </c>
      <c r="M841" s="0" t="s">
        <v>30</v>
      </c>
      <c r="N841" s="0" t="s">
        <v>2616</v>
      </c>
      <c r="O841" s="0" t="s">
        <v>83</v>
      </c>
      <c r="Q841" s="0" t="s">
        <v>238</v>
      </c>
      <c r="R841" s="0" t="s">
        <v>2047</v>
      </c>
      <c r="T841" s="0" t="str">
        <f aca="false">IFERROR(LEFT(K841,SEARCH("x",K841)-1),"")&amp;"cm"</f>
        <v>78,0 cm</v>
      </c>
      <c r="U841" s="0" t="str">
        <f aca="false">MID(K841,LEN(T841)+1,5)&amp;"cm"</f>
        <v>155,0cm</v>
      </c>
      <c r="V841" s="0" t="s">
        <v>2617</v>
      </c>
      <c r="W841" s="0" t="s">
        <v>2618</v>
      </c>
    </row>
  </sheetData>
  <autoFilter ref="A1:S841"/>
  <printOptions headings="false" gridLines="false" gridLinesSet="true" horizontalCentered="false" verticalCentered="false"/>
  <pageMargins left="0.511805555555555" right="0.511805555555555" top="1.18125" bottom="1.181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2016-01-11T16:09:29Z</dcterms:created>
  <dc:creator>usuario</dc:creator>
  <dc:description/>
  <dc:language>pt-BR</dc:language>
  <cp:lastModifiedBy/>
  <dcterms:modified xsi:type="dcterms:W3CDTF">2018-10-01T23:19:21Z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