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37F871C7-1F2F-456F-8AAD-DB2C2CBF09DD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Acervo" sheetId="1" r:id="rId1"/>
  </sheets>
  <definedNames>
    <definedName name="_xlnm._FilterDatabase" localSheetId="0" hidden="1">Acervo!$A$1:$S$841</definedName>
    <definedName name="acervo_be" localSheetId="0">Acervo!$A$1:$S$841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841" i="1" l="1"/>
  <c r="U841" i="1" s="1"/>
  <c r="U840" i="1"/>
  <c r="T840" i="1"/>
  <c r="T839" i="1"/>
  <c r="U839" i="1" s="1"/>
  <c r="U838" i="1"/>
  <c r="T838" i="1"/>
  <c r="T837" i="1"/>
  <c r="U837" i="1" s="1"/>
  <c r="U836" i="1"/>
  <c r="T836" i="1"/>
  <c r="T835" i="1"/>
  <c r="U835" i="1" s="1"/>
  <c r="U834" i="1"/>
  <c r="T834" i="1"/>
  <c r="T833" i="1"/>
  <c r="U833" i="1" s="1"/>
  <c r="U832" i="1"/>
  <c r="T832" i="1"/>
  <c r="T831" i="1"/>
  <c r="U831" i="1" s="1"/>
  <c r="U830" i="1"/>
  <c r="T830" i="1"/>
  <c r="T829" i="1"/>
  <c r="U829" i="1" s="1"/>
  <c r="T828" i="1"/>
  <c r="U828" i="1" s="1"/>
  <c r="T827" i="1"/>
  <c r="U827" i="1" s="1"/>
  <c r="U826" i="1"/>
  <c r="T826" i="1"/>
  <c r="T825" i="1"/>
  <c r="U825" i="1" s="1"/>
  <c r="T824" i="1"/>
  <c r="U824" i="1" s="1"/>
  <c r="T823" i="1"/>
  <c r="U823" i="1" s="1"/>
  <c r="U822" i="1"/>
  <c r="T822" i="1"/>
  <c r="T821" i="1"/>
  <c r="U821" i="1" s="1"/>
  <c r="T820" i="1"/>
  <c r="U820" i="1" s="1"/>
  <c r="T819" i="1"/>
  <c r="U819" i="1" s="1"/>
  <c r="U817" i="1"/>
  <c r="T817" i="1"/>
  <c r="T816" i="1"/>
  <c r="U816" i="1" s="1"/>
  <c r="T815" i="1"/>
  <c r="U815" i="1" s="1"/>
  <c r="T814" i="1"/>
  <c r="U814" i="1" s="1"/>
  <c r="U813" i="1"/>
  <c r="T813" i="1"/>
  <c r="T812" i="1"/>
  <c r="U812" i="1" s="1"/>
  <c r="T811" i="1"/>
  <c r="U811" i="1" s="1"/>
  <c r="T810" i="1"/>
  <c r="U810" i="1" s="1"/>
  <c r="U809" i="1"/>
  <c r="T809" i="1"/>
  <c r="T808" i="1"/>
  <c r="U808" i="1" s="1"/>
  <c r="T807" i="1"/>
  <c r="U807" i="1" s="1"/>
  <c r="T806" i="1"/>
  <c r="U806" i="1" s="1"/>
  <c r="U805" i="1"/>
  <c r="T805" i="1"/>
  <c r="T804" i="1"/>
  <c r="U804" i="1" s="1"/>
  <c r="T803" i="1"/>
  <c r="U803" i="1" s="1"/>
  <c r="T802" i="1"/>
  <c r="U802" i="1" s="1"/>
  <c r="U801" i="1"/>
  <c r="T801" i="1"/>
  <c r="T800" i="1"/>
  <c r="U800" i="1" s="1"/>
  <c r="T799" i="1"/>
  <c r="U799" i="1" s="1"/>
  <c r="T798" i="1"/>
  <c r="U798" i="1" s="1"/>
  <c r="U797" i="1"/>
  <c r="T797" i="1"/>
  <c r="T796" i="1"/>
  <c r="U796" i="1" s="1"/>
  <c r="T795" i="1"/>
  <c r="U795" i="1" s="1"/>
  <c r="T794" i="1"/>
  <c r="U794" i="1" s="1"/>
  <c r="U793" i="1"/>
  <c r="T793" i="1"/>
  <c r="T792" i="1"/>
  <c r="U792" i="1" s="1"/>
  <c r="T791" i="1"/>
  <c r="U791" i="1" s="1"/>
  <c r="T790" i="1"/>
  <c r="U790" i="1" s="1"/>
  <c r="U789" i="1"/>
  <c r="T789" i="1"/>
  <c r="T788" i="1"/>
  <c r="U788" i="1" s="1"/>
  <c r="T787" i="1"/>
  <c r="U787" i="1" s="1"/>
  <c r="T786" i="1"/>
  <c r="U786" i="1" s="1"/>
  <c r="U784" i="1"/>
  <c r="T784" i="1"/>
  <c r="T783" i="1"/>
  <c r="U783" i="1" s="1"/>
  <c r="T782" i="1"/>
  <c r="U782" i="1" s="1"/>
  <c r="T781" i="1"/>
  <c r="U781" i="1" s="1"/>
  <c r="U780" i="1"/>
  <c r="T780" i="1"/>
  <c r="T779" i="1"/>
  <c r="U779" i="1" s="1"/>
  <c r="T778" i="1"/>
  <c r="U778" i="1" s="1"/>
  <c r="T777" i="1"/>
  <c r="U777" i="1" s="1"/>
  <c r="U776" i="1"/>
  <c r="T776" i="1"/>
  <c r="T775" i="1"/>
  <c r="U775" i="1" s="1"/>
  <c r="T774" i="1"/>
  <c r="U774" i="1" s="1"/>
  <c r="T773" i="1"/>
  <c r="U773" i="1" s="1"/>
  <c r="U772" i="1"/>
  <c r="T772" i="1"/>
  <c r="T771" i="1"/>
  <c r="U771" i="1" s="1"/>
  <c r="T770" i="1"/>
  <c r="U770" i="1" s="1"/>
  <c r="T769" i="1"/>
  <c r="U769" i="1" s="1"/>
  <c r="U768" i="1"/>
  <c r="T768" i="1"/>
  <c r="T767" i="1"/>
  <c r="U767" i="1" s="1"/>
  <c r="T766" i="1"/>
  <c r="U766" i="1" s="1"/>
  <c r="T765" i="1"/>
  <c r="U765" i="1" s="1"/>
  <c r="U764" i="1"/>
  <c r="T764" i="1"/>
  <c r="T763" i="1"/>
  <c r="U763" i="1" s="1"/>
  <c r="T762" i="1"/>
  <c r="U762" i="1" s="1"/>
  <c r="T761" i="1"/>
  <c r="U761" i="1" s="1"/>
  <c r="U760" i="1"/>
  <c r="T760" i="1"/>
  <c r="T759" i="1"/>
  <c r="U759" i="1" s="1"/>
  <c r="T758" i="1"/>
  <c r="U758" i="1" s="1"/>
  <c r="T757" i="1"/>
  <c r="U757" i="1" s="1"/>
  <c r="U756" i="1"/>
  <c r="T756" i="1"/>
  <c r="T755" i="1"/>
  <c r="U755" i="1" s="1"/>
  <c r="T754" i="1"/>
  <c r="U754" i="1" s="1"/>
  <c r="T753" i="1"/>
  <c r="U753" i="1" s="1"/>
  <c r="U752" i="1"/>
  <c r="T752" i="1"/>
  <c r="T751" i="1"/>
  <c r="U751" i="1" s="1"/>
  <c r="T750" i="1"/>
  <c r="U750" i="1" s="1"/>
  <c r="T749" i="1"/>
  <c r="U749" i="1" s="1"/>
  <c r="U748" i="1"/>
  <c r="T748" i="1"/>
  <c r="T747" i="1"/>
  <c r="U747" i="1" s="1"/>
  <c r="T746" i="1"/>
  <c r="U746" i="1" s="1"/>
  <c r="T745" i="1"/>
  <c r="U745" i="1" s="1"/>
  <c r="U744" i="1"/>
  <c r="T744" i="1"/>
  <c r="T743" i="1"/>
  <c r="U743" i="1" s="1"/>
  <c r="T742" i="1"/>
  <c r="U742" i="1" s="1"/>
  <c r="T741" i="1"/>
  <c r="U741" i="1" s="1"/>
  <c r="U740" i="1"/>
  <c r="T740" i="1"/>
  <c r="T739" i="1"/>
  <c r="U739" i="1" s="1"/>
  <c r="T738" i="1"/>
  <c r="U738" i="1" s="1"/>
  <c r="T737" i="1"/>
  <c r="U737" i="1" s="1"/>
  <c r="U736" i="1"/>
  <c r="T736" i="1"/>
  <c r="T735" i="1"/>
  <c r="U735" i="1" s="1"/>
  <c r="T734" i="1"/>
  <c r="U734" i="1" s="1"/>
  <c r="T733" i="1"/>
  <c r="U733" i="1" s="1"/>
  <c r="U732" i="1"/>
  <c r="T732" i="1"/>
  <c r="T731" i="1"/>
  <c r="U731" i="1" s="1"/>
  <c r="T730" i="1"/>
  <c r="U730" i="1" s="1"/>
  <c r="T729" i="1"/>
  <c r="U729" i="1" s="1"/>
  <c r="U728" i="1"/>
  <c r="T728" i="1"/>
  <c r="T727" i="1"/>
  <c r="U727" i="1" s="1"/>
  <c r="T726" i="1"/>
  <c r="U726" i="1" s="1"/>
  <c r="T725" i="1"/>
  <c r="U725" i="1" s="1"/>
  <c r="U724" i="1"/>
  <c r="T724" i="1"/>
  <c r="T723" i="1"/>
  <c r="U723" i="1" s="1"/>
  <c r="T722" i="1"/>
  <c r="U722" i="1" s="1"/>
  <c r="T721" i="1"/>
  <c r="U721" i="1" s="1"/>
  <c r="U720" i="1"/>
  <c r="T720" i="1"/>
  <c r="T719" i="1"/>
  <c r="U719" i="1" s="1"/>
  <c r="T718" i="1"/>
  <c r="U718" i="1" s="1"/>
  <c r="T717" i="1"/>
  <c r="U717" i="1" s="1"/>
  <c r="U716" i="1"/>
  <c r="T716" i="1"/>
  <c r="T715" i="1"/>
  <c r="U715" i="1" s="1"/>
  <c r="T714" i="1"/>
  <c r="U714" i="1" s="1"/>
  <c r="T713" i="1"/>
  <c r="U713" i="1" s="1"/>
  <c r="U712" i="1"/>
  <c r="T712" i="1"/>
  <c r="T711" i="1"/>
  <c r="U711" i="1" s="1"/>
  <c r="T710" i="1"/>
  <c r="U710" i="1" s="1"/>
  <c r="T709" i="1"/>
  <c r="U709" i="1" s="1"/>
  <c r="U708" i="1"/>
  <c r="T708" i="1"/>
  <c r="T707" i="1"/>
  <c r="U707" i="1" s="1"/>
  <c r="T706" i="1"/>
  <c r="U706" i="1" s="1"/>
  <c r="T705" i="1"/>
  <c r="U705" i="1" s="1"/>
  <c r="U704" i="1"/>
  <c r="T704" i="1"/>
  <c r="T703" i="1"/>
  <c r="U703" i="1" s="1"/>
  <c r="T702" i="1"/>
  <c r="U702" i="1" s="1"/>
  <c r="T701" i="1"/>
  <c r="U701" i="1" s="1"/>
  <c r="U700" i="1"/>
  <c r="T700" i="1"/>
  <c r="T699" i="1"/>
  <c r="U699" i="1" s="1"/>
  <c r="T698" i="1"/>
  <c r="U698" i="1" s="1"/>
  <c r="T697" i="1"/>
  <c r="U697" i="1" s="1"/>
  <c r="U696" i="1"/>
  <c r="T696" i="1"/>
  <c r="T695" i="1"/>
  <c r="U695" i="1" s="1"/>
  <c r="T694" i="1"/>
  <c r="U694" i="1" s="1"/>
  <c r="T693" i="1"/>
  <c r="U693" i="1" s="1"/>
  <c r="U692" i="1"/>
  <c r="T692" i="1"/>
  <c r="T691" i="1"/>
  <c r="U691" i="1" s="1"/>
  <c r="T690" i="1"/>
  <c r="U690" i="1" s="1"/>
  <c r="T689" i="1"/>
  <c r="U689" i="1" s="1"/>
  <c r="U688" i="1"/>
  <c r="T688" i="1"/>
  <c r="T687" i="1"/>
  <c r="U687" i="1" s="1"/>
  <c r="T686" i="1"/>
  <c r="U686" i="1" s="1"/>
  <c r="T685" i="1"/>
  <c r="U685" i="1" s="1"/>
  <c r="U684" i="1"/>
  <c r="T684" i="1"/>
  <c r="T683" i="1"/>
  <c r="U683" i="1" s="1"/>
  <c r="T682" i="1"/>
  <c r="U682" i="1" s="1"/>
  <c r="T681" i="1"/>
  <c r="U681" i="1" s="1"/>
  <c r="U680" i="1"/>
  <c r="T680" i="1"/>
  <c r="T679" i="1"/>
  <c r="U679" i="1" s="1"/>
  <c r="T678" i="1"/>
  <c r="U678" i="1" s="1"/>
  <c r="T677" i="1"/>
  <c r="U677" i="1" s="1"/>
  <c r="U676" i="1"/>
  <c r="T676" i="1"/>
  <c r="T675" i="1"/>
  <c r="U675" i="1" s="1"/>
  <c r="T674" i="1"/>
  <c r="U674" i="1" s="1"/>
  <c r="T673" i="1"/>
  <c r="U673" i="1" s="1"/>
  <c r="U672" i="1"/>
  <c r="T672" i="1"/>
  <c r="T671" i="1"/>
  <c r="U671" i="1" s="1"/>
  <c r="T670" i="1"/>
  <c r="U670" i="1" s="1"/>
  <c r="T669" i="1"/>
  <c r="U669" i="1" s="1"/>
  <c r="T668" i="1"/>
  <c r="U668" i="1" s="1"/>
  <c r="T667" i="1"/>
  <c r="U667" i="1" s="1"/>
  <c r="T666" i="1"/>
  <c r="U666" i="1" s="1"/>
  <c r="T665" i="1"/>
  <c r="U665" i="1" s="1"/>
  <c r="T664" i="1"/>
  <c r="U664" i="1" s="1"/>
  <c r="T663" i="1"/>
  <c r="U663" i="1" s="1"/>
  <c r="T662" i="1"/>
  <c r="U662" i="1" s="1"/>
  <c r="T661" i="1"/>
  <c r="U661" i="1" s="1"/>
  <c r="T660" i="1"/>
  <c r="U660" i="1" s="1"/>
  <c r="T659" i="1"/>
  <c r="U659" i="1" s="1"/>
  <c r="T658" i="1"/>
  <c r="U658" i="1" s="1"/>
  <c r="T657" i="1"/>
  <c r="U657" i="1" s="1"/>
  <c r="T656" i="1"/>
  <c r="U656" i="1" s="1"/>
  <c r="T655" i="1"/>
  <c r="U655" i="1" s="1"/>
  <c r="T654" i="1"/>
  <c r="U654" i="1" s="1"/>
  <c r="T653" i="1"/>
  <c r="U653" i="1" s="1"/>
  <c r="T652" i="1"/>
  <c r="U652" i="1" s="1"/>
  <c r="T651" i="1"/>
  <c r="U651" i="1" s="1"/>
  <c r="T650" i="1"/>
  <c r="U650" i="1" s="1"/>
  <c r="T649" i="1"/>
  <c r="U649" i="1" s="1"/>
  <c r="T648" i="1"/>
  <c r="U648" i="1" s="1"/>
  <c r="T647" i="1"/>
  <c r="U647" i="1" s="1"/>
  <c r="T646" i="1"/>
  <c r="U646" i="1" s="1"/>
  <c r="T645" i="1"/>
  <c r="U645" i="1" s="1"/>
  <c r="T644" i="1"/>
  <c r="U644" i="1" s="1"/>
  <c r="T643" i="1"/>
  <c r="U643" i="1" s="1"/>
  <c r="T642" i="1"/>
  <c r="U642" i="1" s="1"/>
  <c r="T641" i="1"/>
  <c r="U641" i="1" s="1"/>
  <c r="T640" i="1"/>
  <c r="U640" i="1" s="1"/>
  <c r="T639" i="1"/>
  <c r="U639" i="1" s="1"/>
  <c r="T638" i="1"/>
  <c r="U638" i="1" s="1"/>
  <c r="T637" i="1"/>
  <c r="U637" i="1" s="1"/>
  <c r="T636" i="1"/>
  <c r="U636" i="1" s="1"/>
  <c r="T635" i="1"/>
  <c r="U635" i="1" s="1"/>
  <c r="T634" i="1"/>
  <c r="U634" i="1" s="1"/>
  <c r="T633" i="1"/>
  <c r="U633" i="1" s="1"/>
  <c r="T632" i="1"/>
  <c r="U632" i="1" s="1"/>
  <c r="T631" i="1"/>
  <c r="U631" i="1" s="1"/>
  <c r="T630" i="1"/>
  <c r="U630" i="1" s="1"/>
  <c r="T629" i="1"/>
  <c r="U629" i="1" s="1"/>
  <c r="T628" i="1"/>
  <c r="U628" i="1" s="1"/>
  <c r="T627" i="1"/>
  <c r="U627" i="1" s="1"/>
  <c r="T626" i="1"/>
  <c r="U626" i="1" s="1"/>
  <c r="T625" i="1"/>
  <c r="U625" i="1" s="1"/>
  <c r="T624" i="1"/>
  <c r="U624" i="1" s="1"/>
  <c r="T623" i="1"/>
  <c r="U623" i="1" s="1"/>
  <c r="T622" i="1"/>
  <c r="U622" i="1" s="1"/>
  <c r="T621" i="1"/>
  <c r="U621" i="1" s="1"/>
  <c r="T620" i="1"/>
  <c r="U620" i="1" s="1"/>
  <c r="T619" i="1"/>
  <c r="U619" i="1" s="1"/>
  <c r="T618" i="1"/>
  <c r="U618" i="1" s="1"/>
  <c r="T617" i="1"/>
  <c r="U617" i="1" s="1"/>
  <c r="T616" i="1"/>
  <c r="U616" i="1" s="1"/>
  <c r="T615" i="1"/>
  <c r="U615" i="1" s="1"/>
  <c r="T614" i="1"/>
  <c r="U614" i="1" s="1"/>
  <c r="T613" i="1"/>
  <c r="U613" i="1" s="1"/>
  <c r="T612" i="1"/>
  <c r="U612" i="1" s="1"/>
  <c r="T611" i="1"/>
  <c r="U611" i="1" s="1"/>
  <c r="T610" i="1"/>
  <c r="U610" i="1" s="1"/>
  <c r="T609" i="1"/>
  <c r="U609" i="1" s="1"/>
  <c r="T608" i="1"/>
  <c r="U608" i="1" s="1"/>
  <c r="T607" i="1"/>
  <c r="U607" i="1" s="1"/>
  <c r="T606" i="1"/>
  <c r="U606" i="1" s="1"/>
  <c r="T605" i="1"/>
  <c r="U605" i="1" s="1"/>
  <c r="T604" i="1"/>
  <c r="U604" i="1" s="1"/>
  <c r="T603" i="1"/>
  <c r="U603" i="1" s="1"/>
  <c r="T602" i="1"/>
  <c r="U602" i="1" s="1"/>
  <c r="T601" i="1"/>
  <c r="U601" i="1" s="1"/>
  <c r="T600" i="1"/>
  <c r="U600" i="1" s="1"/>
  <c r="T599" i="1"/>
  <c r="U599" i="1" s="1"/>
  <c r="T598" i="1"/>
  <c r="U598" i="1" s="1"/>
  <c r="T597" i="1"/>
  <c r="U597" i="1" s="1"/>
  <c r="T596" i="1"/>
  <c r="U596" i="1" s="1"/>
  <c r="T595" i="1"/>
  <c r="U595" i="1" s="1"/>
  <c r="T594" i="1"/>
  <c r="U594" i="1" s="1"/>
  <c r="T593" i="1"/>
  <c r="U593" i="1" s="1"/>
  <c r="T592" i="1"/>
  <c r="U592" i="1" s="1"/>
  <c r="T591" i="1"/>
  <c r="U591" i="1" s="1"/>
  <c r="T590" i="1"/>
  <c r="U590" i="1" s="1"/>
  <c r="T589" i="1"/>
  <c r="U589" i="1" s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T582" i="1"/>
  <c r="U582" i="1" s="1"/>
  <c r="T581" i="1"/>
  <c r="U581" i="1" s="1"/>
  <c r="T580" i="1"/>
  <c r="U580" i="1" s="1"/>
  <c r="T579" i="1"/>
  <c r="U579" i="1" s="1"/>
  <c r="T578" i="1"/>
  <c r="U578" i="1" s="1"/>
  <c r="T577" i="1"/>
  <c r="U577" i="1" s="1"/>
  <c r="T576" i="1"/>
  <c r="U576" i="1" s="1"/>
  <c r="T575" i="1"/>
  <c r="U575" i="1" s="1"/>
  <c r="T574" i="1"/>
  <c r="U574" i="1" s="1"/>
  <c r="T573" i="1"/>
  <c r="U573" i="1" s="1"/>
  <c r="T572" i="1"/>
  <c r="U572" i="1" s="1"/>
  <c r="U571" i="1"/>
  <c r="T571" i="1"/>
  <c r="T570" i="1"/>
  <c r="U570" i="1" s="1"/>
  <c r="T569" i="1"/>
  <c r="U569" i="1" s="1"/>
  <c r="T568" i="1"/>
  <c r="U568" i="1" s="1"/>
  <c r="U567" i="1"/>
  <c r="T567" i="1"/>
  <c r="T566" i="1"/>
  <c r="U566" i="1" s="1"/>
  <c r="T565" i="1"/>
  <c r="U565" i="1" s="1"/>
  <c r="T564" i="1"/>
  <c r="U564" i="1" s="1"/>
  <c r="U563" i="1"/>
  <c r="T563" i="1"/>
  <c r="T562" i="1"/>
  <c r="U562" i="1" s="1"/>
  <c r="T561" i="1"/>
  <c r="U561" i="1" s="1"/>
  <c r="T560" i="1"/>
  <c r="U560" i="1" s="1"/>
  <c r="U559" i="1"/>
  <c r="T559" i="1"/>
  <c r="T558" i="1"/>
  <c r="U558" i="1" s="1"/>
  <c r="T557" i="1"/>
  <c r="U557" i="1" s="1"/>
  <c r="T556" i="1"/>
  <c r="U556" i="1" s="1"/>
  <c r="U555" i="1"/>
  <c r="T555" i="1"/>
  <c r="T554" i="1"/>
  <c r="U554" i="1" s="1"/>
  <c r="T553" i="1"/>
  <c r="U553" i="1" s="1"/>
  <c r="T552" i="1"/>
  <c r="U552" i="1" s="1"/>
  <c r="U551" i="1"/>
  <c r="T551" i="1"/>
  <c r="T550" i="1"/>
  <c r="U550" i="1" s="1"/>
  <c r="T549" i="1"/>
  <c r="U549" i="1" s="1"/>
  <c r="T548" i="1"/>
  <c r="U548" i="1" s="1"/>
  <c r="U547" i="1"/>
  <c r="T547" i="1"/>
  <c r="T546" i="1"/>
  <c r="U546" i="1" s="1"/>
  <c r="T545" i="1"/>
  <c r="U545" i="1" s="1"/>
  <c r="T544" i="1"/>
  <c r="U544" i="1" s="1"/>
  <c r="U543" i="1"/>
  <c r="T543" i="1"/>
  <c r="T542" i="1"/>
  <c r="U542" i="1" s="1"/>
  <c r="T541" i="1"/>
  <c r="U541" i="1" s="1"/>
  <c r="T540" i="1"/>
  <c r="U540" i="1" s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T210" i="1"/>
  <c r="U210" i="1" s="1"/>
  <c r="U209" i="1"/>
  <c r="T209" i="1"/>
  <c r="T208" i="1"/>
  <c r="U208" i="1" s="1"/>
  <c r="U207" i="1"/>
  <c r="T207" i="1"/>
  <c r="T206" i="1"/>
  <c r="U206" i="1" s="1"/>
  <c r="U205" i="1"/>
  <c r="T205" i="1"/>
  <c r="T204" i="1"/>
  <c r="U204" i="1" s="1"/>
  <c r="U203" i="1"/>
  <c r="T203" i="1"/>
  <c r="T202" i="1"/>
  <c r="U202" i="1" s="1"/>
  <c r="U201" i="1"/>
  <c r="T201" i="1"/>
  <c r="T200" i="1"/>
  <c r="U200" i="1" s="1"/>
  <c r="U199" i="1"/>
  <c r="T199" i="1"/>
  <c r="T198" i="1"/>
  <c r="U198" i="1" s="1"/>
  <c r="U197" i="1"/>
  <c r="T197" i="1"/>
  <c r="T196" i="1"/>
  <c r="U196" i="1" s="1"/>
  <c r="U195" i="1"/>
  <c r="T195" i="1"/>
  <c r="T194" i="1"/>
  <c r="U194" i="1" s="1"/>
  <c r="U193" i="1"/>
  <c r="T193" i="1"/>
  <c r="T192" i="1"/>
  <c r="U192" i="1" s="1"/>
  <c r="U191" i="1"/>
  <c r="T191" i="1"/>
  <c r="T190" i="1"/>
  <c r="U190" i="1" s="1"/>
  <c r="U189" i="1"/>
  <c r="T189" i="1"/>
  <c r="T188" i="1"/>
  <c r="U188" i="1" s="1"/>
  <c r="U187" i="1"/>
  <c r="T187" i="1"/>
  <c r="T186" i="1"/>
  <c r="U186" i="1" s="1"/>
  <c r="U185" i="1"/>
  <c r="T185" i="1"/>
  <c r="T184" i="1"/>
  <c r="U184" i="1" s="1"/>
  <c r="U183" i="1"/>
  <c r="T183" i="1"/>
  <c r="T182" i="1"/>
  <c r="U182" i="1" s="1"/>
  <c r="U181" i="1"/>
  <c r="T181" i="1"/>
  <c r="T180" i="1"/>
  <c r="U180" i="1" s="1"/>
  <c r="U179" i="1"/>
  <c r="T179" i="1"/>
  <c r="T178" i="1"/>
  <c r="U178" i="1" s="1"/>
  <c r="U177" i="1"/>
  <c r="T177" i="1"/>
  <c r="T176" i="1"/>
  <c r="U176" i="1" s="1"/>
  <c r="U175" i="1"/>
  <c r="T175" i="1"/>
  <c r="T174" i="1"/>
  <c r="U174" i="1" s="1"/>
  <c r="U173" i="1"/>
  <c r="T173" i="1"/>
  <c r="T172" i="1"/>
  <c r="U172" i="1" s="1"/>
  <c r="U171" i="1"/>
  <c r="T171" i="1"/>
  <c r="T170" i="1"/>
  <c r="U170" i="1" s="1"/>
  <c r="U169" i="1"/>
  <c r="T169" i="1"/>
  <c r="T168" i="1"/>
  <c r="U168" i="1" s="1"/>
  <c r="U167" i="1"/>
  <c r="T167" i="1"/>
  <c r="T166" i="1"/>
  <c r="U166" i="1" s="1"/>
  <c r="U165" i="1"/>
  <c r="T165" i="1"/>
  <c r="T164" i="1"/>
  <c r="U164" i="1" s="1"/>
  <c r="U163" i="1"/>
  <c r="T163" i="1"/>
  <c r="T162" i="1"/>
  <c r="U162" i="1" s="1"/>
  <c r="U161" i="1"/>
  <c r="T161" i="1"/>
  <c r="T160" i="1"/>
  <c r="U160" i="1" s="1"/>
  <c r="U159" i="1"/>
  <c r="T159" i="1"/>
  <c r="T158" i="1"/>
  <c r="U158" i="1" s="1"/>
  <c r="U157" i="1"/>
  <c r="T157" i="1"/>
  <c r="T156" i="1"/>
  <c r="U156" i="1" s="1"/>
  <c r="U155" i="1"/>
  <c r="T155" i="1"/>
  <c r="T154" i="1"/>
  <c r="U154" i="1" s="1"/>
  <c r="U153" i="1"/>
  <c r="T153" i="1"/>
  <c r="T152" i="1"/>
  <c r="U152" i="1" s="1"/>
  <c r="U151" i="1"/>
  <c r="T151" i="1"/>
  <c r="T150" i="1"/>
  <c r="U150" i="1" s="1"/>
  <c r="U149" i="1"/>
  <c r="T149" i="1"/>
  <c r="T148" i="1"/>
  <c r="U148" i="1" s="1"/>
  <c r="U147" i="1"/>
  <c r="T147" i="1"/>
  <c r="T146" i="1"/>
  <c r="U146" i="1" s="1"/>
  <c r="U145" i="1"/>
  <c r="T145" i="1"/>
  <c r="T144" i="1"/>
  <c r="U144" i="1" s="1"/>
  <c r="U143" i="1"/>
  <c r="T143" i="1"/>
  <c r="T142" i="1"/>
  <c r="U142" i="1" s="1"/>
  <c r="U141" i="1"/>
  <c r="T141" i="1"/>
  <c r="T140" i="1"/>
  <c r="U140" i="1" s="1"/>
  <c r="U139" i="1"/>
  <c r="T139" i="1"/>
  <c r="T138" i="1"/>
  <c r="U138" i="1" s="1"/>
  <c r="U137" i="1"/>
  <c r="T137" i="1"/>
  <c r="T136" i="1"/>
  <c r="U136" i="1" s="1"/>
  <c r="U135" i="1"/>
  <c r="T135" i="1"/>
  <c r="T134" i="1"/>
  <c r="U134" i="1" s="1"/>
  <c r="U133" i="1"/>
  <c r="T133" i="1"/>
  <c r="T132" i="1"/>
  <c r="U132" i="1" s="1"/>
  <c r="U131" i="1"/>
  <c r="T131" i="1"/>
  <c r="T130" i="1"/>
  <c r="U130" i="1" s="1"/>
  <c r="U129" i="1"/>
  <c r="T129" i="1"/>
  <c r="T128" i="1"/>
  <c r="U128" i="1" s="1"/>
  <c r="U127" i="1"/>
  <c r="T127" i="1"/>
  <c r="T126" i="1"/>
  <c r="U126" i="1" s="1"/>
  <c r="U125" i="1"/>
  <c r="T125" i="1"/>
  <c r="T124" i="1"/>
  <c r="U124" i="1" s="1"/>
  <c r="U123" i="1"/>
  <c r="T123" i="1"/>
  <c r="T122" i="1"/>
  <c r="U122" i="1" s="1"/>
  <c r="U121" i="1"/>
  <c r="T121" i="1"/>
  <c r="T120" i="1"/>
  <c r="U120" i="1" s="1"/>
  <c r="U119" i="1"/>
  <c r="T119" i="1"/>
  <c r="T118" i="1"/>
  <c r="U118" i="1" s="1"/>
  <c r="U117" i="1"/>
  <c r="T117" i="1"/>
  <c r="T116" i="1"/>
  <c r="U116" i="1" s="1"/>
  <c r="U115" i="1"/>
  <c r="T115" i="1"/>
  <c r="T114" i="1"/>
  <c r="U114" i="1" s="1"/>
  <c r="U113" i="1"/>
  <c r="T113" i="1"/>
  <c r="T112" i="1"/>
  <c r="U112" i="1" s="1"/>
  <c r="U111" i="1"/>
  <c r="T111" i="1"/>
  <c r="T110" i="1"/>
  <c r="U110" i="1" s="1"/>
  <c r="U109" i="1"/>
  <c r="T109" i="1"/>
  <c r="T108" i="1"/>
  <c r="U108" i="1" s="1"/>
  <c r="U107" i="1"/>
  <c r="T107" i="1"/>
  <c r="T106" i="1"/>
  <c r="U106" i="1" s="1"/>
  <c r="U105" i="1"/>
  <c r="T105" i="1"/>
  <c r="T104" i="1"/>
  <c r="U104" i="1" s="1"/>
  <c r="U103" i="1"/>
  <c r="T103" i="1"/>
  <c r="T102" i="1"/>
  <c r="U102" i="1" s="1"/>
  <c r="U101" i="1"/>
  <c r="T101" i="1"/>
  <c r="T100" i="1"/>
  <c r="U100" i="1" s="1"/>
  <c r="U99" i="1"/>
  <c r="T99" i="1"/>
  <c r="T98" i="1"/>
  <c r="U98" i="1" s="1"/>
  <c r="U97" i="1"/>
  <c r="T97" i="1"/>
  <c r="T96" i="1"/>
  <c r="U96" i="1" s="1"/>
  <c r="U95" i="1"/>
  <c r="T95" i="1"/>
  <c r="T94" i="1"/>
  <c r="U94" i="1" s="1"/>
  <c r="U93" i="1"/>
  <c r="T93" i="1"/>
  <c r="T92" i="1"/>
  <c r="U92" i="1" s="1"/>
  <c r="U91" i="1"/>
  <c r="T91" i="1"/>
  <c r="T90" i="1"/>
  <c r="U90" i="1" s="1"/>
  <c r="U89" i="1"/>
  <c r="T89" i="1"/>
  <c r="T88" i="1"/>
  <c r="U88" i="1" s="1"/>
  <c r="U87" i="1"/>
  <c r="T87" i="1"/>
  <c r="T86" i="1"/>
  <c r="U86" i="1" s="1"/>
  <c r="U85" i="1"/>
  <c r="T85" i="1"/>
  <c r="T84" i="1"/>
  <c r="U84" i="1" s="1"/>
  <c r="U83" i="1"/>
  <c r="T83" i="1"/>
  <c r="T82" i="1"/>
  <c r="U82" i="1" s="1"/>
  <c r="U81" i="1"/>
  <c r="T81" i="1"/>
  <c r="T80" i="1"/>
  <c r="U80" i="1" s="1"/>
  <c r="U79" i="1"/>
  <c r="T79" i="1"/>
  <c r="T78" i="1"/>
  <c r="U78" i="1" s="1"/>
  <c r="U77" i="1"/>
  <c r="T77" i="1"/>
  <c r="T76" i="1"/>
  <c r="U76" i="1" s="1"/>
  <c r="U75" i="1"/>
  <c r="T75" i="1"/>
  <c r="T74" i="1"/>
  <c r="U74" i="1" s="1"/>
  <c r="U73" i="1"/>
  <c r="T73" i="1"/>
  <c r="T72" i="1"/>
  <c r="U72" i="1" s="1"/>
  <c r="U71" i="1"/>
  <c r="T71" i="1"/>
  <c r="T70" i="1"/>
  <c r="U70" i="1" s="1"/>
  <c r="U69" i="1"/>
  <c r="T69" i="1"/>
  <c r="T68" i="1"/>
  <c r="U68" i="1" s="1"/>
  <c r="U67" i="1"/>
  <c r="T67" i="1"/>
  <c r="T66" i="1"/>
  <c r="U66" i="1" s="1"/>
  <c r="U65" i="1"/>
  <c r="T65" i="1"/>
  <c r="T64" i="1"/>
  <c r="U64" i="1" s="1"/>
  <c r="U63" i="1"/>
  <c r="T63" i="1"/>
  <c r="T62" i="1"/>
  <c r="U62" i="1" s="1"/>
  <c r="U61" i="1"/>
  <c r="T61" i="1"/>
  <c r="T60" i="1"/>
  <c r="U60" i="1" s="1"/>
  <c r="U59" i="1"/>
  <c r="T59" i="1"/>
  <c r="T58" i="1"/>
  <c r="U58" i="1" s="1"/>
  <c r="U57" i="1"/>
  <c r="T57" i="1"/>
  <c r="T56" i="1"/>
  <c r="U56" i="1" s="1"/>
  <c r="U55" i="1"/>
  <c r="T55" i="1"/>
  <c r="T54" i="1"/>
  <c r="U54" i="1" s="1"/>
  <c r="U53" i="1"/>
  <c r="T53" i="1"/>
  <c r="T52" i="1"/>
  <c r="U52" i="1" s="1"/>
  <c r="U51" i="1"/>
  <c r="T51" i="1"/>
  <c r="T50" i="1"/>
  <c r="U50" i="1" s="1"/>
  <c r="U49" i="1"/>
  <c r="T49" i="1"/>
  <c r="T48" i="1"/>
  <c r="U48" i="1" s="1"/>
  <c r="U47" i="1"/>
  <c r="T47" i="1"/>
  <c r="T46" i="1"/>
  <c r="U46" i="1" s="1"/>
  <c r="U45" i="1"/>
  <c r="T45" i="1"/>
  <c r="T44" i="1"/>
  <c r="U44" i="1" s="1"/>
  <c r="U43" i="1"/>
  <c r="T43" i="1"/>
  <c r="T42" i="1"/>
  <c r="U42" i="1" s="1"/>
  <c r="U41" i="1"/>
  <c r="T41" i="1"/>
  <c r="T40" i="1"/>
  <c r="U40" i="1" s="1"/>
  <c r="U39" i="1"/>
  <c r="T39" i="1"/>
  <c r="T38" i="1"/>
  <c r="U38" i="1" s="1"/>
  <c r="U37" i="1"/>
  <c r="T37" i="1"/>
  <c r="T36" i="1"/>
  <c r="U36" i="1" s="1"/>
  <c r="U35" i="1"/>
  <c r="T35" i="1"/>
  <c r="T34" i="1"/>
  <c r="U34" i="1" s="1"/>
  <c r="U33" i="1"/>
  <c r="T33" i="1"/>
  <c r="T32" i="1"/>
  <c r="U32" i="1" s="1"/>
  <c r="U31" i="1"/>
  <c r="T31" i="1"/>
  <c r="T30" i="1"/>
  <c r="U30" i="1" s="1"/>
  <c r="U29" i="1"/>
  <c r="T29" i="1"/>
  <c r="T28" i="1"/>
  <c r="U28" i="1" s="1"/>
  <c r="U27" i="1"/>
  <c r="T27" i="1"/>
  <c r="T26" i="1"/>
  <c r="U26" i="1" s="1"/>
  <c r="U25" i="1"/>
  <c r="T25" i="1"/>
  <c r="T24" i="1"/>
  <c r="U24" i="1" s="1"/>
  <c r="U23" i="1"/>
  <c r="T23" i="1"/>
  <c r="T22" i="1"/>
  <c r="U22" i="1" s="1"/>
  <c r="U21" i="1"/>
  <c r="T21" i="1"/>
  <c r="T20" i="1"/>
  <c r="U20" i="1" s="1"/>
  <c r="U19" i="1"/>
  <c r="T19" i="1"/>
  <c r="T18" i="1"/>
  <c r="U18" i="1" s="1"/>
  <c r="U17" i="1"/>
  <c r="T17" i="1"/>
  <c r="T16" i="1"/>
  <c r="U16" i="1" s="1"/>
  <c r="U15" i="1"/>
  <c r="T15" i="1"/>
  <c r="T14" i="1"/>
  <c r="U14" i="1" s="1"/>
  <c r="U13" i="1"/>
  <c r="T13" i="1"/>
  <c r="T12" i="1"/>
  <c r="U12" i="1" s="1"/>
  <c r="U11" i="1"/>
  <c r="T11" i="1"/>
  <c r="T10" i="1"/>
  <c r="U10" i="1" s="1"/>
  <c r="U9" i="1"/>
  <c r="T9" i="1"/>
  <c r="T8" i="1"/>
  <c r="U8" i="1" s="1"/>
  <c r="U7" i="1"/>
  <c r="T7" i="1"/>
  <c r="T6" i="1"/>
  <c r="U6" i="1" s="1"/>
  <c r="U5" i="1"/>
  <c r="T5" i="1"/>
  <c r="T4" i="1"/>
  <c r="U4" i="1" s="1"/>
  <c r="U3" i="1"/>
  <c r="T3" i="1"/>
  <c r="T2" i="1"/>
  <c r="U2" i="1" s="1"/>
</calcChain>
</file>

<file path=xl/sharedStrings.xml><?xml version="1.0" encoding="utf-8"?>
<sst xmlns="http://schemas.openxmlformats.org/spreadsheetml/2006/main" count="13082" uniqueCount="2622">
  <si>
    <t>Ordem de Registro</t>
  </si>
  <si>
    <t>Registro</t>
  </si>
  <si>
    <t>Classe</t>
  </si>
  <si>
    <t>Subclasse</t>
  </si>
  <si>
    <t>Título</t>
  </si>
  <si>
    <t>Datação-Ano</t>
  </si>
  <si>
    <t>local</t>
  </si>
  <si>
    <t>Técnica-Material</t>
  </si>
  <si>
    <t>Técnica</t>
  </si>
  <si>
    <t>Material</t>
  </si>
  <si>
    <t>Dimensões</t>
  </si>
  <si>
    <t>Ano-aquisição</t>
  </si>
  <si>
    <t>Modo-aquisição</t>
  </si>
  <si>
    <t>Localização</t>
  </si>
  <si>
    <t>Conservação</t>
  </si>
  <si>
    <t>Movimentação</t>
  </si>
  <si>
    <t>Autor</t>
  </si>
  <si>
    <t>Assinatura</t>
  </si>
  <si>
    <t>Imagem</t>
  </si>
  <si>
    <t>Comprimento</t>
  </si>
  <si>
    <t>Altura</t>
  </si>
  <si>
    <t>Moldura</t>
  </si>
  <si>
    <t>170</t>
  </si>
  <si>
    <t>Artes visuais</t>
  </si>
  <si>
    <t>Desenho</t>
  </si>
  <si>
    <t>Nu feminino (academia)</t>
  </si>
  <si>
    <t xml:space="preserve"> </t>
  </si>
  <si>
    <t>39,5 x 31,0 cm</t>
  </si>
  <si>
    <t>1979</t>
  </si>
  <si>
    <t>Incorporação</t>
  </si>
  <si>
    <t>RT MP6 G1</t>
  </si>
  <si>
    <t>Regular</t>
  </si>
  <si>
    <t>AZEVEDO, Dinorá Carolina (1888-"?")</t>
  </si>
  <si>
    <t xml:space="preserve"> cid</t>
  </si>
  <si>
    <t>39,5 cm</t>
  </si>
  <si>
    <t>31,0 cm</t>
  </si>
  <si>
    <t>171</t>
  </si>
  <si>
    <t>Caramuru (esboço)</t>
  </si>
  <si>
    <t>1926</t>
  </si>
  <si>
    <t>49,4 x 35,5 cm</t>
  </si>
  <si>
    <t>BARBOSA, Francisco Baiardo de Barros Horta (1905-1926)</t>
  </si>
  <si>
    <t xml:space="preserve"> s/a</t>
  </si>
  <si>
    <t>49,4 cm</t>
  </si>
  <si>
    <t>35,5 cm</t>
  </si>
  <si>
    <t>172</t>
  </si>
  <si>
    <t>São Pedro na prisão</t>
  </si>
  <si>
    <t>191-</t>
  </si>
  <si>
    <t>40,3 x 32,0 cm</t>
  </si>
  <si>
    <t>SILVA, José Morais ("?")</t>
  </si>
  <si>
    <t xml:space="preserve"> cie</t>
  </si>
  <si>
    <t>40,3 cm</t>
  </si>
  <si>
    <t>32,0 cm</t>
  </si>
  <si>
    <t>173</t>
  </si>
  <si>
    <t>Nu masculino de pé (academia)</t>
  </si>
  <si>
    <t>1891</t>
  </si>
  <si>
    <t>62,0 x 47,5 cm</t>
  </si>
  <si>
    <t>Ruim</t>
  </si>
  <si>
    <t>FREDERICO, Rafael (1865-1934)</t>
  </si>
  <si>
    <t>62,0 cm</t>
  </si>
  <si>
    <t>47,5 cm</t>
  </si>
  <si>
    <t>174</t>
  </si>
  <si>
    <t>Nu feminino de pé (academia)</t>
  </si>
  <si>
    <t>1894</t>
  </si>
  <si>
    <t>Paris</t>
  </si>
  <si>
    <t>175</t>
  </si>
  <si>
    <t>61,5 x 47,2 cm</t>
  </si>
  <si>
    <t xml:space="preserve"> csd</t>
  </si>
  <si>
    <t>61,5 cm</t>
  </si>
  <si>
    <t>47,2 cm</t>
  </si>
  <si>
    <t>177</t>
  </si>
  <si>
    <t>Nu masculino de pé com perna flexionada (academia)</t>
  </si>
  <si>
    <t>62,3 x 48,0 cm</t>
  </si>
  <si>
    <t>62,3 cm</t>
  </si>
  <si>
    <t>48,0 cm</t>
  </si>
  <si>
    <t>180</t>
  </si>
  <si>
    <t>62,0 x 47,3 cm</t>
  </si>
  <si>
    <t>47,3 cm</t>
  </si>
  <si>
    <t>181</t>
  </si>
  <si>
    <t>63,0 x 48,3 cm</t>
  </si>
  <si>
    <t>Bom</t>
  </si>
  <si>
    <t>63,0 cm</t>
  </si>
  <si>
    <t>48,3 cm</t>
  </si>
  <si>
    <t>182</t>
  </si>
  <si>
    <t>Nu masculino recostado (academia)</t>
  </si>
  <si>
    <t>1889</t>
  </si>
  <si>
    <t>61,8 x 48,0 cm</t>
  </si>
  <si>
    <t>61,8 cm</t>
  </si>
  <si>
    <t>184</t>
  </si>
  <si>
    <t>Nu de menino recostado (academia)</t>
  </si>
  <si>
    <t>1892</t>
  </si>
  <si>
    <t>62,3 x 47,5 cm</t>
  </si>
  <si>
    <t>185</t>
  </si>
  <si>
    <t>Nu masculino de pé - 2 croquis (academia)</t>
  </si>
  <si>
    <t>62,0 x 48,0 cm</t>
  </si>
  <si>
    <t>186</t>
  </si>
  <si>
    <t>63,0 x 48,0 cm</t>
  </si>
  <si>
    <t>187</t>
  </si>
  <si>
    <t>Nu masculino (academia)</t>
  </si>
  <si>
    <t>1898</t>
  </si>
  <si>
    <t>Rio de Janeiro</t>
  </si>
  <si>
    <t>62,5 x 47,5 cm</t>
  </si>
  <si>
    <t>VISCONTI, Eliseu d'Angelo (1866-1944)</t>
  </si>
  <si>
    <t>62,5 cm</t>
  </si>
  <si>
    <t>188</t>
  </si>
  <si>
    <t>61,5 x 47,5 cm</t>
  </si>
  <si>
    <t>189</t>
  </si>
  <si>
    <t>Nus femininos de costas (academia)</t>
  </si>
  <si>
    <t>1932</t>
  </si>
  <si>
    <t>Roma</t>
  </si>
  <si>
    <t>56,0 x 44,2 cm</t>
  </si>
  <si>
    <t>CAMPOFIORITO, Quirino (1902-1993)</t>
  </si>
  <si>
    <t>56,0 cm</t>
  </si>
  <si>
    <t>44,2 cm</t>
  </si>
  <si>
    <t>194</t>
  </si>
  <si>
    <t>Nu feminino sentado (academia)</t>
  </si>
  <si>
    <t>65,6 x 48,5 cm</t>
  </si>
  <si>
    <t>65,6 cm</t>
  </si>
  <si>
    <t>48,5 cm</t>
  </si>
  <si>
    <t>195</t>
  </si>
  <si>
    <t>Nu feminino de costas (estudo)</t>
  </si>
  <si>
    <t>56,5 x 44,5 cm</t>
  </si>
  <si>
    <t>56,5 cm</t>
  </si>
  <si>
    <t>44,5 cm</t>
  </si>
  <si>
    <t>196</t>
  </si>
  <si>
    <t>Nu masculino - 3 estudos (academia)</t>
  </si>
  <si>
    <t>67,8 x 42,3 cm</t>
  </si>
  <si>
    <t>67,8 cm</t>
  </si>
  <si>
    <t>42,3 cm</t>
  </si>
  <si>
    <t>197</t>
  </si>
  <si>
    <t>198</t>
  </si>
  <si>
    <t>Nu masculino de frente e estudo da face</t>
  </si>
  <si>
    <t>65,6 x 38,4 cm</t>
  </si>
  <si>
    <t xml:space="preserve"> ebc</t>
  </si>
  <si>
    <t>38,4 cm</t>
  </si>
  <si>
    <t>199</t>
  </si>
  <si>
    <t>Nu masculino de costas (academia)</t>
  </si>
  <si>
    <t>70,0 x 42,0 cm</t>
  </si>
  <si>
    <t>70,0 cm</t>
  </si>
  <si>
    <t>42,0 cm</t>
  </si>
  <si>
    <t>200</t>
  </si>
  <si>
    <t>Nu masculino de frente - 2 estudos (academia)</t>
  </si>
  <si>
    <t>69,6 x 46,7 cm</t>
  </si>
  <si>
    <t>69,6 cm</t>
  </si>
  <si>
    <t>46,7 cm</t>
  </si>
  <si>
    <t>201</t>
  </si>
  <si>
    <t>Nu feminino - 2 estudos</t>
  </si>
  <si>
    <t>44,4 x 56,0 cm</t>
  </si>
  <si>
    <t>44,4 cm</t>
  </si>
  <si>
    <t>202</t>
  </si>
  <si>
    <t>1933</t>
  </si>
  <si>
    <t>66,6 x 49,3 cm</t>
  </si>
  <si>
    <t>66,6 cm</t>
  </si>
  <si>
    <t>49,3 cm</t>
  </si>
  <si>
    <t>204</t>
  </si>
  <si>
    <t>Nu masculino sentado (academia)</t>
  </si>
  <si>
    <t>RODRIGUES, Manuel Lopes (1861-1917)</t>
  </si>
  <si>
    <t xml:space="preserve"> cse</t>
  </si>
  <si>
    <t>205</t>
  </si>
  <si>
    <t>1913</t>
  </si>
  <si>
    <t>61,5 x 47,0 cm</t>
  </si>
  <si>
    <t>Não identificada</t>
  </si>
  <si>
    <t xml:space="preserve"> ileg. cid</t>
  </si>
  <si>
    <t>47,0 cm</t>
  </si>
  <si>
    <t>206</t>
  </si>
  <si>
    <t>Esboço para "Poema à Virgem"</t>
  </si>
  <si>
    <t>31,3 x 39,2 cm</t>
  </si>
  <si>
    <t>ALBUQUERQUE, Lucílio de (1877-1939)</t>
  </si>
  <si>
    <t>31,3 cm</t>
  </si>
  <si>
    <t>39,2 cm</t>
  </si>
  <si>
    <t>207</t>
  </si>
  <si>
    <t>1906</t>
  </si>
  <si>
    <t>63,2 x 37,0 cm</t>
  </si>
  <si>
    <t>63,2 cm</t>
  </si>
  <si>
    <t>37,0 cm</t>
  </si>
  <si>
    <t>208</t>
  </si>
  <si>
    <t>1899</t>
  </si>
  <si>
    <t>62,0 x 47,7 cm</t>
  </si>
  <si>
    <t>47,7 cm</t>
  </si>
  <si>
    <t>210</t>
  </si>
  <si>
    <t>Nu masculino (cópia de escultura)</t>
  </si>
  <si>
    <t>62,5 x 44,5 cm</t>
  </si>
  <si>
    <t>212</t>
  </si>
  <si>
    <t>1903</t>
  </si>
  <si>
    <t>63,0 x 47,8 cm</t>
  </si>
  <si>
    <t>47,8 cm</t>
  </si>
  <si>
    <t>213</t>
  </si>
  <si>
    <t>63,2 x 48,0 cm</t>
  </si>
  <si>
    <t>215</t>
  </si>
  <si>
    <t>Cartaz para a conferência "A caricatura no Brasil"</t>
  </si>
  <si>
    <t>45,5 x 38,6 cm</t>
  </si>
  <si>
    <t>PEDERNEIRAS, Raul Paranhos (1874-1953)</t>
  </si>
  <si>
    <t xml:space="preserve"> s/a (atrib.)</t>
  </si>
  <si>
    <t>45,5 cm</t>
  </si>
  <si>
    <t>38,6 cm</t>
  </si>
  <si>
    <t>216</t>
  </si>
  <si>
    <t>"A exposição de 1918 - O Salão Cômico" (cartaz)</t>
  </si>
  <si>
    <t>1918</t>
  </si>
  <si>
    <t>50,6 x 36,7 cm</t>
  </si>
  <si>
    <t>50,6 cm</t>
  </si>
  <si>
    <t>36,7 cm</t>
  </si>
  <si>
    <t>217</t>
  </si>
  <si>
    <t>"A exposição de 1918 - O Salão Cômico" (cartaz - segunda porção)</t>
  </si>
  <si>
    <t>55,2 x 36,5 cm</t>
  </si>
  <si>
    <t>55,2 cm</t>
  </si>
  <si>
    <t>36,5 cm</t>
  </si>
  <si>
    <t>218</t>
  </si>
  <si>
    <t>1865</t>
  </si>
  <si>
    <t>70,0 x 42,5 cm</t>
  </si>
  <si>
    <t>MELO, Pedro Américo de Figueiredo e (1843-1905)</t>
  </si>
  <si>
    <t>42,5 cm</t>
  </si>
  <si>
    <t>219</t>
  </si>
  <si>
    <t>Estudo anatômico de ante-braço - Academia S. Lucas</t>
  </si>
  <si>
    <t>1870</t>
  </si>
  <si>
    <t>46,3 x 30,6 cm</t>
  </si>
  <si>
    <t>COSTA, João Zeferino da (1840-1915)</t>
  </si>
  <si>
    <t xml:space="preserve"> cd</t>
  </si>
  <si>
    <t>46,3 cm</t>
  </si>
  <si>
    <t>30,6 cm</t>
  </si>
  <si>
    <t>220</t>
  </si>
  <si>
    <t>46,5 x 30,7 cm</t>
  </si>
  <si>
    <t>46,5 cm</t>
  </si>
  <si>
    <t>30,7 cm</t>
  </si>
  <si>
    <t>221</t>
  </si>
  <si>
    <t>Estudo anatômico de braço e ombro - Academia S. Lucas</t>
  </si>
  <si>
    <t>223</t>
  </si>
  <si>
    <t>Nu masculino em pé de frente (academia)</t>
  </si>
  <si>
    <t>1911</t>
  </si>
  <si>
    <t>58,3 x 44,0 cm</t>
  </si>
  <si>
    <t>MARQUES JÚNIOR, Augusto José (1887-1960)</t>
  </si>
  <si>
    <t>58,3 cm</t>
  </si>
  <si>
    <t>44,0 cm</t>
  </si>
  <si>
    <t>224</t>
  </si>
  <si>
    <t>63,0 x 48,5 cm</t>
  </si>
  <si>
    <t>226</t>
  </si>
  <si>
    <t>1914</t>
  </si>
  <si>
    <t>63,3 x 48,0</t>
  </si>
  <si>
    <t>63,3 cm</t>
  </si>
  <si>
    <t>48,0cm</t>
  </si>
  <si>
    <t>227</t>
  </si>
  <si>
    <t>1915</t>
  </si>
  <si>
    <t>63,3 x 48,0 cm</t>
  </si>
  <si>
    <t xml:space="preserve"> vcie</t>
  </si>
  <si>
    <t>228</t>
  </si>
  <si>
    <t>58,6 x 21,2 cm</t>
  </si>
  <si>
    <t>58,6 cm</t>
  </si>
  <si>
    <t>21,2 cm</t>
  </si>
  <si>
    <t>229</t>
  </si>
  <si>
    <t>62,0 x 48,5 cm</t>
  </si>
  <si>
    <t xml:space="preserve"> vcsd</t>
  </si>
  <si>
    <t>230</t>
  </si>
  <si>
    <t>1930</t>
  </si>
  <si>
    <t>67,0 x 35,0 cm</t>
  </si>
  <si>
    <t>BARRETO, Calmon (1909-"?")</t>
  </si>
  <si>
    <t>67,0 cm</t>
  </si>
  <si>
    <t>35,0 cm</t>
  </si>
  <si>
    <t>231</t>
  </si>
  <si>
    <t>60,7 x 36,0 cm</t>
  </si>
  <si>
    <t xml:space="preserve">  cid</t>
  </si>
  <si>
    <t>60,7 cm</t>
  </si>
  <si>
    <t>36,0 cm</t>
  </si>
  <si>
    <t>232</t>
  </si>
  <si>
    <t>1949</t>
  </si>
  <si>
    <t>69,5 x 56,5 cm</t>
  </si>
  <si>
    <t>DEL NEGRO, Carlos (1901-1991)</t>
  </si>
  <si>
    <t>69,5 cm</t>
  </si>
  <si>
    <t>233</t>
  </si>
  <si>
    <t>62,0 x 40,0 cm</t>
  </si>
  <si>
    <t>BARBOSA, José Mendes ("?")</t>
  </si>
  <si>
    <t>40,0 cm</t>
  </si>
  <si>
    <t>234</t>
  </si>
  <si>
    <t>Nu feminino (academia - esboço)</t>
  </si>
  <si>
    <t>29,2 x 17,0 cm</t>
  </si>
  <si>
    <t>CAVALEIRO, Henrique Campos (1892-1975)</t>
  </si>
  <si>
    <t>29,2 cm</t>
  </si>
  <si>
    <t>17,0 cm</t>
  </si>
  <si>
    <t>235</t>
  </si>
  <si>
    <t>Nu feminino (academia - 2 esboços)</t>
  </si>
  <si>
    <t>38,0 x 15,6 cm</t>
  </si>
  <si>
    <t>38,0 cm</t>
  </si>
  <si>
    <t>15,6 cm</t>
  </si>
  <si>
    <t>236</t>
  </si>
  <si>
    <t>Nu feminino (academia - 4 esboços)</t>
  </si>
  <si>
    <t>38,0 x 28,2 cm</t>
  </si>
  <si>
    <t>28,2 cm</t>
  </si>
  <si>
    <t>237</t>
  </si>
  <si>
    <t>37,8 x 28,4 cm</t>
  </si>
  <si>
    <t>37,8 cm</t>
  </si>
  <si>
    <t>28,4 cm</t>
  </si>
  <si>
    <t>238</t>
  </si>
  <si>
    <t>Nu feminino (academia - 5 esboços)</t>
  </si>
  <si>
    <t>239</t>
  </si>
  <si>
    <t>1920</t>
  </si>
  <si>
    <t>62,0 x 48,2 cm</t>
  </si>
  <si>
    <t>48,2 cm</t>
  </si>
  <si>
    <t>240</t>
  </si>
  <si>
    <t>63,0 x 46,7 cm</t>
  </si>
  <si>
    <t>241</t>
  </si>
  <si>
    <t>Nu feminino de frente  (academia)</t>
  </si>
  <si>
    <t>63,0 x 46,3 cm</t>
  </si>
  <si>
    <t>242</t>
  </si>
  <si>
    <t>63,5 x 48,0 cm</t>
  </si>
  <si>
    <t>63,5 cm</t>
  </si>
  <si>
    <t>243</t>
  </si>
  <si>
    <t>Nu masculino sentado  (academia)</t>
  </si>
  <si>
    <t>64,3 x 48,2 cm</t>
  </si>
  <si>
    <t>64,3 cm</t>
  </si>
  <si>
    <t>244</t>
  </si>
  <si>
    <t>64,0 x 49,0 cm</t>
  </si>
  <si>
    <t>64,0 cm</t>
  </si>
  <si>
    <t>49,0 cm</t>
  </si>
  <si>
    <t>245</t>
  </si>
  <si>
    <t>Nu feminino sentado (academia) - Academia Julien</t>
  </si>
  <si>
    <t>1919</t>
  </si>
  <si>
    <t>63,0 x 47,5 cm</t>
  </si>
  <si>
    <t>246</t>
  </si>
  <si>
    <t>247</t>
  </si>
  <si>
    <t>Nu masculino de frente (academia)</t>
  </si>
  <si>
    <t>63,0 x 45,0 cm</t>
  </si>
  <si>
    <t>45,0 cm</t>
  </si>
  <si>
    <t>248</t>
  </si>
  <si>
    <t>Nu masculino de lado (academia)</t>
  </si>
  <si>
    <t>249</t>
  </si>
  <si>
    <t>1905</t>
  </si>
  <si>
    <t>Bruxelas</t>
  </si>
  <si>
    <t>69,0 x 48,7 cm</t>
  </si>
  <si>
    <t>PARANÁ, João Zaco (1884-1961)</t>
  </si>
  <si>
    <t>69,0 cm</t>
  </si>
  <si>
    <t>48,7 cm</t>
  </si>
  <si>
    <t>250</t>
  </si>
  <si>
    <t>Nu feminino de frente (academia)</t>
  </si>
  <si>
    <t>63,0 x 45,5</t>
  </si>
  <si>
    <t>BRACET, Augusto (1881-1960)</t>
  </si>
  <si>
    <t>45,5cm</t>
  </si>
  <si>
    <t>251</t>
  </si>
  <si>
    <t>O beijo de Judas (estudo)</t>
  </si>
  <si>
    <t>19--</t>
  </si>
  <si>
    <t>40,0 x 31,5 cm</t>
  </si>
  <si>
    <t>31,5 cm</t>
  </si>
  <si>
    <t>252</t>
  </si>
  <si>
    <t>1881</t>
  </si>
  <si>
    <t>65,0 x 49,5 cm</t>
  </si>
  <si>
    <t>AMOEDO, Rodolfo (1857-1941)</t>
  </si>
  <si>
    <t xml:space="preserve"> s/a cse</t>
  </si>
  <si>
    <t>65,0 cm</t>
  </si>
  <si>
    <t>49,5 cm</t>
  </si>
  <si>
    <t>253</t>
  </si>
  <si>
    <t>Nu de menino sentado (academia)</t>
  </si>
  <si>
    <t>65,0 x 48,5 cm</t>
  </si>
  <si>
    <t>254</t>
  </si>
  <si>
    <t>1880</t>
  </si>
  <si>
    <t>63,3 x 49,0 cm</t>
  </si>
  <si>
    <t>255</t>
  </si>
  <si>
    <t>Nu masculino de perfil (academia)</t>
  </si>
  <si>
    <t>1879</t>
  </si>
  <si>
    <t>65,0 x 49,3 cm</t>
  </si>
  <si>
    <t>256</t>
  </si>
  <si>
    <t>257</t>
  </si>
  <si>
    <t>Nu masculino em pé de perfil (academia)</t>
  </si>
  <si>
    <t>62,0 x 49,0 cm</t>
  </si>
  <si>
    <t>258</t>
  </si>
  <si>
    <t>Nu masculino sentado de perfil (academia)</t>
  </si>
  <si>
    <t>259</t>
  </si>
  <si>
    <t>260</t>
  </si>
  <si>
    <t>61,0 x 47,0 cm</t>
  </si>
  <si>
    <t>61,0 cm</t>
  </si>
  <si>
    <t>261</t>
  </si>
  <si>
    <t>262</t>
  </si>
  <si>
    <t>61,0 x 43,5 cm</t>
  </si>
  <si>
    <t>LIMA, Vítor Meireles de (1832-1903)</t>
  </si>
  <si>
    <t>43,5 cm</t>
  </si>
  <si>
    <t>263</t>
  </si>
  <si>
    <t>59,5 x 45,0 cm</t>
  </si>
  <si>
    <t>59,5 cm</t>
  </si>
  <si>
    <t>264</t>
  </si>
  <si>
    <t>61,0 x 44,0 cm</t>
  </si>
  <si>
    <t>265</t>
  </si>
  <si>
    <t>Nu masculino de pé de perfil (academia)</t>
  </si>
  <si>
    <t>266</t>
  </si>
  <si>
    <t>Busto romano (cópia de escultura)</t>
  </si>
  <si>
    <t>1860</t>
  </si>
  <si>
    <t>64,5 x 48,0 cm</t>
  </si>
  <si>
    <t>LOBO, Antônio Araújo de Sousa (1840-1909)</t>
  </si>
  <si>
    <t>64,5 cm</t>
  </si>
  <si>
    <t>268</t>
  </si>
  <si>
    <t>Herma de Homero (cópia de escultura)</t>
  </si>
  <si>
    <t>1850</t>
  </si>
  <si>
    <t>SILVA, Francisco Joaquim Bethencourt da (1831-1911)</t>
  </si>
  <si>
    <t>269</t>
  </si>
  <si>
    <t>Estátua para túmulo (esboço)</t>
  </si>
  <si>
    <t>39,5 x 67,0 cm</t>
  </si>
  <si>
    <t>ALMEIDA, Belmiro Barbosa de (1858-1935)</t>
  </si>
  <si>
    <t>270</t>
  </si>
  <si>
    <t>Desenho anatômico (corpo inteiro)</t>
  </si>
  <si>
    <t>70,0 x 53,0 cm</t>
  </si>
  <si>
    <t>53,0 cm</t>
  </si>
  <si>
    <t>271</t>
  </si>
  <si>
    <t>LE CHEVREL, Jules (1ª metade do séc. XIX-1872)</t>
  </si>
  <si>
    <t>272</t>
  </si>
  <si>
    <t>70,0 x 52,5 cm</t>
  </si>
  <si>
    <t>52,5 cm</t>
  </si>
  <si>
    <t>273</t>
  </si>
  <si>
    <t>71,0 x 53,5 cm</t>
  </si>
  <si>
    <t>NERI, Francisco Antônio (1828-1866)</t>
  </si>
  <si>
    <t>71,0 cm</t>
  </si>
  <si>
    <t>53,5 cm</t>
  </si>
  <si>
    <t>274</t>
  </si>
  <si>
    <t>275</t>
  </si>
  <si>
    <t>1878</t>
  </si>
  <si>
    <t>73,5 x 56,0 cm</t>
  </si>
  <si>
    <t>MEDEIROS, José Maria de (1849-1925)  - "O DESTINO"</t>
  </si>
  <si>
    <t>73,5 cm</t>
  </si>
  <si>
    <t>276</t>
  </si>
  <si>
    <t>278</t>
  </si>
  <si>
    <t>74,0 x 56,0 cm</t>
  </si>
  <si>
    <t>J. M. C. ("?")</t>
  </si>
  <si>
    <t>74,0 cm</t>
  </si>
  <si>
    <t>281</t>
  </si>
  <si>
    <t>282</t>
  </si>
  <si>
    <t>283</t>
  </si>
  <si>
    <t>284</t>
  </si>
  <si>
    <t>285</t>
  </si>
  <si>
    <t>Moisés (cópia de Michelangelo)</t>
  </si>
  <si>
    <t>1912</t>
  </si>
  <si>
    <t>97,0 x 58,2 cm</t>
  </si>
  <si>
    <t>97,0 cm</t>
  </si>
  <si>
    <t>58,2 cm</t>
  </si>
  <si>
    <t>286</t>
  </si>
  <si>
    <t>Modelo com boneca</t>
  </si>
  <si>
    <t>58,0 x 44,0 cm</t>
  </si>
  <si>
    <t>GARCIA, Gaspar Puga (ativo fins do séc. XIX e 1ª metade do séc. XX)</t>
  </si>
  <si>
    <t>58,0 cm</t>
  </si>
  <si>
    <t>288</t>
  </si>
  <si>
    <t>48,0 x 62,0 cm</t>
  </si>
  <si>
    <t>Não Identificada</t>
  </si>
  <si>
    <t>289</t>
  </si>
  <si>
    <t>48,0 x 62, 0 cm</t>
  </si>
  <si>
    <t>62, 0cm</t>
  </si>
  <si>
    <t>290</t>
  </si>
  <si>
    <t>291</t>
  </si>
  <si>
    <t>292</t>
  </si>
  <si>
    <t>SACRAMENTO, Honório Esteves do ("?")</t>
  </si>
  <si>
    <t>296</t>
  </si>
  <si>
    <t>1864</t>
  </si>
  <si>
    <t>61,0 x 46,3 cm</t>
  </si>
  <si>
    <t>297</t>
  </si>
  <si>
    <t>73,5 x 55,0 cm</t>
  </si>
  <si>
    <t>ROCHA PEREIRA ("?")</t>
  </si>
  <si>
    <t>55,0 cm</t>
  </si>
  <si>
    <t>298</t>
  </si>
  <si>
    <t>71,0 x 54,0 cm</t>
  </si>
  <si>
    <t>54,0 cm</t>
  </si>
  <si>
    <t>299</t>
  </si>
  <si>
    <t>53,5 x 35,0 cm</t>
  </si>
  <si>
    <t>300</t>
  </si>
  <si>
    <t>50,2 x 33,0 cm</t>
  </si>
  <si>
    <t>50,2 cm</t>
  </si>
  <si>
    <t>33,0 cm</t>
  </si>
  <si>
    <t>301</t>
  </si>
  <si>
    <t>Cabeça de Vênus (cópia de escultura)</t>
  </si>
  <si>
    <t>53,0 x 38,0 cm</t>
  </si>
  <si>
    <t>303</t>
  </si>
  <si>
    <t>Rosto de perfil (cópia de escultura)</t>
  </si>
  <si>
    <t>60,0 x 45,0 cm</t>
  </si>
  <si>
    <t>VIEIRA JÚNIOR, Cândido José ("?")</t>
  </si>
  <si>
    <t>60,0 cm</t>
  </si>
  <si>
    <t>304</t>
  </si>
  <si>
    <t>Vênus de Milo (cópia de escultura)</t>
  </si>
  <si>
    <t>1869</t>
  </si>
  <si>
    <t>73,0 x 48,0 cm</t>
  </si>
  <si>
    <t>VIEIRA, Leôncio da Costa (1852-1881)</t>
  </si>
  <si>
    <t>73,0 cm</t>
  </si>
  <si>
    <t>305</t>
  </si>
  <si>
    <t>Busto de Laoconte (cópia de escultura)</t>
  </si>
  <si>
    <t>66,0 x 51,0 cm</t>
  </si>
  <si>
    <t>66,0 cm</t>
  </si>
  <si>
    <t>51,0 cm</t>
  </si>
  <si>
    <t>306</t>
  </si>
  <si>
    <t>68,5 x 48,0 cm</t>
  </si>
  <si>
    <t>68,5 cm</t>
  </si>
  <si>
    <t>308</t>
  </si>
  <si>
    <t>Cabeça de Minerva (cópia de escultura)</t>
  </si>
  <si>
    <t>66,0 x 40,2 cm</t>
  </si>
  <si>
    <t>40,2 cm</t>
  </si>
  <si>
    <t>310</t>
  </si>
  <si>
    <t>Cabeça de Vênus de perfil (cópia de escultura)</t>
  </si>
  <si>
    <t>53,5 x 38,0 cm</t>
  </si>
  <si>
    <t>311</t>
  </si>
  <si>
    <t>Cabeça de perfil (cópia de escultura)</t>
  </si>
  <si>
    <t>59,0 x 48,0 cm</t>
  </si>
  <si>
    <t>59,0 cm</t>
  </si>
  <si>
    <t>313</t>
  </si>
  <si>
    <t>Herma de Sócrates (cópia de escultura)</t>
  </si>
  <si>
    <t>60,3 x 49,2 cm</t>
  </si>
  <si>
    <t>60,3 cm</t>
  </si>
  <si>
    <t>49,2 cm</t>
  </si>
  <si>
    <t>314</t>
  </si>
  <si>
    <t>Busto de Vênus (cópia escultura)</t>
  </si>
  <si>
    <t>72,5 x 45,0 cm</t>
  </si>
  <si>
    <t>SILVA, M. ("?")</t>
  </si>
  <si>
    <t>72,5 cm</t>
  </si>
  <si>
    <t>315</t>
  </si>
  <si>
    <t>Lançador de dardo (cópia de escultura)</t>
  </si>
  <si>
    <t>DUARTE, Augusto Rodrigues (1848-1888)</t>
  </si>
  <si>
    <t>316</t>
  </si>
  <si>
    <t>58,5 x 45,5 cm</t>
  </si>
  <si>
    <t>PINHO ("?")</t>
  </si>
  <si>
    <t>58,5 cm</t>
  </si>
  <si>
    <t>317</t>
  </si>
  <si>
    <t>63,0 x 49,0 cm</t>
  </si>
  <si>
    <t>318</t>
  </si>
  <si>
    <t>66,0 x 50,5 cm</t>
  </si>
  <si>
    <t>50,5 cm</t>
  </si>
  <si>
    <t>319</t>
  </si>
  <si>
    <t>65,0 x 50,5 cm</t>
  </si>
  <si>
    <t>321</t>
  </si>
  <si>
    <t>1872</t>
  </si>
  <si>
    <t>49,0 x 34,5 cm</t>
  </si>
  <si>
    <t>PENA, João Maria ("?")</t>
  </si>
  <si>
    <t>34,5 cm</t>
  </si>
  <si>
    <t>322</t>
  </si>
  <si>
    <t>Rostos (3 estudos)</t>
  </si>
  <si>
    <t>38,0 x 43,5 cm</t>
  </si>
  <si>
    <t>323</t>
  </si>
  <si>
    <t>Torso masculino</t>
  </si>
  <si>
    <t>40,0 x 26,0 cm</t>
  </si>
  <si>
    <t>26,0 cm</t>
  </si>
  <si>
    <t>326</t>
  </si>
  <si>
    <t>Desenho anatômico e modelo vivo (tórax)</t>
  </si>
  <si>
    <t>1921</t>
  </si>
  <si>
    <t>64,0 x 48,5 cm</t>
  </si>
  <si>
    <t>GEMELICIO, Nestor ("?")</t>
  </si>
  <si>
    <t>327</t>
  </si>
  <si>
    <t>Desenho anatômico e modelo vivo (coxa)</t>
  </si>
  <si>
    <t>328</t>
  </si>
  <si>
    <t>Desenho anatômico e modelo vivo (ombro)</t>
  </si>
  <si>
    <t>49,0 x 64,0 cm</t>
  </si>
  <si>
    <t>329</t>
  </si>
  <si>
    <t>Desenho anatômico e modelo vivo (cabeça)</t>
  </si>
  <si>
    <t>330</t>
  </si>
  <si>
    <t>Desenho anatômico (tórax)</t>
  </si>
  <si>
    <t>190-</t>
  </si>
  <si>
    <t>64,0 x 48,0 cm</t>
  </si>
  <si>
    <t>331</t>
  </si>
  <si>
    <t>1902</t>
  </si>
  <si>
    <t>CORREIA, Armando Magalhães (1889 -1944)</t>
  </si>
  <si>
    <t>332</t>
  </si>
  <si>
    <t>Estudo de ossos (perna)</t>
  </si>
  <si>
    <t>1904</t>
  </si>
  <si>
    <t>59,0 x 46,5 cm</t>
  </si>
  <si>
    <t>SANTOS, Luisa Mauriti ("?")</t>
  </si>
  <si>
    <t>333</t>
  </si>
  <si>
    <t>Desenho anatômico</t>
  </si>
  <si>
    <t>55,5 x 36,7 cm</t>
  </si>
  <si>
    <t>MELO, Honorato ("?")</t>
  </si>
  <si>
    <t>55,5 cm</t>
  </si>
  <si>
    <t>334</t>
  </si>
  <si>
    <t>OLIVEIRA, José Hallais de (ativo na 1ª metade do séc. XX)</t>
  </si>
  <si>
    <t>335</t>
  </si>
  <si>
    <t>Desenho anatômico e modelo vivo (costas)</t>
  </si>
  <si>
    <t>336</t>
  </si>
  <si>
    <t>Desenho anatômico (tronco)</t>
  </si>
  <si>
    <t>MATOS, Anibal Pinto de (1889-1969)</t>
  </si>
  <si>
    <t>337</t>
  </si>
  <si>
    <t>Desenho anatômico e modelo vivo (braço)</t>
  </si>
  <si>
    <t>1923</t>
  </si>
  <si>
    <t>50,0 x 64,0 cm</t>
  </si>
  <si>
    <t>50,0 cm</t>
  </si>
  <si>
    <t>338</t>
  </si>
  <si>
    <t>Desenho anatômico e modelo vivo (cabeça e tórax)</t>
  </si>
  <si>
    <t>48,5 x 64,0 cm</t>
  </si>
  <si>
    <t>339</t>
  </si>
  <si>
    <t>49,0 x 63,5 cm</t>
  </si>
  <si>
    <t>340</t>
  </si>
  <si>
    <t>Desenho anatômico e modelo vivo (braço e costas)</t>
  </si>
  <si>
    <t>48,2 x 64,0 cm</t>
  </si>
  <si>
    <t>348</t>
  </si>
  <si>
    <t>Estudo de olhos</t>
  </si>
  <si>
    <t>25,0 x 19,6 cm</t>
  </si>
  <si>
    <t>SILVA, Henrique José da (1772-1834)</t>
  </si>
  <si>
    <t>25,0 cm</t>
  </si>
  <si>
    <t>19,6 cm</t>
  </si>
  <si>
    <t>349</t>
  </si>
  <si>
    <t>24,7 x 20,0 cm</t>
  </si>
  <si>
    <t>24,7 cm</t>
  </si>
  <si>
    <t>20,0 cm</t>
  </si>
  <si>
    <t>350</t>
  </si>
  <si>
    <t>27,0 x 21,5 cm</t>
  </si>
  <si>
    <t>27,0 cm</t>
  </si>
  <si>
    <t>21,5 cm</t>
  </si>
  <si>
    <t>351</t>
  </si>
  <si>
    <t>Estudo de mão</t>
  </si>
  <si>
    <t>20,0 x 25,0 cm</t>
  </si>
  <si>
    <t>353</t>
  </si>
  <si>
    <t>23,0 x 19,0 cm</t>
  </si>
  <si>
    <t>23,0 cm</t>
  </si>
  <si>
    <t>19,0 cm</t>
  </si>
  <si>
    <t>354</t>
  </si>
  <si>
    <t>27,6 x 20,6 cm</t>
  </si>
  <si>
    <t>27,6 cm</t>
  </si>
  <si>
    <t>20,6 cm</t>
  </si>
  <si>
    <t>356</t>
  </si>
  <si>
    <t>19,0 x 23,0 cm</t>
  </si>
  <si>
    <t>357</t>
  </si>
  <si>
    <t>358</t>
  </si>
  <si>
    <t>32,6 x 20,5 cm</t>
  </si>
  <si>
    <t>32,6 cm</t>
  </si>
  <si>
    <t>20,5 cm</t>
  </si>
  <si>
    <t>359</t>
  </si>
  <si>
    <t>31,0 x 20,5 cm</t>
  </si>
  <si>
    <t>360</t>
  </si>
  <si>
    <t>28,0 x 19,7 cm</t>
  </si>
  <si>
    <t>28,0 cm</t>
  </si>
  <si>
    <t>19,7 cm</t>
  </si>
  <si>
    <t>362</t>
  </si>
  <si>
    <t>23,5 x 34,5 cm</t>
  </si>
  <si>
    <t>23,5 cm</t>
  </si>
  <si>
    <t>363</t>
  </si>
  <si>
    <t>Estudo de mãos</t>
  </si>
  <si>
    <t>31,0 x 20,6 cm</t>
  </si>
  <si>
    <t>364</t>
  </si>
  <si>
    <t>365</t>
  </si>
  <si>
    <t>Estudo de pé</t>
  </si>
  <si>
    <t>366</t>
  </si>
  <si>
    <t>19,7 x  23,0 cm</t>
  </si>
  <si>
    <t xml:space="preserve"> 23,0cm</t>
  </si>
  <si>
    <t>367</t>
  </si>
  <si>
    <t>368</t>
  </si>
  <si>
    <t>371</t>
  </si>
  <si>
    <t>20,0 x 31,0 cm</t>
  </si>
  <si>
    <t>372</t>
  </si>
  <si>
    <t>22,7 x 29,5 cm</t>
  </si>
  <si>
    <t>22,7 cm</t>
  </si>
  <si>
    <t>29,5 cm</t>
  </si>
  <si>
    <t>373</t>
  </si>
  <si>
    <t>23,2 x 19,0 cm</t>
  </si>
  <si>
    <t>23,2 cm</t>
  </si>
  <si>
    <t>374</t>
  </si>
  <si>
    <t>18,8 x  22,8 cm</t>
  </si>
  <si>
    <t>18,8 cm</t>
  </si>
  <si>
    <t xml:space="preserve"> 22,8cm</t>
  </si>
  <si>
    <t>375</t>
  </si>
  <si>
    <t>19,9 x 23,0 cm</t>
  </si>
  <si>
    <t>19,9 cm</t>
  </si>
  <si>
    <t>376</t>
  </si>
  <si>
    <t>32,2 x 20,6 cm</t>
  </si>
  <si>
    <t>32,2 cm</t>
  </si>
  <si>
    <t>377</t>
  </si>
  <si>
    <t>25,7 x 40,5 cm</t>
  </si>
  <si>
    <t>RT MP6 G2</t>
  </si>
  <si>
    <t>25,7 cm</t>
  </si>
  <si>
    <t>40,5 cm</t>
  </si>
  <si>
    <t>379</t>
  </si>
  <si>
    <t>18,7 x 22,7 cm</t>
  </si>
  <si>
    <t>18,7 cm</t>
  </si>
  <si>
    <t>381</t>
  </si>
  <si>
    <t>Bocas (2 estudos)</t>
  </si>
  <si>
    <t>18,8 x 23,5 cm</t>
  </si>
  <si>
    <t>382</t>
  </si>
  <si>
    <t>25,0 x 20,0 cm</t>
  </si>
  <si>
    <t>383</t>
  </si>
  <si>
    <t>Estudo de boca e nariz</t>
  </si>
  <si>
    <t>23,2 x 18,8 cm</t>
  </si>
  <si>
    <t>384</t>
  </si>
  <si>
    <t>Orelhas (2 estudos)</t>
  </si>
  <si>
    <t>20,0 x 24,6 cm</t>
  </si>
  <si>
    <t>24,6 cm</t>
  </si>
  <si>
    <t>385</t>
  </si>
  <si>
    <t>Cupido segurando coroa de flores</t>
  </si>
  <si>
    <t>23,0 x 37,6 cm</t>
  </si>
  <si>
    <t>37,6 cm</t>
  </si>
  <si>
    <t>386</t>
  </si>
  <si>
    <t>Cupido segurando véu</t>
  </si>
  <si>
    <t>34,2  x 22,6 cm</t>
  </si>
  <si>
    <t>34,2  cm</t>
  </si>
  <si>
    <t>22,6 cm</t>
  </si>
  <si>
    <t>388</t>
  </si>
  <si>
    <t>Cupido com corneta</t>
  </si>
  <si>
    <t>23,0 x 37,7 cm</t>
  </si>
  <si>
    <t>37,7 cm</t>
  </si>
  <si>
    <t>389</t>
  </si>
  <si>
    <t>Cupido recostado</t>
  </si>
  <si>
    <t>37,7 x 23,0 cm</t>
  </si>
  <si>
    <t>390</t>
  </si>
  <si>
    <t>Cupido</t>
  </si>
  <si>
    <t>32,4 x 20,3 cm</t>
  </si>
  <si>
    <t>32,4 cm</t>
  </si>
  <si>
    <t>20,3 cm</t>
  </si>
  <si>
    <t>391</t>
  </si>
  <si>
    <t>Criança sentada</t>
  </si>
  <si>
    <t>1832</t>
  </si>
  <si>
    <t>37,5 x  23,7 cm</t>
  </si>
  <si>
    <t>37,5 cm</t>
  </si>
  <si>
    <t xml:space="preserve"> 23,7cm</t>
  </si>
  <si>
    <t>392</t>
  </si>
  <si>
    <t>Menino</t>
  </si>
  <si>
    <t>36,4 x 25,0 cm</t>
  </si>
  <si>
    <t>36,4 cm</t>
  </si>
  <si>
    <t>393</t>
  </si>
  <si>
    <t>Cupido sentado com corneta</t>
  </si>
  <si>
    <t>37,2 x 23,6 cm</t>
  </si>
  <si>
    <t>37,2 cm</t>
  </si>
  <si>
    <t>23,6 cm</t>
  </si>
  <si>
    <t>394</t>
  </si>
  <si>
    <t>48,2 x 30,2 cm</t>
  </si>
  <si>
    <t>30,2 cm</t>
  </si>
  <si>
    <t>403</t>
  </si>
  <si>
    <t>Estudo de parte inferior do rosto</t>
  </si>
  <si>
    <t>23,0 x 18,8 cm</t>
  </si>
  <si>
    <t>404</t>
  </si>
  <si>
    <t>Estudo de rosto (perfil)</t>
  </si>
  <si>
    <t>405</t>
  </si>
  <si>
    <t>23,0 x 18,5 cm</t>
  </si>
  <si>
    <t>18,5 cm</t>
  </si>
  <si>
    <t>407</t>
  </si>
  <si>
    <t>Estudo de parte inferior do rosto (perfil)</t>
  </si>
  <si>
    <t>36,7 x 23,0 cm</t>
  </si>
  <si>
    <t>408</t>
  </si>
  <si>
    <t>40,6 x 26,1 cm</t>
  </si>
  <si>
    <t>40,6 cm</t>
  </si>
  <si>
    <t>26,1 cm</t>
  </si>
  <si>
    <t>413</t>
  </si>
  <si>
    <t>Estudo de cabeça (cópia de Andrea del Sarto)</t>
  </si>
  <si>
    <t>39,3 x 27,5 cm</t>
  </si>
  <si>
    <t>39,3 cm</t>
  </si>
  <si>
    <t>27,5 cm</t>
  </si>
  <si>
    <t>420</t>
  </si>
  <si>
    <t>Estudo de cabeça</t>
  </si>
  <si>
    <t>36,6 x 22,7 cm</t>
  </si>
  <si>
    <t>36,6 cm</t>
  </si>
  <si>
    <t>421</t>
  </si>
  <si>
    <t>Estudo de cabeça (perfil)</t>
  </si>
  <si>
    <t>37,5 x 22,6 cm</t>
  </si>
  <si>
    <t>422</t>
  </si>
  <si>
    <t>32,5 x 23,0 cm</t>
  </si>
  <si>
    <t>32,5 cm</t>
  </si>
  <si>
    <t>423</t>
  </si>
  <si>
    <t>32,5 x 20,5 cm</t>
  </si>
  <si>
    <t>425</t>
  </si>
  <si>
    <t>34,5 x 23,0 cm</t>
  </si>
  <si>
    <t>431</t>
  </si>
  <si>
    <t>432</t>
  </si>
  <si>
    <t>Estudo de cabeça masculina (perfil)</t>
  </si>
  <si>
    <t>34,0 x 22,3 cm</t>
  </si>
  <si>
    <t>34,0 cm</t>
  </si>
  <si>
    <t>22,3 cm</t>
  </si>
  <si>
    <t>433</t>
  </si>
  <si>
    <t>Estudo de rosto</t>
  </si>
  <si>
    <t>24,6 x 19,8 cm</t>
  </si>
  <si>
    <t>19,8 cm</t>
  </si>
  <si>
    <t>435</t>
  </si>
  <si>
    <t>31,2 x 20,5 cm</t>
  </si>
  <si>
    <t>31,2 cm</t>
  </si>
  <si>
    <t>436</t>
  </si>
  <si>
    <t>25,0 x 20,2 cm</t>
  </si>
  <si>
    <t>20,2 cm</t>
  </si>
  <si>
    <t>437</t>
  </si>
  <si>
    <t>20,5 x 16,2 cm</t>
  </si>
  <si>
    <t>16,2 cm</t>
  </si>
  <si>
    <t>438</t>
  </si>
  <si>
    <t>23,6 x 18,7 cm</t>
  </si>
  <si>
    <t>440</t>
  </si>
  <si>
    <t>37,7 x 22,8 cm</t>
  </si>
  <si>
    <t>22,8 cm</t>
  </si>
  <si>
    <t>441</t>
  </si>
  <si>
    <t>54,0 x 37,5 cm</t>
  </si>
  <si>
    <t>444</t>
  </si>
  <si>
    <t>37,8 x 23,3 cm</t>
  </si>
  <si>
    <t>23,3 cm</t>
  </si>
  <si>
    <t>447</t>
  </si>
  <si>
    <t>40,5 x 27,2 cm</t>
  </si>
  <si>
    <t>27,2 cm</t>
  </si>
  <si>
    <t>448</t>
  </si>
  <si>
    <t>Nu masculino com criança (academia)</t>
  </si>
  <si>
    <t>40,5 x 25,6 cm</t>
  </si>
  <si>
    <t>25,6 cm</t>
  </si>
  <si>
    <t>449</t>
  </si>
  <si>
    <t>40,5 x 25,8 cm</t>
  </si>
  <si>
    <t>25,8 cm</t>
  </si>
  <si>
    <t>450</t>
  </si>
  <si>
    <t>25,5 x 20,3 cm</t>
  </si>
  <si>
    <t>25,5 cm</t>
  </si>
  <si>
    <t>451</t>
  </si>
  <si>
    <t>23,2 x 18,7 cm</t>
  </si>
  <si>
    <t>452</t>
  </si>
  <si>
    <t>36,5 x 23,0 cm</t>
  </si>
  <si>
    <t>454</t>
  </si>
  <si>
    <t>37,0 x 23,2 cm</t>
  </si>
  <si>
    <t>455</t>
  </si>
  <si>
    <t>37,3 x 23,0 cm</t>
  </si>
  <si>
    <t>37,3 cm</t>
  </si>
  <si>
    <t>456</t>
  </si>
  <si>
    <t>35,0 x 23,0 cm</t>
  </si>
  <si>
    <t>457</t>
  </si>
  <si>
    <t>33,0 x 20,5 cm</t>
  </si>
  <si>
    <t>458</t>
  </si>
  <si>
    <t>44,0 x 28,0 cm</t>
  </si>
  <si>
    <t>459</t>
  </si>
  <si>
    <t>Desenho anatômico (corpo inteiro - frente)</t>
  </si>
  <si>
    <t>55,5 x 38,5 cm</t>
  </si>
  <si>
    <t>38,5 cm</t>
  </si>
  <si>
    <t>460</t>
  </si>
  <si>
    <t>Desenho anatômico (corpo inteiro - costas)</t>
  </si>
  <si>
    <t>54,8 x 37,0 cm</t>
  </si>
  <si>
    <t>54,8 cm</t>
  </si>
  <si>
    <t>461</t>
  </si>
  <si>
    <t>Desenho anatômico (pé)</t>
  </si>
  <si>
    <t>24,5 x 35,0 cm</t>
  </si>
  <si>
    <t>24,5 cm</t>
  </si>
  <si>
    <t>462</t>
  </si>
  <si>
    <t>Estudo de ossos</t>
  </si>
  <si>
    <t>60,0 x 42,0 cm</t>
  </si>
  <si>
    <t>463</t>
  </si>
  <si>
    <t>55,5 x 38,2 cm</t>
  </si>
  <si>
    <t>38,2 cm</t>
  </si>
  <si>
    <t>466</t>
  </si>
  <si>
    <t>Santo da Ordem Franciscana</t>
  </si>
  <si>
    <t>1854</t>
  </si>
  <si>
    <t>61,0 x 48,5 cm</t>
  </si>
  <si>
    <t>FROES ("?")</t>
  </si>
  <si>
    <t>467</t>
  </si>
  <si>
    <t>55,5 x 58,5 cm</t>
  </si>
  <si>
    <t>FRAGOSO, Joaquim da Rocha (1ª metade do séc. XIX - 1893)</t>
  </si>
  <si>
    <t>468</t>
  </si>
  <si>
    <t>Figura feminina com menino</t>
  </si>
  <si>
    <t>60,0 x 47,0 cm</t>
  </si>
  <si>
    <t>MANUEL, Poluceno Pereira da Silva (ativo na 2ª metade do séc. XIX)</t>
  </si>
  <si>
    <t>469</t>
  </si>
  <si>
    <t>48,6 x 43,0 cm</t>
  </si>
  <si>
    <t>48,6 cm</t>
  </si>
  <si>
    <t>43,0 cm</t>
  </si>
  <si>
    <t>470</t>
  </si>
  <si>
    <t>Laocoonte (cópia de escultura)</t>
  </si>
  <si>
    <t>2010-GravuraLaocoonte.jpg</t>
  </si>
  <si>
    <t>471</t>
  </si>
  <si>
    <t>Retrato feminino</t>
  </si>
  <si>
    <t>1964</t>
  </si>
  <si>
    <t>70,0 x 50,0 cm</t>
  </si>
  <si>
    <t>RIBEIRO, Milton Martins (1922)</t>
  </si>
  <si>
    <t>472</t>
  </si>
  <si>
    <t>Estudo de ornato (animais fantásticos)</t>
  </si>
  <si>
    <t>1868</t>
  </si>
  <si>
    <t>32,5 x 44,5 cm</t>
  </si>
  <si>
    <t>OLIVEIRA, Manuel José Dias de ("?")</t>
  </si>
  <si>
    <t>473</t>
  </si>
  <si>
    <t>Retrato do escultor Correia Lima</t>
  </si>
  <si>
    <t>31,2 x 22,0 cm</t>
  </si>
  <si>
    <t>FREITAS, Augusto Luis de (1868-1962)</t>
  </si>
  <si>
    <t>22,0 cm</t>
  </si>
  <si>
    <t>474</t>
  </si>
  <si>
    <t>25,6 x 20,3 cm</t>
  </si>
  <si>
    <t>475</t>
  </si>
  <si>
    <t>476</t>
  </si>
  <si>
    <t>477</t>
  </si>
  <si>
    <t>24,7 x 19,8 cm</t>
  </si>
  <si>
    <t>1261</t>
  </si>
  <si>
    <t>Flores</t>
  </si>
  <si>
    <t>1941</t>
  </si>
  <si>
    <t>21,2 x 8,3 cm</t>
  </si>
  <si>
    <t>RT ARM1 PR1</t>
  </si>
  <si>
    <t>CLOTILDE ("?")</t>
  </si>
  <si>
    <t>8,3 cm</t>
  </si>
  <si>
    <t>478</t>
  </si>
  <si>
    <t>480</t>
  </si>
  <si>
    <t>34,7 x 24,5 cm</t>
  </si>
  <si>
    <t>34,7 cm</t>
  </si>
  <si>
    <t>481</t>
  </si>
  <si>
    <t>Estudo de rosto (perfil - cópia)</t>
  </si>
  <si>
    <t>37,7 x 23,2 cm</t>
  </si>
  <si>
    <t>482</t>
  </si>
  <si>
    <t>Desenho anatômico (perna e braços - cópia de Guido Reni)</t>
  </si>
  <si>
    <t>44,2 x 31,6 cm</t>
  </si>
  <si>
    <t>SEELINGER, Helios Aristides (1878-1965)</t>
  </si>
  <si>
    <t>31,6 cm</t>
  </si>
  <si>
    <t>483</t>
  </si>
  <si>
    <t>Desenho anatômico (costas)</t>
  </si>
  <si>
    <t>52,0 x 33,0 cm</t>
  </si>
  <si>
    <t>52,0 cm</t>
  </si>
  <si>
    <t>484</t>
  </si>
  <si>
    <t>Rosto masculino</t>
  </si>
  <si>
    <t>1897</t>
  </si>
  <si>
    <t>Munique</t>
  </si>
  <si>
    <t>33,5 x 24,5 cm</t>
  </si>
  <si>
    <t>33,5 cm</t>
  </si>
  <si>
    <t>485</t>
  </si>
  <si>
    <t>51,5 x 37,0 cm</t>
  </si>
  <si>
    <t>51,5 cm</t>
  </si>
  <si>
    <t>486</t>
  </si>
  <si>
    <t>Estudo anatômico (braço)</t>
  </si>
  <si>
    <t>48,5 x 15,0 cm</t>
  </si>
  <si>
    <t>15,0 cm</t>
  </si>
  <si>
    <t>487</t>
  </si>
  <si>
    <t>1900</t>
  </si>
  <si>
    <t>48,0 x 15,2 cm</t>
  </si>
  <si>
    <t>15,2 cm</t>
  </si>
  <si>
    <t>488</t>
  </si>
  <si>
    <t>1901</t>
  </si>
  <si>
    <t>60,5 x 22,5 cm</t>
  </si>
  <si>
    <t>60,5 cm</t>
  </si>
  <si>
    <t>22,5 cm</t>
  </si>
  <si>
    <t>489</t>
  </si>
  <si>
    <t>1890</t>
  </si>
  <si>
    <t>58,3 x 19,3 cm</t>
  </si>
  <si>
    <t>19,3 cm</t>
  </si>
  <si>
    <t>490</t>
  </si>
  <si>
    <t>60,8 x 26,0 cm</t>
  </si>
  <si>
    <t>60,8 cm</t>
  </si>
  <si>
    <t>491</t>
  </si>
  <si>
    <t>Composição (flores e folhas)</t>
  </si>
  <si>
    <t>1857</t>
  </si>
  <si>
    <t>24,5 x 17,0 cm</t>
  </si>
  <si>
    <t>GALOT, J. ("?")</t>
  </si>
  <si>
    <t>492</t>
  </si>
  <si>
    <t>Estudo de flor</t>
  </si>
  <si>
    <t>1859</t>
  </si>
  <si>
    <t>35,0 x 25,0 cm</t>
  </si>
  <si>
    <t>LIMA, Geraldo Francisco Xavier de ("?")</t>
  </si>
  <si>
    <t>493</t>
  </si>
  <si>
    <t>Desenho de ornato</t>
  </si>
  <si>
    <t>16,5 x 25,0 cm</t>
  </si>
  <si>
    <t>16,5 cm</t>
  </si>
  <si>
    <t>494</t>
  </si>
  <si>
    <t>Estudo de folha</t>
  </si>
  <si>
    <t>33,4 x 25,5 cm</t>
  </si>
  <si>
    <t>33,4 cm</t>
  </si>
  <si>
    <t>495</t>
  </si>
  <si>
    <t>34,5 x 24,8 cm</t>
  </si>
  <si>
    <t>24,8 cm</t>
  </si>
  <si>
    <t>496</t>
  </si>
  <si>
    <t>34,5 x 25,0 cm</t>
  </si>
  <si>
    <t>497</t>
  </si>
  <si>
    <t>30,5 x 24,5 cm</t>
  </si>
  <si>
    <t>30,5 cm</t>
  </si>
  <si>
    <t>498</t>
  </si>
  <si>
    <t>Base de coluna</t>
  </si>
  <si>
    <t>47,3 x 30,5 cm</t>
  </si>
  <si>
    <t>REIS, F. P. ("?")</t>
  </si>
  <si>
    <t>499</t>
  </si>
  <si>
    <t>Cabeças de perfil (2 estudos)</t>
  </si>
  <si>
    <t>30,5 x 47,0 cm</t>
  </si>
  <si>
    <t>PEMUS, João Maria ("?")</t>
  </si>
  <si>
    <t>500</t>
  </si>
  <si>
    <t>47,3 x 33,1 cm</t>
  </si>
  <si>
    <t>33,1 cm</t>
  </si>
  <si>
    <t>502</t>
  </si>
  <si>
    <t>1863</t>
  </si>
  <si>
    <t>48,8 x 33,8 cm</t>
  </si>
  <si>
    <t>SILVA, Martinho Antônio da ("?")</t>
  </si>
  <si>
    <t>48,8 cm</t>
  </si>
  <si>
    <t>33,8 cm</t>
  </si>
  <si>
    <t>503</t>
  </si>
  <si>
    <t>52,5 x 33,5 cm</t>
  </si>
  <si>
    <t>DELGADO, João Antônio dos Santos ("?")</t>
  </si>
  <si>
    <t>504</t>
  </si>
  <si>
    <t>1866</t>
  </si>
  <si>
    <t>52,5 x 34,5 cm</t>
  </si>
  <si>
    <t>505</t>
  </si>
  <si>
    <t>35,0 x 26,8 cm</t>
  </si>
  <si>
    <t>MONSOUNIT, Alex Ivo ("?")</t>
  </si>
  <si>
    <t>26,8 cm</t>
  </si>
  <si>
    <t>506</t>
  </si>
  <si>
    <t>1858</t>
  </si>
  <si>
    <t>38,7 x 28,5 cm</t>
  </si>
  <si>
    <t>PATROCÍNIO, Antônio Bernardo S. do ("?")</t>
  </si>
  <si>
    <t>38,7 cm</t>
  </si>
  <si>
    <t>28,5 cm</t>
  </si>
  <si>
    <t>507</t>
  </si>
  <si>
    <t>34,5 x 52,0 cm</t>
  </si>
  <si>
    <t>CRUZ, J. P. S. ("?")</t>
  </si>
  <si>
    <t>508</t>
  </si>
  <si>
    <t>52,0 x 39,0 cm</t>
  </si>
  <si>
    <t>NEVES, José Alves (ativo  na 2ª  metade do séc. XIX)</t>
  </si>
  <si>
    <t>39,0 cm</t>
  </si>
  <si>
    <t>509</t>
  </si>
  <si>
    <t>Desenho anatômico (cavalo)</t>
  </si>
  <si>
    <t>38,5 x 27,2 cm</t>
  </si>
  <si>
    <t>REI, Gregório Antônio ("?")</t>
  </si>
  <si>
    <t>510</t>
  </si>
  <si>
    <t>Figura religiosa</t>
  </si>
  <si>
    <t>54,5 x 43,5 cm</t>
  </si>
  <si>
    <t>54,5 cm</t>
  </si>
  <si>
    <t>511</t>
  </si>
  <si>
    <t>Figura masculina com animais</t>
  </si>
  <si>
    <t>64,8 x 48,0 cm</t>
  </si>
  <si>
    <t>MENESES ("?")</t>
  </si>
  <si>
    <t>64,8 cm</t>
  </si>
  <si>
    <t>512</t>
  </si>
  <si>
    <t>Duas cabeças (cópia de escultura )</t>
  </si>
  <si>
    <t>38,6 x 60,1 cm</t>
  </si>
  <si>
    <t>60,1 cm</t>
  </si>
  <si>
    <t>513</t>
  </si>
  <si>
    <t>Retrato masculino</t>
  </si>
  <si>
    <t>65,5 x 50,5 cm</t>
  </si>
  <si>
    <t>65,5 cm</t>
  </si>
  <si>
    <t>514</t>
  </si>
  <si>
    <t>50,9 x 47,9 cm</t>
  </si>
  <si>
    <t>BARBOSA, Manuel S. ("?")</t>
  </si>
  <si>
    <t>50,9 cm</t>
  </si>
  <si>
    <t>47,9 cm</t>
  </si>
  <si>
    <t>515</t>
  </si>
  <si>
    <t>51,1 x 42,1 cm</t>
  </si>
  <si>
    <t>51,1 cm</t>
  </si>
  <si>
    <t>42,1 cm</t>
  </si>
  <si>
    <t>516</t>
  </si>
  <si>
    <t>Alegoria (agricultura)</t>
  </si>
  <si>
    <t>64,5 x 51,5 cm</t>
  </si>
  <si>
    <t>517</t>
  </si>
  <si>
    <t>Busto feminino</t>
  </si>
  <si>
    <t>1843</t>
  </si>
  <si>
    <t>67,5 x 55,0 cm</t>
  </si>
  <si>
    <t>PINTO, Antônio José ("?")</t>
  </si>
  <si>
    <t>67,5 cm</t>
  </si>
  <si>
    <t>518</t>
  </si>
  <si>
    <t>Figura feminina</t>
  </si>
  <si>
    <t>57,4 x 37,9 cm</t>
  </si>
  <si>
    <t>BARROS, Antônio Custódio Soares de ("?")</t>
  </si>
  <si>
    <t>57,4 cm</t>
  </si>
  <si>
    <t>37,9 cm</t>
  </si>
  <si>
    <t>519</t>
  </si>
  <si>
    <t>48,1 x 31,4 cm</t>
  </si>
  <si>
    <t>48,1 cm</t>
  </si>
  <si>
    <t>31,4 cm</t>
  </si>
  <si>
    <t>520</t>
  </si>
  <si>
    <t>48,2 x 31,4 cm</t>
  </si>
  <si>
    <t>521</t>
  </si>
  <si>
    <t>1861</t>
  </si>
  <si>
    <t>48,3 x 31,4 cm</t>
  </si>
  <si>
    <t>522</t>
  </si>
  <si>
    <t>50,5 x 32,7 cm</t>
  </si>
  <si>
    <t>32,7 cm</t>
  </si>
  <si>
    <t>523</t>
  </si>
  <si>
    <t>43,0 x 59,4 cm</t>
  </si>
  <si>
    <t>59,4 cm</t>
  </si>
  <si>
    <t>524</t>
  </si>
  <si>
    <t>Busto masculino de perfil</t>
  </si>
  <si>
    <t>59,0 x 40,0 cm</t>
  </si>
  <si>
    <t>525</t>
  </si>
  <si>
    <t>Guerreiro de perfil</t>
  </si>
  <si>
    <t>57,3 x 45,0 cm</t>
  </si>
  <si>
    <t>57,3 cm</t>
  </si>
  <si>
    <t>526</t>
  </si>
  <si>
    <t>Busto masculino do séc.  XVII</t>
  </si>
  <si>
    <t>58,8 x 45,1 cm</t>
  </si>
  <si>
    <t>58,8 cm</t>
  </si>
  <si>
    <t>45,1 cm</t>
  </si>
  <si>
    <t>527</t>
  </si>
  <si>
    <t>Guerreiro grego</t>
  </si>
  <si>
    <t>63,0 x 47,9 cm</t>
  </si>
  <si>
    <t>ALMEIDA JÚNIOR, A. J. d' ("?")</t>
  </si>
  <si>
    <t>528</t>
  </si>
  <si>
    <t>Duas figuras de perfil</t>
  </si>
  <si>
    <t>50,3 x 44,5 cm</t>
  </si>
  <si>
    <t>PAGANI, F. ("?")</t>
  </si>
  <si>
    <t>50,3 cm</t>
  </si>
  <si>
    <t>529</t>
  </si>
  <si>
    <t>55,7 x 47,0 cm</t>
  </si>
  <si>
    <t>DUFRAYER, A. ("?")</t>
  </si>
  <si>
    <t>55,7 cm</t>
  </si>
  <si>
    <t>530</t>
  </si>
  <si>
    <t>Atalá</t>
  </si>
  <si>
    <t>49,2 x 56,4 cm</t>
  </si>
  <si>
    <t>56,4 cm</t>
  </si>
  <si>
    <t>531</t>
  </si>
  <si>
    <t>Busto feminino de perfil</t>
  </si>
  <si>
    <t>56,0 x 48,4 cm</t>
  </si>
  <si>
    <t>ALMEIDA, M. J. de ("?")</t>
  </si>
  <si>
    <t>48,4 cm</t>
  </si>
  <si>
    <t>532</t>
  </si>
  <si>
    <t>Figura feminina e criança</t>
  </si>
  <si>
    <t>50,5 x 48,5 cm</t>
  </si>
  <si>
    <t>PINA, F. L. ("?")</t>
  </si>
  <si>
    <t>533</t>
  </si>
  <si>
    <t>Cristo</t>
  </si>
  <si>
    <t>64,3 x 46,3 cm</t>
  </si>
  <si>
    <t>534</t>
  </si>
  <si>
    <t>Retrato de Rafael</t>
  </si>
  <si>
    <t>54,7 x 38,2 cm</t>
  </si>
  <si>
    <t>54,7 cm</t>
  </si>
  <si>
    <t>535</t>
  </si>
  <si>
    <t>69,6 x 49,0 cm</t>
  </si>
  <si>
    <t>GOMES, Francisco de Paula Medeiros ("?")</t>
  </si>
  <si>
    <t>536</t>
  </si>
  <si>
    <t>Figura feminina alada</t>
  </si>
  <si>
    <t>53,5 x 42,3 cm</t>
  </si>
  <si>
    <t>ÁVILA, Curvilho de ("?")</t>
  </si>
  <si>
    <t>537</t>
  </si>
  <si>
    <t>64,5 x 49,5 cm</t>
  </si>
  <si>
    <t>538</t>
  </si>
  <si>
    <t>61,6 x 49,0 cm</t>
  </si>
  <si>
    <t>61,6 cm</t>
  </si>
  <si>
    <t>539</t>
  </si>
  <si>
    <t>72,2 x 56,0 cm</t>
  </si>
  <si>
    <t>ROOKE, Daniel ("?")</t>
  </si>
  <si>
    <t>72,2 cm</t>
  </si>
  <si>
    <t>540</t>
  </si>
  <si>
    <t>Busto de guerreiro</t>
  </si>
  <si>
    <t>65,0 x 37,0 cm</t>
  </si>
  <si>
    <t>541</t>
  </si>
  <si>
    <t>Figura masculina com mão sobre a cabeça</t>
  </si>
  <si>
    <t>73,3 x 56,5 cm</t>
  </si>
  <si>
    <t>73,3 cm</t>
  </si>
  <si>
    <t>542</t>
  </si>
  <si>
    <t>Paisagem (árvores)</t>
  </si>
  <si>
    <t>50,4 x 37,6 cm</t>
  </si>
  <si>
    <t>50,4 cm</t>
  </si>
  <si>
    <t>543</t>
  </si>
  <si>
    <t>Figura feminina inclinada</t>
  </si>
  <si>
    <t>55,0 x 72,4 cm</t>
  </si>
  <si>
    <t>72,4 cm</t>
  </si>
  <si>
    <t>544</t>
  </si>
  <si>
    <t>Figura masculina com a mão sobre a cabeça</t>
  </si>
  <si>
    <t>69,0 x 48,3 cm</t>
  </si>
  <si>
    <t>AZALI, João ("?")</t>
  </si>
  <si>
    <t>545</t>
  </si>
  <si>
    <t>Busto feminino do séc. XVII</t>
  </si>
  <si>
    <t>55,4 x 44,4 cm</t>
  </si>
  <si>
    <t>55,4 cm</t>
  </si>
  <si>
    <t>546</t>
  </si>
  <si>
    <t>Busto masculino</t>
  </si>
  <si>
    <t>65,5 x 48,0 cm</t>
  </si>
  <si>
    <t>VIEIRA, João Carlos ("?")</t>
  </si>
  <si>
    <t>547</t>
  </si>
  <si>
    <t>46,0 x 47,5 cm</t>
  </si>
  <si>
    <t>CARVALHO, Francisco Carlos Pereira de (ativo em fins do séc. XIX)</t>
  </si>
  <si>
    <t>46,0 cm</t>
  </si>
  <si>
    <t>548</t>
  </si>
  <si>
    <t>Dois filósofos</t>
  </si>
  <si>
    <t>66,0 x 45,0 cm</t>
  </si>
  <si>
    <t>549</t>
  </si>
  <si>
    <t>51,5 x 48,0 cm</t>
  </si>
  <si>
    <t>550</t>
  </si>
  <si>
    <t>Figura feminina com cabeça recostada</t>
  </si>
  <si>
    <t>47,5 x 56,3 cm</t>
  </si>
  <si>
    <t>56,3 cm</t>
  </si>
  <si>
    <t>551</t>
  </si>
  <si>
    <t>43,0 x 56,2 cm</t>
  </si>
  <si>
    <t>56,2 cm</t>
  </si>
  <si>
    <t>552</t>
  </si>
  <si>
    <t>553</t>
  </si>
  <si>
    <t>Rosto feminino</t>
  </si>
  <si>
    <t>54,2 x 36,3 cm</t>
  </si>
  <si>
    <t>54,2 cm</t>
  </si>
  <si>
    <t>36,3 cm</t>
  </si>
  <si>
    <t>554</t>
  </si>
  <si>
    <t>Figura feminina sentada (cópia de escultura)</t>
  </si>
  <si>
    <t>58,6 x 38,5 cm</t>
  </si>
  <si>
    <t>555</t>
  </si>
  <si>
    <t>60,2 x 41,0 cm</t>
  </si>
  <si>
    <t>60,2 cm</t>
  </si>
  <si>
    <t>41,0 cm</t>
  </si>
  <si>
    <t>556</t>
  </si>
  <si>
    <t>Cabeça de touro</t>
  </si>
  <si>
    <t>48,4 x 34,4 cm</t>
  </si>
  <si>
    <t>REIS, José Joaquim dos ("?")</t>
  </si>
  <si>
    <t>34,4 cm</t>
  </si>
  <si>
    <t>557</t>
  </si>
  <si>
    <t>49,8 x 32,4 cm</t>
  </si>
  <si>
    <t>49,8 cm</t>
  </si>
  <si>
    <t>558</t>
  </si>
  <si>
    <t>59,2 x 47,1 cm</t>
  </si>
  <si>
    <t>59,2 cm</t>
  </si>
  <si>
    <t>47,1 cm</t>
  </si>
  <si>
    <t>559</t>
  </si>
  <si>
    <t>Paisagem (casa e montanhas)</t>
  </si>
  <si>
    <t>36,1 x 55,1 cm</t>
  </si>
  <si>
    <t>36,1 cm</t>
  </si>
  <si>
    <t>55,1 cm</t>
  </si>
  <si>
    <t>560</t>
  </si>
  <si>
    <t>31,5 x 48,3 cm</t>
  </si>
  <si>
    <t>561</t>
  </si>
  <si>
    <t>33,1 x 47,0 cm</t>
  </si>
  <si>
    <t>562</t>
  </si>
  <si>
    <t>32,7 x 32,5 cm</t>
  </si>
  <si>
    <t>563</t>
  </si>
  <si>
    <t>69,0 x 52,6 cm</t>
  </si>
  <si>
    <t>52,6 cm</t>
  </si>
  <si>
    <t>564</t>
  </si>
  <si>
    <t>Busto masculino (cópia de escultura)</t>
  </si>
  <si>
    <t>63,5 x 48,4 cm</t>
  </si>
  <si>
    <t>SAN JUAN, Celestino Severo de ("?")</t>
  </si>
  <si>
    <t xml:space="preserve"> vcid</t>
  </si>
  <si>
    <t>565</t>
  </si>
  <si>
    <t>Herma masculina de perfil (cópia de escultura)</t>
  </si>
  <si>
    <t>AMARAL, Joaquim Marques Maia do ("?")</t>
  </si>
  <si>
    <t>566</t>
  </si>
  <si>
    <t>Busto de guerreiro (cópia de escultura)</t>
  </si>
  <si>
    <t>63,1 x 48,4 cm</t>
  </si>
  <si>
    <t>GUANABARA, Júlia ("?")</t>
  </si>
  <si>
    <t>63,1 cm</t>
  </si>
  <si>
    <t>567</t>
  </si>
  <si>
    <t>Figura masculina de frente (cópia de escultura)</t>
  </si>
  <si>
    <t>SOUSA, João Xavier de ("?")</t>
  </si>
  <si>
    <t>568</t>
  </si>
  <si>
    <t>Herma masculina (cópia de escultura)</t>
  </si>
  <si>
    <t>569</t>
  </si>
  <si>
    <t>Herma de guerreiro (cópia de escultura)</t>
  </si>
  <si>
    <t>570</t>
  </si>
  <si>
    <t>1907</t>
  </si>
  <si>
    <t>571</t>
  </si>
  <si>
    <t>Busto de Augusto (cópia de escultura)</t>
  </si>
  <si>
    <t>63,7 x 48,5 cm</t>
  </si>
  <si>
    <t>AZEVEDO, José Marques de ("?")</t>
  </si>
  <si>
    <t>63,7 cm</t>
  </si>
  <si>
    <t>572</t>
  </si>
  <si>
    <t>Busto de guerreiro de perfil (cópia de escultura)</t>
  </si>
  <si>
    <t>63,4 x 48,3 cm</t>
  </si>
  <si>
    <t>MACHADO, Gentil Pinheiro ("?")</t>
  </si>
  <si>
    <t xml:space="preserve"> vce</t>
  </si>
  <si>
    <t>63,4 cm</t>
  </si>
  <si>
    <t>573</t>
  </si>
  <si>
    <t>Busto de Apolo de Belvedere (cópia de escultura)</t>
  </si>
  <si>
    <t>63,4 x 45,5 cm</t>
  </si>
  <si>
    <t>574</t>
  </si>
  <si>
    <t>63,3 x 48,1 cm</t>
  </si>
  <si>
    <t>XAVIER, João ("?")</t>
  </si>
  <si>
    <t>575</t>
  </si>
  <si>
    <t>63,2 x 47,8 cm</t>
  </si>
  <si>
    <t>OLIVEIRA, Claudionor R. ("?")</t>
  </si>
  <si>
    <t>576</t>
  </si>
  <si>
    <t>62,8 x 48,2 cm</t>
  </si>
  <si>
    <t>CUNHA, Álvaro da ("?")</t>
  </si>
  <si>
    <t>62,8 cm</t>
  </si>
  <si>
    <t>577</t>
  </si>
  <si>
    <t>Lançador de disco (cópia de escultura)</t>
  </si>
  <si>
    <t>63,1 x 48,0 cm</t>
  </si>
  <si>
    <t>578</t>
  </si>
  <si>
    <t>Busto feminino  (cópia de escultura)</t>
  </si>
  <si>
    <t>579</t>
  </si>
  <si>
    <t>Herma de guerreiro  (cópia de escultura)</t>
  </si>
  <si>
    <t>MOURA, Ester de ("?")</t>
  </si>
  <si>
    <t>580</t>
  </si>
  <si>
    <t>62,5 x 48,2 cm</t>
  </si>
  <si>
    <t>PACCA, Augusto Wallerstein ("?")</t>
  </si>
  <si>
    <t>581</t>
  </si>
  <si>
    <t>63,1 x 48,5 cm</t>
  </si>
  <si>
    <t>GOUVEIA, Clodoaldo ("?")</t>
  </si>
  <si>
    <t>582</t>
  </si>
  <si>
    <t>62,7 x 48,5 cm</t>
  </si>
  <si>
    <t>62,7 cm</t>
  </si>
  <si>
    <t>583</t>
  </si>
  <si>
    <t>Busto de Hércules (cópia de escultura)</t>
  </si>
  <si>
    <t>63,2 x 47,3 cm</t>
  </si>
  <si>
    <t>FONSECA, Adalgisa G. Ley de ("?")</t>
  </si>
  <si>
    <t>584</t>
  </si>
  <si>
    <t>Busto feminino de perfil (cópia de escultura)</t>
  </si>
  <si>
    <t>585</t>
  </si>
  <si>
    <t>A Virgem e o Menino (cópia de escultura)</t>
  </si>
  <si>
    <t>1933?</t>
  </si>
  <si>
    <t>62,1 x 48,6 cm</t>
  </si>
  <si>
    <t>TEIXEIRA, Osvaldo (1905-1974)</t>
  </si>
  <si>
    <t xml:space="preserve"> "ALCEU" cid</t>
  </si>
  <si>
    <t>62,1 cm</t>
  </si>
  <si>
    <t>586</t>
  </si>
  <si>
    <t>Torso masculino (cópia de escultura)</t>
  </si>
  <si>
    <t>SILVEIRA, I. ("?")</t>
  </si>
  <si>
    <t>587</t>
  </si>
  <si>
    <t>Busto masculino de frente (cópia de escultura)</t>
  </si>
  <si>
    <t>1910</t>
  </si>
  <si>
    <t>PENA, Ciro B. Gonçalves ("?")</t>
  </si>
  <si>
    <t>588</t>
  </si>
  <si>
    <t>Busto de romano (cópia de escultura)</t>
  </si>
  <si>
    <t>63,5 x 48,5 cm</t>
  </si>
  <si>
    <t>TAVARES, Carlos ("?")</t>
  </si>
  <si>
    <t>589</t>
  </si>
  <si>
    <t>63,6 x 48,4 cm</t>
  </si>
  <si>
    <t>63,6 cm</t>
  </si>
  <si>
    <t>590</t>
  </si>
  <si>
    <t>Busto masculino de perfil (cópia de escultura)</t>
  </si>
  <si>
    <t>63,0 x 47,4 cm</t>
  </si>
  <si>
    <t>47,4 cm</t>
  </si>
  <si>
    <t>591</t>
  </si>
  <si>
    <t>SILVA JÚNIOR, Antônio José da ("?")</t>
  </si>
  <si>
    <t>592</t>
  </si>
  <si>
    <t>Busto feminino de frente (cópia de escultura)</t>
  </si>
  <si>
    <t>63,2 x 48,1 cm</t>
  </si>
  <si>
    <t>MEMÓRIA, Arquimedes (1893-1960)</t>
  </si>
  <si>
    <t>593</t>
  </si>
  <si>
    <t>63,0 x 48,2 cm</t>
  </si>
  <si>
    <t>RT MP2 G2</t>
  </si>
  <si>
    <t>SCARPA, Angelo ("?")</t>
  </si>
  <si>
    <t>594</t>
  </si>
  <si>
    <t>63,0 x 48,1 cm</t>
  </si>
  <si>
    <t>FIGUEIREDO, Nestor Egídio de (1893-1973)</t>
  </si>
  <si>
    <t>595</t>
  </si>
  <si>
    <t>BAHIANA, Elisiário da Cunha (ativo na 1ª metade do séc. XX)</t>
  </si>
  <si>
    <t>596</t>
  </si>
  <si>
    <t>63,4 x 48,2 cm</t>
  </si>
  <si>
    <t>MELO, Justino Ferreira de ("?")</t>
  </si>
  <si>
    <t>597</t>
  </si>
  <si>
    <t>Cabeça de Moisés (cópia de escultura)</t>
  </si>
  <si>
    <t>GAMA, Raul Lessa Saldanha da (1882-1945)</t>
  </si>
  <si>
    <t>598</t>
  </si>
  <si>
    <t>63,5 x 48,2 cm</t>
  </si>
  <si>
    <t>VANDERLEI, Eustórquio (ativo na 1ª metade do séc. XX)</t>
  </si>
  <si>
    <t>599</t>
  </si>
  <si>
    <t>VASCONCELOS, Horácio Lopes de ("?")</t>
  </si>
  <si>
    <t>600</t>
  </si>
  <si>
    <t>63,5  x 48,5 cm</t>
  </si>
  <si>
    <t>63,5  cm</t>
  </si>
  <si>
    <t>601</t>
  </si>
  <si>
    <t>OLIVEIRA, Sebastião R. de ("?")</t>
  </si>
  <si>
    <t>602</t>
  </si>
  <si>
    <t>603</t>
  </si>
  <si>
    <t>63,5 x 48,3 cm</t>
  </si>
  <si>
    <t>604</t>
  </si>
  <si>
    <t>62,5 x 48,0 cm</t>
  </si>
  <si>
    <t>CÂMARA, Pedro A. ("?")</t>
  </si>
  <si>
    <t>605</t>
  </si>
  <si>
    <t>Busto de romano de perfil (cópia de escultura)</t>
  </si>
  <si>
    <t>63,8 x 48,5 cm</t>
  </si>
  <si>
    <t>MENEZES, Maria Saraiva de ("?")</t>
  </si>
  <si>
    <t>63,8 cm</t>
  </si>
  <si>
    <t>606</t>
  </si>
  <si>
    <t>607</t>
  </si>
  <si>
    <t>608</t>
  </si>
  <si>
    <t>62,0 x 48,3 cm</t>
  </si>
  <si>
    <t>609</t>
  </si>
  <si>
    <t>Busto de Vênus (cópia de escultura)</t>
  </si>
  <si>
    <t>610</t>
  </si>
  <si>
    <t>62,5 x 48,5 cm</t>
  </si>
  <si>
    <t>611</t>
  </si>
  <si>
    <t>62,5 x 48,4 cm</t>
  </si>
  <si>
    <t>GUIDA, Jaci Pereira (ativa na 2ª metade do séc. XX)</t>
  </si>
  <si>
    <t>612</t>
  </si>
  <si>
    <t>Busto de Vênus de perfil (cópia de escultura)</t>
  </si>
  <si>
    <t>62,7 x 48,2 cm</t>
  </si>
  <si>
    <t>613</t>
  </si>
  <si>
    <t>Busto de Vênus de frente (cópia de escultura)</t>
  </si>
  <si>
    <t>61,3 x 48,0 cm</t>
  </si>
  <si>
    <t>ALBANO, Maria Adelaide Rabelo (1914)</t>
  </si>
  <si>
    <t>61,3 cm</t>
  </si>
  <si>
    <t>614</t>
  </si>
  <si>
    <t>615</t>
  </si>
  <si>
    <t>62,6 x 48,5 cm</t>
  </si>
  <si>
    <t>EDISON ("?")</t>
  </si>
  <si>
    <t>62,6 cm</t>
  </si>
  <si>
    <t>616</t>
  </si>
  <si>
    <t>617</t>
  </si>
  <si>
    <t>Busto de romano de frente (cópia de escultura)</t>
  </si>
  <si>
    <t>63,2 x 48,4 cm</t>
  </si>
  <si>
    <t>618</t>
  </si>
  <si>
    <t>63,1 x 48,1 cm</t>
  </si>
  <si>
    <t>MOURA, Sílvio Neves de ("?")</t>
  </si>
  <si>
    <t>619</t>
  </si>
  <si>
    <t>620</t>
  </si>
  <si>
    <t>1916</t>
  </si>
  <si>
    <t>63,5 x 47,5 cm</t>
  </si>
  <si>
    <t>MARQUES JÚNIOR, Augusto José (1887-1960) - "PELÊO"</t>
  </si>
  <si>
    <t>621</t>
  </si>
  <si>
    <t>622</t>
  </si>
  <si>
    <t>623</t>
  </si>
  <si>
    <t>63,2 x 48,5 cm</t>
  </si>
  <si>
    <t>624</t>
  </si>
  <si>
    <t>63,2 x 48,2 cm</t>
  </si>
  <si>
    <t>DIAS JÚNIOR, José Pereira (1897-1921)</t>
  </si>
  <si>
    <t>625</t>
  </si>
  <si>
    <t>61,6 x 47,7 cm</t>
  </si>
  <si>
    <t>BRAGA, Teodoro José da Silva (1872-1953)</t>
  </si>
  <si>
    <t>626</t>
  </si>
  <si>
    <t>Dois nus femininos e estudo de rosto e pé</t>
  </si>
  <si>
    <t>59,5 x 48,5 cm</t>
  </si>
  <si>
    <t>CUNHA, Argemiro ("?")</t>
  </si>
  <si>
    <t>627</t>
  </si>
  <si>
    <t>628</t>
  </si>
  <si>
    <t>65,7 x 49,2 cm</t>
  </si>
  <si>
    <t>NERÊO, F. ("?")</t>
  </si>
  <si>
    <t>65,7 cm</t>
  </si>
  <si>
    <t>629</t>
  </si>
  <si>
    <t>Busto masculino de frente</t>
  </si>
  <si>
    <t xml:space="preserve"> ce</t>
  </si>
  <si>
    <t>630</t>
  </si>
  <si>
    <t>Figura masculina com flauta (cópia de escultura)</t>
  </si>
  <si>
    <t>46,7 x 30,5 cm</t>
  </si>
  <si>
    <t xml:space="preserve"> ileg. cie</t>
  </si>
  <si>
    <t>631</t>
  </si>
  <si>
    <t>Figura masculina de perfil (cópia de escultura)</t>
  </si>
  <si>
    <t>47,1 x 31,0 cm</t>
  </si>
  <si>
    <t>632</t>
  </si>
  <si>
    <t>46,0 x 30,5 cm</t>
  </si>
  <si>
    <t>633</t>
  </si>
  <si>
    <t>Figura masculina (cópia de escultura)</t>
  </si>
  <si>
    <t>46,4 x 30,7 cm</t>
  </si>
  <si>
    <t>46,4 cm</t>
  </si>
  <si>
    <t>634</t>
  </si>
  <si>
    <t>Otávio (cópia de escultura)</t>
  </si>
  <si>
    <t>47,5 x 31,0 cm</t>
  </si>
  <si>
    <t>635</t>
  </si>
  <si>
    <t>Carteira escolar</t>
  </si>
  <si>
    <t>188-</t>
  </si>
  <si>
    <t>48,0 x 31,5 cm</t>
  </si>
  <si>
    <t>FIGUEIREDO, Cunha ("?")</t>
  </si>
  <si>
    <t>636</t>
  </si>
  <si>
    <t>Tronco de árvore</t>
  </si>
  <si>
    <t>MACEDO, J. ("?")</t>
  </si>
  <si>
    <t>637</t>
  </si>
  <si>
    <t>Estudo de rochas</t>
  </si>
  <si>
    <t>1888</t>
  </si>
  <si>
    <t>31,0 x 48,0 cm</t>
  </si>
  <si>
    <t>MENDES, Roberto Rowley (1867-"?")</t>
  </si>
  <si>
    <t>638</t>
  </si>
  <si>
    <t>65,3 x 50,4 cm</t>
  </si>
  <si>
    <t>65,3 cm</t>
  </si>
  <si>
    <t>639</t>
  </si>
  <si>
    <t>ANIBAL ("?")</t>
  </si>
  <si>
    <t>640</t>
  </si>
  <si>
    <t>65,4 x 50,3 cm</t>
  </si>
  <si>
    <t>65,4 cm</t>
  </si>
  <si>
    <t>641</t>
  </si>
  <si>
    <t xml:space="preserve">  s/a</t>
  </si>
  <si>
    <t>642</t>
  </si>
  <si>
    <t>GOMES, Raul (1892-1963)</t>
  </si>
  <si>
    <t>643</t>
  </si>
  <si>
    <t>Herma de filósofo (cópia de escultura)</t>
  </si>
  <si>
    <t>61,5 x 48,2 cm</t>
  </si>
  <si>
    <t>644</t>
  </si>
  <si>
    <t>62,6 x 48,2 cm</t>
  </si>
  <si>
    <t>645</t>
  </si>
  <si>
    <t>62,6 x 48,0 cm</t>
  </si>
  <si>
    <t>VASUM, Admar ("?")</t>
  </si>
  <si>
    <t>646</t>
  </si>
  <si>
    <t>647</t>
  </si>
  <si>
    <t>648</t>
  </si>
  <si>
    <t>649</t>
  </si>
  <si>
    <t>MACHADO, Osvaldo Soares Vieira ("?")</t>
  </si>
  <si>
    <t>650</t>
  </si>
  <si>
    <t>651</t>
  </si>
  <si>
    <t>Busto de romano  (cópia de escultura)</t>
  </si>
  <si>
    <t>63,0 x 47,7 cm</t>
  </si>
  <si>
    <t>ALMEIDA, Mário Ybarra de (1893-1952)</t>
  </si>
  <si>
    <t>652</t>
  </si>
  <si>
    <t>Busto feminino de perfil (cópia de  escultura)</t>
  </si>
  <si>
    <t>MAURITY ("?")</t>
  </si>
  <si>
    <t>653</t>
  </si>
  <si>
    <t>61,2 x 36,3 cm</t>
  </si>
  <si>
    <t>61,2 cm</t>
  </si>
  <si>
    <t>654</t>
  </si>
  <si>
    <t>63,2 x 49,0 cm</t>
  </si>
  <si>
    <t>655</t>
  </si>
  <si>
    <t>SAINT-ARMAND, Henri de ("?")</t>
  </si>
  <si>
    <t>656</t>
  </si>
  <si>
    <t>1927</t>
  </si>
  <si>
    <t>MIRANDA, Alcebíades de Noronha ("?")</t>
  </si>
  <si>
    <t xml:space="preserve"> cid (atrib.)</t>
  </si>
  <si>
    <t>657</t>
  </si>
  <si>
    <t>1917</t>
  </si>
  <si>
    <t>60,5 x 47,5 cm</t>
  </si>
  <si>
    <t>ANDRADE, Francisco de (1893-1952)</t>
  </si>
  <si>
    <t>658</t>
  </si>
  <si>
    <t>659</t>
  </si>
  <si>
    <t>Nu feminino de costas (academia)</t>
  </si>
  <si>
    <t>660</t>
  </si>
  <si>
    <t>661</t>
  </si>
  <si>
    <t>60,5 x 48,2 cm</t>
  </si>
  <si>
    <t>662</t>
  </si>
  <si>
    <t>47,4 x 31,3 cm</t>
  </si>
  <si>
    <t>663</t>
  </si>
  <si>
    <t>Nu masculino com bastão (academia)</t>
  </si>
  <si>
    <t>47,8 x 31,0 cm</t>
  </si>
  <si>
    <t>664</t>
  </si>
  <si>
    <t>665</t>
  </si>
  <si>
    <t>1909</t>
  </si>
  <si>
    <t>AGOSTINI, Angelina (1888-"?")</t>
  </si>
  <si>
    <t>666</t>
  </si>
  <si>
    <t>ZÉLIA ("?")</t>
  </si>
  <si>
    <t>667</t>
  </si>
  <si>
    <t>Nu masculino de frente recostado (academia)</t>
  </si>
  <si>
    <t>668</t>
  </si>
  <si>
    <t>60,5 x 48,4 cm</t>
  </si>
  <si>
    <t>RT MP7 G1</t>
  </si>
  <si>
    <t>PITANGA, Antônio Edgar de Sousa (1891-"?")</t>
  </si>
  <si>
    <t>669</t>
  </si>
  <si>
    <t>Nu masculino em pé de costas (academia)</t>
  </si>
  <si>
    <t>1895</t>
  </si>
  <si>
    <t>61,6 x 39,0 cm</t>
  </si>
  <si>
    <t>VIANA, S. ("?")</t>
  </si>
  <si>
    <t>670</t>
  </si>
  <si>
    <t>Nu masculino em pé de costas  (academia)</t>
  </si>
  <si>
    <t>61,3 x 47,7 cm</t>
  </si>
  <si>
    <t>671</t>
  </si>
  <si>
    <t>Nu feminino em pé de frente (academia)</t>
  </si>
  <si>
    <t>1923?</t>
  </si>
  <si>
    <t>62,8 x 47,9 cm</t>
  </si>
  <si>
    <t>FRANCO, P. ("?")</t>
  </si>
  <si>
    <t>672</t>
  </si>
  <si>
    <t>Nu feminino sentado de frente (academia)</t>
  </si>
  <si>
    <t>1942</t>
  </si>
  <si>
    <t>ERBA ("?")</t>
  </si>
  <si>
    <t>673</t>
  </si>
  <si>
    <t>MÉIER, Sílvia (1889-1955)</t>
  </si>
  <si>
    <t>674</t>
  </si>
  <si>
    <t>63,0 x 48,4 cm</t>
  </si>
  <si>
    <t>FONSECA ("?")</t>
  </si>
  <si>
    <t>675</t>
  </si>
  <si>
    <t>60,0 x 42,5 cm</t>
  </si>
  <si>
    <t>CELA, Raimundo Brandão (1890-1954)</t>
  </si>
  <si>
    <t>676</t>
  </si>
  <si>
    <t>62,6 x 48,3 cm</t>
  </si>
  <si>
    <t>BASCHET, Braga ("?")</t>
  </si>
  <si>
    <t>677</t>
  </si>
  <si>
    <t>62,6 x 48,4 cm</t>
  </si>
  <si>
    <t>BRAGA ("?")</t>
  </si>
  <si>
    <t>678</t>
  </si>
  <si>
    <t>62,3 x 48,5 cm</t>
  </si>
  <si>
    <t>679</t>
  </si>
  <si>
    <t>61,4 x 48,9 cm</t>
  </si>
  <si>
    <t>MILAGRE, Eduardo ("?")</t>
  </si>
  <si>
    <t>61,4 cm</t>
  </si>
  <si>
    <t>48,9 cm</t>
  </si>
  <si>
    <t>680</t>
  </si>
  <si>
    <t>61,1 x 48,0 cm</t>
  </si>
  <si>
    <t>61,1 cm</t>
  </si>
  <si>
    <t>681</t>
  </si>
  <si>
    <t>60,8 x 48,6 cm</t>
  </si>
  <si>
    <t>682</t>
  </si>
  <si>
    <t>1908</t>
  </si>
  <si>
    <t>BEVILACQUA, Eduardo (1884-1941)</t>
  </si>
  <si>
    <t>683</t>
  </si>
  <si>
    <t>62,3 x 48,4 cm</t>
  </si>
  <si>
    <t>684</t>
  </si>
  <si>
    <t>47,3 x 31,4 cm</t>
  </si>
  <si>
    <t>685</t>
  </si>
  <si>
    <t>62,8 x 48,5 cm</t>
  </si>
  <si>
    <t>686</t>
  </si>
  <si>
    <t>Nu feminino em pé (academia)</t>
  </si>
  <si>
    <t>61,6 x 48,0 cm</t>
  </si>
  <si>
    <t>687</t>
  </si>
  <si>
    <t>62,7 x 46,4 cm</t>
  </si>
  <si>
    <t>FRANÇA, Julieta de ("?")</t>
  </si>
  <si>
    <t>688</t>
  </si>
  <si>
    <t>62,0 x 48,4 cm</t>
  </si>
  <si>
    <t>689</t>
  </si>
  <si>
    <t>62,4 x 48,4 cm</t>
  </si>
  <si>
    <t>62,4 cm</t>
  </si>
  <si>
    <t>690</t>
  </si>
  <si>
    <t>Nu masculino sentado de frente (academia)</t>
  </si>
  <si>
    <t xml:space="preserve">  cie</t>
  </si>
  <si>
    <t>691</t>
  </si>
  <si>
    <t>62,1 x 48,3 cm</t>
  </si>
  <si>
    <t>692</t>
  </si>
  <si>
    <t>693</t>
  </si>
  <si>
    <t>694</t>
  </si>
  <si>
    <t>Figura feminina sentada (academia)</t>
  </si>
  <si>
    <t>68,8 x 32,5 cm</t>
  </si>
  <si>
    <t>MARQUES ("?")</t>
  </si>
  <si>
    <t xml:space="preserve">  ebc</t>
  </si>
  <si>
    <t>68,8 cm</t>
  </si>
  <si>
    <t>695</t>
  </si>
  <si>
    <t>696</t>
  </si>
  <si>
    <t>63,4 x 48,1 cm</t>
  </si>
  <si>
    <t>MASSA, Antonino ("?")</t>
  </si>
  <si>
    <t>697</t>
  </si>
  <si>
    <t>Nu feminino sentado de perfil (academia)</t>
  </si>
  <si>
    <t>62,1 x 47,6 cm</t>
  </si>
  <si>
    <t>47,6 cm</t>
  </si>
  <si>
    <t>698</t>
  </si>
  <si>
    <t>63,2 x 50,5 cm</t>
  </si>
  <si>
    <t>699</t>
  </si>
  <si>
    <t>Nu masculino em pé (academia)</t>
  </si>
  <si>
    <t>LATOUR, Eugênio (1874-1942)</t>
  </si>
  <si>
    <t>700</t>
  </si>
  <si>
    <t>MONTEIRO ("?")</t>
  </si>
  <si>
    <t>701</t>
  </si>
  <si>
    <t>63,5 x 48,7 cm</t>
  </si>
  <si>
    <t>MORAIS ("?")</t>
  </si>
  <si>
    <t>702</t>
  </si>
  <si>
    <t>703</t>
  </si>
  <si>
    <t>62,6 x 49,0 cm</t>
  </si>
  <si>
    <t>GONÇALVES, Adelaide Lopes de Sousa (ativa na 1ª metade do séc. XX)</t>
  </si>
  <si>
    <t>704</t>
  </si>
  <si>
    <t>705</t>
  </si>
  <si>
    <t>63,0 x 48,6 cm</t>
  </si>
  <si>
    <t>MELO, Honório da Cunha e (1879-1949)</t>
  </si>
  <si>
    <t>706</t>
  </si>
  <si>
    <t>707</t>
  </si>
  <si>
    <t>Nu masculino em pé e esboço de mão e joelho (academia)</t>
  </si>
  <si>
    <t>62,0 x 41,3 cm</t>
  </si>
  <si>
    <t>41,3 cm</t>
  </si>
  <si>
    <t>708</t>
  </si>
  <si>
    <t>709</t>
  </si>
  <si>
    <t>1896</t>
  </si>
  <si>
    <t>55,6 x 40,6 cm</t>
  </si>
  <si>
    <t>BARBOSA JÚNIOR, Bento (1866-"?")</t>
  </si>
  <si>
    <t>55,6 cm</t>
  </si>
  <si>
    <t>710</t>
  </si>
  <si>
    <t>58,8 x 43,7 cm</t>
  </si>
  <si>
    <t>43,7 cm</t>
  </si>
  <si>
    <t>711</t>
  </si>
  <si>
    <t>62,7 x 48,3 cm</t>
  </si>
  <si>
    <t>712</t>
  </si>
  <si>
    <t>713</t>
  </si>
  <si>
    <t>714</t>
  </si>
  <si>
    <t>715</t>
  </si>
  <si>
    <t>63,4 x 48,7 cm</t>
  </si>
  <si>
    <t>716</t>
  </si>
  <si>
    <t>63,0 x 48,7 cm</t>
  </si>
  <si>
    <t>717</t>
  </si>
  <si>
    <t>63,1 x 48,9 cm</t>
  </si>
  <si>
    <t>718</t>
  </si>
  <si>
    <t>63,5 x 47,7 cm</t>
  </si>
  <si>
    <t>719</t>
  </si>
  <si>
    <t>61,2 x 47,0 cm</t>
  </si>
  <si>
    <t>720</t>
  </si>
  <si>
    <t>721</t>
  </si>
  <si>
    <t>722</t>
  </si>
  <si>
    <t>723</t>
  </si>
  <si>
    <t>MELO, H. C. ("?")</t>
  </si>
  <si>
    <t>724</t>
  </si>
  <si>
    <t>63,2 x 47,5 cm</t>
  </si>
  <si>
    <t>725</t>
  </si>
  <si>
    <t>726</t>
  </si>
  <si>
    <t>727</t>
  </si>
  <si>
    <t>728</t>
  </si>
  <si>
    <t>729</t>
  </si>
  <si>
    <t>Nu masculino  (academia)</t>
  </si>
  <si>
    <t>730</t>
  </si>
  <si>
    <t>731</t>
  </si>
  <si>
    <t xml:space="preserve">  vcie</t>
  </si>
  <si>
    <t>732</t>
  </si>
  <si>
    <t>Nu masculino infantil (academia)</t>
  </si>
  <si>
    <t>733</t>
  </si>
  <si>
    <t>734</t>
  </si>
  <si>
    <t>SOUSA, Cádmo Fausto de (1901-1983)</t>
  </si>
  <si>
    <t>735</t>
  </si>
  <si>
    <t>CARIBÉ, Hector Júlio Páride Bernabó, dito (1911-1997)</t>
  </si>
  <si>
    <t>736</t>
  </si>
  <si>
    <t>62,5 x 48,7 cm</t>
  </si>
  <si>
    <t>737</t>
  </si>
  <si>
    <t>738</t>
  </si>
  <si>
    <t>739</t>
  </si>
  <si>
    <t>740</t>
  </si>
  <si>
    <t>741</t>
  </si>
  <si>
    <t>Busto do Apolo de Belvedere (cópia de escultura)</t>
  </si>
  <si>
    <t>ROSAS, Júlio Reyntiens ("?")</t>
  </si>
  <si>
    <t>742</t>
  </si>
  <si>
    <t>Cabeça (cópia de escultura)</t>
  </si>
  <si>
    <t>62,2 x 48,3 cm</t>
  </si>
  <si>
    <t>PINHEIRO, J. ("?")</t>
  </si>
  <si>
    <t>62,2 cm</t>
  </si>
  <si>
    <t>743</t>
  </si>
  <si>
    <t>63,1 x 48,3 cm</t>
  </si>
  <si>
    <t>AMARAL, Tancredo Duarte do ("?")</t>
  </si>
  <si>
    <t>744</t>
  </si>
  <si>
    <t>745</t>
  </si>
  <si>
    <t>COSTA, Henrique ("?")</t>
  </si>
  <si>
    <t>746</t>
  </si>
  <si>
    <t>TAPAJÓS, Nilo ("?")</t>
  </si>
  <si>
    <t xml:space="preserve"> vebc</t>
  </si>
  <si>
    <t>747</t>
  </si>
  <si>
    <t>MONTEIRO, Maria S. ("?")</t>
  </si>
  <si>
    <t>748</t>
  </si>
  <si>
    <t>SILVA, Carlos da Costa e ("?")</t>
  </si>
  <si>
    <t>749</t>
  </si>
  <si>
    <t>FIGUEIREDO, Valfrido C. e ("?")</t>
  </si>
  <si>
    <t>750</t>
  </si>
  <si>
    <t>CARVALHO, João Bonifácio de ("?")</t>
  </si>
  <si>
    <t>751</t>
  </si>
  <si>
    <t>752</t>
  </si>
  <si>
    <t>Busto de Augusto de perfil (cópia de escultura)</t>
  </si>
  <si>
    <t>MATOS, J. M. ("?")</t>
  </si>
  <si>
    <t>753</t>
  </si>
  <si>
    <t>BASTOS, Iracema Bicalho ("?")</t>
  </si>
  <si>
    <t>754</t>
  </si>
  <si>
    <t>Atleta grego (cópia de escultura)</t>
  </si>
  <si>
    <t>755</t>
  </si>
  <si>
    <t>Busto de Otávio (cópia de escultura)</t>
  </si>
  <si>
    <t>756</t>
  </si>
  <si>
    <t>64,0 x 49,5 cm</t>
  </si>
  <si>
    <t>757</t>
  </si>
  <si>
    <t>758</t>
  </si>
  <si>
    <t>Nu feminino em pé de costas (academia)</t>
  </si>
  <si>
    <t>759</t>
  </si>
  <si>
    <t>760</t>
  </si>
  <si>
    <t>Nu masculino segurando crânio (academia)</t>
  </si>
  <si>
    <t>63,5 x 48,6 cm</t>
  </si>
  <si>
    <t>761</t>
  </si>
  <si>
    <t>Nu feminino de perfil (academia)</t>
  </si>
  <si>
    <t>762</t>
  </si>
  <si>
    <t>61,6 x 47,5 cm</t>
  </si>
  <si>
    <t>763</t>
  </si>
  <si>
    <t>64,0 x 47,5 cm</t>
  </si>
  <si>
    <t>764</t>
  </si>
  <si>
    <t>765</t>
  </si>
  <si>
    <t>60,0 x 48,0 cm</t>
  </si>
  <si>
    <t>766</t>
  </si>
  <si>
    <t>767</t>
  </si>
  <si>
    <t>47,7 x 31,0 cm</t>
  </si>
  <si>
    <t xml:space="preserve"> ce (atrib.)</t>
  </si>
  <si>
    <t>768</t>
  </si>
  <si>
    <t>769</t>
  </si>
  <si>
    <t>770</t>
  </si>
  <si>
    <t>771</t>
  </si>
  <si>
    <t>Cabeça feminina (cópia de escultura)</t>
  </si>
  <si>
    <t>VASCONCELOS, Mário Fertin de ("?")</t>
  </si>
  <si>
    <t>772</t>
  </si>
  <si>
    <t>SAMPRATA, Maria ("?")</t>
  </si>
  <si>
    <t>773</t>
  </si>
  <si>
    <t>MESQUITA, F. de ("?")</t>
  </si>
  <si>
    <t>774</t>
  </si>
  <si>
    <t>FRANCO, Hugo ("?")</t>
  </si>
  <si>
    <t>775</t>
  </si>
  <si>
    <t>62,8 x 48,0 cm</t>
  </si>
  <si>
    <t>776</t>
  </si>
  <si>
    <t>63,3 x 48,3 cm</t>
  </si>
  <si>
    <t>777</t>
  </si>
  <si>
    <t>62,7 x 47,8 cm</t>
  </si>
  <si>
    <t>MIRANDA, Elvira de ("?")</t>
  </si>
  <si>
    <t>778</t>
  </si>
  <si>
    <t>RIBEIRO, M. C. Gomes ("?")</t>
  </si>
  <si>
    <t>779</t>
  </si>
  <si>
    <t>BEZZI, N. ("?")</t>
  </si>
  <si>
    <t>780</t>
  </si>
  <si>
    <t>FLÁVIO ("?")</t>
  </si>
  <si>
    <t>781</t>
  </si>
  <si>
    <t>63,2 x 47,9 cm</t>
  </si>
  <si>
    <t>FREIRE, Otávio de Gouveia ("?")</t>
  </si>
  <si>
    <t>782</t>
  </si>
  <si>
    <t>TELES, Armando Carlos da Silva ("?")</t>
  </si>
  <si>
    <t>783</t>
  </si>
  <si>
    <t>63,0  x 48,5 cm</t>
  </si>
  <si>
    <t>63,0  cm</t>
  </si>
  <si>
    <t>784</t>
  </si>
  <si>
    <t>Cabeça de guerreiro (cópia de escultura)</t>
  </si>
  <si>
    <t>PINHEIRO, Francisca ("?")</t>
  </si>
  <si>
    <t>785</t>
  </si>
  <si>
    <t>786</t>
  </si>
  <si>
    <t>Nu masculino com criança (cópia de escultura)</t>
  </si>
  <si>
    <t>787</t>
  </si>
  <si>
    <t>788</t>
  </si>
  <si>
    <t>63,1 x 47,5 cm</t>
  </si>
  <si>
    <t>789</t>
  </si>
  <si>
    <t>790</t>
  </si>
  <si>
    <t>63,1 x 47,9 cm</t>
  </si>
  <si>
    <t>791</t>
  </si>
  <si>
    <t>792</t>
  </si>
  <si>
    <t>793</t>
  </si>
  <si>
    <t>63,7 x 48,2 cm</t>
  </si>
  <si>
    <t>SAMPAIO, Fernando Nereu (1892-"?")</t>
  </si>
  <si>
    <t xml:space="preserve"> vcse (atrib.)</t>
  </si>
  <si>
    <t>794</t>
  </si>
  <si>
    <t>BRAGA, Jarbas Genofre ("?")</t>
  </si>
  <si>
    <t>795</t>
  </si>
  <si>
    <t>796</t>
  </si>
  <si>
    <t>797</t>
  </si>
  <si>
    <t>67,5 x 48,5 cm</t>
  </si>
  <si>
    <t>THOMPSON FILHO, Artur ("?")</t>
  </si>
  <si>
    <t>798</t>
  </si>
  <si>
    <t>Torso do Belvedere (cópia de escultura)</t>
  </si>
  <si>
    <t>TEIXEIRA, Osvaldo (1905-1974)  "ALCEU"</t>
  </si>
  <si>
    <t>csd</t>
  </si>
  <si>
    <t>799</t>
  </si>
  <si>
    <t>Vênus de Milo  (cópia de escultura)</t>
  </si>
  <si>
    <t>63,1 x 47,8 cm</t>
  </si>
  <si>
    <t>TAVARES ("?")</t>
  </si>
  <si>
    <t>800</t>
  </si>
  <si>
    <t>Vegetação</t>
  </si>
  <si>
    <t>33,0 x 47,8 cm</t>
  </si>
  <si>
    <t>801</t>
  </si>
  <si>
    <t>802</t>
  </si>
  <si>
    <t>PINTO, Almir Nestor de Aguiar (1889-"?")</t>
  </si>
  <si>
    <t>803</t>
  </si>
  <si>
    <t>804</t>
  </si>
  <si>
    <t>805</t>
  </si>
  <si>
    <t>63,7 x 48,4 cm</t>
  </si>
  <si>
    <t>806</t>
  </si>
  <si>
    <t>63,6 x 48,8 cm</t>
  </si>
  <si>
    <t>TRAJANO, Eudóxio ("?")</t>
  </si>
  <si>
    <t>807</t>
  </si>
  <si>
    <t>62,8 x 47,7 cm</t>
  </si>
  <si>
    <t>808</t>
  </si>
  <si>
    <t>Figura masculina  (cópia de escultura)</t>
  </si>
  <si>
    <t>809</t>
  </si>
  <si>
    <t>810</t>
  </si>
  <si>
    <t>61,8 x 48,4 cm</t>
  </si>
  <si>
    <t>811</t>
  </si>
  <si>
    <t>62,8 x 48,3 cm</t>
  </si>
  <si>
    <t>812</t>
  </si>
  <si>
    <t>813</t>
  </si>
  <si>
    <t>814</t>
  </si>
  <si>
    <t>815</t>
  </si>
  <si>
    <t>816</t>
  </si>
  <si>
    <t>63,6 x 49,1 cm</t>
  </si>
  <si>
    <t>PINHEIRO, M. C. ("?")</t>
  </si>
  <si>
    <t>49,1 cm</t>
  </si>
  <si>
    <t>817</t>
  </si>
  <si>
    <t>63,7 x 48,9 cm</t>
  </si>
  <si>
    <t>FONSECA, Regina ("?")</t>
  </si>
  <si>
    <t>818</t>
  </si>
  <si>
    <t>FONSECA, Maria Carolina ("?")</t>
  </si>
  <si>
    <t>819</t>
  </si>
  <si>
    <t>63,3 x 48,5 cm</t>
  </si>
  <si>
    <t>LEÃO, Raimundo de Miranda ("?")</t>
  </si>
  <si>
    <t>820</t>
  </si>
  <si>
    <t>821</t>
  </si>
  <si>
    <t>RUCH, Mário ("?")</t>
  </si>
  <si>
    <t>822</t>
  </si>
  <si>
    <t>823</t>
  </si>
  <si>
    <t>63,5 x 46,9 cm</t>
  </si>
  <si>
    <t>46,9 cm</t>
  </si>
  <si>
    <t>824</t>
  </si>
  <si>
    <t>Busto feminino (cópia de escultura)</t>
  </si>
  <si>
    <t>825</t>
  </si>
  <si>
    <t>ALCENIR ("?")</t>
  </si>
  <si>
    <t>826</t>
  </si>
  <si>
    <t>Desenho de ornato (capitel compósito)</t>
  </si>
  <si>
    <t>63,2 x 48,3 cm</t>
  </si>
  <si>
    <t>827</t>
  </si>
  <si>
    <t>Busto de dama florentina (cópia de escultura)</t>
  </si>
  <si>
    <t>828</t>
  </si>
  <si>
    <t>829</t>
  </si>
  <si>
    <t>63,3 x 48,6 cm</t>
  </si>
  <si>
    <t>830</t>
  </si>
  <si>
    <t>63,3 x 47,5 cm</t>
  </si>
  <si>
    <t>831</t>
  </si>
  <si>
    <t>832</t>
  </si>
  <si>
    <t>833</t>
  </si>
  <si>
    <t>63,5 x 47,0 cm</t>
  </si>
  <si>
    <t>834</t>
  </si>
  <si>
    <t>63,4 x 46,9 cm</t>
  </si>
  <si>
    <t>835</t>
  </si>
  <si>
    <t>62,8 x 48,1 cm</t>
  </si>
  <si>
    <t>836</t>
  </si>
  <si>
    <t>837</t>
  </si>
  <si>
    <t>838</t>
  </si>
  <si>
    <t>839</t>
  </si>
  <si>
    <t>840</t>
  </si>
  <si>
    <t>63,6 x 48,0 cm</t>
  </si>
  <si>
    <t>841</t>
  </si>
  <si>
    <t>842</t>
  </si>
  <si>
    <t>MORAIS, Zildo F. de ("?")</t>
  </si>
  <si>
    <t>843</t>
  </si>
  <si>
    <t>62,8 x 47,8 cm</t>
  </si>
  <si>
    <t>MORAIS, Zali Fernandino de ("?")</t>
  </si>
  <si>
    <t>844</t>
  </si>
  <si>
    <t>845</t>
  </si>
  <si>
    <t>846</t>
  </si>
  <si>
    <t>SAMPAIO, Mário ("?")</t>
  </si>
  <si>
    <t>847</t>
  </si>
  <si>
    <t>Figura masculina com braços amarrados</t>
  </si>
  <si>
    <t>62,0 x 46,5 cm</t>
  </si>
  <si>
    <t>848</t>
  </si>
  <si>
    <t>Figura feminina em pé (cópia de escultura)</t>
  </si>
  <si>
    <t>849</t>
  </si>
  <si>
    <t>850</t>
  </si>
  <si>
    <t>851</t>
  </si>
  <si>
    <t>852</t>
  </si>
  <si>
    <t>853</t>
  </si>
  <si>
    <t>854</t>
  </si>
  <si>
    <t>855</t>
  </si>
  <si>
    <t>856</t>
  </si>
  <si>
    <t>Figura humana (esboço)</t>
  </si>
  <si>
    <t>1950</t>
  </si>
  <si>
    <t>32,0 x 24,0 cm</t>
  </si>
  <si>
    <t>24,0 cm</t>
  </si>
  <si>
    <t>857</t>
  </si>
  <si>
    <t>Figura feminina (esboço)</t>
  </si>
  <si>
    <t>31,3 x 24,2 cm</t>
  </si>
  <si>
    <t>24,2 cm</t>
  </si>
  <si>
    <t>858</t>
  </si>
  <si>
    <t>32,0 x 24,1 cm</t>
  </si>
  <si>
    <t>24,1 cm</t>
  </si>
  <si>
    <t>859</t>
  </si>
  <si>
    <t>31,8 x 23,0 cm</t>
  </si>
  <si>
    <t>31,8 cm</t>
  </si>
  <si>
    <t>860</t>
  </si>
  <si>
    <t>31,9 x 23,0 cm</t>
  </si>
  <si>
    <t>31,9 cm</t>
  </si>
  <si>
    <t>861</t>
  </si>
  <si>
    <t>23,0 x 31,8 cm</t>
  </si>
  <si>
    <t>862</t>
  </si>
  <si>
    <t>24,0 x 32,0 cm</t>
  </si>
  <si>
    <t>NUNES, Jordão Eduardo de Oliveira (1900-1980)</t>
  </si>
  <si>
    <t>863</t>
  </si>
  <si>
    <t>32,5 x 24,0 cm</t>
  </si>
  <si>
    <t>864</t>
  </si>
  <si>
    <t>32,5 x 23,7 cm</t>
  </si>
  <si>
    <t>23,7 cm</t>
  </si>
  <si>
    <t>865</t>
  </si>
  <si>
    <t>31,5 x 24,5 cm</t>
  </si>
  <si>
    <t>866</t>
  </si>
  <si>
    <t>867</t>
  </si>
  <si>
    <t>Retrato de Vítor Hugo</t>
  </si>
  <si>
    <t>50,2 x 39,7 cm</t>
  </si>
  <si>
    <t>GALVÃO, Francisco das Chagas ("?")</t>
  </si>
  <si>
    <t>39,7 cm</t>
  </si>
  <si>
    <t>868</t>
  </si>
  <si>
    <t>Retrato de François Coppée</t>
  </si>
  <si>
    <t>51,8 x 36,4 cm</t>
  </si>
  <si>
    <t>51,8 cm</t>
  </si>
  <si>
    <t>869</t>
  </si>
  <si>
    <t>1882</t>
  </si>
  <si>
    <t>68,5 x 47,4 cm</t>
  </si>
  <si>
    <t>870</t>
  </si>
  <si>
    <t>Retrato de Giacomo Meyerbeer</t>
  </si>
  <si>
    <t>51,3 x 40,0 cm</t>
  </si>
  <si>
    <t>51,3 cm</t>
  </si>
  <si>
    <t>871</t>
  </si>
  <si>
    <t>Braço e ombro masculinos (cópia de escultura)</t>
  </si>
  <si>
    <t>62,4 x 41,0 cm</t>
  </si>
  <si>
    <t>872</t>
  </si>
  <si>
    <t>Perna e pé masculinos (cópia de escultura)</t>
  </si>
  <si>
    <t>63,3 x 43,5 cm</t>
  </si>
  <si>
    <t>873</t>
  </si>
  <si>
    <t>Busto de jovem (cópia de escultura)</t>
  </si>
  <si>
    <t>65,8 x 45,0 cm</t>
  </si>
  <si>
    <t>65,8 cm</t>
  </si>
  <si>
    <t>874</t>
  </si>
  <si>
    <t>Busto de "Vitelius"  (cópia de escultura)</t>
  </si>
  <si>
    <t>52,5 x 31,8 cm</t>
  </si>
  <si>
    <t>875</t>
  </si>
  <si>
    <t>Hermafrodita (cópia de escultura)</t>
  </si>
  <si>
    <t>68,0 x 46,6 cm</t>
  </si>
  <si>
    <t>68,0 cm</t>
  </si>
  <si>
    <t>46,6 cm</t>
  </si>
  <si>
    <t>876</t>
  </si>
  <si>
    <t>Concepção de uma cena teatral</t>
  </si>
  <si>
    <t>32,6 x 40,8 cm</t>
  </si>
  <si>
    <t>PACHECO, Denícola ("?")</t>
  </si>
  <si>
    <t>40,8 cm</t>
  </si>
  <si>
    <t>877</t>
  </si>
  <si>
    <t>Cena religiosa - "V.P. Viribus unitis"</t>
  </si>
  <si>
    <t>16,3 x 37,0 cm</t>
  </si>
  <si>
    <t>16,3 cm</t>
  </si>
  <si>
    <t>878</t>
  </si>
  <si>
    <t>32,1 x 24,2 cm</t>
  </si>
  <si>
    <t>32,1 cm</t>
  </si>
  <si>
    <t>879</t>
  </si>
  <si>
    <t>100,2 x 71,0 cm</t>
  </si>
  <si>
    <t>RT</t>
  </si>
  <si>
    <t>ALBUQUERQUE, Georgina Moura Andrade de (1885-1962)</t>
  </si>
  <si>
    <t>100,2 cm</t>
  </si>
  <si>
    <t>880</t>
  </si>
  <si>
    <t>Paisagem rural</t>
  </si>
  <si>
    <t>25,6 x 35,7 cm</t>
  </si>
  <si>
    <t>35,7 cm</t>
  </si>
  <si>
    <t>1875</t>
  </si>
  <si>
    <t>1956</t>
  </si>
  <si>
    <t>52,2 x 45,1 cm</t>
  </si>
  <si>
    <t>RIBEIRO, V. M. ("?")</t>
  </si>
  <si>
    <t>52,2 cm</t>
  </si>
  <si>
    <t>1883</t>
  </si>
  <si>
    <t>Nu feminino com cabeça de Moisés (academia)</t>
  </si>
  <si>
    <t>195-</t>
  </si>
  <si>
    <t>120,0 x 90,4 cm</t>
  </si>
  <si>
    <t>RT MP7 G2</t>
  </si>
  <si>
    <t>120,0 cm</t>
  </si>
  <si>
    <t>90,4 cm</t>
  </si>
  <si>
    <t>1876</t>
  </si>
  <si>
    <t>31,2 x 24,3 cm</t>
  </si>
  <si>
    <t>24,3 cm</t>
  </si>
  <si>
    <t>1948</t>
  </si>
  <si>
    <t>139,5 x 99,0 cm</t>
  </si>
  <si>
    <t>139,5 cm</t>
  </si>
  <si>
    <t>99,0 cm</t>
  </si>
  <si>
    <t>145,1 x 98,0 cm</t>
  </si>
  <si>
    <t>145,1 cm</t>
  </si>
  <si>
    <t>98,0 cm</t>
  </si>
  <si>
    <t>146,0 x 84,8 cm</t>
  </si>
  <si>
    <t>146,0 cm</t>
  </si>
  <si>
    <t>84,8 cm</t>
  </si>
  <si>
    <t>147,9 x 99,0 cm</t>
  </si>
  <si>
    <t>147,9 cm</t>
  </si>
  <si>
    <t>139,5 x 93,6 cm</t>
  </si>
  <si>
    <t>93,6 cm</t>
  </si>
  <si>
    <t>1884</t>
  </si>
  <si>
    <t>122,0 x 91,0 cm</t>
  </si>
  <si>
    <t>122,0 cm</t>
  </si>
  <si>
    <t>91,0 cm</t>
  </si>
  <si>
    <t>1885</t>
  </si>
  <si>
    <t>122,0 x 90,5 cm</t>
  </si>
  <si>
    <t>90,5 cm</t>
  </si>
  <si>
    <t>1886</t>
  </si>
  <si>
    <t>Retrato de velho</t>
  </si>
  <si>
    <t>60,5 x 43,0 cm</t>
  </si>
  <si>
    <t>1887</t>
  </si>
  <si>
    <t>60,0 x 43,0 cm</t>
  </si>
  <si>
    <t>Nu feminino e torso masculino (academia)</t>
  </si>
  <si>
    <t>123,0 x 95,0 cm</t>
  </si>
  <si>
    <t>123,0 cm</t>
  </si>
  <si>
    <t>95,0 cm</t>
  </si>
  <si>
    <t>Figura feminina sentada de costas (esboço)</t>
  </si>
  <si>
    <t>24,0 x 31,5 cm</t>
  </si>
  <si>
    <t>Anjo e detalhe de asa (estudo)</t>
  </si>
  <si>
    <t>94,5 x 59,8 cm</t>
  </si>
  <si>
    <t>94,5 cm</t>
  </si>
  <si>
    <t>59,8 cm</t>
  </si>
  <si>
    <t>"Quartel da fortaleza"</t>
  </si>
  <si>
    <t>18--</t>
  </si>
  <si>
    <t>27,3 x 42,6 cm</t>
  </si>
  <si>
    <t>RT MP2 G1</t>
  </si>
  <si>
    <t>CARVALHO, José dos Reis (ativo na 2ª metade do séc. XIX)</t>
  </si>
  <si>
    <t>27,3 cm</t>
  </si>
  <si>
    <t>42,6 cm</t>
  </si>
  <si>
    <t>"Vaquejada"</t>
  </si>
  <si>
    <t>14,1 x 21,6 cm</t>
  </si>
  <si>
    <t>14,1 cm</t>
  </si>
  <si>
    <t>21,6 cm</t>
  </si>
  <si>
    <t>"Colégio dos educandos na capital do Ceará"</t>
  </si>
  <si>
    <t>27,2 x 42,5 cm</t>
  </si>
  <si>
    <t>s/a</t>
  </si>
  <si>
    <t>"Penitentes em Sobral"</t>
  </si>
  <si>
    <t>14,2 x 21,5 cm</t>
  </si>
  <si>
    <t>14,2 cm</t>
  </si>
  <si>
    <t>"Recife em Pernambuco em 1861"</t>
  </si>
  <si>
    <t>27,1 x 42,5 cm</t>
  </si>
  <si>
    <t>ass. cid</t>
  </si>
  <si>
    <t>27,1 cm</t>
  </si>
  <si>
    <t>1893</t>
  </si>
  <si>
    <t>"Farol do Mucuripe" (Ceará)</t>
  </si>
  <si>
    <t>"Alfândega"</t>
  </si>
  <si>
    <t>"Penitentes - venda grande"</t>
  </si>
  <si>
    <t>19,2 x 10,2 cm</t>
  </si>
  <si>
    <t>19,2 cm</t>
  </si>
  <si>
    <t>10,2 cm</t>
  </si>
  <si>
    <t>"Maria Isabel de Jesus" (Aleijão)</t>
  </si>
  <si>
    <t>20,0 x 14,5 cm</t>
  </si>
  <si>
    <t>14,5 cm</t>
  </si>
  <si>
    <t>"José filho de Maria Izabel de Jesus" (Aleijão)</t>
  </si>
  <si>
    <t>Retrato de criança "Araújo"</t>
  </si>
  <si>
    <t>1837</t>
  </si>
  <si>
    <t>14,2 x 10,6 cm</t>
  </si>
  <si>
    <t>10,6 cm</t>
  </si>
  <si>
    <t>Vegetação - "facheiro"</t>
  </si>
  <si>
    <t>16,5 x 27,1 cm</t>
  </si>
  <si>
    <t>"O cumeta"</t>
  </si>
  <si>
    <t>12,5 x 20,3 cm</t>
  </si>
  <si>
    <t xml:space="preserve"> ass. cie</t>
  </si>
  <si>
    <t>12,5 cm</t>
  </si>
  <si>
    <t>Figura de presépio (cópia de Aleijadinho)</t>
  </si>
  <si>
    <t>1945</t>
  </si>
  <si>
    <t>Ouro Preto</t>
  </si>
  <si>
    <t>40,1 x 47,1 cm</t>
  </si>
  <si>
    <t>MONÉLI ("?") -</t>
  </si>
  <si>
    <t>ass. Cid</t>
  </si>
  <si>
    <t>40,1 cm</t>
  </si>
  <si>
    <t>47,1 x 30,5 cm</t>
  </si>
  <si>
    <t>1275</t>
  </si>
  <si>
    <t>Cabeça feminina</t>
  </si>
  <si>
    <t>19,0 x 11,7 cm</t>
  </si>
  <si>
    <t>11,7 cm</t>
  </si>
  <si>
    <t>439</t>
  </si>
  <si>
    <t>29,0 x 17,5 cm</t>
  </si>
  <si>
    <t>ass. cie</t>
  </si>
  <si>
    <t>29,0 cm</t>
  </si>
  <si>
    <t>17,5 cm</t>
  </si>
  <si>
    <t>442</t>
  </si>
  <si>
    <t>1834</t>
  </si>
  <si>
    <t>37,8 x 54,0 cm</t>
  </si>
  <si>
    <t>443</t>
  </si>
  <si>
    <t>1806</t>
  </si>
  <si>
    <t>45,5 x 31,0 cm</t>
  </si>
  <si>
    <t>445</t>
  </si>
  <si>
    <t>Caricatura</t>
  </si>
  <si>
    <t>14,1 x 9,0 cm</t>
  </si>
  <si>
    <t>SE</t>
  </si>
  <si>
    <t>BERNARDELLI, José Maria Oscar Rodolfo (1852-1931)</t>
  </si>
  <si>
    <t>9,0 cm</t>
  </si>
  <si>
    <t>465</t>
  </si>
  <si>
    <t>28,5 x 45,6 cm</t>
  </si>
  <si>
    <t>45,6 cm</t>
  </si>
  <si>
    <t>453</t>
  </si>
  <si>
    <t>Figura feminina mitológica</t>
  </si>
  <si>
    <t>37,7 x 23,3 cm</t>
  </si>
  <si>
    <t>464</t>
  </si>
  <si>
    <t>Nu masculino infantil</t>
  </si>
  <si>
    <t>37,3 x 23,5 cm</t>
  </si>
  <si>
    <t>378</t>
  </si>
  <si>
    <t>37,9 x 27,5 cm</t>
  </si>
  <si>
    <t>479</t>
  </si>
  <si>
    <t>34,9 x 24,5 cm</t>
  </si>
  <si>
    <t>34,9 cm</t>
  </si>
  <si>
    <t>294</t>
  </si>
  <si>
    <t>Torso de Laocoonte (cópia de escultura)</t>
  </si>
  <si>
    <t>95,2 x 70,0 cm</t>
  </si>
  <si>
    <t>95,2 cm</t>
  </si>
  <si>
    <t>324</t>
  </si>
  <si>
    <t>1960</t>
  </si>
  <si>
    <t>111,0 x 72,5 cm</t>
  </si>
  <si>
    <t>111,0 cm</t>
  </si>
  <si>
    <t>320</t>
  </si>
  <si>
    <t>84,8 x 63,0 cm</t>
  </si>
  <si>
    <t>446</t>
  </si>
  <si>
    <t>1953</t>
  </si>
  <si>
    <t>100,0 x 64,8 cm</t>
  </si>
  <si>
    <t>ass. Cie</t>
  </si>
  <si>
    <t>100,0 cm</t>
  </si>
  <si>
    <t>225</t>
  </si>
  <si>
    <t>Busto  masculino (academia)</t>
  </si>
  <si>
    <t>57,5 x 45,7 cm</t>
  </si>
  <si>
    <t>RT MP3 G2</t>
  </si>
  <si>
    <t>ass. csd</t>
  </si>
  <si>
    <t>57,5 cm</t>
  </si>
  <si>
    <t>45,7 cm</t>
  </si>
  <si>
    <t>222</t>
  </si>
  <si>
    <t>62,7 x 48,7 cm</t>
  </si>
  <si>
    <t>RT MP3 G7</t>
  </si>
  <si>
    <t>211</t>
  </si>
  <si>
    <t>355</t>
  </si>
  <si>
    <t>361</t>
  </si>
  <si>
    <t>18,8 x 23,2 cm</t>
  </si>
  <si>
    <t>369</t>
  </si>
  <si>
    <t>23,3 x 18,8 cm</t>
  </si>
  <si>
    <t>370</t>
  </si>
  <si>
    <t>26,4 x 20,2 cm</t>
  </si>
  <si>
    <t>26,4 cm</t>
  </si>
  <si>
    <t>380</t>
  </si>
  <si>
    <t>18,8 x 22,9 cm</t>
  </si>
  <si>
    <t>22,9 cm</t>
  </si>
  <si>
    <t>395</t>
  </si>
  <si>
    <t>Desenho de ornato (folhas de acanto)</t>
  </si>
  <si>
    <t>1827</t>
  </si>
  <si>
    <t>20,5 x 32,9 cm</t>
  </si>
  <si>
    <t>32,9 cm</t>
  </si>
  <si>
    <t>396</t>
  </si>
  <si>
    <t>32,5 x 20,6 cm</t>
  </si>
  <si>
    <t>397</t>
  </si>
  <si>
    <t>33,5 x 23,0 cm</t>
  </si>
  <si>
    <t>398</t>
  </si>
  <si>
    <t>Desenho de ornato (florão)</t>
  </si>
  <si>
    <t>37,5 x 23,2 cm</t>
  </si>
  <si>
    <t>399</t>
  </si>
  <si>
    <t>Desenho de ornato (folha de acanto)</t>
  </si>
  <si>
    <t>400</t>
  </si>
  <si>
    <t>Desenho  de ornato (florão)</t>
  </si>
  <si>
    <t>401</t>
  </si>
  <si>
    <t>402</t>
  </si>
  <si>
    <t>406</t>
  </si>
  <si>
    <t>32,6 x 20,4 cm</t>
  </si>
  <si>
    <t>20,4 cm</t>
  </si>
  <si>
    <t>409</t>
  </si>
  <si>
    <t>Figura de santo (estudo - cópia de Fra Bartolomeu)</t>
  </si>
  <si>
    <t>44,0 x 28,7 cm</t>
  </si>
  <si>
    <t>28,7 cm</t>
  </si>
  <si>
    <t>410</t>
  </si>
  <si>
    <t>Cabeças (4 estudos - cópia de Michelangelo)</t>
  </si>
  <si>
    <t>27,4 x 39,2 cm</t>
  </si>
  <si>
    <t>27,4 cm</t>
  </si>
  <si>
    <t>412</t>
  </si>
  <si>
    <t>Estudos (cópias de Perugino, Fra Bartolomeu e Pintuvichio)</t>
  </si>
  <si>
    <t>39,3 x 27,3 cm</t>
  </si>
  <si>
    <t>414</t>
  </si>
  <si>
    <t>Estudo de cabeça (cópia de Michelangelo)</t>
  </si>
  <si>
    <t>415</t>
  </si>
  <si>
    <t>Figura masculina (estudo - cópia de Nicolas Poussin)</t>
  </si>
  <si>
    <t>34,0 x 48,8 cm</t>
  </si>
  <si>
    <t>416</t>
  </si>
  <si>
    <t>Figura masculina (estudo - cópia de Filippino Lippi)</t>
  </si>
  <si>
    <t>45,5 x 30,2 cm</t>
  </si>
  <si>
    <t>417</t>
  </si>
  <si>
    <t>37,7 x 23,1 cm</t>
  </si>
  <si>
    <t>23,1 cm</t>
  </si>
  <si>
    <t>307</t>
  </si>
  <si>
    <t>62,3 x 49,0 cm</t>
  </si>
  <si>
    <t>302</t>
  </si>
  <si>
    <t>Busto de filósofo (cópia de escultura)</t>
  </si>
  <si>
    <t>293</t>
  </si>
  <si>
    <t>Paisagem de Valência</t>
  </si>
  <si>
    <t>29,3 x 43,7 cm</t>
  </si>
  <si>
    <t>29,3 cm</t>
  </si>
  <si>
    <t>295</t>
  </si>
  <si>
    <t>61,2 x 46,0 cm</t>
  </si>
  <si>
    <t>GUIMARÃES ("?")</t>
  </si>
  <si>
    <t>287</t>
  </si>
  <si>
    <t>Tiradentes na forca (estudo)</t>
  </si>
  <si>
    <t>1954</t>
  </si>
  <si>
    <t>41,3 x 30,2 cm</t>
  </si>
  <si>
    <t>MELO, Lídio Introcasso Bandeira de (1929)</t>
  </si>
  <si>
    <t>411</t>
  </si>
  <si>
    <t>Estudos (cópias de Perugino e Rafael)</t>
  </si>
  <si>
    <t>45,5 x 30,0 cm</t>
  </si>
  <si>
    <t>30,0 cm</t>
  </si>
  <si>
    <t>352</t>
  </si>
  <si>
    <t>18,6 x 23,5 cm</t>
  </si>
  <si>
    <t>18,6 cm</t>
  </si>
  <si>
    <t>325</t>
  </si>
  <si>
    <t>Busto de menina</t>
  </si>
  <si>
    <t>45,5 x 30,7 cm</t>
  </si>
  <si>
    <t>FERRAZ, B. ("?")</t>
  </si>
  <si>
    <t>312</t>
  </si>
  <si>
    <t>309</t>
  </si>
  <si>
    <t>53,5 x 37,8 cm</t>
  </si>
  <si>
    <t>277</t>
  </si>
  <si>
    <t>73,5 x 56,1 cm</t>
  </si>
  <si>
    <t>56,1 cm</t>
  </si>
  <si>
    <t>267</t>
  </si>
  <si>
    <t>65,3 x 50,2 cm</t>
  </si>
  <si>
    <t>214</t>
  </si>
  <si>
    <t>63,1 x 48,2 cm</t>
  </si>
  <si>
    <t>209</t>
  </si>
  <si>
    <t>Estudo de pernas e cabeça feminina</t>
  </si>
  <si>
    <t>203</t>
  </si>
  <si>
    <t>Nu feminino - 3 estudos (academia)</t>
  </si>
  <si>
    <t>56,4 x 44,2 cm</t>
  </si>
  <si>
    <t>193</t>
  </si>
  <si>
    <t>63,3 x 49,4 cm</t>
  </si>
  <si>
    <t>192</t>
  </si>
  <si>
    <t>Nu masculino de costas  (academia)</t>
  </si>
  <si>
    <t>66,2 x 49,3 cm</t>
  </si>
  <si>
    <t>66,2 cm</t>
  </si>
  <si>
    <t>191</t>
  </si>
  <si>
    <t>65,6 x 48,4 cm</t>
  </si>
  <si>
    <t>190</t>
  </si>
  <si>
    <t>Nus femininos (academia)</t>
  </si>
  <si>
    <t>66,3 x 49,5 cm</t>
  </si>
  <si>
    <t>66,3 cm</t>
  </si>
  <si>
    <t>183</t>
  </si>
  <si>
    <t>61,6 x 47,4 cm</t>
  </si>
  <si>
    <t>178</t>
  </si>
  <si>
    <t>179</t>
  </si>
  <si>
    <t>176</t>
  </si>
  <si>
    <t>62,0 x 47,6 cm</t>
  </si>
  <si>
    <t>279</t>
  </si>
  <si>
    <t>73,0 x 56,0 cm</t>
  </si>
  <si>
    <t>Não identificada - "QUAL AVE IMPLUME À ENSAIAR O VÔO (...)"</t>
  </si>
  <si>
    <t>cie</t>
  </si>
  <si>
    <t>280</t>
  </si>
  <si>
    <t>74,0 x 55,6 cm</t>
  </si>
  <si>
    <t>cid</t>
  </si>
  <si>
    <t>428</t>
  </si>
  <si>
    <t>434</t>
  </si>
  <si>
    <t>25,8 x 20,3 cm</t>
  </si>
  <si>
    <t>342</t>
  </si>
  <si>
    <t>Retrato de Morales de los Rios</t>
  </si>
  <si>
    <t>1928</t>
  </si>
  <si>
    <t>48,0 x 35,5 cm (o)</t>
  </si>
  <si>
    <t>PORTINARI, Cândido Torquato (1903-1962)</t>
  </si>
  <si>
    <t>501</t>
  </si>
  <si>
    <t>99,5 x 68,5 cm</t>
  </si>
  <si>
    <t>99,5 cm</t>
  </si>
  <si>
    <t>344</t>
  </si>
  <si>
    <t>Rodolfo na ante-véspera de seu falecimento</t>
  </si>
  <si>
    <t>12,5 x 10,2 cm</t>
  </si>
  <si>
    <t>BERNARDELLI, Henrique (1857-1936)</t>
  </si>
  <si>
    <t>341</t>
  </si>
  <si>
    <t>100,0 x 76,0 cm</t>
  </si>
  <si>
    <t>CHAMBELLAND, Rodolfo (1879-1967)</t>
  </si>
  <si>
    <t>76,0 cm</t>
  </si>
  <si>
    <t>387</t>
  </si>
  <si>
    <t>37,4 x 23,2 cm</t>
  </si>
  <si>
    <t>37,4 cm</t>
  </si>
  <si>
    <t>418</t>
  </si>
  <si>
    <t>424</t>
  </si>
  <si>
    <t>29,1 x 25,0 cm</t>
  </si>
  <si>
    <t>29,1 cm</t>
  </si>
  <si>
    <t>419</t>
  </si>
  <si>
    <t>Desenho  de ornato (folhas de acanto)</t>
  </si>
  <si>
    <t>43,0 x 28,5 cm</t>
  </si>
  <si>
    <t>426</t>
  </si>
  <si>
    <t>48,0 x 30,0 cm</t>
  </si>
  <si>
    <t>427</t>
  </si>
  <si>
    <t>43,9 x 27,9 cm</t>
  </si>
  <si>
    <t>43,9 cm</t>
  </si>
  <si>
    <t>27,9 cm</t>
  </si>
  <si>
    <t>429</t>
  </si>
  <si>
    <t>37,8 x 27,5 cm</t>
  </si>
  <si>
    <t>430</t>
  </si>
  <si>
    <t>44,6 x 27,2 cm</t>
  </si>
  <si>
    <t>44,6 cm</t>
  </si>
  <si>
    <t>2334</t>
  </si>
  <si>
    <t>Detalhe do portal da igreja  N. S. das Mercês de cima (Ouro Preto)</t>
  </si>
  <si>
    <t>62,2 x 48,4 cm</t>
  </si>
  <si>
    <t>2335</t>
  </si>
  <si>
    <t>Detalhe do portal da igreja N. S. das Mercês de cima (Ouro Preto)</t>
  </si>
  <si>
    <t>48,5 x 62,4 cm</t>
  </si>
  <si>
    <t>ass. cse</t>
  </si>
  <si>
    <t>2336</t>
  </si>
  <si>
    <t>Anjo - detalhe da portada da igreja do Carmo (cópia de Aleijadinho, Ouro Preto)</t>
  </si>
  <si>
    <t>62,2 x 48,5 cm</t>
  </si>
  <si>
    <t>2337</t>
  </si>
  <si>
    <t xml:space="preserve"> ass. cid</t>
  </si>
  <si>
    <t>2338</t>
  </si>
  <si>
    <t>Ombreira da porta principal da igreja do Carmo (cópia de Aleijadinho, Ouro Preto)</t>
  </si>
  <si>
    <t>2339</t>
  </si>
  <si>
    <t>Querubim sob coroa - igreja do Carmo (cópia de Aleijadinho, Ouro Preto)</t>
  </si>
  <si>
    <t>48,6 x 62,5 cm</t>
  </si>
  <si>
    <t>2340</t>
  </si>
  <si>
    <t>Anjo do lavabo da igreja de S. Francisco de Assis (cópia de Aleijadinho, Ouro Preto)</t>
  </si>
  <si>
    <t>2341</t>
  </si>
  <si>
    <t>62,6 x 47,6 cm</t>
  </si>
  <si>
    <t>2342</t>
  </si>
  <si>
    <t>Detalhe do lavabo da igreja de S. Francisco de Assis (cópia de Aleijadinho, Ouro Preto)</t>
  </si>
  <si>
    <t>49,0 x 62,5 cm</t>
  </si>
  <si>
    <t>2343</t>
  </si>
  <si>
    <t>Anjo - detalhe da portada da igreja de S. Francisco de Assis (cópia de Aleijadinho, Ouro Preto)</t>
  </si>
  <si>
    <t>62,7 x 48,0 cm</t>
  </si>
  <si>
    <t>2344</t>
  </si>
  <si>
    <t>Anjo - detalhe da portada da igreja de S. Francisco de Assis (cópia de Aleijadinho - Ouro Preto)</t>
  </si>
  <si>
    <t>62,6 x 48,7 cm</t>
  </si>
  <si>
    <t>2345</t>
  </si>
  <si>
    <t>Medalhão da portada da igreja de S. Francisco de Assis (cópia de Aleijadinho, Ouro Preto)</t>
  </si>
  <si>
    <t>2346</t>
  </si>
  <si>
    <t>Coroamento da portada da igreja do Carmo (cópia de Aleijadinho, S. J. Del Rei)</t>
  </si>
  <si>
    <t>62,5 x 48,8 cm</t>
  </si>
  <si>
    <t>2347</t>
  </si>
  <si>
    <t>Medalhão da portada da igreja do Carmo (cópia de Aleijadinho, S. J. Del Rei)</t>
  </si>
  <si>
    <t>62,5 x 48,6 cm</t>
  </si>
  <si>
    <t>2348</t>
  </si>
  <si>
    <t>Anjo - detalhe da portada da igreja de S. Francisco de Assis (cópia de Aleijadinho, S. J. Del Rei)</t>
  </si>
  <si>
    <t>2349</t>
  </si>
  <si>
    <t>Profeta Jonas - igreja do Bom Jesus do Matosinho (cópia de Aleijadinho, Congonhas do Campo)</t>
  </si>
  <si>
    <t>62,5 x 47,3 cm</t>
  </si>
  <si>
    <t>2350</t>
  </si>
  <si>
    <t>45,1 x 60,2 cm</t>
  </si>
  <si>
    <t>2351</t>
  </si>
  <si>
    <t>60,3 x 45,2 cm</t>
  </si>
  <si>
    <t>45,2 cm</t>
  </si>
  <si>
    <t>2352</t>
  </si>
  <si>
    <t>62,2 x 48,2 cm</t>
  </si>
  <si>
    <t>ass. cie e cid</t>
  </si>
  <si>
    <t>2353</t>
  </si>
  <si>
    <t>62,4 x 48,2 cm</t>
  </si>
  <si>
    <t>2354</t>
  </si>
  <si>
    <t>2355</t>
  </si>
  <si>
    <t>62,5 x 48,1 cm</t>
  </si>
  <si>
    <t>2356</t>
  </si>
  <si>
    <t>Guerreiro (cópia de escultura)</t>
  </si>
  <si>
    <t>32,5 x 22,0 cm</t>
  </si>
  <si>
    <t>CUNHA, Alberi Seixas da (1944)</t>
  </si>
  <si>
    <t>2357</t>
  </si>
  <si>
    <t>80,0 x 60,0 cm</t>
  </si>
  <si>
    <t>SANTOS, Sadi Casemiro dos (1927)</t>
  </si>
  <si>
    <t>80,0 cm</t>
  </si>
  <si>
    <t>2358</t>
  </si>
  <si>
    <t>O marítimo (estudo para cartaz)</t>
  </si>
  <si>
    <t>21,2 x 48,0 cm</t>
  </si>
  <si>
    <t>2359</t>
  </si>
  <si>
    <t>Cinema nacional (estudo para cartaz)</t>
  </si>
  <si>
    <t>36,9 x 26,7 cm</t>
  </si>
  <si>
    <t>KATTENBACH, Luís ("?")</t>
  </si>
  <si>
    <t>36,9 cm</t>
  </si>
  <si>
    <t>26,7 cm</t>
  </si>
  <si>
    <t>2360</t>
  </si>
  <si>
    <t>Nu feminino deitado (academia)</t>
  </si>
  <si>
    <t>47,0 x 24,1 cm</t>
  </si>
  <si>
    <t>2361</t>
  </si>
  <si>
    <t>29,1 x 24,0 cm</t>
  </si>
  <si>
    <t>2362</t>
  </si>
  <si>
    <t>53,4 x 31,8 cm</t>
  </si>
  <si>
    <t>53,4 cm</t>
  </si>
  <si>
    <t>2363</t>
  </si>
  <si>
    <t>48,1 x 22,1 cm</t>
  </si>
  <si>
    <t>22,1 cm</t>
  </si>
  <si>
    <t>2364</t>
  </si>
  <si>
    <t>1935</t>
  </si>
  <si>
    <t>47,7 x 26,7 cm</t>
  </si>
  <si>
    <t>2365</t>
  </si>
  <si>
    <t>Tronco feminino</t>
  </si>
  <si>
    <t>23,6 x 15,2 cm</t>
  </si>
  <si>
    <t>2366</t>
  </si>
  <si>
    <t>Rosto masculino (estudo)</t>
  </si>
  <si>
    <t>1975</t>
  </si>
  <si>
    <t>48,2 x 33,0 cm</t>
  </si>
  <si>
    <t>2367</t>
  </si>
  <si>
    <t>Caricatura (perfil masculino)</t>
  </si>
  <si>
    <t>1931</t>
  </si>
  <si>
    <t>40,1 x 28,0 cm</t>
  </si>
  <si>
    <t>MATIAS, Paulo ("?")</t>
  </si>
  <si>
    <t>ass. Ebc</t>
  </si>
  <si>
    <t>2368</t>
  </si>
  <si>
    <t>Figura feminina (2 estudos)</t>
  </si>
  <si>
    <t>48,0 x 38,0 cm</t>
  </si>
  <si>
    <t>2369</t>
  </si>
  <si>
    <t>48,0 x 22,2 cm</t>
  </si>
  <si>
    <t>22,2 cm</t>
  </si>
  <si>
    <t>2370</t>
  </si>
  <si>
    <t>Guerreiro e figura feminina (2 estudos)</t>
  </si>
  <si>
    <t>22,0 x 16,5 cm</t>
  </si>
  <si>
    <t>2371</t>
  </si>
  <si>
    <t>2372</t>
  </si>
  <si>
    <t>Nu feminino de frente (estudo - academia)</t>
  </si>
  <si>
    <t>51,0 x 23,2 cm</t>
  </si>
  <si>
    <t>2373</t>
  </si>
  <si>
    <t>Nu feminino de costas (estudo - academia)</t>
  </si>
  <si>
    <t>29,5 x 24,5 cm</t>
  </si>
  <si>
    <t>2375</t>
  </si>
  <si>
    <t>Nu feminino e duas cabeças (3 estudos - academia)</t>
  </si>
  <si>
    <t>33,0 x 48,0 cm</t>
  </si>
  <si>
    <t>2374</t>
  </si>
  <si>
    <t>49,5 x 25,0 cm</t>
  </si>
  <si>
    <t>2376</t>
  </si>
  <si>
    <t>28,0 x 20,0 cm</t>
  </si>
  <si>
    <t>2377</t>
  </si>
  <si>
    <t>Figura masculina</t>
  </si>
  <si>
    <t>1852</t>
  </si>
  <si>
    <t>2378</t>
  </si>
  <si>
    <t>32,5 x 23,5 cm</t>
  </si>
  <si>
    <t>2379</t>
  </si>
  <si>
    <t>Nu feminino (dois estudos - academia)</t>
  </si>
  <si>
    <t>48,0 x 22,0 cm</t>
  </si>
  <si>
    <t>2380</t>
  </si>
  <si>
    <t>"Brasil continental" (globo terrestre)</t>
  </si>
  <si>
    <t>21,5 x 26,0 cm</t>
  </si>
  <si>
    <t>2381</t>
  </si>
  <si>
    <t>32,0 x 30,5 cm</t>
  </si>
  <si>
    <t>2382</t>
  </si>
  <si>
    <t>Rosto</t>
  </si>
  <si>
    <t>30,5 x 46,6 cm</t>
  </si>
  <si>
    <t>PAGANI, Giambattista, dito João Batista (1856-1891)</t>
  </si>
  <si>
    <t>2383</t>
  </si>
  <si>
    <t>Nu feminino (estudo - academia)</t>
  </si>
  <si>
    <t>52,5 x 27,5 cm</t>
  </si>
  <si>
    <t>2384</t>
  </si>
  <si>
    <t>Nu feminino sentado (estudo - academia)</t>
  </si>
  <si>
    <t>32,0 x 47,5 cm</t>
  </si>
  <si>
    <t>2386</t>
  </si>
  <si>
    <t>Retrato de Rodolfo Amoedo (estudo para medalha)</t>
  </si>
  <si>
    <t>5,0 x 13,3 cm</t>
  </si>
  <si>
    <t>CAMPOS, Leopoldo Alves (1897- "?")</t>
  </si>
  <si>
    <t>s/a (atrib.)</t>
  </si>
  <si>
    <t>5,0 cm</t>
  </si>
  <si>
    <t>13,3 cm</t>
  </si>
  <si>
    <t>2387</t>
  </si>
  <si>
    <t>Retrato de Rodolfo Amoedo de perfil</t>
  </si>
  <si>
    <t>38,0 x 22,0 cm</t>
  </si>
  <si>
    <t>ass. cid (atrib.)</t>
  </si>
  <si>
    <t>2388</t>
  </si>
  <si>
    <t>45,6 x 30,6 cm</t>
  </si>
  <si>
    <t>2389</t>
  </si>
  <si>
    <t>28,0 x 21,5 cm</t>
  </si>
  <si>
    <t>2390</t>
  </si>
  <si>
    <t>29,7 x 11,5 cm</t>
  </si>
  <si>
    <t>29,7 cm</t>
  </si>
  <si>
    <t>11,5 cm</t>
  </si>
  <si>
    <t>2391</t>
  </si>
  <si>
    <t>48,2 x 33,2 cm</t>
  </si>
  <si>
    <t>33,2 cm</t>
  </si>
  <si>
    <t>2392</t>
  </si>
  <si>
    <t>63,0 x 45,2 cm</t>
  </si>
  <si>
    <t>2393</t>
  </si>
  <si>
    <t>1940</t>
  </si>
  <si>
    <t>48,5 x 63,5 cm</t>
  </si>
  <si>
    <t>2394</t>
  </si>
  <si>
    <t>1929</t>
  </si>
  <si>
    <t>2395</t>
  </si>
  <si>
    <t>2396</t>
  </si>
  <si>
    <t>63,0 x 44,5 cm</t>
  </si>
  <si>
    <t>2397</t>
  </si>
  <si>
    <t>Figura feminina (cópia de escultura)</t>
  </si>
  <si>
    <t>110,0 x 72,0 cm</t>
  </si>
  <si>
    <t>NAVARRO, Cordélia Eloi de Andrade (1914)</t>
  </si>
  <si>
    <t>110,0 cm</t>
  </si>
  <si>
    <t>72,0 cm</t>
  </si>
  <si>
    <t>2398</t>
  </si>
  <si>
    <t>Cabeça de profeta (cópia de Aleijadinho)</t>
  </si>
  <si>
    <t>1957</t>
  </si>
  <si>
    <t>114,0 x 73,0 cm</t>
  </si>
  <si>
    <t>114,0 cm</t>
  </si>
  <si>
    <t>2399</t>
  </si>
  <si>
    <t>2400</t>
  </si>
  <si>
    <t>Retrato de homem</t>
  </si>
  <si>
    <t>33,6 x 25,3 cm</t>
  </si>
  <si>
    <t>33,6 cm</t>
  </si>
  <si>
    <t>25,3 cm</t>
  </si>
  <si>
    <t>343</t>
  </si>
  <si>
    <t>D. Pedro II aos 19 anos (d'aprés Taunay)</t>
  </si>
  <si>
    <t>31,5 x 23,5 cm</t>
  </si>
  <si>
    <t>ass. ebc</t>
  </si>
  <si>
    <t>346</t>
  </si>
  <si>
    <t>347</t>
  </si>
  <si>
    <t>2313</t>
  </si>
  <si>
    <t>Cabeça de mulher</t>
  </si>
  <si>
    <t>1952</t>
  </si>
  <si>
    <t>46,5 x 35,5 cm</t>
  </si>
  <si>
    <t>RT MP3 G1</t>
  </si>
  <si>
    <t>2314</t>
  </si>
  <si>
    <t>Cabeça de homem</t>
  </si>
  <si>
    <t>46,0 x 35,7 cm</t>
  </si>
  <si>
    <t>ass. Ce</t>
  </si>
  <si>
    <t>2315</t>
  </si>
  <si>
    <t>46,0 x 35,5 cm</t>
  </si>
  <si>
    <t>2316</t>
  </si>
  <si>
    <t>Retrato de homem com cachimbo</t>
  </si>
  <si>
    <t>46,5 x 35,8 cm</t>
  </si>
  <si>
    <t>35,8 cm</t>
  </si>
  <si>
    <t>2318</t>
  </si>
  <si>
    <t>Cabeça de Mercúrio</t>
  </si>
  <si>
    <t>47,0 x 30,0 cm</t>
  </si>
  <si>
    <t>2320</t>
  </si>
  <si>
    <t>56,0 x 53,5 cm</t>
  </si>
  <si>
    <t>2321</t>
  </si>
  <si>
    <t>55,5 x 56,0 cm</t>
  </si>
  <si>
    <t>345</t>
  </si>
  <si>
    <t>Clérida pintando e croquis de perfil</t>
  </si>
  <si>
    <t>NL</t>
  </si>
  <si>
    <t>"?"</t>
  </si>
  <si>
    <t>3468</t>
  </si>
  <si>
    <t>Retrato feminino de perfil</t>
  </si>
  <si>
    <t>c/ moldura: 48,5 x 38,5 cm (o)</t>
  </si>
  <si>
    <t>c/ moldura</t>
  </si>
  <si>
    <t>3470</t>
  </si>
  <si>
    <t>Velho sentado</t>
  </si>
  <si>
    <t>1922</t>
  </si>
  <si>
    <t>c/ moldura: 26,0 x 17,5 cm</t>
  </si>
  <si>
    <t>RT MP4 G3</t>
  </si>
  <si>
    <t>Em 28/11/97  retirada da S2 VT5A.</t>
  </si>
  <si>
    <t>3471</t>
  </si>
  <si>
    <t>Figura feminina sentada</t>
  </si>
  <si>
    <t>c/ moldura: 26,5 x 18,5 cm</t>
  </si>
  <si>
    <t>26,5 cm</t>
  </si>
  <si>
    <t>3472</t>
  </si>
  <si>
    <t>3473</t>
  </si>
  <si>
    <t>c/moldura: 26,5 x 18,2 cm</t>
  </si>
  <si>
    <t>18,2 cm</t>
  </si>
  <si>
    <t>3474</t>
  </si>
  <si>
    <t>c/ moldura: 26,5 x 18,2 cm</t>
  </si>
  <si>
    <t>3475</t>
  </si>
  <si>
    <t>c/moldura: 26,2 x 18,0 cm</t>
  </si>
  <si>
    <t>Em 28/11/97  retirada da S2 VT5B.</t>
  </si>
  <si>
    <t>ass.cid</t>
  </si>
  <si>
    <t>26,2 cm</t>
  </si>
  <si>
    <t>18,0 cm</t>
  </si>
  <si>
    <t>3476</t>
  </si>
  <si>
    <t>Figura masculina sentada</t>
  </si>
  <si>
    <t>c/moldura: 26,0 x 17,5 cm</t>
  </si>
  <si>
    <t>Em 28/11/97  retirada da S2 VT5C.</t>
  </si>
  <si>
    <t>3477</t>
  </si>
  <si>
    <t>c/moldura: 26,3 x 18,2 cm</t>
  </si>
  <si>
    <t>26,3 cm</t>
  </si>
  <si>
    <t>3478</t>
  </si>
  <si>
    <t>c/moldura: 25,5 x 18,5 cm</t>
  </si>
  <si>
    <t>3479</t>
  </si>
  <si>
    <t>Nu masculino (estudo - academia)</t>
  </si>
  <si>
    <t>Em 28/11/97  retirada da S2 VT5D.</t>
  </si>
  <si>
    <t>3480</t>
  </si>
  <si>
    <t>1925</t>
  </si>
  <si>
    <t>c/moldura: 24,5 x 18,2 cm</t>
  </si>
  <si>
    <t>3481</t>
  </si>
  <si>
    <t>Retrato masculino de perfil</t>
  </si>
  <si>
    <t>3482</t>
  </si>
  <si>
    <t>c/moldura: 59,5 x 49,5 cm (o)</t>
  </si>
  <si>
    <t>Em 28/11/97  retirada da S2 .</t>
  </si>
  <si>
    <t>3483</t>
  </si>
  <si>
    <t>Estudo de medalha comemorativa da fundação da cidade do Rio de Janeiro</t>
  </si>
  <si>
    <t>196-</t>
  </si>
  <si>
    <t>21,8 x 38,1 cm</t>
  </si>
  <si>
    <t>Em 28/11/97  retirada da S2 VT6.</t>
  </si>
  <si>
    <t>21,8 cm</t>
  </si>
  <si>
    <t>38,1 cm</t>
  </si>
  <si>
    <t>3484</t>
  </si>
  <si>
    <t>22,2 x 32,2 cm</t>
  </si>
  <si>
    <t>1444</t>
  </si>
  <si>
    <t>Espadim do século XVII</t>
  </si>
  <si>
    <t>GALOBRE, B. ("?")</t>
  </si>
  <si>
    <t>1877</t>
  </si>
  <si>
    <t>Figura feminina de joelhos (esboço)</t>
  </si>
  <si>
    <t>31,7 x 24,1 cm</t>
  </si>
  <si>
    <t>31,7 cm</t>
  </si>
  <si>
    <t>2385</t>
  </si>
  <si>
    <t>Nu feminino sentado de perfil</t>
  </si>
  <si>
    <t>32,0 x 47,0 cm</t>
  </si>
  <si>
    <t>3700</t>
  </si>
  <si>
    <t>GAB DIR EBA</t>
  </si>
  <si>
    <t>3701</t>
  </si>
  <si>
    <t>31,5 x 24,0 cm</t>
  </si>
  <si>
    <t>169</t>
  </si>
  <si>
    <t>81,2 x 48,0 cm</t>
  </si>
  <si>
    <t>81,2 cm</t>
  </si>
  <si>
    <t>3279</t>
  </si>
  <si>
    <t>78,0 x 155,0 cm</t>
  </si>
  <si>
    <t>GR</t>
  </si>
  <si>
    <t>78,0 cm</t>
  </si>
  <si>
    <t>155,0cm</t>
  </si>
  <si>
    <t>mattec_66</t>
  </si>
  <si>
    <t>mattec_128</t>
  </si>
  <si>
    <t>mattec_92</t>
  </si>
  <si>
    <t>mattec_83</t>
  </si>
  <si>
    <t>mattec_60</t>
  </si>
  <si>
    <t>mattec_212</t>
  </si>
  <si>
    <t>mattec_268</t>
  </si>
  <si>
    <t>mattec_57</t>
  </si>
  <si>
    <t>mattec_266</t>
  </si>
  <si>
    <t>mattec_272</t>
  </si>
  <si>
    <t>mattec_267</t>
  </si>
  <si>
    <t>mattec_273</t>
  </si>
  <si>
    <t>mattec_7</t>
  </si>
  <si>
    <t>mattec_126</t>
  </si>
  <si>
    <t>mattec_269</t>
  </si>
  <si>
    <t>mattec_58</t>
  </si>
  <si>
    <t>mattec_122</t>
  </si>
  <si>
    <t>mattec_68</t>
  </si>
  <si>
    <t>mattec_87</t>
  </si>
  <si>
    <t>mattec_94</t>
  </si>
  <si>
    <t>mattec_129</t>
  </si>
  <si>
    <t>mattec_124</t>
  </si>
  <si>
    <t>mattec_79</t>
  </si>
  <si>
    <t>mattec_64</t>
  </si>
  <si>
    <t>mattec_148</t>
  </si>
  <si>
    <t>mattec_62</t>
  </si>
  <si>
    <t>mattec_89</t>
  </si>
  <si>
    <t>mattec_59</t>
  </si>
  <si>
    <t>mattec_63</t>
  </si>
  <si>
    <t>mattec_114</t>
  </si>
  <si>
    <t>mattec_93</t>
  </si>
  <si>
    <t>mattec_61</t>
  </si>
  <si>
    <t>mattec_80</t>
  </si>
  <si>
    <t>mattec_81</t>
  </si>
  <si>
    <t>mattec_86</t>
  </si>
  <si>
    <t>mattec_56</t>
  </si>
  <si>
    <t>mattec_119</t>
  </si>
  <si>
    <t>mattec_51</t>
  </si>
  <si>
    <t>mattec_85</t>
  </si>
  <si>
    <t>mattec_279</t>
  </si>
  <si>
    <t>mattec_67</t>
  </si>
  <si>
    <t>mattec_90</t>
  </si>
  <si>
    <t>mattec_55</t>
  </si>
  <si>
    <t>mattec_88</t>
  </si>
  <si>
    <t>mattec_147</t>
  </si>
  <si>
    <t>mattec_84</t>
  </si>
  <si>
    <t>mattec_139</t>
  </si>
  <si>
    <t>mattec_54</t>
  </si>
  <si>
    <t>mattec_91</t>
  </si>
  <si>
    <t>mattec_53</t>
  </si>
  <si>
    <t>mattec_120</t>
  </si>
  <si>
    <t>mattec_52</t>
  </si>
  <si>
    <t>mattec_233</t>
  </si>
  <si>
    <t>mattec_23</t>
  </si>
  <si>
    <t>mattec_208</t>
  </si>
  <si>
    <t>mattec_123</t>
  </si>
  <si>
    <t>mattec_271</t>
  </si>
  <si>
    <t>mattec_278</t>
  </si>
  <si>
    <t>mattec_206</t>
  </si>
  <si>
    <t>mattec_270</t>
  </si>
  <si>
    <t>mattec_50</t>
  </si>
  <si>
    <t>mattec_69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</si>
</sst>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1"/>
  <sheetViews>
    <sheetView tabSelected="1" topLeftCell="B1" zoomScaleNormal="100" workbookViewId="0">
      <selection activeCell="C1" sqref="C1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26.42578125" customWidth="1"/>
    <col min="9" max="10" width="9.85546875" customWidth="1"/>
    <col min="11" max="11" width="27.140625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39.7109375" customWidth="1"/>
    <col min="17" max="17" width="64" customWidth="1"/>
    <col min="18" max="18" width="23" customWidth="1"/>
    <col min="19" max="19" width="21.5703125" customWidth="1"/>
    <col min="20" max="20" width="20.42578125" customWidth="1"/>
    <col min="21" max="1025" width="9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19</v>
      </c>
      <c r="W1" t="s">
        <v>20</v>
      </c>
      <c r="X1" t="s">
        <v>21</v>
      </c>
    </row>
    <row r="2" spans="1:24" x14ac:dyDescent="0.25">
      <c r="A2">
        <v>170</v>
      </c>
      <c r="B2" t="s">
        <v>22</v>
      </c>
      <c r="C2" t="s">
        <v>23</v>
      </c>
      <c r="D2" t="s">
        <v>24</v>
      </c>
      <c r="E2" t="s">
        <v>25</v>
      </c>
      <c r="G2" t="s">
        <v>26</v>
      </c>
      <c r="H2" t="s">
        <v>2560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Q2" t="s">
        <v>32</v>
      </c>
      <c r="R2" t="s">
        <v>33</v>
      </c>
      <c r="T2" t="str">
        <f t="shared" ref="T2:T65" si="0">IFERROR(LEFT(K2,SEARCH("x",K2)-1),"")&amp;"cm"</f>
        <v>39,5 cm</v>
      </c>
      <c r="U2" t="str">
        <f t="shared" ref="U2:U65" si="1">MID(K2,LEN(T2)+1,5)&amp;"cm"</f>
        <v>31,0 cm</v>
      </c>
      <c r="V2" t="s">
        <v>34</v>
      </c>
      <c r="W2" t="s">
        <v>35</v>
      </c>
    </row>
    <row r="3" spans="1:24" x14ac:dyDescent="0.25">
      <c r="A3">
        <v>171</v>
      </c>
      <c r="B3" t="s">
        <v>36</v>
      </c>
      <c r="C3" t="s">
        <v>23</v>
      </c>
      <c r="D3" t="s">
        <v>24</v>
      </c>
      <c r="E3" t="s">
        <v>37</v>
      </c>
      <c r="F3" t="s">
        <v>38</v>
      </c>
      <c r="G3" t="s">
        <v>26</v>
      </c>
      <c r="H3" t="s">
        <v>2561</v>
      </c>
      <c r="K3" t="s">
        <v>39</v>
      </c>
      <c r="L3" t="s">
        <v>28</v>
      </c>
      <c r="M3" t="s">
        <v>29</v>
      </c>
      <c r="N3" t="s">
        <v>30</v>
      </c>
      <c r="O3" t="s">
        <v>31</v>
      </c>
      <c r="Q3" t="s">
        <v>40</v>
      </c>
      <c r="R3" t="s">
        <v>41</v>
      </c>
      <c r="T3" t="str">
        <f t="shared" si="0"/>
        <v>49,4 cm</v>
      </c>
      <c r="U3" t="str">
        <f t="shared" si="1"/>
        <v>35,5 cm</v>
      </c>
      <c r="V3" t="s">
        <v>42</v>
      </c>
      <c r="W3" t="s">
        <v>43</v>
      </c>
    </row>
    <row r="4" spans="1:24" x14ac:dyDescent="0.25">
      <c r="A4">
        <v>172</v>
      </c>
      <c r="B4" t="s">
        <v>44</v>
      </c>
      <c r="C4" t="s">
        <v>23</v>
      </c>
      <c r="D4" t="s">
        <v>24</v>
      </c>
      <c r="E4" t="s">
        <v>45</v>
      </c>
      <c r="F4" t="s">
        <v>46</v>
      </c>
      <c r="G4" t="s">
        <v>26</v>
      </c>
      <c r="H4" t="s">
        <v>2560</v>
      </c>
      <c r="K4" t="s">
        <v>47</v>
      </c>
      <c r="L4" t="s">
        <v>28</v>
      </c>
      <c r="M4" t="s">
        <v>29</v>
      </c>
      <c r="N4" t="s">
        <v>30</v>
      </c>
      <c r="O4" t="s">
        <v>31</v>
      </c>
      <c r="Q4" t="s">
        <v>48</v>
      </c>
      <c r="R4" t="s">
        <v>49</v>
      </c>
      <c r="T4" t="str">
        <f t="shared" si="0"/>
        <v>40,3 cm</v>
      </c>
      <c r="U4" t="str">
        <f t="shared" si="1"/>
        <v>32,0 cm</v>
      </c>
      <c r="V4" t="s">
        <v>50</v>
      </c>
      <c r="W4" t="s">
        <v>51</v>
      </c>
    </row>
    <row r="5" spans="1:24" x14ac:dyDescent="0.25">
      <c r="A5">
        <v>173</v>
      </c>
      <c r="B5" t="s">
        <v>52</v>
      </c>
      <c r="C5" t="s">
        <v>23</v>
      </c>
      <c r="D5" t="s">
        <v>24</v>
      </c>
      <c r="E5" t="s">
        <v>53</v>
      </c>
      <c r="F5" t="s">
        <v>54</v>
      </c>
      <c r="G5" t="s">
        <v>26</v>
      </c>
      <c r="H5" t="s">
        <v>2562</v>
      </c>
      <c r="K5" t="s">
        <v>55</v>
      </c>
      <c r="L5" t="s">
        <v>28</v>
      </c>
      <c r="M5" t="s">
        <v>29</v>
      </c>
      <c r="N5" t="s">
        <v>30</v>
      </c>
      <c r="O5" t="s">
        <v>56</v>
      </c>
      <c r="Q5" t="s">
        <v>57</v>
      </c>
      <c r="R5" t="s">
        <v>33</v>
      </c>
      <c r="T5" t="str">
        <f t="shared" si="0"/>
        <v>62,0 cm</v>
      </c>
      <c r="U5" t="str">
        <f t="shared" si="1"/>
        <v>47,5 cm</v>
      </c>
      <c r="V5" t="s">
        <v>58</v>
      </c>
      <c r="W5" t="s">
        <v>59</v>
      </c>
    </row>
    <row r="6" spans="1:24" x14ac:dyDescent="0.25">
      <c r="A6">
        <v>174</v>
      </c>
      <c r="B6" t="s">
        <v>60</v>
      </c>
      <c r="C6" t="s">
        <v>23</v>
      </c>
      <c r="D6" t="s">
        <v>24</v>
      </c>
      <c r="E6" t="s">
        <v>61</v>
      </c>
      <c r="F6" t="s">
        <v>62</v>
      </c>
      <c r="G6" t="s">
        <v>63</v>
      </c>
      <c r="H6" t="s">
        <v>2562</v>
      </c>
      <c r="K6" t="s">
        <v>55</v>
      </c>
      <c r="L6" t="s">
        <v>28</v>
      </c>
      <c r="M6" t="s">
        <v>29</v>
      </c>
      <c r="N6" t="s">
        <v>30</v>
      </c>
      <c r="O6" t="s">
        <v>31</v>
      </c>
      <c r="Q6" t="s">
        <v>57</v>
      </c>
      <c r="R6" t="s">
        <v>49</v>
      </c>
      <c r="T6" t="str">
        <f t="shared" si="0"/>
        <v>62,0 cm</v>
      </c>
      <c r="U6" t="str">
        <f t="shared" si="1"/>
        <v>47,5 cm</v>
      </c>
      <c r="V6" t="s">
        <v>58</v>
      </c>
      <c r="W6" t="s">
        <v>59</v>
      </c>
    </row>
    <row r="7" spans="1:24" x14ac:dyDescent="0.25">
      <c r="A7">
        <v>175</v>
      </c>
      <c r="B7" t="s">
        <v>64</v>
      </c>
      <c r="C7" t="s">
        <v>23</v>
      </c>
      <c r="D7" t="s">
        <v>24</v>
      </c>
      <c r="E7" t="s">
        <v>53</v>
      </c>
      <c r="F7" t="s">
        <v>62</v>
      </c>
      <c r="G7" t="s">
        <v>63</v>
      </c>
      <c r="H7" t="s">
        <v>2562</v>
      </c>
      <c r="K7" t="s">
        <v>65</v>
      </c>
      <c r="L7" t="s">
        <v>28</v>
      </c>
      <c r="M7" t="s">
        <v>29</v>
      </c>
      <c r="N7" t="s">
        <v>30</v>
      </c>
      <c r="O7" t="s">
        <v>31</v>
      </c>
      <c r="Q7" t="s">
        <v>57</v>
      </c>
      <c r="R7" t="s">
        <v>66</v>
      </c>
      <c r="T7" t="str">
        <f t="shared" si="0"/>
        <v>61,5 cm</v>
      </c>
      <c r="U7" t="str">
        <f t="shared" si="1"/>
        <v>47,2 cm</v>
      </c>
      <c r="V7" t="s">
        <v>67</v>
      </c>
      <c r="W7" t="s">
        <v>68</v>
      </c>
    </row>
    <row r="8" spans="1:24" x14ac:dyDescent="0.25">
      <c r="A8">
        <v>177</v>
      </c>
      <c r="B8" t="s">
        <v>69</v>
      </c>
      <c r="C8" t="s">
        <v>23</v>
      </c>
      <c r="D8" t="s">
        <v>24</v>
      </c>
      <c r="E8" t="s">
        <v>70</v>
      </c>
      <c r="G8" t="s">
        <v>26</v>
      </c>
      <c r="H8" t="s">
        <v>2560</v>
      </c>
      <c r="K8" t="s">
        <v>71</v>
      </c>
      <c r="L8" t="s">
        <v>28</v>
      </c>
      <c r="M8" t="s">
        <v>29</v>
      </c>
      <c r="N8" t="s">
        <v>30</v>
      </c>
      <c r="O8" t="s">
        <v>31</v>
      </c>
      <c r="Q8" t="s">
        <v>57</v>
      </c>
      <c r="R8" t="s">
        <v>41</v>
      </c>
      <c r="T8" t="str">
        <f t="shared" si="0"/>
        <v>62,3 cm</v>
      </c>
      <c r="U8" t="str">
        <f t="shared" si="1"/>
        <v>48,0 cm</v>
      </c>
      <c r="V8" t="s">
        <v>72</v>
      </c>
      <c r="W8" t="s">
        <v>73</v>
      </c>
    </row>
    <row r="9" spans="1:24" x14ac:dyDescent="0.25">
      <c r="A9">
        <v>180</v>
      </c>
      <c r="B9" t="s">
        <v>74</v>
      </c>
      <c r="C9" t="s">
        <v>23</v>
      </c>
      <c r="D9" t="s">
        <v>24</v>
      </c>
      <c r="E9" t="s">
        <v>53</v>
      </c>
      <c r="F9" t="s">
        <v>54</v>
      </c>
      <c r="G9" t="s">
        <v>26</v>
      </c>
      <c r="H9" t="s">
        <v>2562</v>
      </c>
      <c r="K9" t="s">
        <v>75</v>
      </c>
      <c r="L9" t="s">
        <v>28</v>
      </c>
      <c r="M9" t="s">
        <v>29</v>
      </c>
      <c r="N9" t="s">
        <v>30</v>
      </c>
      <c r="O9" t="s">
        <v>56</v>
      </c>
      <c r="Q9" t="s">
        <v>57</v>
      </c>
      <c r="R9" t="s">
        <v>66</v>
      </c>
      <c r="T9" t="str">
        <f t="shared" si="0"/>
        <v>62,0 cm</v>
      </c>
      <c r="U9" t="str">
        <f t="shared" si="1"/>
        <v>47,3 cm</v>
      </c>
      <c r="V9" t="s">
        <v>58</v>
      </c>
      <c r="W9" t="s">
        <v>76</v>
      </c>
    </row>
    <row r="10" spans="1:24" x14ac:dyDescent="0.25">
      <c r="A10">
        <v>181</v>
      </c>
      <c r="B10" t="s">
        <v>77</v>
      </c>
      <c r="C10" t="s">
        <v>23</v>
      </c>
      <c r="D10" t="s">
        <v>24</v>
      </c>
      <c r="E10" t="s">
        <v>53</v>
      </c>
      <c r="F10" t="s">
        <v>62</v>
      </c>
      <c r="G10" t="s">
        <v>63</v>
      </c>
      <c r="H10" t="s">
        <v>2563</v>
      </c>
      <c r="K10" t="s">
        <v>78</v>
      </c>
      <c r="L10" t="s">
        <v>28</v>
      </c>
      <c r="M10" t="s">
        <v>29</v>
      </c>
      <c r="N10" t="s">
        <v>30</v>
      </c>
      <c r="O10" t="s">
        <v>79</v>
      </c>
      <c r="Q10" t="s">
        <v>57</v>
      </c>
      <c r="R10" t="s">
        <v>33</v>
      </c>
      <c r="T10" t="str">
        <f t="shared" si="0"/>
        <v>63,0 cm</v>
      </c>
      <c r="U10" t="str">
        <f t="shared" si="1"/>
        <v>48,3 cm</v>
      </c>
      <c r="V10" t="s">
        <v>80</v>
      </c>
      <c r="W10" t="s">
        <v>81</v>
      </c>
    </row>
    <row r="11" spans="1:24" x14ac:dyDescent="0.25">
      <c r="A11">
        <v>182</v>
      </c>
      <c r="B11" t="s">
        <v>82</v>
      </c>
      <c r="C11" t="s">
        <v>23</v>
      </c>
      <c r="D11" t="s">
        <v>24</v>
      </c>
      <c r="E11" t="s">
        <v>83</v>
      </c>
      <c r="F11" t="s">
        <v>84</v>
      </c>
      <c r="G11" t="s">
        <v>26</v>
      </c>
      <c r="H11" t="s">
        <v>2563</v>
      </c>
      <c r="K11" t="s">
        <v>85</v>
      </c>
      <c r="L11" t="s">
        <v>28</v>
      </c>
      <c r="M11" t="s">
        <v>29</v>
      </c>
      <c r="N11" t="s">
        <v>30</v>
      </c>
      <c r="O11" t="s">
        <v>31</v>
      </c>
      <c r="Q11" t="s">
        <v>57</v>
      </c>
      <c r="R11" t="s">
        <v>66</v>
      </c>
      <c r="T11" t="str">
        <f t="shared" si="0"/>
        <v>61,8 cm</v>
      </c>
      <c r="U11" t="str">
        <f t="shared" si="1"/>
        <v>48,0 cm</v>
      </c>
      <c r="V11" t="s">
        <v>86</v>
      </c>
      <c r="W11" t="s">
        <v>73</v>
      </c>
    </row>
    <row r="12" spans="1:24" x14ac:dyDescent="0.25">
      <c r="A12">
        <v>184</v>
      </c>
      <c r="B12" t="s">
        <v>87</v>
      </c>
      <c r="C12" t="s">
        <v>23</v>
      </c>
      <c r="D12" t="s">
        <v>24</v>
      </c>
      <c r="E12" t="s">
        <v>88</v>
      </c>
      <c r="F12" t="s">
        <v>89</v>
      </c>
      <c r="G12" t="s">
        <v>26</v>
      </c>
      <c r="H12" t="s">
        <v>2562</v>
      </c>
      <c r="K12" t="s">
        <v>90</v>
      </c>
      <c r="L12" t="s">
        <v>28</v>
      </c>
      <c r="M12" t="s">
        <v>29</v>
      </c>
      <c r="N12" t="s">
        <v>30</v>
      </c>
      <c r="O12" t="s">
        <v>31</v>
      </c>
      <c r="Q12" t="s">
        <v>57</v>
      </c>
      <c r="R12" t="s">
        <v>66</v>
      </c>
      <c r="T12" t="str">
        <f t="shared" si="0"/>
        <v>62,3 cm</v>
      </c>
      <c r="U12" t="str">
        <f t="shared" si="1"/>
        <v>47,5 cm</v>
      </c>
      <c r="V12" t="s">
        <v>72</v>
      </c>
      <c r="W12" t="s">
        <v>59</v>
      </c>
    </row>
    <row r="13" spans="1:24" x14ac:dyDescent="0.25">
      <c r="A13">
        <v>185</v>
      </c>
      <c r="B13" t="s">
        <v>91</v>
      </c>
      <c r="C13" t="s">
        <v>23</v>
      </c>
      <c r="D13" t="s">
        <v>24</v>
      </c>
      <c r="E13" t="s">
        <v>92</v>
      </c>
      <c r="G13" t="s">
        <v>26</v>
      </c>
      <c r="H13" t="s">
        <v>2560</v>
      </c>
      <c r="K13" t="s">
        <v>93</v>
      </c>
      <c r="L13" t="s">
        <v>28</v>
      </c>
      <c r="M13" t="s">
        <v>29</v>
      </c>
      <c r="N13" t="s">
        <v>30</v>
      </c>
      <c r="O13" t="s">
        <v>79</v>
      </c>
      <c r="Q13" t="s">
        <v>57</v>
      </c>
      <c r="R13" t="s">
        <v>41</v>
      </c>
      <c r="T13" t="str">
        <f t="shared" si="0"/>
        <v>62,0 cm</v>
      </c>
      <c r="U13" t="str">
        <f t="shared" si="1"/>
        <v>48,0 cm</v>
      </c>
      <c r="V13" t="s">
        <v>58</v>
      </c>
      <c r="W13" t="s">
        <v>73</v>
      </c>
    </row>
    <row r="14" spans="1:24" x14ac:dyDescent="0.25">
      <c r="A14">
        <v>186</v>
      </c>
      <c r="B14" t="s">
        <v>94</v>
      </c>
      <c r="C14" t="s">
        <v>23</v>
      </c>
      <c r="D14" t="s">
        <v>24</v>
      </c>
      <c r="E14" t="s">
        <v>53</v>
      </c>
      <c r="G14" t="s">
        <v>26</v>
      </c>
      <c r="H14" t="s">
        <v>2560</v>
      </c>
      <c r="K14" t="s">
        <v>95</v>
      </c>
      <c r="L14" t="s">
        <v>28</v>
      </c>
      <c r="M14" t="s">
        <v>29</v>
      </c>
      <c r="N14" t="s">
        <v>30</v>
      </c>
      <c r="O14" t="s">
        <v>79</v>
      </c>
      <c r="Q14" t="s">
        <v>57</v>
      </c>
      <c r="R14" t="s">
        <v>41</v>
      </c>
      <c r="T14" t="str">
        <f t="shared" si="0"/>
        <v>63,0 cm</v>
      </c>
      <c r="U14" t="str">
        <f t="shared" si="1"/>
        <v>48,0 cm</v>
      </c>
      <c r="V14" t="s">
        <v>80</v>
      </c>
      <c r="W14" t="s">
        <v>73</v>
      </c>
    </row>
    <row r="15" spans="1:24" x14ac:dyDescent="0.25">
      <c r="A15">
        <v>187</v>
      </c>
      <c r="B15" t="s">
        <v>96</v>
      </c>
      <c r="C15" t="s">
        <v>23</v>
      </c>
      <c r="D15" t="s">
        <v>24</v>
      </c>
      <c r="E15" t="s">
        <v>97</v>
      </c>
      <c r="F15" t="s">
        <v>98</v>
      </c>
      <c r="G15" t="s">
        <v>99</v>
      </c>
      <c r="H15" t="s">
        <v>2560</v>
      </c>
      <c r="K15" t="s">
        <v>100</v>
      </c>
      <c r="L15" t="s">
        <v>28</v>
      </c>
      <c r="M15" t="s">
        <v>29</v>
      </c>
      <c r="N15" t="s">
        <v>30</v>
      </c>
      <c r="O15" t="s">
        <v>56</v>
      </c>
      <c r="Q15" t="s">
        <v>101</v>
      </c>
      <c r="R15" t="s">
        <v>66</v>
      </c>
      <c r="T15" t="str">
        <f t="shared" si="0"/>
        <v>62,5 cm</v>
      </c>
      <c r="U15" t="str">
        <f t="shared" si="1"/>
        <v>47,5 cm</v>
      </c>
      <c r="V15" t="s">
        <v>102</v>
      </c>
      <c r="W15" t="s">
        <v>59</v>
      </c>
    </row>
    <row r="16" spans="1:24" x14ac:dyDescent="0.25">
      <c r="A16">
        <v>188</v>
      </c>
      <c r="B16" t="s">
        <v>103</v>
      </c>
      <c r="C16" t="s">
        <v>23</v>
      </c>
      <c r="D16" t="s">
        <v>24</v>
      </c>
      <c r="E16" t="s">
        <v>53</v>
      </c>
      <c r="G16" t="s">
        <v>26</v>
      </c>
      <c r="H16" t="s">
        <v>2560</v>
      </c>
      <c r="K16" t="s">
        <v>104</v>
      </c>
      <c r="L16" t="s">
        <v>28</v>
      </c>
      <c r="M16" t="s">
        <v>29</v>
      </c>
      <c r="N16" t="s">
        <v>30</v>
      </c>
      <c r="O16" t="s">
        <v>31</v>
      </c>
      <c r="Q16" t="s">
        <v>101</v>
      </c>
      <c r="R16" t="s">
        <v>66</v>
      </c>
      <c r="T16" t="str">
        <f t="shared" si="0"/>
        <v>61,5 cm</v>
      </c>
      <c r="U16" t="str">
        <f t="shared" si="1"/>
        <v>47,5 cm</v>
      </c>
      <c r="V16" t="s">
        <v>67</v>
      </c>
      <c r="W16" t="s">
        <v>59</v>
      </c>
    </row>
    <row r="17" spans="1:23" x14ac:dyDescent="0.25">
      <c r="A17">
        <v>189</v>
      </c>
      <c r="B17" t="s">
        <v>105</v>
      </c>
      <c r="C17" t="s">
        <v>23</v>
      </c>
      <c r="D17" t="s">
        <v>24</v>
      </c>
      <c r="E17" t="s">
        <v>106</v>
      </c>
      <c r="F17" t="s">
        <v>107</v>
      </c>
      <c r="G17" t="s">
        <v>108</v>
      </c>
      <c r="H17" t="s">
        <v>2560</v>
      </c>
      <c r="K17" t="s">
        <v>109</v>
      </c>
      <c r="L17" t="s">
        <v>28</v>
      </c>
      <c r="M17" t="s">
        <v>29</v>
      </c>
      <c r="N17" t="s">
        <v>30</v>
      </c>
      <c r="O17" t="s">
        <v>31</v>
      </c>
      <c r="Q17" t="s">
        <v>110</v>
      </c>
      <c r="R17" t="s">
        <v>33</v>
      </c>
      <c r="T17" t="str">
        <f t="shared" si="0"/>
        <v>56,0 cm</v>
      </c>
      <c r="U17" t="str">
        <f t="shared" si="1"/>
        <v>44,2 cm</v>
      </c>
      <c r="V17" t="s">
        <v>111</v>
      </c>
      <c r="W17" t="s">
        <v>112</v>
      </c>
    </row>
    <row r="18" spans="1:23" x14ac:dyDescent="0.25">
      <c r="A18">
        <v>194</v>
      </c>
      <c r="B18" t="s">
        <v>113</v>
      </c>
      <c r="C18" t="s">
        <v>23</v>
      </c>
      <c r="D18" t="s">
        <v>24</v>
      </c>
      <c r="E18" t="s">
        <v>114</v>
      </c>
      <c r="F18" t="s">
        <v>107</v>
      </c>
      <c r="G18" t="s">
        <v>108</v>
      </c>
      <c r="H18" t="s">
        <v>2564</v>
      </c>
      <c r="K18" t="s">
        <v>115</v>
      </c>
      <c r="L18" t="s">
        <v>28</v>
      </c>
      <c r="M18" t="s">
        <v>29</v>
      </c>
      <c r="N18" t="s">
        <v>30</v>
      </c>
      <c r="O18" t="s">
        <v>79</v>
      </c>
      <c r="Q18" t="s">
        <v>110</v>
      </c>
      <c r="R18" t="s">
        <v>49</v>
      </c>
      <c r="T18" t="str">
        <f t="shared" si="0"/>
        <v>65,6 cm</v>
      </c>
      <c r="U18" t="str">
        <f t="shared" si="1"/>
        <v>48,5 cm</v>
      </c>
      <c r="V18" t="s">
        <v>116</v>
      </c>
      <c r="W18" t="s">
        <v>117</v>
      </c>
    </row>
    <row r="19" spans="1:23" x14ac:dyDescent="0.25">
      <c r="A19">
        <v>195</v>
      </c>
      <c r="B19" t="s">
        <v>118</v>
      </c>
      <c r="C19" t="s">
        <v>23</v>
      </c>
      <c r="D19" t="s">
        <v>24</v>
      </c>
      <c r="E19" t="s">
        <v>119</v>
      </c>
      <c r="F19" t="s">
        <v>107</v>
      </c>
      <c r="G19" t="s">
        <v>108</v>
      </c>
      <c r="H19" t="s">
        <v>2565</v>
      </c>
      <c r="K19" t="s">
        <v>120</v>
      </c>
      <c r="L19" t="s">
        <v>28</v>
      </c>
      <c r="M19" t="s">
        <v>29</v>
      </c>
      <c r="N19" t="s">
        <v>30</v>
      </c>
      <c r="O19" t="s">
        <v>79</v>
      </c>
      <c r="Q19" t="s">
        <v>110</v>
      </c>
      <c r="R19" t="s">
        <v>33</v>
      </c>
      <c r="T19" t="str">
        <f t="shared" si="0"/>
        <v>56,5 cm</v>
      </c>
      <c r="U19" t="str">
        <f t="shared" si="1"/>
        <v>44,5 cm</v>
      </c>
      <c r="V19" t="s">
        <v>121</v>
      </c>
      <c r="W19" t="s">
        <v>122</v>
      </c>
    </row>
    <row r="20" spans="1:23" x14ac:dyDescent="0.25">
      <c r="A20">
        <v>196</v>
      </c>
      <c r="B20" t="s">
        <v>123</v>
      </c>
      <c r="C20" t="s">
        <v>23</v>
      </c>
      <c r="D20" t="s">
        <v>24</v>
      </c>
      <c r="E20" t="s">
        <v>124</v>
      </c>
      <c r="F20" t="s">
        <v>107</v>
      </c>
      <c r="G20" t="s">
        <v>108</v>
      </c>
      <c r="H20" t="s">
        <v>2565</v>
      </c>
      <c r="K20" t="s">
        <v>125</v>
      </c>
      <c r="L20" t="s">
        <v>28</v>
      </c>
      <c r="M20" t="s">
        <v>29</v>
      </c>
      <c r="N20" t="s">
        <v>30</v>
      </c>
      <c r="O20" t="s">
        <v>79</v>
      </c>
      <c r="Q20" t="s">
        <v>110</v>
      </c>
      <c r="R20" t="s">
        <v>33</v>
      </c>
      <c r="T20" t="str">
        <f t="shared" si="0"/>
        <v>67,8 cm</v>
      </c>
      <c r="U20" t="str">
        <f t="shared" si="1"/>
        <v>42,3 cm</v>
      </c>
      <c r="V20" t="s">
        <v>126</v>
      </c>
      <c r="W20" t="s">
        <v>127</v>
      </c>
    </row>
    <row r="21" spans="1:23" x14ac:dyDescent="0.25">
      <c r="A21">
        <v>197</v>
      </c>
      <c r="B21" t="s">
        <v>128</v>
      </c>
      <c r="C21" t="s">
        <v>23</v>
      </c>
      <c r="D21" t="s">
        <v>24</v>
      </c>
      <c r="E21" t="s">
        <v>97</v>
      </c>
      <c r="F21" t="s">
        <v>107</v>
      </c>
      <c r="G21" t="s">
        <v>108</v>
      </c>
      <c r="H21" t="s">
        <v>2566</v>
      </c>
      <c r="K21" t="s">
        <v>115</v>
      </c>
      <c r="L21" t="s">
        <v>28</v>
      </c>
      <c r="M21" t="s">
        <v>29</v>
      </c>
      <c r="N21" t="s">
        <v>30</v>
      </c>
      <c r="O21" t="s">
        <v>31</v>
      </c>
      <c r="Q21" t="s">
        <v>110</v>
      </c>
      <c r="R21" t="s">
        <v>33</v>
      </c>
      <c r="T21" t="str">
        <f t="shared" si="0"/>
        <v>65,6 cm</v>
      </c>
      <c r="U21" t="str">
        <f t="shared" si="1"/>
        <v>48,5 cm</v>
      </c>
      <c r="V21" t="s">
        <v>116</v>
      </c>
      <c r="W21" t="s">
        <v>117</v>
      </c>
    </row>
    <row r="22" spans="1:23" x14ac:dyDescent="0.25">
      <c r="A22">
        <v>198</v>
      </c>
      <c r="B22" t="s">
        <v>129</v>
      </c>
      <c r="C22" t="s">
        <v>23</v>
      </c>
      <c r="D22" t="s">
        <v>24</v>
      </c>
      <c r="E22" t="s">
        <v>130</v>
      </c>
      <c r="F22" t="s">
        <v>107</v>
      </c>
      <c r="G22" t="s">
        <v>108</v>
      </c>
      <c r="H22" t="s">
        <v>2565</v>
      </c>
      <c r="K22" t="s">
        <v>131</v>
      </c>
      <c r="L22" t="s">
        <v>28</v>
      </c>
      <c r="M22" t="s">
        <v>29</v>
      </c>
      <c r="N22" t="s">
        <v>30</v>
      </c>
      <c r="O22" t="s">
        <v>79</v>
      </c>
      <c r="Q22" t="s">
        <v>110</v>
      </c>
      <c r="R22" t="s">
        <v>132</v>
      </c>
      <c r="T22" t="str">
        <f t="shared" si="0"/>
        <v>65,6 cm</v>
      </c>
      <c r="U22" t="str">
        <f t="shared" si="1"/>
        <v>38,4 cm</v>
      </c>
      <c r="V22" t="s">
        <v>116</v>
      </c>
      <c r="W22" t="s">
        <v>133</v>
      </c>
    </row>
    <row r="23" spans="1:23" x14ac:dyDescent="0.25">
      <c r="A23">
        <v>199</v>
      </c>
      <c r="B23" t="s">
        <v>134</v>
      </c>
      <c r="C23" t="s">
        <v>23</v>
      </c>
      <c r="D23" t="s">
        <v>24</v>
      </c>
      <c r="E23" t="s">
        <v>135</v>
      </c>
      <c r="F23" t="s">
        <v>107</v>
      </c>
      <c r="G23" t="s">
        <v>108</v>
      </c>
      <c r="H23" t="s">
        <v>2565</v>
      </c>
      <c r="K23" t="s">
        <v>136</v>
      </c>
      <c r="L23" t="s">
        <v>28</v>
      </c>
      <c r="M23" t="s">
        <v>29</v>
      </c>
      <c r="N23" t="s">
        <v>30</v>
      </c>
      <c r="O23" t="s">
        <v>79</v>
      </c>
      <c r="Q23" t="s">
        <v>110</v>
      </c>
      <c r="R23" t="s">
        <v>33</v>
      </c>
      <c r="T23" t="str">
        <f t="shared" si="0"/>
        <v>70,0 cm</v>
      </c>
      <c r="U23" t="str">
        <f t="shared" si="1"/>
        <v>42,0 cm</v>
      </c>
      <c r="V23" t="s">
        <v>137</v>
      </c>
      <c r="W23" t="s">
        <v>138</v>
      </c>
    </row>
    <row r="24" spans="1:23" x14ac:dyDescent="0.25">
      <c r="A24">
        <v>200</v>
      </c>
      <c r="B24" t="s">
        <v>139</v>
      </c>
      <c r="C24" t="s">
        <v>23</v>
      </c>
      <c r="D24" t="s">
        <v>24</v>
      </c>
      <c r="E24" t="s">
        <v>140</v>
      </c>
      <c r="F24" t="s">
        <v>107</v>
      </c>
      <c r="G24" t="s">
        <v>108</v>
      </c>
      <c r="H24" t="s">
        <v>2560</v>
      </c>
      <c r="K24" t="s">
        <v>141</v>
      </c>
      <c r="L24" t="s">
        <v>28</v>
      </c>
      <c r="M24" t="s">
        <v>29</v>
      </c>
      <c r="N24" t="s">
        <v>30</v>
      </c>
      <c r="O24" t="s">
        <v>79</v>
      </c>
      <c r="Q24" t="s">
        <v>110</v>
      </c>
      <c r="R24" t="s">
        <v>33</v>
      </c>
      <c r="T24" t="str">
        <f t="shared" si="0"/>
        <v>69,6 cm</v>
      </c>
      <c r="U24" t="str">
        <f t="shared" si="1"/>
        <v>46,7 cm</v>
      </c>
      <c r="V24" t="s">
        <v>142</v>
      </c>
      <c r="W24" t="s">
        <v>143</v>
      </c>
    </row>
    <row r="25" spans="1:23" x14ac:dyDescent="0.25">
      <c r="A25">
        <v>201</v>
      </c>
      <c r="B25" t="s">
        <v>144</v>
      </c>
      <c r="C25" t="s">
        <v>23</v>
      </c>
      <c r="D25" t="s">
        <v>24</v>
      </c>
      <c r="E25" t="s">
        <v>145</v>
      </c>
      <c r="F25" t="s">
        <v>107</v>
      </c>
      <c r="G25" t="s">
        <v>108</v>
      </c>
      <c r="H25" t="s">
        <v>2560</v>
      </c>
      <c r="K25" t="s">
        <v>146</v>
      </c>
      <c r="L25" t="s">
        <v>28</v>
      </c>
      <c r="M25" t="s">
        <v>29</v>
      </c>
      <c r="N25" t="s">
        <v>30</v>
      </c>
      <c r="O25" t="s">
        <v>79</v>
      </c>
      <c r="Q25" t="s">
        <v>110</v>
      </c>
      <c r="R25" t="s">
        <v>49</v>
      </c>
      <c r="T25" t="str">
        <f t="shared" si="0"/>
        <v>44,4 cm</v>
      </c>
      <c r="U25" t="str">
        <f t="shared" si="1"/>
        <v>56,0 cm</v>
      </c>
      <c r="V25" t="s">
        <v>147</v>
      </c>
      <c r="W25" t="s">
        <v>111</v>
      </c>
    </row>
    <row r="26" spans="1:23" x14ac:dyDescent="0.25">
      <c r="A26">
        <v>202</v>
      </c>
      <c r="B26" t="s">
        <v>148</v>
      </c>
      <c r="C26" t="s">
        <v>23</v>
      </c>
      <c r="D26" t="s">
        <v>24</v>
      </c>
      <c r="E26" t="s">
        <v>124</v>
      </c>
      <c r="F26" t="s">
        <v>149</v>
      </c>
      <c r="G26" t="s">
        <v>108</v>
      </c>
      <c r="H26" t="s">
        <v>2566</v>
      </c>
      <c r="K26" t="s">
        <v>150</v>
      </c>
      <c r="L26" t="s">
        <v>28</v>
      </c>
      <c r="M26" t="s">
        <v>29</v>
      </c>
      <c r="N26" t="s">
        <v>30</v>
      </c>
      <c r="O26" t="s">
        <v>79</v>
      </c>
      <c r="Q26" t="s">
        <v>110</v>
      </c>
      <c r="R26" t="s">
        <v>49</v>
      </c>
      <c r="T26" t="str">
        <f t="shared" si="0"/>
        <v>66,6 cm</v>
      </c>
      <c r="U26" t="str">
        <f t="shared" si="1"/>
        <v>49,3 cm</v>
      </c>
      <c r="V26" t="s">
        <v>151</v>
      </c>
      <c r="W26" t="s">
        <v>152</v>
      </c>
    </row>
    <row r="27" spans="1:23" x14ac:dyDescent="0.25">
      <c r="A27">
        <v>204</v>
      </c>
      <c r="B27" t="s">
        <v>153</v>
      </c>
      <c r="C27" t="s">
        <v>23</v>
      </c>
      <c r="D27" t="s">
        <v>24</v>
      </c>
      <c r="E27" t="s">
        <v>154</v>
      </c>
      <c r="F27" t="s">
        <v>54</v>
      </c>
      <c r="G27" t="s">
        <v>63</v>
      </c>
      <c r="H27" t="s">
        <v>2567</v>
      </c>
      <c r="K27" t="s">
        <v>55</v>
      </c>
      <c r="L27" t="s">
        <v>28</v>
      </c>
      <c r="M27" t="s">
        <v>29</v>
      </c>
      <c r="N27" t="s">
        <v>30</v>
      </c>
      <c r="O27" t="s">
        <v>56</v>
      </c>
      <c r="Q27" t="s">
        <v>155</v>
      </c>
      <c r="R27" t="s">
        <v>156</v>
      </c>
      <c r="T27" t="str">
        <f t="shared" si="0"/>
        <v>62,0 cm</v>
      </c>
      <c r="U27" t="str">
        <f t="shared" si="1"/>
        <v>47,5 cm</v>
      </c>
      <c r="V27" t="s">
        <v>58</v>
      </c>
      <c r="W27" t="s">
        <v>59</v>
      </c>
    </row>
    <row r="28" spans="1:23" x14ac:dyDescent="0.25">
      <c r="A28">
        <v>205</v>
      </c>
      <c r="B28" t="s">
        <v>157</v>
      </c>
      <c r="C28" t="s">
        <v>23</v>
      </c>
      <c r="D28" t="s">
        <v>24</v>
      </c>
      <c r="E28" t="s">
        <v>97</v>
      </c>
      <c r="F28" t="s">
        <v>158</v>
      </c>
      <c r="G28" t="s">
        <v>99</v>
      </c>
      <c r="H28" t="s">
        <v>2560</v>
      </c>
      <c r="K28" t="s">
        <v>159</v>
      </c>
      <c r="L28" t="s">
        <v>28</v>
      </c>
      <c r="M28" t="s">
        <v>29</v>
      </c>
      <c r="N28" t="s">
        <v>30</v>
      </c>
      <c r="O28" t="s">
        <v>56</v>
      </c>
      <c r="Q28" t="s">
        <v>160</v>
      </c>
      <c r="R28" t="s">
        <v>161</v>
      </c>
      <c r="T28" t="str">
        <f t="shared" si="0"/>
        <v>61,5 cm</v>
      </c>
      <c r="U28" t="str">
        <f t="shared" si="1"/>
        <v>47,0 cm</v>
      </c>
      <c r="V28" t="s">
        <v>67</v>
      </c>
      <c r="W28" t="s">
        <v>162</v>
      </c>
    </row>
    <row r="29" spans="1:23" x14ac:dyDescent="0.25">
      <c r="A29">
        <v>206</v>
      </c>
      <c r="B29" t="s">
        <v>163</v>
      </c>
      <c r="C29" t="s">
        <v>23</v>
      </c>
      <c r="D29" t="s">
        <v>24</v>
      </c>
      <c r="E29" t="s">
        <v>164</v>
      </c>
      <c r="G29" t="s">
        <v>26</v>
      </c>
      <c r="H29" t="s">
        <v>2560</v>
      </c>
      <c r="K29" t="s">
        <v>165</v>
      </c>
      <c r="L29" t="s">
        <v>28</v>
      </c>
      <c r="M29" t="s">
        <v>29</v>
      </c>
      <c r="N29" t="s">
        <v>30</v>
      </c>
      <c r="O29" t="s">
        <v>56</v>
      </c>
      <c r="Q29" t="s">
        <v>166</v>
      </c>
      <c r="R29" t="s">
        <v>41</v>
      </c>
      <c r="T29" t="str">
        <f t="shared" si="0"/>
        <v>31,3 cm</v>
      </c>
      <c r="U29" t="str">
        <f t="shared" si="1"/>
        <v>39,2 cm</v>
      </c>
      <c r="V29" t="s">
        <v>167</v>
      </c>
      <c r="W29" t="s">
        <v>168</v>
      </c>
    </row>
    <row r="30" spans="1:23" x14ac:dyDescent="0.25">
      <c r="A30">
        <v>207</v>
      </c>
      <c r="B30" t="s">
        <v>169</v>
      </c>
      <c r="C30" t="s">
        <v>23</v>
      </c>
      <c r="D30" t="s">
        <v>24</v>
      </c>
      <c r="E30" t="s">
        <v>25</v>
      </c>
      <c r="F30" t="s">
        <v>170</v>
      </c>
      <c r="G30" t="s">
        <v>63</v>
      </c>
      <c r="H30" t="s">
        <v>2560</v>
      </c>
      <c r="K30" t="s">
        <v>171</v>
      </c>
      <c r="L30" t="s">
        <v>28</v>
      </c>
      <c r="M30" t="s">
        <v>29</v>
      </c>
      <c r="N30" t="s">
        <v>30</v>
      </c>
      <c r="O30" t="s">
        <v>31</v>
      </c>
      <c r="Q30" t="s">
        <v>166</v>
      </c>
      <c r="R30" t="s">
        <v>49</v>
      </c>
      <c r="T30" t="str">
        <f t="shared" si="0"/>
        <v>63,2 cm</v>
      </c>
      <c r="U30" t="str">
        <f t="shared" si="1"/>
        <v>37,0 cm</v>
      </c>
      <c r="V30" t="s">
        <v>172</v>
      </c>
      <c r="W30" t="s">
        <v>173</v>
      </c>
    </row>
    <row r="31" spans="1:23" x14ac:dyDescent="0.25">
      <c r="A31">
        <v>208</v>
      </c>
      <c r="B31" t="s">
        <v>174</v>
      </c>
      <c r="C31" t="s">
        <v>23</v>
      </c>
      <c r="D31" t="s">
        <v>24</v>
      </c>
      <c r="E31" t="s">
        <v>97</v>
      </c>
      <c r="F31" t="s">
        <v>175</v>
      </c>
      <c r="G31" t="s">
        <v>26</v>
      </c>
      <c r="H31" t="s">
        <v>2560</v>
      </c>
      <c r="K31" t="s">
        <v>176</v>
      </c>
      <c r="L31" t="s">
        <v>28</v>
      </c>
      <c r="M31" t="s">
        <v>29</v>
      </c>
      <c r="N31" t="s">
        <v>30</v>
      </c>
      <c r="O31" t="s">
        <v>31</v>
      </c>
      <c r="Q31" t="s">
        <v>166</v>
      </c>
      <c r="R31" t="s">
        <v>33</v>
      </c>
      <c r="T31" t="str">
        <f t="shared" si="0"/>
        <v>62,0 cm</v>
      </c>
      <c r="U31" t="str">
        <f t="shared" si="1"/>
        <v>47,7 cm</v>
      </c>
      <c r="V31" t="s">
        <v>58</v>
      </c>
      <c r="W31" t="s">
        <v>177</v>
      </c>
    </row>
    <row r="32" spans="1:23" x14ac:dyDescent="0.25">
      <c r="A32">
        <v>210</v>
      </c>
      <c r="B32" t="s">
        <v>178</v>
      </c>
      <c r="C32" t="s">
        <v>23</v>
      </c>
      <c r="D32" t="s">
        <v>24</v>
      </c>
      <c r="E32" t="s">
        <v>179</v>
      </c>
      <c r="G32" t="s">
        <v>26</v>
      </c>
      <c r="H32" t="s">
        <v>2560</v>
      </c>
      <c r="K32" t="s">
        <v>180</v>
      </c>
      <c r="L32" t="s">
        <v>28</v>
      </c>
      <c r="M32" t="s">
        <v>29</v>
      </c>
      <c r="N32" t="s">
        <v>30</v>
      </c>
      <c r="O32" t="s">
        <v>31</v>
      </c>
      <c r="Q32" t="s">
        <v>166</v>
      </c>
      <c r="R32" t="s">
        <v>49</v>
      </c>
      <c r="T32" t="str">
        <f t="shared" si="0"/>
        <v>62,5 cm</v>
      </c>
      <c r="U32" t="str">
        <f t="shared" si="1"/>
        <v>44,5 cm</v>
      </c>
      <c r="V32" t="s">
        <v>102</v>
      </c>
      <c r="W32" t="s">
        <v>122</v>
      </c>
    </row>
    <row r="33" spans="1:23" x14ac:dyDescent="0.25">
      <c r="A33">
        <v>212</v>
      </c>
      <c r="B33" t="s">
        <v>181</v>
      </c>
      <c r="C33" t="s">
        <v>23</v>
      </c>
      <c r="D33" t="s">
        <v>24</v>
      </c>
      <c r="E33" t="s">
        <v>97</v>
      </c>
      <c r="F33" t="s">
        <v>182</v>
      </c>
      <c r="G33" t="s">
        <v>26</v>
      </c>
      <c r="H33" t="s">
        <v>2560</v>
      </c>
      <c r="K33" t="s">
        <v>183</v>
      </c>
      <c r="L33" t="s">
        <v>28</v>
      </c>
      <c r="M33" t="s">
        <v>29</v>
      </c>
      <c r="N33" t="s">
        <v>30</v>
      </c>
      <c r="O33" t="s">
        <v>79</v>
      </c>
      <c r="Q33" t="s">
        <v>166</v>
      </c>
      <c r="R33" t="s">
        <v>33</v>
      </c>
      <c r="T33" t="str">
        <f t="shared" si="0"/>
        <v>63,0 cm</v>
      </c>
      <c r="U33" t="str">
        <f t="shared" si="1"/>
        <v>47,8 cm</v>
      </c>
      <c r="V33" t="s">
        <v>80</v>
      </c>
      <c r="W33" t="s">
        <v>184</v>
      </c>
    </row>
    <row r="34" spans="1:23" x14ac:dyDescent="0.25">
      <c r="A34">
        <v>213</v>
      </c>
      <c r="B34" t="s">
        <v>185</v>
      </c>
      <c r="C34" t="s">
        <v>23</v>
      </c>
      <c r="D34" t="s">
        <v>24</v>
      </c>
      <c r="E34" t="s">
        <v>135</v>
      </c>
      <c r="F34" t="s">
        <v>170</v>
      </c>
      <c r="G34" t="s">
        <v>63</v>
      </c>
      <c r="H34" t="s">
        <v>2560</v>
      </c>
      <c r="K34" t="s">
        <v>186</v>
      </c>
      <c r="L34" t="s">
        <v>28</v>
      </c>
      <c r="M34" t="s">
        <v>29</v>
      </c>
      <c r="N34" t="s">
        <v>30</v>
      </c>
      <c r="O34" t="s">
        <v>79</v>
      </c>
      <c r="Q34" t="s">
        <v>166</v>
      </c>
      <c r="R34" t="s">
        <v>33</v>
      </c>
      <c r="T34" t="str">
        <f t="shared" si="0"/>
        <v>63,2 cm</v>
      </c>
      <c r="U34" t="str">
        <f t="shared" si="1"/>
        <v>48,0 cm</v>
      </c>
      <c r="V34" t="s">
        <v>172</v>
      </c>
      <c r="W34" t="s">
        <v>73</v>
      </c>
    </row>
    <row r="35" spans="1:23" x14ac:dyDescent="0.25">
      <c r="A35">
        <v>215</v>
      </c>
      <c r="B35" t="s">
        <v>187</v>
      </c>
      <c r="C35" t="s">
        <v>23</v>
      </c>
      <c r="D35" t="s">
        <v>24</v>
      </c>
      <c r="E35" t="s">
        <v>188</v>
      </c>
      <c r="G35" t="s">
        <v>26</v>
      </c>
      <c r="H35" t="s">
        <v>2565</v>
      </c>
      <c r="K35" t="s">
        <v>189</v>
      </c>
      <c r="L35" t="s">
        <v>28</v>
      </c>
      <c r="M35" t="s">
        <v>29</v>
      </c>
      <c r="N35" t="s">
        <v>30</v>
      </c>
      <c r="O35" t="s">
        <v>79</v>
      </c>
      <c r="Q35" t="s">
        <v>190</v>
      </c>
      <c r="R35" t="s">
        <v>191</v>
      </c>
      <c r="T35" t="str">
        <f t="shared" si="0"/>
        <v>45,5 cm</v>
      </c>
      <c r="U35" t="str">
        <f t="shared" si="1"/>
        <v>38,6 cm</v>
      </c>
      <c r="V35" t="s">
        <v>192</v>
      </c>
      <c r="W35" t="s">
        <v>193</v>
      </c>
    </row>
    <row r="36" spans="1:23" x14ac:dyDescent="0.25">
      <c r="A36">
        <v>216</v>
      </c>
      <c r="B36" t="s">
        <v>194</v>
      </c>
      <c r="C36" t="s">
        <v>23</v>
      </c>
      <c r="D36" t="s">
        <v>24</v>
      </c>
      <c r="E36" t="s">
        <v>195</v>
      </c>
      <c r="F36" t="s">
        <v>196</v>
      </c>
      <c r="G36" t="s">
        <v>26</v>
      </c>
      <c r="H36" t="s">
        <v>2565</v>
      </c>
      <c r="K36" t="s">
        <v>197</v>
      </c>
      <c r="L36" t="s">
        <v>28</v>
      </c>
      <c r="M36" t="s">
        <v>29</v>
      </c>
      <c r="N36" t="s">
        <v>30</v>
      </c>
      <c r="O36" t="s">
        <v>79</v>
      </c>
      <c r="Q36" t="s">
        <v>190</v>
      </c>
      <c r="R36" t="s">
        <v>33</v>
      </c>
      <c r="T36" t="str">
        <f t="shared" si="0"/>
        <v>50,6 cm</v>
      </c>
      <c r="U36" t="str">
        <f t="shared" si="1"/>
        <v>36,7 cm</v>
      </c>
      <c r="V36" t="s">
        <v>198</v>
      </c>
      <c r="W36" t="s">
        <v>199</v>
      </c>
    </row>
    <row r="37" spans="1:23" x14ac:dyDescent="0.25">
      <c r="A37">
        <v>217</v>
      </c>
      <c r="B37" t="s">
        <v>200</v>
      </c>
      <c r="C37" t="s">
        <v>23</v>
      </c>
      <c r="D37" t="s">
        <v>24</v>
      </c>
      <c r="E37" t="s">
        <v>201</v>
      </c>
      <c r="F37" t="s">
        <v>196</v>
      </c>
      <c r="G37" t="s">
        <v>26</v>
      </c>
      <c r="H37" t="s">
        <v>2565</v>
      </c>
      <c r="K37" t="s">
        <v>202</v>
      </c>
      <c r="L37" t="s">
        <v>28</v>
      </c>
      <c r="M37" t="s">
        <v>29</v>
      </c>
      <c r="N37" t="s">
        <v>30</v>
      </c>
      <c r="O37" t="s">
        <v>79</v>
      </c>
      <c r="Q37" t="s">
        <v>190</v>
      </c>
      <c r="R37" t="s">
        <v>33</v>
      </c>
      <c r="T37" t="str">
        <f t="shared" si="0"/>
        <v>55,2 cm</v>
      </c>
      <c r="U37" t="str">
        <f t="shared" si="1"/>
        <v>36,5 cm</v>
      </c>
      <c r="V37" t="s">
        <v>203</v>
      </c>
      <c r="W37" t="s">
        <v>204</v>
      </c>
    </row>
    <row r="38" spans="1:23" x14ac:dyDescent="0.25">
      <c r="A38">
        <v>218</v>
      </c>
      <c r="B38" t="s">
        <v>205</v>
      </c>
      <c r="C38" t="s">
        <v>23</v>
      </c>
      <c r="D38" t="s">
        <v>24</v>
      </c>
      <c r="E38" t="s">
        <v>53</v>
      </c>
      <c r="F38" t="s">
        <v>206</v>
      </c>
      <c r="G38" t="s">
        <v>26</v>
      </c>
      <c r="H38" t="s">
        <v>2560</v>
      </c>
      <c r="K38" t="s">
        <v>207</v>
      </c>
      <c r="L38" t="s">
        <v>28</v>
      </c>
      <c r="M38" t="s">
        <v>29</v>
      </c>
      <c r="N38" t="s">
        <v>30</v>
      </c>
      <c r="O38" t="s">
        <v>56</v>
      </c>
      <c r="Q38" t="s">
        <v>208</v>
      </c>
      <c r="R38" t="s">
        <v>41</v>
      </c>
      <c r="T38" t="str">
        <f t="shared" si="0"/>
        <v>70,0 cm</v>
      </c>
      <c r="U38" t="str">
        <f t="shared" si="1"/>
        <v>42,5 cm</v>
      </c>
      <c r="V38" t="s">
        <v>137</v>
      </c>
      <c r="W38" t="s">
        <v>209</v>
      </c>
    </row>
    <row r="39" spans="1:23" x14ac:dyDescent="0.25">
      <c r="A39">
        <v>219</v>
      </c>
      <c r="B39" t="s">
        <v>210</v>
      </c>
      <c r="C39" t="s">
        <v>23</v>
      </c>
      <c r="D39" t="s">
        <v>24</v>
      </c>
      <c r="E39" t="s">
        <v>211</v>
      </c>
      <c r="F39" t="s">
        <v>212</v>
      </c>
      <c r="G39" t="s">
        <v>108</v>
      </c>
      <c r="H39" t="s">
        <v>2568</v>
      </c>
      <c r="K39" t="s">
        <v>213</v>
      </c>
      <c r="L39" t="s">
        <v>28</v>
      </c>
      <c r="M39" t="s">
        <v>29</v>
      </c>
      <c r="N39" t="s">
        <v>30</v>
      </c>
      <c r="O39" t="s">
        <v>56</v>
      </c>
      <c r="Q39" t="s">
        <v>214</v>
      </c>
      <c r="R39" t="s">
        <v>215</v>
      </c>
      <c r="T39" t="str">
        <f t="shared" si="0"/>
        <v>46,3 cm</v>
      </c>
      <c r="U39" t="str">
        <f t="shared" si="1"/>
        <v>30,6 cm</v>
      </c>
      <c r="V39" t="s">
        <v>216</v>
      </c>
      <c r="W39" t="s">
        <v>217</v>
      </c>
    </row>
    <row r="40" spans="1:23" x14ac:dyDescent="0.25">
      <c r="A40">
        <v>220</v>
      </c>
      <c r="B40" t="s">
        <v>218</v>
      </c>
      <c r="C40" t="s">
        <v>23</v>
      </c>
      <c r="D40" t="s">
        <v>24</v>
      </c>
      <c r="E40" t="s">
        <v>211</v>
      </c>
      <c r="F40" t="s">
        <v>212</v>
      </c>
      <c r="G40" t="s">
        <v>108</v>
      </c>
      <c r="H40" t="s">
        <v>2566</v>
      </c>
      <c r="K40" t="s">
        <v>219</v>
      </c>
      <c r="L40" t="s">
        <v>28</v>
      </c>
      <c r="M40" t="s">
        <v>29</v>
      </c>
      <c r="N40" t="s">
        <v>30</v>
      </c>
      <c r="O40" t="s">
        <v>56</v>
      </c>
      <c r="Q40" t="s">
        <v>214</v>
      </c>
      <c r="R40" t="s">
        <v>215</v>
      </c>
      <c r="T40" t="str">
        <f t="shared" si="0"/>
        <v>46,5 cm</v>
      </c>
      <c r="U40" t="str">
        <f t="shared" si="1"/>
        <v>30,7 cm</v>
      </c>
      <c r="V40" t="s">
        <v>220</v>
      </c>
      <c r="W40" t="s">
        <v>221</v>
      </c>
    </row>
    <row r="41" spans="1:23" x14ac:dyDescent="0.25">
      <c r="A41">
        <v>221</v>
      </c>
      <c r="B41" t="s">
        <v>222</v>
      </c>
      <c r="C41" t="s">
        <v>23</v>
      </c>
      <c r="D41" t="s">
        <v>24</v>
      </c>
      <c r="E41" t="s">
        <v>223</v>
      </c>
      <c r="F41" t="s">
        <v>212</v>
      </c>
      <c r="G41" t="s">
        <v>108</v>
      </c>
      <c r="H41" t="s">
        <v>2569</v>
      </c>
      <c r="K41" t="s">
        <v>213</v>
      </c>
      <c r="L41" t="s">
        <v>28</v>
      </c>
      <c r="M41" t="s">
        <v>29</v>
      </c>
      <c r="N41" t="s">
        <v>30</v>
      </c>
      <c r="O41" t="s">
        <v>56</v>
      </c>
      <c r="Q41" t="s">
        <v>214</v>
      </c>
      <c r="R41" t="s">
        <v>33</v>
      </c>
      <c r="T41" t="str">
        <f t="shared" si="0"/>
        <v>46,3 cm</v>
      </c>
      <c r="U41" t="str">
        <f t="shared" si="1"/>
        <v>30,6 cm</v>
      </c>
      <c r="V41" t="s">
        <v>216</v>
      </c>
      <c r="W41" t="s">
        <v>217</v>
      </c>
    </row>
    <row r="42" spans="1:23" x14ac:dyDescent="0.25">
      <c r="A42">
        <v>223</v>
      </c>
      <c r="B42" t="s">
        <v>224</v>
      </c>
      <c r="C42" t="s">
        <v>23</v>
      </c>
      <c r="D42" t="s">
        <v>24</v>
      </c>
      <c r="E42" t="s">
        <v>225</v>
      </c>
      <c r="F42" t="s">
        <v>226</v>
      </c>
      <c r="G42" t="s">
        <v>26</v>
      </c>
      <c r="H42" t="s">
        <v>2560</v>
      </c>
      <c r="K42" t="s">
        <v>227</v>
      </c>
      <c r="L42" t="s">
        <v>28</v>
      </c>
      <c r="M42" t="s">
        <v>29</v>
      </c>
      <c r="N42" t="s">
        <v>30</v>
      </c>
      <c r="O42" t="s">
        <v>31</v>
      </c>
      <c r="Q42" t="s">
        <v>228</v>
      </c>
      <c r="R42" t="s">
        <v>33</v>
      </c>
      <c r="T42" t="str">
        <f t="shared" si="0"/>
        <v>58,3 cm</v>
      </c>
      <c r="U42" t="str">
        <f t="shared" si="1"/>
        <v>44,0 cm</v>
      </c>
      <c r="V42" t="s">
        <v>229</v>
      </c>
      <c r="W42" t="s">
        <v>230</v>
      </c>
    </row>
    <row r="43" spans="1:23" x14ac:dyDescent="0.25">
      <c r="A43">
        <v>224</v>
      </c>
      <c r="B43" t="s">
        <v>231</v>
      </c>
      <c r="C43" t="s">
        <v>23</v>
      </c>
      <c r="D43" t="s">
        <v>24</v>
      </c>
      <c r="E43" t="s">
        <v>97</v>
      </c>
      <c r="G43" t="s">
        <v>26</v>
      </c>
      <c r="H43" t="s">
        <v>2560</v>
      </c>
      <c r="K43" t="s">
        <v>232</v>
      </c>
      <c r="L43" t="s">
        <v>28</v>
      </c>
      <c r="M43" t="s">
        <v>29</v>
      </c>
      <c r="N43" t="s">
        <v>30</v>
      </c>
      <c r="O43" t="s">
        <v>56</v>
      </c>
      <c r="Q43" t="s">
        <v>228</v>
      </c>
      <c r="R43" t="s">
        <v>191</v>
      </c>
      <c r="T43" t="str">
        <f t="shared" si="0"/>
        <v>63,0 cm</v>
      </c>
      <c r="U43" t="str">
        <f t="shared" si="1"/>
        <v>48,5 cm</v>
      </c>
      <c r="V43" t="s">
        <v>80</v>
      </c>
      <c r="W43" t="s">
        <v>117</v>
      </c>
    </row>
    <row r="44" spans="1:23" x14ac:dyDescent="0.25">
      <c r="A44">
        <v>226</v>
      </c>
      <c r="B44" t="s">
        <v>233</v>
      </c>
      <c r="C44" t="s">
        <v>23</v>
      </c>
      <c r="D44" t="s">
        <v>24</v>
      </c>
      <c r="E44" t="s">
        <v>97</v>
      </c>
      <c r="F44" t="s">
        <v>234</v>
      </c>
      <c r="G44" t="s">
        <v>26</v>
      </c>
      <c r="H44" t="s">
        <v>2560</v>
      </c>
      <c r="K44" t="s">
        <v>235</v>
      </c>
      <c r="L44" t="s">
        <v>28</v>
      </c>
      <c r="M44" t="s">
        <v>29</v>
      </c>
      <c r="N44" t="s">
        <v>30</v>
      </c>
      <c r="O44" t="s">
        <v>31</v>
      </c>
      <c r="Q44" t="s">
        <v>228</v>
      </c>
      <c r="R44" t="s">
        <v>33</v>
      </c>
      <c r="T44" t="str">
        <f t="shared" si="0"/>
        <v>63,3 cm</v>
      </c>
      <c r="U44" t="str">
        <f t="shared" si="1"/>
        <v>48,0cm</v>
      </c>
      <c r="V44" t="s">
        <v>236</v>
      </c>
      <c r="W44" t="s">
        <v>237</v>
      </c>
    </row>
    <row r="45" spans="1:23" x14ac:dyDescent="0.25">
      <c r="A45">
        <v>227</v>
      </c>
      <c r="B45" t="s">
        <v>238</v>
      </c>
      <c r="C45" t="s">
        <v>23</v>
      </c>
      <c r="D45" t="s">
        <v>24</v>
      </c>
      <c r="E45" t="s">
        <v>97</v>
      </c>
      <c r="F45" t="s">
        <v>239</v>
      </c>
      <c r="G45" t="s">
        <v>26</v>
      </c>
      <c r="H45" t="s">
        <v>2560</v>
      </c>
      <c r="K45" t="s">
        <v>240</v>
      </c>
      <c r="L45" t="s">
        <v>28</v>
      </c>
      <c r="M45" t="s">
        <v>29</v>
      </c>
      <c r="N45" t="s">
        <v>30</v>
      </c>
      <c r="O45" t="s">
        <v>31</v>
      </c>
      <c r="Q45" t="s">
        <v>228</v>
      </c>
      <c r="R45" t="s">
        <v>241</v>
      </c>
      <c r="T45" t="str">
        <f t="shared" si="0"/>
        <v>63,3 cm</v>
      </c>
      <c r="U45" t="str">
        <f t="shared" si="1"/>
        <v>48,0 cm</v>
      </c>
      <c r="V45" t="s">
        <v>236</v>
      </c>
      <c r="W45" t="s">
        <v>73</v>
      </c>
    </row>
    <row r="46" spans="1:23" x14ac:dyDescent="0.25">
      <c r="A46">
        <v>228</v>
      </c>
      <c r="B46" t="s">
        <v>242</v>
      </c>
      <c r="C46" t="s">
        <v>23</v>
      </c>
      <c r="D46" t="s">
        <v>24</v>
      </c>
      <c r="E46" t="s">
        <v>53</v>
      </c>
      <c r="F46" t="s">
        <v>239</v>
      </c>
      <c r="G46" t="s">
        <v>26</v>
      </c>
      <c r="H46" t="s">
        <v>2560</v>
      </c>
      <c r="K46" t="s">
        <v>243</v>
      </c>
      <c r="L46" t="s">
        <v>28</v>
      </c>
      <c r="M46" t="s">
        <v>29</v>
      </c>
      <c r="N46" t="s">
        <v>30</v>
      </c>
      <c r="O46" t="s">
        <v>79</v>
      </c>
      <c r="Q46" t="s">
        <v>228</v>
      </c>
      <c r="R46" t="s">
        <v>33</v>
      </c>
      <c r="T46" t="str">
        <f t="shared" si="0"/>
        <v>58,6 cm</v>
      </c>
      <c r="U46" t="str">
        <f t="shared" si="1"/>
        <v>21,2 cm</v>
      </c>
      <c r="V46" t="s">
        <v>244</v>
      </c>
      <c r="W46" t="s">
        <v>245</v>
      </c>
    </row>
    <row r="47" spans="1:23" x14ac:dyDescent="0.25">
      <c r="A47">
        <v>229</v>
      </c>
      <c r="B47" t="s">
        <v>246</v>
      </c>
      <c r="C47" t="s">
        <v>23</v>
      </c>
      <c r="D47" t="s">
        <v>24</v>
      </c>
      <c r="E47" t="s">
        <v>179</v>
      </c>
      <c r="G47" t="s">
        <v>26</v>
      </c>
      <c r="H47" t="s">
        <v>2560</v>
      </c>
      <c r="K47" t="s">
        <v>247</v>
      </c>
      <c r="L47" t="s">
        <v>28</v>
      </c>
      <c r="M47" t="s">
        <v>29</v>
      </c>
      <c r="N47" t="s">
        <v>30</v>
      </c>
      <c r="O47" t="s">
        <v>31</v>
      </c>
      <c r="Q47" t="s">
        <v>228</v>
      </c>
      <c r="R47" t="s">
        <v>248</v>
      </c>
      <c r="T47" t="str">
        <f t="shared" si="0"/>
        <v>62,0 cm</v>
      </c>
      <c r="U47" t="str">
        <f t="shared" si="1"/>
        <v>48,5 cm</v>
      </c>
      <c r="V47" t="s">
        <v>58</v>
      </c>
      <c r="W47" t="s">
        <v>117</v>
      </c>
    </row>
    <row r="48" spans="1:23" x14ac:dyDescent="0.25">
      <c r="A48">
        <v>230</v>
      </c>
      <c r="B48" t="s">
        <v>249</v>
      </c>
      <c r="C48" t="s">
        <v>23</v>
      </c>
      <c r="D48" t="s">
        <v>24</v>
      </c>
      <c r="E48" t="s">
        <v>97</v>
      </c>
      <c r="F48" t="s">
        <v>250</v>
      </c>
      <c r="G48" t="s">
        <v>108</v>
      </c>
      <c r="H48" t="s">
        <v>2568</v>
      </c>
      <c r="K48" t="s">
        <v>251</v>
      </c>
      <c r="L48" t="s">
        <v>28</v>
      </c>
      <c r="M48" t="s">
        <v>29</v>
      </c>
      <c r="N48" t="s">
        <v>30</v>
      </c>
      <c r="O48" t="s">
        <v>56</v>
      </c>
      <c r="Q48" t="s">
        <v>252</v>
      </c>
      <c r="R48" t="s">
        <v>33</v>
      </c>
      <c r="T48" t="str">
        <f t="shared" si="0"/>
        <v>67,0 cm</v>
      </c>
      <c r="U48" t="str">
        <f t="shared" si="1"/>
        <v>35,0 cm</v>
      </c>
      <c r="V48" t="s">
        <v>253</v>
      </c>
      <c r="W48" t="s">
        <v>254</v>
      </c>
    </row>
    <row r="49" spans="1:23" x14ac:dyDescent="0.25">
      <c r="A49">
        <v>231</v>
      </c>
      <c r="B49" t="s">
        <v>255</v>
      </c>
      <c r="C49" t="s">
        <v>23</v>
      </c>
      <c r="D49" t="s">
        <v>24</v>
      </c>
      <c r="E49" t="s">
        <v>97</v>
      </c>
      <c r="F49" t="s">
        <v>250</v>
      </c>
      <c r="G49" t="s">
        <v>108</v>
      </c>
      <c r="H49" t="s">
        <v>2570</v>
      </c>
      <c r="K49" t="s">
        <v>256</v>
      </c>
      <c r="L49" t="s">
        <v>28</v>
      </c>
      <c r="M49" t="s">
        <v>29</v>
      </c>
      <c r="N49" t="s">
        <v>30</v>
      </c>
      <c r="O49" t="s">
        <v>79</v>
      </c>
      <c r="Q49" t="s">
        <v>252</v>
      </c>
      <c r="R49" t="s">
        <v>257</v>
      </c>
      <c r="T49" t="str">
        <f t="shared" si="0"/>
        <v>60,7 cm</v>
      </c>
      <c r="U49" t="str">
        <f t="shared" si="1"/>
        <v>36,0 cm</v>
      </c>
      <c r="V49" t="s">
        <v>258</v>
      </c>
      <c r="W49" t="s">
        <v>259</v>
      </c>
    </row>
    <row r="50" spans="1:23" x14ac:dyDescent="0.25">
      <c r="A50">
        <v>232</v>
      </c>
      <c r="B50" t="s">
        <v>260</v>
      </c>
      <c r="C50" t="s">
        <v>23</v>
      </c>
      <c r="D50" t="s">
        <v>24</v>
      </c>
      <c r="E50" t="s">
        <v>25</v>
      </c>
      <c r="F50" t="s">
        <v>261</v>
      </c>
      <c r="G50" t="s">
        <v>26</v>
      </c>
      <c r="H50" t="s">
        <v>2571</v>
      </c>
      <c r="K50" t="s">
        <v>262</v>
      </c>
      <c r="L50" t="s">
        <v>28</v>
      </c>
      <c r="M50" t="s">
        <v>29</v>
      </c>
      <c r="N50" t="s">
        <v>30</v>
      </c>
      <c r="O50" t="s">
        <v>31</v>
      </c>
      <c r="Q50" t="s">
        <v>263</v>
      </c>
      <c r="R50" t="s">
        <v>33</v>
      </c>
      <c r="T50" t="str">
        <f t="shared" si="0"/>
        <v>69,5 cm</v>
      </c>
      <c r="U50" t="str">
        <f t="shared" si="1"/>
        <v>56,5 cm</v>
      </c>
      <c r="V50" t="s">
        <v>264</v>
      </c>
      <c r="W50" t="s">
        <v>121</v>
      </c>
    </row>
    <row r="51" spans="1:23" x14ac:dyDescent="0.25">
      <c r="A51">
        <v>233</v>
      </c>
      <c r="B51" t="s">
        <v>265</v>
      </c>
      <c r="C51" t="s">
        <v>23</v>
      </c>
      <c r="D51" t="s">
        <v>24</v>
      </c>
      <c r="E51" t="s">
        <v>97</v>
      </c>
      <c r="F51" t="s">
        <v>206</v>
      </c>
      <c r="G51" t="s">
        <v>26</v>
      </c>
      <c r="H51" t="s">
        <v>2560</v>
      </c>
      <c r="K51" t="s">
        <v>266</v>
      </c>
      <c r="L51" t="s">
        <v>28</v>
      </c>
      <c r="M51" t="s">
        <v>29</v>
      </c>
      <c r="N51" t="s">
        <v>30</v>
      </c>
      <c r="O51" t="s">
        <v>79</v>
      </c>
      <c r="Q51" t="s">
        <v>267</v>
      </c>
      <c r="R51" t="s">
        <v>41</v>
      </c>
      <c r="T51" t="str">
        <f t="shared" si="0"/>
        <v>62,0 cm</v>
      </c>
      <c r="U51" t="str">
        <f t="shared" si="1"/>
        <v>40,0 cm</v>
      </c>
      <c r="V51" t="s">
        <v>58</v>
      </c>
      <c r="W51" t="s">
        <v>268</v>
      </c>
    </row>
    <row r="52" spans="1:23" x14ac:dyDescent="0.25">
      <c r="A52">
        <v>234</v>
      </c>
      <c r="B52" t="s">
        <v>269</v>
      </c>
      <c r="C52" t="s">
        <v>23</v>
      </c>
      <c r="D52" t="s">
        <v>24</v>
      </c>
      <c r="E52" t="s">
        <v>270</v>
      </c>
      <c r="G52" t="s">
        <v>26</v>
      </c>
      <c r="H52" t="s">
        <v>2560</v>
      </c>
      <c r="K52" t="s">
        <v>271</v>
      </c>
      <c r="L52" t="s">
        <v>28</v>
      </c>
      <c r="M52" t="s">
        <v>29</v>
      </c>
      <c r="N52" t="s">
        <v>30</v>
      </c>
      <c r="O52" t="s">
        <v>79</v>
      </c>
      <c r="Q52" t="s">
        <v>272</v>
      </c>
      <c r="R52" t="s">
        <v>33</v>
      </c>
      <c r="T52" t="str">
        <f t="shared" si="0"/>
        <v>29,2 cm</v>
      </c>
      <c r="U52" t="str">
        <f t="shared" si="1"/>
        <v>17,0 cm</v>
      </c>
      <c r="V52" t="s">
        <v>273</v>
      </c>
      <c r="W52" t="s">
        <v>274</v>
      </c>
    </row>
    <row r="53" spans="1:23" x14ac:dyDescent="0.25">
      <c r="A53">
        <v>235</v>
      </c>
      <c r="B53" t="s">
        <v>275</v>
      </c>
      <c r="C53" t="s">
        <v>23</v>
      </c>
      <c r="D53" t="s">
        <v>24</v>
      </c>
      <c r="E53" t="s">
        <v>276</v>
      </c>
      <c r="G53" t="s">
        <v>26</v>
      </c>
      <c r="H53" t="s">
        <v>2560</v>
      </c>
      <c r="K53" t="s">
        <v>277</v>
      </c>
      <c r="L53" t="s">
        <v>28</v>
      </c>
      <c r="M53" t="s">
        <v>29</v>
      </c>
      <c r="N53" t="s">
        <v>30</v>
      </c>
      <c r="O53" t="s">
        <v>31</v>
      </c>
      <c r="Q53" t="s">
        <v>272</v>
      </c>
      <c r="R53" t="s">
        <v>33</v>
      </c>
      <c r="T53" t="str">
        <f t="shared" si="0"/>
        <v>38,0 cm</v>
      </c>
      <c r="U53" t="str">
        <f t="shared" si="1"/>
        <v>15,6 cm</v>
      </c>
      <c r="V53" t="s">
        <v>278</v>
      </c>
      <c r="W53" t="s">
        <v>279</v>
      </c>
    </row>
    <row r="54" spans="1:23" x14ac:dyDescent="0.25">
      <c r="A54">
        <v>236</v>
      </c>
      <c r="B54" t="s">
        <v>280</v>
      </c>
      <c r="C54" t="s">
        <v>23</v>
      </c>
      <c r="D54" t="s">
        <v>24</v>
      </c>
      <c r="E54" t="s">
        <v>281</v>
      </c>
      <c r="G54" t="s">
        <v>26</v>
      </c>
      <c r="H54" t="s">
        <v>2560</v>
      </c>
      <c r="K54" t="s">
        <v>282</v>
      </c>
      <c r="L54" t="s">
        <v>28</v>
      </c>
      <c r="M54" t="s">
        <v>29</v>
      </c>
      <c r="N54" t="s">
        <v>30</v>
      </c>
      <c r="O54" t="s">
        <v>31</v>
      </c>
      <c r="Q54" t="s">
        <v>272</v>
      </c>
      <c r="R54" t="s">
        <v>33</v>
      </c>
      <c r="T54" t="str">
        <f t="shared" si="0"/>
        <v>38,0 cm</v>
      </c>
      <c r="U54" t="str">
        <f t="shared" si="1"/>
        <v>28,2 cm</v>
      </c>
      <c r="V54" t="s">
        <v>278</v>
      </c>
      <c r="W54" t="s">
        <v>283</v>
      </c>
    </row>
    <row r="55" spans="1:23" x14ac:dyDescent="0.25">
      <c r="A55">
        <v>237</v>
      </c>
      <c r="B55" t="s">
        <v>284</v>
      </c>
      <c r="C55" t="s">
        <v>23</v>
      </c>
      <c r="D55" t="s">
        <v>24</v>
      </c>
      <c r="E55" t="s">
        <v>281</v>
      </c>
      <c r="G55" t="s">
        <v>26</v>
      </c>
      <c r="H55" t="s">
        <v>2560</v>
      </c>
      <c r="K55" t="s">
        <v>285</v>
      </c>
      <c r="L55" t="s">
        <v>28</v>
      </c>
      <c r="M55" t="s">
        <v>29</v>
      </c>
      <c r="N55" t="s">
        <v>30</v>
      </c>
      <c r="O55" t="s">
        <v>79</v>
      </c>
      <c r="Q55" t="s">
        <v>272</v>
      </c>
      <c r="R55" t="s">
        <v>49</v>
      </c>
      <c r="T55" t="str">
        <f t="shared" si="0"/>
        <v>37,8 cm</v>
      </c>
      <c r="U55" t="str">
        <f t="shared" si="1"/>
        <v>28,4 cm</v>
      </c>
      <c r="V55" t="s">
        <v>286</v>
      </c>
      <c r="W55" t="s">
        <v>287</v>
      </c>
    </row>
    <row r="56" spans="1:23" x14ac:dyDescent="0.25">
      <c r="A56">
        <v>238</v>
      </c>
      <c r="B56" t="s">
        <v>288</v>
      </c>
      <c r="C56" t="s">
        <v>23</v>
      </c>
      <c r="D56" t="s">
        <v>24</v>
      </c>
      <c r="E56" t="s">
        <v>289</v>
      </c>
      <c r="G56" t="s">
        <v>26</v>
      </c>
      <c r="H56" t="s">
        <v>2560</v>
      </c>
      <c r="K56" t="s">
        <v>282</v>
      </c>
      <c r="L56" t="s">
        <v>28</v>
      </c>
      <c r="M56" t="s">
        <v>29</v>
      </c>
      <c r="N56" t="s">
        <v>30</v>
      </c>
      <c r="O56" t="s">
        <v>79</v>
      </c>
      <c r="Q56" t="s">
        <v>272</v>
      </c>
      <c r="R56" t="s">
        <v>49</v>
      </c>
      <c r="T56" t="str">
        <f t="shared" si="0"/>
        <v>38,0 cm</v>
      </c>
      <c r="U56" t="str">
        <f t="shared" si="1"/>
        <v>28,2 cm</v>
      </c>
      <c r="V56" t="s">
        <v>278</v>
      </c>
      <c r="W56" t="s">
        <v>283</v>
      </c>
    </row>
    <row r="57" spans="1:23" x14ac:dyDescent="0.25">
      <c r="A57">
        <v>239</v>
      </c>
      <c r="B57" t="s">
        <v>290</v>
      </c>
      <c r="C57" t="s">
        <v>23</v>
      </c>
      <c r="D57" t="s">
        <v>24</v>
      </c>
      <c r="E57" t="s">
        <v>53</v>
      </c>
      <c r="F57" t="s">
        <v>291</v>
      </c>
      <c r="G57" t="s">
        <v>63</v>
      </c>
      <c r="H57" t="s">
        <v>2560</v>
      </c>
      <c r="K57" t="s">
        <v>292</v>
      </c>
      <c r="L57" t="s">
        <v>28</v>
      </c>
      <c r="M57" t="s">
        <v>29</v>
      </c>
      <c r="N57" t="s">
        <v>30</v>
      </c>
      <c r="O57" t="s">
        <v>79</v>
      </c>
      <c r="Q57" t="s">
        <v>272</v>
      </c>
      <c r="R57" t="s">
        <v>49</v>
      </c>
      <c r="T57" t="str">
        <f t="shared" si="0"/>
        <v>62,0 cm</v>
      </c>
      <c r="U57" t="str">
        <f t="shared" si="1"/>
        <v>48,2 cm</v>
      </c>
      <c r="V57" t="s">
        <v>58</v>
      </c>
      <c r="W57" t="s">
        <v>293</v>
      </c>
    </row>
    <row r="58" spans="1:23" x14ac:dyDescent="0.25">
      <c r="A58">
        <v>240</v>
      </c>
      <c r="B58" t="s">
        <v>294</v>
      </c>
      <c r="C58" t="s">
        <v>23</v>
      </c>
      <c r="D58" t="s">
        <v>24</v>
      </c>
      <c r="E58" t="s">
        <v>25</v>
      </c>
      <c r="F58" t="s">
        <v>291</v>
      </c>
      <c r="G58" t="s">
        <v>26</v>
      </c>
      <c r="H58" t="s">
        <v>2560</v>
      </c>
      <c r="K58" t="s">
        <v>295</v>
      </c>
      <c r="L58" t="s">
        <v>28</v>
      </c>
      <c r="M58" t="s">
        <v>29</v>
      </c>
      <c r="N58" t="s">
        <v>30</v>
      </c>
      <c r="O58" t="s">
        <v>31</v>
      </c>
      <c r="Q58" t="s">
        <v>272</v>
      </c>
      <c r="R58" t="s">
        <v>49</v>
      </c>
      <c r="T58" t="str">
        <f t="shared" si="0"/>
        <v>63,0 cm</v>
      </c>
      <c r="U58" t="str">
        <f t="shared" si="1"/>
        <v>46,7 cm</v>
      </c>
      <c r="V58" t="s">
        <v>80</v>
      </c>
      <c r="W58" t="s">
        <v>143</v>
      </c>
    </row>
    <row r="59" spans="1:23" x14ac:dyDescent="0.25">
      <c r="A59">
        <v>241</v>
      </c>
      <c r="B59" t="s">
        <v>296</v>
      </c>
      <c r="C59" t="s">
        <v>23</v>
      </c>
      <c r="D59" t="s">
        <v>24</v>
      </c>
      <c r="E59" t="s">
        <v>297</v>
      </c>
      <c r="G59" t="s">
        <v>26</v>
      </c>
      <c r="H59" t="s">
        <v>2560</v>
      </c>
      <c r="K59" t="s">
        <v>298</v>
      </c>
      <c r="L59" t="s">
        <v>28</v>
      </c>
      <c r="M59" t="s">
        <v>29</v>
      </c>
      <c r="N59" t="s">
        <v>30</v>
      </c>
      <c r="O59" t="s">
        <v>31</v>
      </c>
      <c r="Q59" t="s">
        <v>272</v>
      </c>
      <c r="R59" t="s">
        <v>49</v>
      </c>
      <c r="T59" t="str">
        <f t="shared" si="0"/>
        <v>63,0 cm</v>
      </c>
      <c r="U59" t="str">
        <f t="shared" si="1"/>
        <v>46,3 cm</v>
      </c>
      <c r="V59" t="s">
        <v>80</v>
      </c>
      <c r="W59" t="s">
        <v>216</v>
      </c>
    </row>
    <row r="60" spans="1:23" x14ac:dyDescent="0.25">
      <c r="A60">
        <v>242</v>
      </c>
      <c r="B60" t="s">
        <v>299</v>
      </c>
      <c r="C60" t="s">
        <v>23</v>
      </c>
      <c r="D60" t="s">
        <v>24</v>
      </c>
      <c r="E60" t="s">
        <v>135</v>
      </c>
      <c r="F60" t="s">
        <v>291</v>
      </c>
      <c r="G60" t="s">
        <v>63</v>
      </c>
      <c r="H60" t="s">
        <v>2571</v>
      </c>
      <c r="K60" t="s">
        <v>300</v>
      </c>
      <c r="L60" t="s">
        <v>28</v>
      </c>
      <c r="M60" t="s">
        <v>29</v>
      </c>
      <c r="N60" t="s">
        <v>30</v>
      </c>
      <c r="O60" t="s">
        <v>56</v>
      </c>
      <c r="Q60" t="s">
        <v>272</v>
      </c>
      <c r="R60" t="s">
        <v>49</v>
      </c>
      <c r="T60" t="str">
        <f t="shared" si="0"/>
        <v>63,5 cm</v>
      </c>
      <c r="U60" t="str">
        <f t="shared" si="1"/>
        <v>48,0 cm</v>
      </c>
      <c r="V60" t="s">
        <v>301</v>
      </c>
      <c r="W60" t="s">
        <v>73</v>
      </c>
    </row>
    <row r="61" spans="1:23" x14ac:dyDescent="0.25">
      <c r="A61">
        <v>243</v>
      </c>
      <c r="B61" t="s">
        <v>302</v>
      </c>
      <c r="C61" t="s">
        <v>23</v>
      </c>
      <c r="D61" t="s">
        <v>24</v>
      </c>
      <c r="E61" t="s">
        <v>303</v>
      </c>
      <c r="F61" t="s">
        <v>291</v>
      </c>
      <c r="G61" t="s">
        <v>63</v>
      </c>
      <c r="H61" t="s">
        <v>2571</v>
      </c>
      <c r="K61" t="s">
        <v>304</v>
      </c>
      <c r="L61" t="s">
        <v>28</v>
      </c>
      <c r="M61" t="s">
        <v>29</v>
      </c>
      <c r="N61" t="s">
        <v>30</v>
      </c>
      <c r="O61" t="s">
        <v>31</v>
      </c>
      <c r="Q61" t="s">
        <v>272</v>
      </c>
      <c r="R61" t="s">
        <v>33</v>
      </c>
      <c r="T61" t="str">
        <f t="shared" si="0"/>
        <v>64,3 cm</v>
      </c>
      <c r="U61" t="str">
        <f t="shared" si="1"/>
        <v>48,2 cm</v>
      </c>
      <c r="V61" t="s">
        <v>305</v>
      </c>
      <c r="W61" t="s">
        <v>293</v>
      </c>
    </row>
    <row r="62" spans="1:23" x14ac:dyDescent="0.25">
      <c r="A62">
        <v>244</v>
      </c>
      <c r="B62" t="s">
        <v>306</v>
      </c>
      <c r="C62" t="s">
        <v>23</v>
      </c>
      <c r="D62" t="s">
        <v>24</v>
      </c>
      <c r="E62" t="s">
        <v>135</v>
      </c>
      <c r="F62" t="s">
        <v>291</v>
      </c>
      <c r="G62" t="s">
        <v>63</v>
      </c>
      <c r="H62" t="s">
        <v>2564</v>
      </c>
      <c r="K62" t="s">
        <v>307</v>
      </c>
      <c r="L62" t="s">
        <v>28</v>
      </c>
      <c r="M62" t="s">
        <v>29</v>
      </c>
      <c r="N62" t="s">
        <v>30</v>
      </c>
      <c r="O62" t="s">
        <v>31</v>
      </c>
      <c r="Q62" t="s">
        <v>272</v>
      </c>
      <c r="R62" t="s">
        <v>33</v>
      </c>
      <c r="T62" t="str">
        <f t="shared" si="0"/>
        <v>64,0 cm</v>
      </c>
      <c r="U62" t="str">
        <f t="shared" si="1"/>
        <v>49,0 cm</v>
      </c>
      <c r="V62" t="s">
        <v>308</v>
      </c>
      <c r="W62" t="s">
        <v>309</v>
      </c>
    </row>
    <row r="63" spans="1:23" x14ac:dyDescent="0.25">
      <c r="A63">
        <v>245</v>
      </c>
      <c r="B63" t="s">
        <v>310</v>
      </c>
      <c r="C63" t="s">
        <v>23</v>
      </c>
      <c r="D63" t="s">
        <v>24</v>
      </c>
      <c r="E63" t="s">
        <v>311</v>
      </c>
      <c r="F63" t="s">
        <v>312</v>
      </c>
      <c r="G63" t="s">
        <v>63</v>
      </c>
      <c r="H63" t="s">
        <v>2560</v>
      </c>
      <c r="K63" t="s">
        <v>313</v>
      </c>
      <c r="L63" t="s">
        <v>28</v>
      </c>
      <c r="M63" t="s">
        <v>29</v>
      </c>
      <c r="N63" t="s">
        <v>30</v>
      </c>
      <c r="O63" t="s">
        <v>56</v>
      </c>
      <c r="Q63" t="s">
        <v>272</v>
      </c>
      <c r="R63" t="s">
        <v>49</v>
      </c>
      <c r="T63" t="str">
        <f t="shared" si="0"/>
        <v>63,0 cm</v>
      </c>
      <c r="U63" t="str">
        <f t="shared" si="1"/>
        <v>47,5 cm</v>
      </c>
      <c r="V63" t="s">
        <v>80</v>
      </c>
      <c r="W63" t="s">
        <v>59</v>
      </c>
    </row>
    <row r="64" spans="1:23" x14ac:dyDescent="0.25">
      <c r="A64">
        <v>246</v>
      </c>
      <c r="B64" t="s">
        <v>314</v>
      </c>
      <c r="C64" t="s">
        <v>23</v>
      </c>
      <c r="D64" t="s">
        <v>24</v>
      </c>
      <c r="E64" t="s">
        <v>135</v>
      </c>
      <c r="G64" t="s">
        <v>26</v>
      </c>
      <c r="H64" t="s">
        <v>2560</v>
      </c>
      <c r="K64" t="s">
        <v>313</v>
      </c>
      <c r="L64" t="s">
        <v>28</v>
      </c>
      <c r="M64" t="s">
        <v>29</v>
      </c>
      <c r="N64" t="s">
        <v>30</v>
      </c>
      <c r="O64" t="s">
        <v>56</v>
      </c>
      <c r="Q64" t="s">
        <v>272</v>
      </c>
      <c r="R64" t="s">
        <v>49</v>
      </c>
      <c r="T64" t="str">
        <f t="shared" si="0"/>
        <v>63,0 cm</v>
      </c>
      <c r="U64" t="str">
        <f t="shared" si="1"/>
        <v>47,5 cm</v>
      </c>
      <c r="V64" t="s">
        <v>80</v>
      </c>
      <c r="W64" t="s">
        <v>59</v>
      </c>
    </row>
    <row r="65" spans="1:23" x14ac:dyDescent="0.25">
      <c r="A65">
        <v>247</v>
      </c>
      <c r="B65" t="s">
        <v>315</v>
      </c>
      <c r="C65" t="s">
        <v>23</v>
      </c>
      <c r="D65" t="s">
        <v>24</v>
      </c>
      <c r="E65" t="s">
        <v>316</v>
      </c>
      <c r="G65" t="s">
        <v>26</v>
      </c>
      <c r="H65" t="s">
        <v>2560</v>
      </c>
      <c r="K65" t="s">
        <v>317</v>
      </c>
      <c r="L65" t="s">
        <v>28</v>
      </c>
      <c r="M65" t="s">
        <v>29</v>
      </c>
      <c r="N65" t="s">
        <v>30</v>
      </c>
      <c r="O65" t="s">
        <v>31</v>
      </c>
      <c r="Q65" t="s">
        <v>272</v>
      </c>
      <c r="R65" t="s">
        <v>49</v>
      </c>
      <c r="T65" t="str">
        <f t="shared" si="0"/>
        <v>63,0 cm</v>
      </c>
      <c r="U65" t="str">
        <f t="shared" si="1"/>
        <v>45,0 cm</v>
      </c>
      <c r="V65" t="s">
        <v>80</v>
      </c>
      <c r="W65" t="s">
        <v>318</v>
      </c>
    </row>
    <row r="66" spans="1:23" x14ac:dyDescent="0.25">
      <c r="A66">
        <v>248</v>
      </c>
      <c r="B66" t="s">
        <v>319</v>
      </c>
      <c r="C66" t="s">
        <v>23</v>
      </c>
      <c r="D66" t="s">
        <v>24</v>
      </c>
      <c r="E66" t="s">
        <v>320</v>
      </c>
      <c r="F66" t="s">
        <v>196</v>
      </c>
      <c r="G66" t="s">
        <v>26</v>
      </c>
      <c r="H66" t="s">
        <v>2560</v>
      </c>
      <c r="K66" t="s">
        <v>95</v>
      </c>
      <c r="L66" t="s">
        <v>28</v>
      </c>
      <c r="M66" t="s">
        <v>29</v>
      </c>
      <c r="N66" t="s">
        <v>30</v>
      </c>
      <c r="O66" t="s">
        <v>56</v>
      </c>
      <c r="Q66" t="s">
        <v>272</v>
      </c>
      <c r="R66" t="s">
        <v>191</v>
      </c>
      <c r="T66" t="str">
        <f t="shared" ref="T66:T129" si="2">IFERROR(LEFT(K66,SEARCH("x",K66)-1),"")&amp;"cm"</f>
        <v>63,0 cm</v>
      </c>
      <c r="U66" t="str">
        <f t="shared" ref="U66:U129" si="3">MID(K66,LEN(T66)+1,5)&amp;"cm"</f>
        <v>48,0 cm</v>
      </c>
      <c r="V66" t="s">
        <v>80</v>
      </c>
      <c r="W66" t="s">
        <v>73</v>
      </c>
    </row>
    <row r="67" spans="1:23" x14ac:dyDescent="0.25">
      <c r="A67">
        <v>249</v>
      </c>
      <c r="B67" t="s">
        <v>321</v>
      </c>
      <c r="C67" t="s">
        <v>23</v>
      </c>
      <c r="D67" t="s">
        <v>24</v>
      </c>
      <c r="E67" t="s">
        <v>97</v>
      </c>
      <c r="F67" t="s">
        <v>322</v>
      </c>
      <c r="G67" t="s">
        <v>323</v>
      </c>
      <c r="H67" t="s">
        <v>2560</v>
      </c>
      <c r="K67" t="s">
        <v>324</v>
      </c>
      <c r="L67" t="s">
        <v>28</v>
      </c>
      <c r="M67" t="s">
        <v>29</v>
      </c>
      <c r="N67" t="s">
        <v>30</v>
      </c>
      <c r="O67" t="s">
        <v>56</v>
      </c>
      <c r="Q67" t="s">
        <v>325</v>
      </c>
      <c r="R67" t="s">
        <v>33</v>
      </c>
      <c r="T67" t="str">
        <f t="shared" si="2"/>
        <v>69,0 cm</v>
      </c>
      <c r="U67" t="str">
        <f t="shared" si="3"/>
        <v>48,7 cm</v>
      </c>
      <c r="V67" t="s">
        <v>326</v>
      </c>
      <c r="W67" t="s">
        <v>327</v>
      </c>
    </row>
    <row r="68" spans="1:23" x14ac:dyDescent="0.25">
      <c r="A68">
        <v>250</v>
      </c>
      <c r="B68" t="s">
        <v>328</v>
      </c>
      <c r="C68" t="s">
        <v>23</v>
      </c>
      <c r="D68" t="s">
        <v>24</v>
      </c>
      <c r="E68" t="s">
        <v>329</v>
      </c>
      <c r="F68" t="s">
        <v>158</v>
      </c>
      <c r="G68" t="s">
        <v>63</v>
      </c>
      <c r="H68" t="s">
        <v>2560</v>
      </c>
      <c r="K68" t="s">
        <v>330</v>
      </c>
      <c r="L68" t="s">
        <v>28</v>
      </c>
      <c r="M68" t="s">
        <v>29</v>
      </c>
      <c r="N68" t="s">
        <v>30</v>
      </c>
      <c r="O68" t="s">
        <v>31</v>
      </c>
      <c r="Q68" t="s">
        <v>331</v>
      </c>
      <c r="R68" t="s">
        <v>33</v>
      </c>
      <c r="T68" t="str">
        <f t="shared" si="2"/>
        <v>63,0 cm</v>
      </c>
      <c r="U68" t="str">
        <f t="shared" si="3"/>
        <v>45,5cm</v>
      </c>
      <c r="V68" t="s">
        <v>80</v>
      </c>
      <c r="W68" t="s">
        <v>332</v>
      </c>
    </row>
    <row r="69" spans="1:23" x14ac:dyDescent="0.25">
      <c r="A69">
        <v>251</v>
      </c>
      <c r="B69" t="s">
        <v>333</v>
      </c>
      <c r="C69" t="s">
        <v>23</v>
      </c>
      <c r="D69" t="s">
        <v>24</v>
      </c>
      <c r="E69" t="s">
        <v>334</v>
      </c>
      <c r="F69" t="s">
        <v>335</v>
      </c>
      <c r="G69" t="s">
        <v>26</v>
      </c>
      <c r="H69" t="s">
        <v>2560</v>
      </c>
      <c r="K69" t="s">
        <v>336</v>
      </c>
      <c r="L69" t="s">
        <v>28</v>
      </c>
      <c r="M69" t="s">
        <v>29</v>
      </c>
      <c r="N69" t="s">
        <v>30</v>
      </c>
      <c r="O69" t="s">
        <v>79</v>
      </c>
      <c r="Q69" t="s">
        <v>331</v>
      </c>
      <c r="R69" t="s">
        <v>41</v>
      </c>
      <c r="T69" t="str">
        <f t="shared" si="2"/>
        <v>40,0 cm</v>
      </c>
      <c r="U69" t="str">
        <f t="shared" si="3"/>
        <v>31,5 cm</v>
      </c>
      <c r="V69" t="s">
        <v>268</v>
      </c>
      <c r="W69" t="s">
        <v>337</v>
      </c>
    </row>
    <row r="70" spans="1:23" x14ac:dyDescent="0.25">
      <c r="A70">
        <v>252</v>
      </c>
      <c r="B70" t="s">
        <v>338</v>
      </c>
      <c r="C70" t="s">
        <v>23</v>
      </c>
      <c r="D70" t="s">
        <v>24</v>
      </c>
      <c r="E70" t="s">
        <v>154</v>
      </c>
      <c r="F70" t="s">
        <v>339</v>
      </c>
      <c r="G70" t="s">
        <v>26</v>
      </c>
      <c r="H70" t="s">
        <v>2560</v>
      </c>
      <c r="K70" t="s">
        <v>340</v>
      </c>
      <c r="L70" t="s">
        <v>28</v>
      </c>
      <c r="M70" t="s">
        <v>29</v>
      </c>
      <c r="N70" t="s">
        <v>30</v>
      </c>
      <c r="O70" t="s">
        <v>31</v>
      </c>
      <c r="Q70" t="s">
        <v>341</v>
      </c>
      <c r="R70" t="s">
        <v>342</v>
      </c>
      <c r="T70" t="str">
        <f t="shared" si="2"/>
        <v>65,0 cm</v>
      </c>
      <c r="U70" t="str">
        <f t="shared" si="3"/>
        <v>49,5 cm</v>
      </c>
      <c r="V70" t="s">
        <v>343</v>
      </c>
      <c r="W70" t="s">
        <v>344</v>
      </c>
    </row>
    <row r="71" spans="1:23" x14ac:dyDescent="0.25">
      <c r="A71">
        <v>253</v>
      </c>
      <c r="B71" t="s">
        <v>345</v>
      </c>
      <c r="C71" t="s">
        <v>23</v>
      </c>
      <c r="D71" t="s">
        <v>24</v>
      </c>
      <c r="E71" t="s">
        <v>346</v>
      </c>
      <c r="F71" t="s">
        <v>339</v>
      </c>
      <c r="G71" t="s">
        <v>26</v>
      </c>
      <c r="H71" t="s">
        <v>2560</v>
      </c>
      <c r="K71" t="s">
        <v>347</v>
      </c>
      <c r="L71" t="s">
        <v>28</v>
      </c>
      <c r="M71" t="s">
        <v>29</v>
      </c>
      <c r="N71" t="s">
        <v>30</v>
      </c>
      <c r="O71" t="s">
        <v>31</v>
      </c>
      <c r="Q71" t="s">
        <v>341</v>
      </c>
      <c r="R71" t="s">
        <v>66</v>
      </c>
      <c r="T71" t="str">
        <f t="shared" si="2"/>
        <v>65,0 cm</v>
      </c>
      <c r="U71" t="str">
        <f t="shared" si="3"/>
        <v>48,5 cm</v>
      </c>
      <c r="V71" t="s">
        <v>343</v>
      </c>
      <c r="W71" t="s">
        <v>117</v>
      </c>
    </row>
    <row r="72" spans="1:23" x14ac:dyDescent="0.25">
      <c r="A72">
        <v>254</v>
      </c>
      <c r="B72" t="s">
        <v>348</v>
      </c>
      <c r="C72" t="s">
        <v>23</v>
      </c>
      <c r="D72" t="s">
        <v>24</v>
      </c>
      <c r="E72" t="s">
        <v>97</v>
      </c>
      <c r="F72" t="s">
        <v>349</v>
      </c>
      <c r="G72" t="s">
        <v>26</v>
      </c>
      <c r="H72" t="s">
        <v>2560</v>
      </c>
      <c r="K72" t="s">
        <v>350</v>
      </c>
      <c r="L72" t="s">
        <v>28</v>
      </c>
      <c r="M72" t="s">
        <v>29</v>
      </c>
      <c r="N72" t="s">
        <v>30</v>
      </c>
      <c r="O72" t="s">
        <v>56</v>
      </c>
      <c r="Q72" t="s">
        <v>341</v>
      </c>
      <c r="R72" t="s">
        <v>156</v>
      </c>
      <c r="T72" t="str">
        <f t="shared" si="2"/>
        <v>63,3 cm</v>
      </c>
      <c r="U72" t="str">
        <f t="shared" si="3"/>
        <v>49,0 cm</v>
      </c>
      <c r="V72" t="s">
        <v>236</v>
      </c>
      <c r="W72" t="s">
        <v>309</v>
      </c>
    </row>
    <row r="73" spans="1:23" x14ac:dyDescent="0.25">
      <c r="A73">
        <v>255</v>
      </c>
      <c r="B73" t="s">
        <v>351</v>
      </c>
      <c r="C73" t="s">
        <v>23</v>
      </c>
      <c r="D73" t="s">
        <v>24</v>
      </c>
      <c r="E73" t="s">
        <v>352</v>
      </c>
      <c r="F73" t="s">
        <v>353</v>
      </c>
      <c r="G73" t="s">
        <v>63</v>
      </c>
      <c r="H73" t="s">
        <v>2560</v>
      </c>
      <c r="K73" t="s">
        <v>354</v>
      </c>
      <c r="L73" t="s">
        <v>28</v>
      </c>
      <c r="M73" t="s">
        <v>29</v>
      </c>
      <c r="N73" t="s">
        <v>30</v>
      </c>
      <c r="O73" t="s">
        <v>56</v>
      </c>
      <c r="Q73" t="s">
        <v>341</v>
      </c>
      <c r="R73" t="s">
        <v>156</v>
      </c>
      <c r="T73" t="str">
        <f t="shared" si="2"/>
        <v>65,0 cm</v>
      </c>
      <c r="U73" t="str">
        <f t="shared" si="3"/>
        <v>49,3 cm</v>
      </c>
      <c r="V73" t="s">
        <v>343</v>
      </c>
      <c r="W73" t="s">
        <v>152</v>
      </c>
    </row>
    <row r="74" spans="1:23" x14ac:dyDescent="0.25">
      <c r="A74">
        <v>256</v>
      </c>
      <c r="B74" t="s">
        <v>355</v>
      </c>
      <c r="C74" t="s">
        <v>23</v>
      </c>
      <c r="D74" t="s">
        <v>24</v>
      </c>
      <c r="E74" t="s">
        <v>225</v>
      </c>
      <c r="F74" t="s">
        <v>353</v>
      </c>
      <c r="G74" t="s">
        <v>63</v>
      </c>
      <c r="H74" t="s">
        <v>2560</v>
      </c>
      <c r="K74" t="s">
        <v>307</v>
      </c>
      <c r="L74" t="s">
        <v>28</v>
      </c>
      <c r="M74" t="s">
        <v>29</v>
      </c>
      <c r="N74" t="s">
        <v>30</v>
      </c>
      <c r="O74" t="s">
        <v>56</v>
      </c>
      <c r="Q74" t="s">
        <v>341</v>
      </c>
      <c r="R74" t="s">
        <v>156</v>
      </c>
      <c r="T74" t="str">
        <f t="shared" si="2"/>
        <v>64,0 cm</v>
      </c>
      <c r="U74" t="str">
        <f t="shared" si="3"/>
        <v>49,0 cm</v>
      </c>
      <c r="V74" t="s">
        <v>308</v>
      </c>
      <c r="W74" t="s">
        <v>309</v>
      </c>
    </row>
    <row r="75" spans="1:23" x14ac:dyDescent="0.25">
      <c r="A75">
        <v>257</v>
      </c>
      <c r="B75" t="s">
        <v>356</v>
      </c>
      <c r="C75" t="s">
        <v>23</v>
      </c>
      <c r="D75" t="s">
        <v>24</v>
      </c>
      <c r="E75" t="s">
        <v>357</v>
      </c>
      <c r="F75" t="s">
        <v>349</v>
      </c>
      <c r="G75" t="s">
        <v>26</v>
      </c>
      <c r="H75" t="s">
        <v>2560</v>
      </c>
      <c r="K75" t="s">
        <v>358</v>
      </c>
      <c r="L75" t="s">
        <v>28</v>
      </c>
      <c r="M75" t="s">
        <v>29</v>
      </c>
      <c r="N75" t="s">
        <v>30</v>
      </c>
      <c r="O75" t="s">
        <v>56</v>
      </c>
      <c r="Q75" t="s">
        <v>341</v>
      </c>
      <c r="R75" t="s">
        <v>156</v>
      </c>
      <c r="T75" t="str">
        <f t="shared" si="2"/>
        <v>62,0 cm</v>
      </c>
      <c r="U75" t="str">
        <f t="shared" si="3"/>
        <v>49,0 cm</v>
      </c>
      <c r="V75" t="s">
        <v>58</v>
      </c>
      <c r="W75" t="s">
        <v>309</v>
      </c>
    </row>
    <row r="76" spans="1:23" x14ac:dyDescent="0.25">
      <c r="A76">
        <v>258</v>
      </c>
      <c r="B76" t="s">
        <v>359</v>
      </c>
      <c r="C76" t="s">
        <v>23</v>
      </c>
      <c r="D76" t="s">
        <v>24</v>
      </c>
      <c r="E76" t="s">
        <v>360</v>
      </c>
      <c r="F76" t="s">
        <v>349</v>
      </c>
      <c r="G76" t="s">
        <v>26</v>
      </c>
      <c r="H76" t="s">
        <v>2560</v>
      </c>
      <c r="K76" t="s">
        <v>307</v>
      </c>
      <c r="L76" t="s">
        <v>28</v>
      </c>
      <c r="M76" t="s">
        <v>29</v>
      </c>
      <c r="N76" t="s">
        <v>30</v>
      </c>
      <c r="O76" t="s">
        <v>56</v>
      </c>
      <c r="Q76" t="s">
        <v>341</v>
      </c>
      <c r="R76" t="s">
        <v>66</v>
      </c>
      <c r="T76" t="str">
        <f t="shared" si="2"/>
        <v>64,0 cm</v>
      </c>
      <c r="U76" t="str">
        <f t="shared" si="3"/>
        <v>49,0 cm</v>
      </c>
      <c r="V76" t="s">
        <v>308</v>
      </c>
      <c r="W76" t="s">
        <v>309</v>
      </c>
    </row>
    <row r="77" spans="1:23" x14ac:dyDescent="0.25">
      <c r="A77">
        <v>259</v>
      </c>
      <c r="B77" t="s">
        <v>361</v>
      </c>
      <c r="C77" t="s">
        <v>23</v>
      </c>
      <c r="D77" t="s">
        <v>24</v>
      </c>
      <c r="E77" t="s">
        <v>225</v>
      </c>
      <c r="F77" t="s">
        <v>349</v>
      </c>
      <c r="G77" t="s">
        <v>26</v>
      </c>
      <c r="H77" t="s">
        <v>2560</v>
      </c>
      <c r="K77" t="s">
        <v>307</v>
      </c>
      <c r="L77" t="s">
        <v>28</v>
      </c>
      <c r="M77" t="s">
        <v>29</v>
      </c>
      <c r="N77" t="s">
        <v>30</v>
      </c>
      <c r="O77" t="s">
        <v>56</v>
      </c>
      <c r="Q77" t="s">
        <v>341</v>
      </c>
      <c r="R77" t="s">
        <v>156</v>
      </c>
      <c r="T77" t="str">
        <f t="shared" si="2"/>
        <v>64,0 cm</v>
      </c>
      <c r="U77" t="str">
        <f t="shared" si="3"/>
        <v>49,0 cm</v>
      </c>
      <c r="V77" t="s">
        <v>308</v>
      </c>
      <c r="W77" t="s">
        <v>309</v>
      </c>
    </row>
    <row r="78" spans="1:23" x14ac:dyDescent="0.25">
      <c r="A78">
        <v>260</v>
      </c>
      <c r="B78" t="s">
        <v>362</v>
      </c>
      <c r="C78" t="s">
        <v>23</v>
      </c>
      <c r="D78" t="s">
        <v>24</v>
      </c>
      <c r="E78" t="s">
        <v>357</v>
      </c>
      <c r="F78" t="s">
        <v>353</v>
      </c>
      <c r="G78" t="s">
        <v>26</v>
      </c>
      <c r="H78" t="s">
        <v>2564</v>
      </c>
      <c r="K78" t="s">
        <v>363</v>
      </c>
      <c r="L78" t="s">
        <v>28</v>
      </c>
      <c r="M78" t="s">
        <v>29</v>
      </c>
      <c r="N78" t="s">
        <v>30</v>
      </c>
      <c r="O78" t="s">
        <v>56</v>
      </c>
      <c r="Q78" t="s">
        <v>341</v>
      </c>
      <c r="R78" t="s">
        <v>156</v>
      </c>
      <c r="T78" t="str">
        <f t="shared" si="2"/>
        <v>61,0 cm</v>
      </c>
      <c r="U78" t="str">
        <f t="shared" si="3"/>
        <v>47,0 cm</v>
      </c>
      <c r="V78" t="s">
        <v>364</v>
      </c>
      <c r="W78" t="s">
        <v>162</v>
      </c>
    </row>
    <row r="79" spans="1:23" x14ac:dyDescent="0.25">
      <c r="A79">
        <v>261</v>
      </c>
      <c r="B79" t="s">
        <v>365</v>
      </c>
      <c r="C79" t="s">
        <v>23</v>
      </c>
      <c r="D79" t="s">
        <v>24</v>
      </c>
      <c r="E79" t="s">
        <v>154</v>
      </c>
      <c r="F79" t="s">
        <v>353</v>
      </c>
      <c r="G79" t="s">
        <v>63</v>
      </c>
      <c r="H79" t="s">
        <v>2560</v>
      </c>
      <c r="K79" t="s">
        <v>307</v>
      </c>
      <c r="L79" t="s">
        <v>28</v>
      </c>
      <c r="M79" t="s">
        <v>29</v>
      </c>
      <c r="N79" t="s">
        <v>30</v>
      </c>
      <c r="O79" t="s">
        <v>56</v>
      </c>
      <c r="Q79" t="s">
        <v>341</v>
      </c>
      <c r="R79" t="s">
        <v>156</v>
      </c>
      <c r="T79" t="str">
        <f t="shared" si="2"/>
        <v>64,0 cm</v>
      </c>
      <c r="U79" t="str">
        <f t="shared" si="3"/>
        <v>49,0 cm</v>
      </c>
      <c r="V79" t="s">
        <v>308</v>
      </c>
      <c r="W79" t="s">
        <v>309</v>
      </c>
    </row>
    <row r="80" spans="1:23" x14ac:dyDescent="0.25">
      <c r="A80">
        <v>262</v>
      </c>
      <c r="B80" t="s">
        <v>366</v>
      </c>
      <c r="C80" t="s">
        <v>23</v>
      </c>
      <c r="D80" t="s">
        <v>24</v>
      </c>
      <c r="E80" t="s">
        <v>97</v>
      </c>
      <c r="G80" t="s">
        <v>26</v>
      </c>
      <c r="H80" t="s">
        <v>2560</v>
      </c>
      <c r="K80" t="s">
        <v>367</v>
      </c>
      <c r="L80" t="s">
        <v>28</v>
      </c>
      <c r="M80" t="s">
        <v>29</v>
      </c>
      <c r="N80" t="s">
        <v>30</v>
      </c>
      <c r="O80" t="s">
        <v>31</v>
      </c>
      <c r="Q80" t="s">
        <v>368</v>
      </c>
      <c r="R80" t="s">
        <v>41</v>
      </c>
      <c r="T80" t="str">
        <f t="shared" si="2"/>
        <v>61,0 cm</v>
      </c>
      <c r="U80" t="str">
        <f t="shared" si="3"/>
        <v>43,5 cm</v>
      </c>
      <c r="V80" t="s">
        <v>364</v>
      </c>
      <c r="W80" t="s">
        <v>369</v>
      </c>
    </row>
    <row r="81" spans="1:23" x14ac:dyDescent="0.25">
      <c r="A81">
        <v>263</v>
      </c>
      <c r="B81" t="s">
        <v>370</v>
      </c>
      <c r="C81" t="s">
        <v>23</v>
      </c>
      <c r="D81" t="s">
        <v>24</v>
      </c>
      <c r="E81" t="s">
        <v>154</v>
      </c>
      <c r="G81" t="s">
        <v>26</v>
      </c>
      <c r="H81" t="s">
        <v>2560</v>
      </c>
      <c r="K81" t="s">
        <v>371</v>
      </c>
      <c r="L81" t="s">
        <v>28</v>
      </c>
      <c r="M81" t="s">
        <v>29</v>
      </c>
      <c r="N81" t="s">
        <v>30</v>
      </c>
      <c r="O81" t="s">
        <v>31</v>
      </c>
      <c r="Q81" t="s">
        <v>368</v>
      </c>
      <c r="R81" t="s">
        <v>41</v>
      </c>
      <c r="T81" t="str">
        <f t="shared" si="2"/>
        <v>59,5 cm</v>
      </c>
      <c r="U81" t="str">
        <f t="shared" si="3"/>
        <v>45,0 cm</v>
      </c>
      <c r="V81" t="s">
        <v>372</v>
      </c>
      <c r="W81" t="s">
        <v>318</v>
      </c>
    </row>
    <row r="82" spans="1:23" x14ac:dyDescent="0.25">
      <c r="A82">
        <v>264</v>
      </c>
      <c r="B82" t="s">
        <v>373</v>
      </c>
      <c r="C82" t="s">
        <v>23</v>
      </c>
      <c r="D82" t="s">
        <v>24</v>
      </c>
      <c r="E82" t="s">
        <v>352</v>
      </c>
      <c r="G82" t="s">
        <v>26</v>
      </c>
      <c r="H82" t="s">
        <v>2560</v>
      </c>
      <c r="K82" t="s">
        <v>374</v>
      </c>
      <c r="L82" t="s">
        <v>28</v>
      </c>
      <c r="M82" t="s">
        <v>29</v>
      </c>
      <c r="N82" t="s">
        <v>30</v>
      </c>
      <c r="O82" t="s">
        <v>31</v>
      </c>
      <c r="Q82" t="s">
        <v>368</v>
      </c>
      <c r="R82" t="s">
        <v>41</v>
      </c>
      <c r="T82" t="str">
        <f t="shared" si="2"/>
        <v>61,0 cm</v>
      </c>
      <c r="U82" t="str">
        <f t="shared" si="3"/>
        <v>44,0 cm</v>
      </c>
      <c r="V82" t="s">
        <v>364</v>
      </c>
      <c r="W82" t="s">
        <v>230</v>
      </c>
    </row>
    <row r="83" spans="1:23" x14ac:dyDescent="0.25">
      <c r="A83">
        <v>265</v>
      </c>
      <c r="B83" t="s">
        <v>375</v>
      </c>
      <c r="C83" t="s">
        <v>23</v>
      </c>
      <c r="D83" t="s">
        <v>24</v>
      </c>
      <c r="E83" t="s">
        <v>376</v>
      </c>
      <c r="G83" t="s">
        <v>26</v>
      </c>
      <c r="H83" t="s">
        <v>2560</v>
      </c>
      <c r="K83" t="s">
        <v>374</v>
      </c>
      <c r="L83" t="s">
        <v>28</v>
      </c>
      <c r="M83" t="s">
        <v>29</v>
      </c>
      <c r="N83" t="s">
        <v>30</v>
      </c>
      <c r="O83" t="s">
        <v>31</v>
      </c>
      <c r="Q83" t="s">
        <v>368</v>
      </c>
      <c r="R83" t="s">
        <v>41</v>
      </c>
      <c r="T83" t="str">
        <f t="shared" si="2"/>
        <v>61,0 cm</v>
      </c>
      <c r="U83" t="str">
        <f t="shared" si="3"/>
        <v>44,0 cm</v>
      </c>
      <c r="V83" t="s">
        <v>364</v>
      </c>
      <c r="W83" t="s">
        <v>230</v>
      </c>
    </row>
    <row r="84" spans="1:23" x14ac:dyDescent="0.25">
      <c r="A84">
        <v>266</v>
      </c>
      <c r="B84" t="s">
        <v>377</v>
      </c>
      <c r="C84" t="s">
        <v>23</v>
      </c>
      <c r="D84" t="s">
        <v>24</v>
      </c>
      <c r="E84" t="s">
        <v>378</v>
      </c>
      <c r="F84" t="s">
        <v>379</v>
      </c>
      <c r="G84" t="s">
        <v>26</v>
      </c>
      <c r="H84" t="s">
        <v>2560</v>
      </c>
      <c r="K84" t="s">
        <v>380</v>
      </c>
      <c r="L84" t="s">
        <v>28</v>
      </c>
      <c r="M84" t="s">
        <v>29</v>
      </c>
      <c r="N84" t="s">
        <v>30</v>
      </c>
      <c r="O84" t="s">
        <v>31</v>
      </c>
      <c r="Q84" t="s">
        <v>381</v>
      </c>
      <c r="R84" t="s">
        <v>33</v>
      </c>
      <c r="T84" t="str">
        <f t="shared" si="2"/>
        <v>64,5 cm</v>
      </c>
      <c r="U84" t="str">
        <f t="shared" si="3"/>
        <v>48,0 cm</v>
      </c>
      <c r="V84" t="s">
        <v>382</v>
      </c>
      <c r="W84" t="s">
        <v>73</v>
      </c>
    </row>
    <row r="85" spans="1:23" x14ac:dyDescent="0.25">
      <c r="A85">
        <v>268</v>
      </c>
      <c r="B85" t="s">
        <v>383</v>
      </c>
      <c r="C85" t="s">
        <v>23</v>
      </c>
      <c r="D85" t="s">
        <v>24</v>
      </c>
      <c r="E85" t="s">
        <v>384</v>
      </c>
      <c r="F85" t="s">
        <v>385</v>
      </c>
      <c r="G85" t="s">
        <v>26</v>
      </c>
      <c r="H85" t="s">
        <v>2560</v>
      </c>
      <c r="K85" t="s">
        <v>358</v>
      </c>
      <c r="L85" t="s">
        <v>28</v>
      </c>
      <c r="M85" t="s">
        <v>29</v>
      </c>
      <c r="N85" t="s">
        <v>30</v>
      </c>
      <c r="O85" t="s">
        <v>79</v>
      </c>
      <c r="Q85" t="s">
        <v>386</v>
      </c>
      <c r="R85" t="s">
        <v>49</v>
      </c>
      <c r="T85" t="str">
        <f t="shared" si="2"/>
        <v>62,0 cm</v>
      </c>
      <c r="U85" t="str">
        <f t="shared" si="3"/>
        <v>49,0 cm</v>
      </c>
      <c r="V85" t="s">
        <v>58</v>
      </c>
      <c r="W85" t="s">
        <v>309</v>
      </c>
    </row>
    <row r="86" spans="1:23" x14ac:dyDescent="0.25">
      <c r="A86">
        <v>269</v>
      </c>
      <c r="B86" t="s">
        <v>387</v>
      </c>
      <c r="C86" t="s">
        <v>23</v>
      </c>
      <c r="D86" t="s">
        <v>24</v>
      </c>
      <c r="E86" t="s">
        <v>388</v>
      </c>
      <c r="G86" t="s">
        <v>26</v>
      </c>
      <c r="H86" t="s">
        <v>2572</v>
      </c>
      <c r="K86" t="s">
        <v>389</v>
      </c>
      <c r="L86" t="s">
        <v>28</v>
      </c>
      <c r="M86" t="s">
        <v>29</v>
      </c>
      <c r="N86" t="s">
        <v>30</v>
      </c>
      <c r="O86" t="s">
        <v>56</v>
      </c>
      <c r="Q86" t="s">
        <v>390</v>
      </c>
      <c r="R86" t="s">
        <v>41</v>
      </c>
      <c r="T86" t="str">
        <f t="shared" si="2"/>
        <v>39,5 cm</v>
      </c>
      <c r="U86" t="str">
        <f t="shared" si="3"/>
        <v>67,0 cm</v>
      </c>
      <c r="V86" t="s">
        <v>34</v>
      </c>
      <c r="W86" t="s">
        <v>253</v>
      </c>
    </row>
    <row r="87" spans="1:23" x14ac:dyDescent="0.25">
      <c r="A87">
        <v>270</v>
      </c>
      <c r="B87" t="s">
        <v>391</v>
      </c>
      <c r="C87" t="s">
        <v>23</v>
      </c>
      <c r="D87" t="s">
        <v>24</v>
      </c>
      <c r="E87" t="s">
        <v>392</v>
      </c>
      <c r="F87" t="s">
        <v>206</v>
      </c>
      <c r="G87" t="s">
        <v>26</v>
      </c>
      <c r="H87" t="s">
        <v>2573</v>
      </c>
      <c r="K87" t="s">
        <v>393</v>
      </c>
      <c r="L87" t="s">
        <v>28</v>
      </c>
      <c r="M87" t="s">
        <v>29</v>
      </c>
      <c r="N87" t="s">
        <v>30</v>
      </c>
      <c r="O87" t="s">
        <v>31</v>
      </c>
      <c r="Q87" t="s">
        <v>208</v>
      </c>
      <c r="R87" t="s">
        <v>41</v>
      </c>
      <c r="T87" t="str">
        <f t="shared" si="2"/>
        <v>70,0 cm</v>
      </c>
      <c r="U87" t="str">
        <f t="shared" si="3"/>
        <v>53,0 cm</v>
      </c>
      <c r="V87" t="s">
        <v>137</v>
      </c>
      <c r="W87" t="s">
        <v>394</v>
      </c>
    </row>
    <row r="88" spans="1:23" x14ac:dyDescent="0.25">
      <c r="A88">
        <v>271</v>
      </c>
      <c r="B88" t="s">
        <v>395</v>
      </c>
      <c r="C88" t="s">
        <v>23</v>
      </c>
      <c r="D88" t="s">
        <v>24</v>
      </c>
      <c r="E88" t="s">
        <v>392</v>
      </c>
      <c r="F88" t="s">
        <v>206</v>
      </c>
      <c r="G88" t="s">
        <v>26</v>
      </c>
      <c r="H88" t="s">
        <v>2573</v>
      </c>
      <c r="K88" t="s">
        <v>393</v>
      </c>
      <c r="L88" t="s">
        <v>28</v>
      </c>
      <c r="M88" t="s">
        <v>29</v>
      </c>
      <c r="N88" t="s">
        <v>30</v>
      </c>
      <c r="O88" t="s">
        <v>79</v>
      </c>
      <c r="Q88" t="s">
        <v>396</v>
      </c>
      <c r="R88" t="s">
        <v>41</v>
      </c>
      <c r="T88" t="str">
        <f t="shared" si="2"/>
        <v>70,0 cm</v>
      </c>
      <c r="U88" t="str">
        <f t="shared" si="3"/>
        <v>53,0 cm</v>
      </c>
      <c r="V88" t="s">
        <v>137</v>
      </c>
      <c r="W88" t="s">
        <v>394</v>
      </c>
    </row>
    <row r="89" spans="1:23" x14ac:dyDescent="0.25">
      <c r="A89">
        <v>272</v>
      </c>
      <c r="B89" t="s">
        <v>397</v>
      </c>
      <c r="C89" t="s">
        <v>23</v>
      </c>
      <c r="D89" t="s">
        <v>24</v>
      </c>
      <c r="E89" t="s">
        <v>97</v>
      </c>
      <c r="F89" t="s">
        <v>206</v>
      </c>
      <c r="G89" t="s">
        <v>26</v>
      </c>
      <c r="H89" t="s">
        <v>2562</v>
      </c>
      <c r="K89" t="s">
        <v>398</v>
      </c>
      <c r="L89" t="s">
        <v>28</v>
      </c>
      <c r="M89" t="s">
        <v>29</v>
      </c>
      <c r="N89" t="s">
        <v>30</v>
      </c>
      <c r="O89" t="s">
        <v>56</v>
      </c>
      <c r="Q89" t="s">
        <v>396</v>
      </c>
      <c r="R89" t="s">
        <v>41</v>
      </c>
      <c r="T89" t="str">
        <f t="shared" si="2"/>
        <v>70,0 cm</v>
      </c>
      <c r="U89" t="str">
        <f t="shared" si="3"/>
        <v>52,5 cm</v>
      </c>
      <c r="V89" t="s">
        <v>137</v>
      </c>
      <c r="W89" t="s">
        <v>399</v>
      </c>
    </row>
    <row r="90" spans="1:23" x14ac:dyDescent="0.25">
      <c r="A90">
        <v>273</v>
      </c>
      <c r="B90" t="s">
        <v>400</v>
      </c>
      <c r="C90" t="s">
        <v>23</v>
      </c>
      <c r="D90" t="s">
        <v>24</v>
      </c>
      <c r="E90" t="s">
        <v>97</v>
      </c>
      <c r="F90" t="s">
        <v>206</v>
      </c>
      <c r="G90" t="s">
        <v>26</v>
      </c>
      <c r="H90" t="s">
        <v>2560</v>
      </c>
      <c r="K90" t="s">
        <v>401</v>
      </c>
      <c r="L90" t="s">
        <v>28</v>
      </c>
      <c r="M90" t="s">
        <v>29</v>
      </c>
      <c r="N90" t="s">
        <v>30</v>
      </c>
      <c r="O90" t="s">
        <v>56</v>
      </c>
      <c r="Q90" t="s">
        <v>402</v>
      </c>
      <c r="R90" t="s">
        <v>41</v>
      </c>
      <c r="T90" t="str">
        <f t="shared" si="2"/>
        <v>71,0 cm</v>
      </c>
      <c r="U90" t="str">
        <f t="shared" si="3"/>
        <v>53,5 cm</v>
      </c>
      <c r="V90" t="s">
        <v>403</v>
      </c>
      <c r="W90" t="s">
        <v>404</v>
      </c>
    </row>
    <row r="91" spans="1:23" x14ac:dyDescent="0.25">
      <c r="A91">
        <v>274</v>
      </c>
      <c r="B91" t="s">
        <v>405</v>
      </c>
      <c r="C91" t="s">
        <v>23</v>
      </c>
      <c r="D91" t="s">
        <v>24</v>
      </c>
      <c r="E91" t="s">
        <v>392</v>
      </c>
      <c r="F91" t="s">
        <v>206</v>
      </c>
      <c r="G91" t="s">
        <v>26</v>
      </c>
      <c r="H91" t="s">
        <v>2574</v>
      </c>
      <c r="K91" t="s">
        <v>393</v>
      </c>
      <c r="L91" t="s">
        <v>28</v>
      </c>
      <c r="M91" t="s">
        <v>29</v>
      </c>
      <c r="N91" t="s">
        <v>30</v>
      </c>
      <c r="O91" t="s">
        <v>31</v>
      </c>
      <c r="Q91" t="s">
        <v>402</v>
      </c>
      <c r="R91" t="s">
        <v>41</v>
      </c>
      <c r="T91" t="str">
        <f t="shared" si="2"/>
        <v>70,0 cm</v>
      </c>
      <c r="U91" t="str">
        <f t="shared" si="3"/>
        <v>53,0 cm</v>
      </c>
      <c r="V91" t="s">
        <v>137</v>
      </c>
      <c r="W91" t="s">
        <v>394</v>
      </c>
    </row>
    <row r="92" spans="1:23" x14ac:dyDescent="0.25">
      <c r="A92">
        <v>275</v>
      </c>
      <c r="B92" t="s">
        <v>406</v>
      </c>
      <c r="C92" t="s">
        <v>23</v>
      </c>
      <c r="D92" t="s">
        <v>24</v>
      </c>
      <c r="E92" t="s">
        <v>392</v>
      </c>
      <c r="F92" t="s">
        <v>407</v>
      </c>
      <c r="G92" t="s">
        <v>26</v>
      </c>
      <c r="H92" t="s">
        <v>2567</v>
      </c>
      <c r="K92" t="s">
        <v>408</v>
      </c>
      <c r="L92" t="s">
        <v>28</v>
      </c>
      <c r="M92" t="s">
        <v>29</v>
      </c>
      <c r="N92" t="s">
        <v>30</v>
      </c>
      <c r="O92" t="s">
        <v>79</v>
      </c>
      <c r="Q92" t="s">
        <v>409</v>
      </c>
      <c r="R92" t="s">
        <v>41</v>
      </c>
      <c r="T92" t="str">
        <f t="shared" si="2"/>
        <v>73,5 cm</v>
      </c>
      <c r="U92" t="str">
        <f t="shared" si="3"/>
        <v>56,0 cm</v>
      </c>
      <c r="V92" t="s">
        <v>410</v>
      </c>
      <c r="W92" t="s">
        <v>111</v>
      </c>
    </row>
    <row r="93" spans="1:23" x14ac:dyDescent="0.25">
      <c r="A93">
        <v>276</v>
      </c>
      <c r="B93" t="s">
        <v>411</v>
      </c>
      <c r="C93" t="s">
        <v>23</v>
      </c>
      <c r="D93" t="s">
        <v>24</v>
      </c>
      <c r="E93" t="s">
        <v>97</v>
      </c>
      <c r="F93" t="s">
        <v>407</v>
      </c>
      <c r="G93" t="s">
        <v>26</v>
      </c>
      <c r="H93" t="s">
        <v>2574</v>
      </c>
      <c r="K93" t="s">
        <v>408</v>
      </c>
      <c r="L93" t="s">
        <v>28</v>
      </c>
      <c r="M93" t="s">
        <v>29</v>
      </c>
      <c r="N93" t="s">
        <v>30</v>
      </c>
      <c r="O93" t="s">
        <v>79</v>
      </c>
      <c r="Q93" t="s">
        <v>409</v>
      </c>
      <c r="R93" t="s">
        <v>41</v>
      </c>
      <c r="T93" t="str">
        <f t="shared" si="2"/>
        <v>73,5 cm</v>
      </c>
      <c r="U93" t="str">
        <f t="shared" si="3"/>
        <v>56,0 cm</v>
      </c>
      <c r="V93" t="s">
        <v>410</v>
      </c>
      <c r="W93" t="s">
        <v>111</v>
      </c>
    </row>
    <row r="94" spans="1:23" x14ac:dyDescent="0.25">
      <c r="A94">
        <v>278</v>
      </c>
      <c r="B94" t="s">
        <v>412</v>
      </c>
      <c r="C94" t="s">
        <v>23</v>
      </c>
      <c r="D94" t="s">
        <v>24</v>
      </c>
      <c r="E94" t="s">
        <v>97</v>
      </c>
      <c r="F94" t="s">
        <v>407</v>
      </c>
      <c r="G94" t="s">
        <v>26</v>
      </c>
      <c r="H94" t="s">
        <v>2560</v>
      </c>
      <c r="K94" t="s">
        <v>413</v>
      </c>
      <c r="L94" t="s">
        <v>28</v>
      </c>
      <c r="M94" t="s">
        <v>29</v>
      </c>
      <c r="N94" t="s">
        <v>30</v>
      </c>
      <c r="O94" t="s">
        <v>79</v>
      </c>
      <c r="Q94" t="s">
        <v>414</v>
      </c>
      <c r="R94" t="s">
        <v>49</v>
      </c>
      <c r="T94" t="str">
        <f t="shared" si="2"/>
        <v>74,0 cm</v>
      </c>
      <c r="U94" t="str">
        <f t="shared" si="3"/>
        <v>56,0 cm</v>
      </c>
      <c r="V94" t="s">
        <v>415</v>
      </c>
      <c r="W94" t="s">
        <v>111</v>
      </c>
    </row>
    <row r="95" spans="1:23" x14ac:dyDescent="0.25">
      <c r="A95">
        <v>281</v>
      </c>
      <c r="B95" t="s">
        <v>416</v>
      </c>
      <c r="C95" t="s">
        <v>23</v>
      </c>
      <c r="D95" t="s">
        <v>24</v>
      </c>
      <c r="E95" t="s">
        <v>392</v>
      </c>
      <c r="F95" t="s">
        <v>407</v>
      </c>
      <c r="G95" t="s">
        <v>26</v>
      </c>
      <c r="H95" t="s">
        <v>2573</v>
      </c>
      <c r="K95" t="s">
        <v>408</v>
      </c>
      <c r="L95" t="s">
        <v>28</v>
      </c>
      <c r="M95" t="s">
        <v>29</v>
      </c>
      <c r="N95" t="s">
        <v>30</v>
      </c>
      <c r="O95" t="s">
        <v>79</v>
      </c>
      <c r="Q95" t="s">
        <v>160</v>
      </c>
      <c r="R95" t="s">
        <v>41</v>
      </c>
      <c r="T95" t="str">
        <f t="shared" si="2"/>
        <v>73,5 cm</v>
      </c>
      <c r="U95" t="str">
        <f t="shared" si="3"/>
        <v>56,0 cm</v>
      </c>
      <c r="V95" t="s">
        <v>410</v>
      </c>
      <c r="W95" t="s">
        <v>111</v>
      </c>
    </row>
    <row r="96" spans="1:23" x14ac:dyDescent="0.25">
      <c r="A96">
        <v>282</v>
      </c>
      <c r="B96" t="s">
        <v>417</v>
      </c>
      <c r="C96" t="s">
        <v>23</v>
      </c>
      <c r="D96" t="s">
        <v>24</v>
      </c>
      <c r="E96" t="s">
        <v>97</v>
      </c>
      <c r="F96" t="s">
        <v>407</v>
      </c>
      <c r="G96" t="s">
        <v>26</v>
      </c>
      <c r="H96" t="s">
        <v>2560</v>
      </c>
      <c r="K96" t="s">
        <v>413</v>
      </c>
      <c r="L96" t="s">
        <v>28</v>
      </c>
      <c r="M96" t="s">
        <v>29</v>
      </c>
      <c r="N96" t="s">
        <v>30</v>
      </c>
      <c r="O96" t="s">
        <v>79</v>
      </c>
      <c r="Q96" t="s">
        <v>160</v>
      </c>
      <c r="R96" t="s">
        <v>41</v>
      </c>
      <c r="T96" t="str">
        <f t="shared" si="2"/>
        <v>74,0 cm</v>
      </c>
      <c r="U96" t="str">
        <f t="shared" si="3"/>
        <v>56,0 cm</v>
      </c>
      <c r="V96" t="s">
        <v>415</v>
      </c>
      <c r="W96" t="s">
        <v>111</v>
      </c>
    </row>
    <row r="97" spans="1:23" x14ac:dyDescent="0.25">
      <c r="A97">
        <v>283</v>
      </c>
      <c r="B97" t="s">
        <v>418</v>
      </c>
      <c r="C97" t="s">
        <v>23</v>
      </c>
      <c r="D97" t="s">
        <v>24</v>
      </c>
      <c r="E97" t="s">
        <v>392</v>
      </c>
      <c r="F97" t="s">
        <v>407</v>
      </c>
      <c r="G97" t="s">
        <v>26</v>
      </c>
      <c r="H97" t="s">
        <v>2573</v>
      </c>
      <c r="K97" t="s">
        <v>408</v>
      </c>
      <c r="L97" t="s">
        <v>28</v>
      </c>
      <c r="M97" t="s">
        <v>29</v>
      </c>
      <c r="N97" t="s">
        <v>30</v>
      </c>
      <c r="O97" t="s">
        <v>79</v>
      </c>
      <c r="Q97" t="s">
        <v>160</v>
      </c>
      <c r="R97" t="s">
        <v>41</v>
      </c>
      <c r="T97" t="str">
        <f t="shared" si="2"/>
        <v>73,5 cm</v>
      </c>
      <c r="U97" t="str">
        <f t="shared" si="3"/>
        <v>56,0 cm</v>
      </c>
      <c r="V97" t="s">
        <v>410</v>
      </c>
      <c r="W97" t="s">
        <v>111</v>
      </c>
    </row>
    <row r="98" spans="1:23" x14ac:dyDescent="0.25">
      <c r="A98">
        <v>284</v>
      </c>
      <c r="B98" t="s">
        <v>419</v>
      </c>
      <c r="C98" t="s">
        <v>23</v>
      </c>
      <c r="D98" t="s">
        <v>24</v>
      </c>
      <c r="E98" t="s">
        <v>97</v>
      </c>
      <c r="F98" t="s">
        <v>407</v>
      </c>
      <c r="G98" t="s">
        <v>26</v>
      </c>
      <c r="H98" t="s">
        <v>2560</v>
      </c>
      <c r="K98" t="s">
        <v>408</v>
      </c>
      <c r="L98" t="s">
        <v>28</v>
      </c>
      <c r="M98" t="s">
        <v>29</v>
      </c>
      <c r="N98" t="s">
        <v>30</v>
      </c>
      <c r="O98" t="s">
        <v>79</v>
      </c>
      <c r="Q98" t="s">
        <v>160</v>
      </c>
      <c r="R98" t="s">
        <v>41</v>
      </c>
      <c r="T98" t="str">
        <f t="shared" si="2"/>
        <v>73,5 cm</v>
      </c>
      <c r="U98" t="str">
        <f t="shared" si="3"/>
        <v>56,0 cm</v>
      </c>
      <c r="V98" t="s">
        <v>410</v>
      </c>
      <c r="W98" t="s">
        <v>111</v>
      </c>
    </row>
    <row r="99" spans="1:23" x14ac:dyDescent="0.25">
      <c r="A99">
        <v>285</v>
      </c>
      <c r="B99" t="s">
        <v>420</v>
      </c>
      <c r="C99" t="s">
        <v>23</v>
      </c>
      <c r="D99" t="s">
        <v>24</v>
      </c>
      <c r="E99" t="s">
        <v>421</v>
      </c>
      <c r="F99" t="s">
        <v>422</v>
      </c>
      <c r="G99" t="s">
        <v>63</v>
      </c>
      <c r="H99" t="s">
        <v>2567</v>
      </c>
      <c r="K99" t="s">
        <v>423</v>
      </c>
      <c r="L99" t="s">
        <v>28</v>
      </c>
      <c r="M99" t="s">
        <v>29</v>
      </c>
      <c r="N99" t="s">
        <v>30</v>
      </c>
      <c r="O99" t="s">
        <v>56</v>
      </c>
      <c r="Q99" t="s">
        <v>325</v>
      </c>
      <c r="R99" t="s">
        <v>49</v>
      </c>
      <c r="T99" t="str">
        <f t="shared" si="2"/>
        <v>97,0 cm</v>
      </c>
      <c r="U99" t="str">
        <f t="shared" si="3"/>
        <v>58,2 cm</v>
      </c>
      <c r="V99" t="s">
        <v>424</v>
      </c>
      <c r="W99" t="s">
        <v>425</v>
      </c>
    </row>
    <row r="100" spans="1:23" x14ac:dyDescent="0.25">
      <c r="A100">
        <v>286</v>
      </c>
      <c r="B100" t="s">
        <v>426</v>
      </c>
      <c r="C100" t="s">
        <v>23</v>
      </c>
      <c r="D100" t="s">
        <v>24</v>
      </c>
      <c r="E100" t="s">
        <v>427</v>
      </c>
      <c r="G100" t="s">
        <v>26</v>
      </c>
      <c r="H100" t="s">
        <v>2575</v>
      </c>
      <c r="K100" t="s">
        <v>428</v>
      </c>
      <c r="L100" t="s">
        <v>28</v>
      </c>
      <c r="M100" t="s">
        <v>29</v>
      </c>
      <c r="N100" t="s">
        <v>30</v>
      </c>
      <c r="O100" t="s">
        <v>31</v>
      </c>
      <c r="Q100" t="s">
        <v>429</v>
      </c>
      <c r="R100" t="s">
        <v>33</v>
      </c>
      <c r="T100" t="str">
        <f t="shared" si="2"/>
        <v>58,0 cm</v>
      </c>
      <c r="U100" t="str">
        <f t="shared" si="3"/>
        <v>44,0 cm</v>
      </c>
      <c r="V100" t="s">
        <v>430</v>
      </c>
      <c r="W100" t="s">
        <v>230</v>
      </c>
    </row>
    <row r="101" spans="1:23" x14ac:dyDescent="0.25">
      <c r="A101">
        <v>288</v>
      </c>
      <c r="B101" t="s">
        <v>431</v>
      </c>
      <c r="C101" t="s">
        <v>23</v>
      </c>
      <c r="D101" t="s">
        <v>24</v>
      </c>
      <c r="E101" t="s">
        <v>83</v>
      </c>
      <c r="G101" t="s">
        <v>26</v>
      </c>
      <c r="H101" t="s">
        <v>2560</v>
      </c>
      <c r="K101" t="s">
        <v>432</v>
      </c>
      <c r="L101" t="s">
        <v>28</v>
      </c>
      <c r="M101" t="s">
        <v>29</v>
      </c>
      <c r="N101" t="s">
        <v>30</v>
      </c>
      <c r="O101" t="s">
        <v>56</v>
      </c>
      <c r="Q101" t="s">
        <v>433</v>
      </c>
      <c r="R101" t="s">
        <v>41</v>
      </c>
      <c r="T101" t="str">
        <f t="shared" si="2"/>
        <v>48,0 cm</v>
      </c>
      <c r="U101" t="str">
        <f t="shared" si="3"/>
        <v>62,0 cm</v>
      </c>
      <c r="V101" t="s">
        <v>73</v>
      </c>
      <c r="W101" t="s">
        <v>58</v>
      </c>
    </row>
    <row r="102" spans="1:23" x14ac:dyDescent="0.25">
      <c r="A102">
        <v>289</v>
      </c>
      <c r="B102" t="s">
        <v>434</v>
      </c>
      <c r="C102" t="s">
        <v>23</v>
      </c>
      <c r="D102" t="s">
        <v>24</v>
      </c>
      <c r="E102" t="s">
        <v>83</v>
      </c>
      <c r="G102" t="s">
        <v>26</v>
      </c>
      <c r="H102" t="s">
        <v>2560</v>
      </c>
      <c r="K102" t="s">
        <v>435</v>
      </c>
      <c r="L102" t="s">
        <v>28</v>
      </c>
      <c r="M102" t="s">
        <v>29</v>
      </c>
      <c r="N102" t="s">
        <v>30</v>
      </c>
      <c r="O102" t="s">
        <v>56</v>
      </c>
      <c r="Q102" t="s">
        <v>160</v>
      </c>
      <c r="R102" t="s">
        <v>41</v>
      </c>
      <c r="T102" t="str">
        <f t="shared" si="2"/>
        <v>48,0 cm</v>
      </c>
      <c r="U102" t="str">
        <f t="shared" si="3"/>
        <v>62, 0cm</v>
      </c>
      <c r="V102" t="s">
        <v>73</v>
      </c>
      <c r="W102" t="s">
        <v>436</v>
      </c>
    </row>
    <row r="103" spans="1:23" x14ac:dyDescent="0.25">
      <c r="A103">
        <v>290</v>
      </c>
      <c r="B103" t="s">
        <v>437</v>
      </c>
      <c r="C103" t="s">
        <v>23</v>
      </c>
      <c r="D103" t="s">
        <v>24</v>
      </c>
      <c r="E103" t="s">
        <v>83</v>
      </c>
      <c r="G103" t="s">
        <v>26</v>
      </c>
      <c r="H103" t="s">
        <v>2560</v>
      </c>
      <c r="K103" t="s">
        <v>432</v>
      </c>
      <c r="L103" t="s">
        <v>28</v>
      </c>
      <c r="M103" t="s">
        <v>29</v>
      </c>
      <c r="N103" t="s">
        <v>30</v>
      </c>
      <c r="O103" t="s">
        <v>56</v>
      </c>
      <c r="Q103" t="s">
        <v>160</v>
      </c>
      <c r="R103" t="s">
        <v>41</v>
      </c>
      <c r="T103" t="str">
        <f t="shared" si="2"/>
        <v>48,0 cm</v>
      </c>
      <c r="U103" t="str">
        <f t="shared" si="3"/>
        <v>62,0 cm</v>
      </c>
      <c r="V103" t="s">
        <v>73</v>
      </c>
      <c r="W103" t="s">
        <v>58</v>
      </c>
    </row>
    <row r="104" spans="1:23" x14ac:dyDescent="0.25">
      <c r="A104">
        <v>291</v>
      </c>
      <c r="B104" t="s">
        <v>438</v>
      </c>
      <c r="C104" t="s">
        <v>23</v>
      </c>
      <c r="D104" t="s">
        <v>24</v>
      </c>
      <c r="E104" t="s">
        <v>83</v>
      </c>
      <c r="G104" t="s">
        <v>26</v>
      </c>
      <c r="H104" t="s">
        <v>2560</v>
      </c>
      <c r="K104" t="s">
        <v>432</v>
      </c>
      <c r="L104" t="s">
        <v>28</v>
      </c>
      <c r="M104" t="s">
        <v>29</v>
      </c>
      <c r="N104" t="s">
        <v>30</v>
      </c>
      <c r="O104" t="s">
        <v>56</v>
      </c>
      <c r="Q104" t="s">
        <v>160</v>
      </c>
      <c r="R104" t="s">
        <v>41</v>
      </c>
      <c r="T104" t="str">
        <f t="shared" si="2"/>
        <v>48,0 cm</v>
      </c>
      <c r="U104" t="str">
        <f t="shared" si="3"/>
        <v>62,0 cm</v>
      </c>
      <c r="V104" t="s">
        <v>73</v>
      </c>
      <c r="W104" t="s">
        <v>58</v>
      </c>
    </row>
    <row r="105" spans="1:23" x14ac:dyDescent="0.25">
      <c r="A105">
        <v>292</v>
      </c>
      <c r="B105" t="s">
        <v>439</v>
      </c>
      <c r="C105" t="s">
        <v>23</v>
      </c>
      <c r="D105" t="s">
        <v>24</v>
      </c>
      <c r="E105" t="s">
        <v>83</v>
      </c>
      <c r="G105" t="s">
        <v>26</v>
      </c>
      <c r="H105" t="s">
        <v>2560</v>
      </c>
      <c r="K105" t="s">
        <v>432</v>
      </c>
      <c r="L105" t="s">
        <v>28</v>
      </c>
      <c r="M105" t="s">
        <v>29</v>
      </c>
      <c r="N105" t="s">
        <v>30</v>
      </c>
      <c r="O105" t="s">
        <v>56</v>
      </c>
      <c r="Q105" t="s">
        <v>440</v>
      </c>
      <c r="R105" t="s">
        <v>241</v>
      </c>
      <c r="T105" t="str">
        <f t="shared" si="2"/>
        <v>48,0 cm</v>
      </c>
      <c r="U105" t="str">
        <f t="shared" si="3"/>
        <v>62,0 cm</v>
      </c>
      <c r="V105" t="s">
        <v>73</v>
      </c>
      <c r="W105" t="s">
        <v>58</v>
      </c>
    </row>
    <row r="106" spans="1:23" x14ac:dyDescent="0.25">
      <c r="A106">
        <v>296</v>
      </c>
      <c r="B106" t="s">
        <v>441</v>
      </c>
      <c r="C106" t="s">
        <v>23</v>
      </c>
      <c r="D106" t="s">
        <v>24</v>
      </c>
      <c r="E106" t="s">
        <v>53</v>
      </c>
      <c r="F106" t="s">
        <v>442</v>
      </c>
      <c r="G106" t="s">
        <v>26</v>
      </c>
      <c r="H106" t="s">
        <v>2560</v>
      </c>
      <c r="K106" t="s">
        <v>443</v>
      </c>
      <c r="L106" t="s">
        <v>28</v>
      </c>
      <c r="M106" t="s">
        <v>29</v>
      </c>
      <c r="N106" t="s">
        <v>30</v>
      </c>
      <c r="O106" t="s">
        <v>31</v>
      </c>
      <c r="Q106" t="s">
        <v>440</v>
      </c>
      <c r="R106" t="s">
        <v>191</v>
      </c>
      <c r="T106" t="str">
        <f t="shared" si="2"/>
        <v>61,0 cm</v>
      </c>
      <c r="U106" t="str">
        <f t="shared" si="3"/>
        <v>46,3 cm</v>
      </c>
      <c r="V106" t="s">
        <v>364</v>
      </c>
      <c r="W106" t="s">
        <v>216</v>
      </c>
    </row>
    <row r="107" spans="1:23" x14ac:dyDescent="0.25">
      <c r="A107">
        <v>297</v>
      </c>
      <c r="B107" t="s">
        <v>444</v>
      </c>
      <c r="C107" t="s">
        <v>23</v>
      </c>
      <c r="D107" t="s">
        <v>24</v>
      </c>
      <c r="E107" t="s">
        <v>135</v>
      </c>
      <c r="G107" t="s">
        <v>26</v>
      </c>
      <c r="H107" t="s">
        <v>2560</v>
      </c>
      <c r="K107" t="s">
        <v>445</v>
      </c>
      <c r="L107" t="s">
        <v>28</v>
      </c>
      <c r="M107" t="s">
        <v>29</v>
      </c>
      <c r="N107" t="s">
        <v>30</v>
      </c>
      <c r="O107" t="s">
        <v>56</v>
      </c>
      <c r="Q107" t="s">
        <v>446</v>
      </c>
      <c r="R107" t="s">
        <v>33</v>
      </c>
      <c r="T107" t="str">
        <f t="shared" si="2"/>
        <v>73,5 cm</v>
      </c>
      <c r="U107" t="str">
        <f t="shared" si="3"/>
        <v>55,0 cm</v>
      </c>
      <c r="V107" t="s">
        <v>410</v>
      </c>
      <c r="W107" t="s">
        <v>447</v>
      </c>
    </row>
    <row r="108" spans="1:23" x14ac:dyDescent="0.25">
      <c r="A108">
        <v>298</v>
      </c>
      <c r="B108" t="s">
        <v>448</v>
      </c>
      <c r="C108" t="s">
        <v>23</v>
      </c>
      <c r="D108" t="s">
        <v>24</v>
      </c>
      <c r="E108" t="s">
        <v>352</v>
      </c>
      <c r="F108" t="s">
        <v>379</v>
      </c>
      <c r="G108" t="s">
        <v>26</v>
      </c>
      <c r="H108" t="s">
        <v>2560</v>
      </c>
      <c r="K108" t="s">
        <v>449</v>
      </c>
      <c r="L108" t="s">
        <v>28</v>
      </c>
      <c r="M108" t="s">
        <v>29</v>
      </c>
      <c r="N108" t="s">
        <v>30</v>
      </c>
      <c r="O108" t="s">
        <v>31</v>
      </c>
      <c r="Q108" t="s">
        <v>381</v>
      </c>
      <c r="R108" t="s">
        <v>33</v>
      </c>
      <c r="T108" t="str">
        <f t="shared" si="2"/>
        <v>71,0 cm</v>
      </c>
      <c r="U108" t="str">
        <f t="shared" si="3"/>
        <v>54,0 cm</v>
      </c>
      <c r="V108" t="s">
        <v>403</v>
      </c>
      <c r="W108" t="s">
        <v>450</v>
      </c>
    </row>
    <row r="109" spans="1:23" x14ac:dyDescent="0.25">
      <c r="A109">
        <v>299</v>
      </c>
      <c r="B109" t="s">
        <v>451</v>
      </c>
      <c r="C109" t="s">
        <v>23</v>
      </c>
      <c r="D109" t="s">
        <v>24</v>
      </c>
      <c r="E109" t="s">
        <v>135</v>
      </c>
      <c r="F109" t="s">
        <v>379</v>
      </c>
      <c r="G109" t="s">
        <v>26</v>
      </c>
      <c r="H109" t="s">
        <v>2560</v>
      </c>
      <c r="K109" t="s">
        <v>452</v>
      </c>
      <c r="L109" t="s">
        <v>28</v>
      </c>
      <c r="M109" t="s">
        <v>29</v>
      </c>
      <c r="N109" t="s">
        <v>30</v>
      </c>
      <c r="O109" t="s">
        <v>31</v>
      </c>
      <c r="Q109" t="s">
        <v>381</v>
      </c>
      <c r="R109" t="s">
        <v>33</v>
      </c>
      <c r="T109" t="str">
        <f t="shared" si="2"/>
        <v>53,5 cm</v>
      </c>
      <c r="U109" t="str">
        <f t="shared" si="3"/>
        <v>35,0 cm</v>
      </c>
      <c r="V109" t="s">
        <v>404</v>
      </c>
      <c r="W109" t="s">
        <v>254</v>
      </c>
    </row>
    <row r="110" spans="1:23" x14ac:dyDescent="0.25">
      <c r="A110">
        <v>300</v>
      </c>
      <c r="B110" t="s">
        <v>453</v>
      </c>
      <c r="C110" t="s">
        <v>23</v>
      </c>
      <c r="D110" t="s">
        <v>24</v>
      </c>
      <c r="E110" t="s">
        <v>316</v>
      </c>
      <c r="F110" t="s">
        <v>379</v>
      </c>
      <c r="G110" t="s">
        <v>26</v>
      </c>
      <c r="H110" t="s">
        <v>2576</v>
      </c>
      <c r="K110" t="s">
        <v>454</v>
      </c>
      <c r="L110" t="s">
        <v>28</v>
      </c>
      <c r="M110" t="s">
        <v>29</v>
      </c>
      <c r="N110" t="s">
        <v>30</v>
      </c>
      <c r="O110" t="s">
        <v>31</v>
      </c>
      <c r="Q110" t="s">
        <v>381</v>
      </c>
      <c r="R110" t="s">
        <v>33</v>
      </c>
      <c r="T110" t="str">
        <f t="shared" si="2"/>
        <v>50,2 cm</v>
      </c>
      <c r="U110" t="str">
        <f t="shared" si="3"/>
        <v>33,0 cm</v>
      </c>
      <c r="V110" t="s">
        <v>455</v>
      </c>
      <c r="W110" t="s">
        <v>456</v>
      </c>
    </row>
    <row r="111" spans="1:23" x14ac:dyDescent="0.25">
      <c r="A111">
        <v>301</v>
      </c>
      <c r="B111" t="s">
        <v>457</v>
      </c>
      <c r="C111" t="s">
        <v>23</v>
      </c>
      <c r="D111" t="s">
        <v>24</v>
      </c>
      <c r="E111" t="s">
        <v>458</v>
      </c>
      <c r="G111" t="s">
        <v>26</v>
      </c>
      <c r="H111" t="s">
        <v>2560</v>
      </c>
      <c r="K111" t="s">
        <v>459</v>
      </c>
      <c r="L111" t="s">
        <v>28</v>
      </c>
      <c r="M111" t="s">
        <v>29</v>
      </c>
      <c r="N111" t="s">
        <v>30</v>
      </c>
      <c r="O111" t="s">
        <v>79</v>
      </c>
      <c r="Q111" t="s">
        <v>160</v>
      </c>
      <c r="R111" t="s">
        <v>41</v>
      </c>
      <c r="T111" t="str">
        <f t="shared" si="2"/>
        <v>53,0 cm</v>
      </c>
      <c r="U111" t="str">
        <f t="shared" si="3"/>
        <v>38,0 cm</v>
      </c>
      <c r="V111" t="s">
        <v>394</v>
      </c>
      <c r="W111" t="s">
        <v>278</v>
      </c>
    </row>
    <row r="112" spans="1:23" x14ac:dyDescent="0.25">
      <c r="A112">
        <v>303</v>
      </c>
      <c r="B112" t="s">
        <v>460</v>
      </c>
      <c r="C112" t="s">
        <v>23</v>
      </c>
      <c r="D112" t="s">
        <v>24</v>
      </c>
      <c r="E112" t="s">
        <v>461</v>
      </c>
      <c r="G112" t="s">
        <v>26</v>
      </c>
      <c r="H112" t="s">
        <v>2560</v>
      </c>
      <c r="K112" t="s">
        <v>462</v>
      </c>
      <c r="L112" t="s">
        <v>28</v>
      </c>
      <c r="M112" t="s">
        <v>29</v>
      </c>
      <c r="N112" t="s">
        <v>30</v>
      </c>
      <c r="O112" t="s">
        <v>56</v>
      </c>
      <c r="Q112" t="s">
        <v>463</v>
      </c>
      <c r="R112" t="s">
        <v>33</v>
      </c>
      <c r="T112" t="str">
        <f t="shared" si="2"/>
        <v>60,0 cm</v>
      </c>
      <c r="U112" t="str">
        <f t="shared" si="3"/>
        <v>45,0 cm</v>
      </c>
      <c r="V112" t="s">
        <v>464</v>
      </c>
      <c r="W112" t="s">
        <v>318</v>
      </c>
    </row>
    <row r="113" spans="1:23" x14ac:dyDescent="0.25">
      <c r="A113">
        <v>304</v>
      </c>
      <c r="B113" t="s">
        <v>465</v>
      </c>
      <c r="C113" t="s">
        <v>23</v>
      </c>
      <c r="D113" t="s">
        <v>24</v>
      </c>
      <c r="E113" t="s">
        <v>466</v>
      </c>
      <c r="F113" t="s">
        <v>467</v>
      </c>
      <c r="G113" t="s">
        <v>26</v>
      </c>
      <c r="H113" t="s">
        <v>2560</v>
      </c>
      <c r="K113" t="s">
        <v>468</v>
      </c>
      <c r="L113" t="s">
        <v>28</v>
      </c>
      <c r="M113" t="s">
        <v>29</v>
      </c>
      <c r="N113" t="s">
        <v>30</v>
      </c>
      <c r="O113" t="s">
        <v>31</v>
      </c>
      <c r="Q113" t="s">
        <v>469</v>
      </c>
      <c r="R113" t="s">
        <v>33</v>
      </c>
      <c r="T113" t="str">
        <f t="shared" si="2"/>
        <v>73,0 cm</v>
      </c>
      <c r="U113" t="str">
        <f t="shared" si="3"/>
        <v>48,0 cm</v>
      </c>
      <c r="V113" t="s">
        <v>470</v>
      </c>
      <c r="W113" t="s">
        <v>73</v>
      </c>
    </row>
    <row r="114" spans="1:23" x14ac:dyDescent="0.25">
      <c r="A114">
        <v>305</v>
      </c>
      <c r="B114" t="s">
        <v>471</v>
      </c>
      <c r="C114" t="s">
        <v>23</v>
      </c>
      <c r="D114" t="s">
        <v>24</v>
      </c>
      <c r="E114" t="s">
        <v>472</v>
      </c>
      <c r="F114" t="s">
        <v>379</v>
      </c>
      <c r="G114" t="s">
        <v>26</v>
      </c>
      <c r="H114" t="s">
        <v>2560</v>
      </c>
      <c r="K114" t="s">
        <v>473</v>
      </c>
      <c r="L114" t="s">
        <v>28</v>
      </c>
      <c r="M114" t="s">
        <v>29</v>
      </c>
      <c r="N114" t="s">
        <v>30</v>
      </c>
      <c r="O114" t="s">
        <v>31</v>
      </c>
      <c r="Q114" t="s">
        <v>463</v>
      </c>
      <c r="R114" t="s">
        <v>33</v>
      </c>
      <c r="T114" t="str">
        <f t="shared" si="2"/>
        <v>66,0 cm</v>
      </c>
      <c r="U114" t="str">
        <f t="shared" si="3"/>
        <v>51,0 cm</v>
      </c>
      <c r="V114" t="s">
        <v>474</v>
      </c>
      <c r="W114" t="s">
        <v>475</v>
      </c>
    </row>
    <row r="115" spans="1:23" x14ac:dyDescent="0.25">
      <c r="A115">
        <v>306</v>
      </c>
      <c r="B115" t="s">
        <v>476</v>
      </c>
      <c r="C115" t="s">
        <v>23</v>
      </c>
      <c r="D115" t="s">
        <v>24</v>
      </c>
      <c r="E115" t="s">
        <v>458</v>
      </c>
      <c r="G115" t="s">
        <v>26</v>
      </c>
      <c r="H115" t="s">
        <v>2560</v>
      </c>
      <c r="K115" t="s">
        <v>477</v>
      </c>
      <c r="L115" t="s">
        <v>28</v>
      </c>
      <c r="M115" t="s">
        <v>29</v>
      </c>
      <c r="N115" t="s">
        <v>30</v>
      </c>
      <c r="O115" t="s">
        <v>31</v>
      </c>
      <c r="Q115" t="s">
        <v>160</v>
      </c>
      <c r="R115" t="s">
        <v>41</v>
      </c>
      <c r="T115" t="str">
        <f t="shared" si="2"/>
        <v>68,5 cm</v>
      </c>
      <c r="U115" t="str">
        <f t="shared" si="3"/>
        <v>48,0 cm</v>
      </c>
      <c r="V115" t="s">
        <v>478</v>
      </c>
      <c r="W115" t="s">
        <v>73</v>
      </c>
    </row>
    <row r="116" spans="1:23" x14ac:dyDescent="0.25">
      <c r="A116">
        <v>308</v>
      </c>
      <c r="B116" t="s">
        <v>479</v>
      </c>
      <c r="C116" t="s">
        <v>23</v>
      </c>
      <c r="D116" t="s">
        <v>24</v>
      </c>
      <c r="E116" t="s">
        <v>480</v>
      </c>
      <c r="G116" t="s">
        <v>26</v>
      </c>
      <c r="H116" t="s">
        <v>2560</v>
      </c>
      <c r="K116" t="s">
        <v>481</v>
      </c>
      <c r="L116" t="s">
        <v>28</v>
      </c>
      <c r="M116" t="s">
        <v>29</v>
      </c>
      <c r="N116" t="s">
        <v>30</v>
      </c>
      <c r="O116" t="s">
        <v>31</v>
      </c>
      <c r="Q116" t="s">
        <v>160</v>
      </c>
      <c r="R116" t="s">
        <v>41</v>
      </c>
      <c r="T116" t="str">
        <f t="shared" si="2"/>
        <v>66,0 cm</v>
      </c>
      <c r="U116" t="str">
        <f t="shared" si="3"/>
        <v>40,2 cm</v>
      </c>
      <c r="V116" t="s">
        <v>474</v>
      </c>
      <c r="W116" t="s">
        <v>482</v>
      </c>
    </row>
    <row r="117" spans="1:23" x14ac:dyDescent="0.25">
      <c r="A117">
        <v>310</v>
      </c>
      <c r="B117" t="s">
        <v>483</v>
      </c>
      <c r="C117" t="s">
        <v>23</v>
      </c>
      <c r="D117" t="s">
        <v>24</v>
      </c>
      <c r="E117" t="s">
        <v>484</v>
      </c>
      <c r="G117" t="s">
        <v>26</v>
      </c>
      <c r="H117" t="s">
        <v>2560</v>
      </c>
      <c r="K117" t="s">
        <v>485</v>
      </c>
      <c r="L117" t="s">
        <v>28</v>
      </c>
      <c r="M117" t="s">
        <v>29</v>
      </c>
      <c r="N117" t="s">
        <v>30</v>
      </c>
      <c r="O117" t="s">
        <v>79</v>
      </c>
      <c r="Q117" t="s">
        <v>160</v>
      </c>
      <c r="R117" t="s">
        <v>41</v>
      </c>
      <c r="T117" t="str">
        <f t="shared" si="2"/>
        <v>53,5 cm</v>
      </c>
      <c r="U117" t="str">
        <f t="shared" si="3"/>
        <v>38,0 cm</v>
      </c>
      <c r="V117" t="s">
        <v>404</v>
      </c>
      <c r="W117" t="s">
        <v>278</v>
      </c>
    </row>
    <row r="118" spans="1:23" x14ac:dyDescent="0.25">
      <c r="A118">
        <v>311</v>
      </c>
      <c r="B118" t="s">
        <v>486</v>
      </c>
      <c r="C118" t="s">
        <v>23</v>
      </c>
      <c r="D118" t="s">
        <v>24</v>
      </c>
      <c r="E118" t="s">
        <v>487</v>
      </c>
      <c r="G118" t="s">
        <v>26</v>
      </c>
      <c r="H118" t="s">
        <v>2560</v>
      </c>
      <c r="K118" t="s">
        <v>488</v>
      </c>
      <c r="L118" t="s">
        <v>28</v>
      </c>
      <c r="M118" t="s">
        <v>29</v>
      </c>
      <c r="N118" t="s">
        <v>30</v>
      </c>
      <c r="O118" t="s">
        <v>79</v>
      </c>
      <c r="Q118" t="s">
        <v>160</v>
      </c>
      <c r="R118" t="s">
        <v>41</v>
      </c>
      <c r="T118" t="str">
        <f t="shared" si="2"/>
        <v>59,0 cm</v>
      </c>
      <c r="U118" t="str">
        <f t="shared" si="3"/>
        <v>48,0 cm</v>
      </c>
      <c r="V118" t="s">
        <v>489</v>
      </c>
      <c r="W118" t="s">
        <v>73</v>
      </c>
    </row>
    <row r="119" spans="1:23" x14ac:dyDescent="0.25">
      <c r="A119">
        <v>313</v>
      </c>
      <c r="B119" t="s">
        <v>490</v>
      </c>
      <c r="C119" t="s">
        <v>23</v>
      </c>
      <c r="D119" t="s">
        <v>24</v>
      </c>
      <c r="E119" t="s">
        <v>491</v>
      </c>
      <c r="G119" t="s">
        <v>26</v>
      </c>
      <c r="H119" t="s">
        <v>2560</v>
      </c>
      <c r="K119" t="s">
        <v>492</v>
      </c>
      <c r="L119" t="s">
        <v>28</v>
      </c>
      <c r="M119" t="s">
        <v>29</v>
      </c>
      <c r="N119" t="s">
        <v>30</v>
      </c>
      <c r="O119" t="s">
        <v>79</v>
      </c>
      <c r="Q119" t="s">
        <v>160</v>
      </c>
      <c r="R119" t="s">
        <v>41</v>
      </c>
      <c r="T119" t="str">
        <f t="shared" si="2"/>
        <v>60,3 cm</v>
      </c>
      <c r="U119" t="str">
        <f t="shared" si="3"/>
        <v>49,2 cm</v>
      </c>
      <c r="V119" t="s">
        <v>493</v>
      </c>
      <c r="W119" t="s">
        <v>494</v>
      </c>
    </row>
    <row r="120" spans="1:23" x14ac:dyDescent="0.25">
      <c r="A120">
        <v>314</v>
      </c>
      <c r="B120" t="s">
        <v>495</v>
      </c>
      <c r="C120" t="s">
        <v>23</v>
      </c>
      <c r="D120" t="s">
        <v>24</v>
      </c>
      <c r="E120" t="s">
        <v>496</v>
      </c>
      <c r="G120" t="s">
        <v>26</v>
      </c>
      <c r="H120" t="s">
        <v>2560</v>
      </c>
      <c r="K120" t="s">
        <v>497</v>
      </c>
      <c r="L120" t="s">
        <v>28</v>
      </c>
      <c r="M120" t="s">
        <v>29</v>
      </c>
      <c r="N120" t="s">
        <v>30</v>
      </c>
      <c r="O120" t="s">
        <v>79</v>
      </c>
      <c r="Q120" t="s">
        <v>498</v>
      </c>
      <c r="R120" t="s">
        <v>33</v>
      </c>
      <c r="T120" t="str">
        <f t="shared" si="2"/>
        <v>72,5 cm</v>
      </c>
      <c r="U120" t="str">
        <f t="shared" si="3"/>
        <v>45,0 cm</v>
      </c>
      <c r="V120" t="s">
        <v>499</v>
      </c>
      <c r="W120" t="s">
        <v>318</v>
      </c>
    </row>
    <row r="121" spans="1:23" x14ac:dyDescent="0.25">
      <c r="A121">
        <v>315</v>
      </c>
      <c r="B121" t="s">
        <v>500</v>
      </c>
      <c r="C121" t="s">
        <v>23</v>
      </c>
      <c r="D121" t="s">
        <v>24</v>
      </c>
      <c r="E121" t="s">
        <v>501</v>
      </c>
      <c r="G121" t="s">
        <v>26</v>
      </c>
      <c r="H121" t="s">
        <v>2560</v>
      </c>
      <c r="K121" t="s">
        <v>95</v>
      </c>
      <c r="L121" t="s">
        <v>28</v>
      </c>
      <c r="M121" t="s">
        <v>29</v>
      </c>
      <c r="N121" t="s">
        <v>30</v>
      </c>
      <c r="O121" t="s">
        <v>79</v>
      </c>
      <c r="Q121" t="s">
        <v>502</v>
      </c>
      <c r="R121" t="s">
        <v>33</v>
      </c>
      <c r="T121" t="str">
        <f t="shared" si="2"/>
        <v>63,0 cm</v>
      </c>
      <c r="U121" t="str">
        <f t="shared" si="3"/>
        <v>48,0 cm</v>
      </c>
      <c r="V121" t="s">
        <v>80</v>
      </c>
      <c r="W121" t="s">
        <v>73</v>
      </c>
    </row>
    <row r="122" spans="1:23" x14ac:dyDescent="0.25">
      <c r="A122">
        <v>316</v>
      </c>
      <c r="B122" t="s">
        <v>503</v>
      </c>
      <c r="C122" t="s">
        <v>23</v>
      </c>
      <c r="D122" t="s">
        <v>24</v>
      </c>
      <c r="E122" t="s">
        <v>491</v>
      </c>
      <c r="G122" t="s">
        <v>26</v>
      </c>
      <c r="H122" t="s">
        <v>2560</v>
      </c>
      <c r="K122" t="s">
        <v>504</v>
      </c>
      <c r="L122" t="s">
        <v>28</v>
      </c>
      <c r="M122" t="s">
        <v>29</v>
      </c>
      <c r="N122" t="s">
        <v>30</v>
      </c>
      <c r="O122" t="s">
        <v>79</v>
      </c>
      <c r="Q122" t="s">
        <v>505</v>
      </c>
      <c r="R122" t="s">
        <v>49</v>
      </c>
      <c r="T122" t="str">
        <f t="shared" si="2"/>
        <v>58,5 cm</v>
      </c>
      <c r="U122" t="str">
        <f t="shared" si="3"/>
        <v>45,5 cm</v>
      </c>
      <c r="V122" t="s">
        <v>506</v>
      </c>
      <c r="W122" t="s">
        <v>192</v>
      </c>
    </row>
    <row r="123" spans="1:23" x14ac:dyDescent="0.25">
      <c r="A123">
        <v>317</v>
      </c>
      <c r="B123" t="s">
        <v>507</v>
      </c>
      <c r="C123" t="s">
        <v>23</v>
      </c>
      <c r="D123" t="s">
        <v>24</v>
      </c>
      <c r="E123" t="s">
        <v>491</v>
      </c>
      <c r="G123" t="s">
        <v>26</v>
      </c>
      <c r="H123" t="s">
        <v>2560</v>
      </c>
      <c r="K123" t="s">
        <v>508</v>
      </c>
      <c r="L123" t="s">
        <v>28</v>
      </c>
      <c r="M123" t="s">
        <v>29</v>
      </c>
      <c r="N123" t="s">
        <v>30</v>
      </c>
      <c r="O123" t="s">
        <v>79</v>
      </c>
      <c r="Q123" t="s">
        <v>160</v>
      </c>
      <c r="R123" t="s">
        <v>41</v>
      </c>
      <c r="T123" t="str">
        <f t="shared" si="2"/>
        <v>63,0 cm</v>
      </c>
      <c r="U123" t="str">
        <f t="shared" si="3"/>
        <v>49,0 cm</v>
      </c>
      <c r="V123" t="s">
        <v>80</v>
      </c>
      <c r="W123" t="s">
        <v>309</v>
      </c>
    </row>
    <row r="124" spans="1:23" x14ac:dyDescent="0.25">
      <c r="A124">
        <v>318</v>
      </c>
      <c r="B124" t="s">
        <v>509</v>
      </c>
      <c r="C124" t="s">
        <v>23</v>
      </c>
      <c r="D124" t="s">
        <v>24</v>
      </c>
      <c r="E124" t="s">
        <v>320</v>
      </c>
      <c r="F124" t="s">
        <v>379</v>
      </c>
      <c r="G124" t="s">
        <v>26</v>
      </c>
      <c r="H124" t="s">
        <v>2560</v>
      </c>
      <c r="K124" t="s">
        <v>510</v>
      </c>
      <c r="L124" t="s">
        <v>28</v>
      </c>
      <c r="M124" t="s">
        <v>29</v>
      </c>
      <c r="N124" t="s">
        <v>30</v>
      </c>
      <c r="O124" t="s">
        <v>79</v>
      </c>
      <c r="Q124" t="s">
        <v>381</v>
      </c>
      <c r="R124" t="s">
        <v>33</v>
      </c>
      <c r="T124" t="str">
        <f t="shared" si="2"/>
        <v>66,0 cm</v>
      </c>
      <c r="U124" t="str">
        <f t="shared" si="3"/>
        <v>50,5 cm</v>
      </c>
      <c r="V124" t="s">
        <v>474</v>
      </c>
      <c r="W124" t="s">
        <v>511</v>
      </c>
    </row>
    <row r="125" spans="1:23" x14ac:dyDescent="0.25">
      <c r="A125">
        <v>319</v>
      </c>
      <c r="B125" t="s">
        <v>512</v>
      </c>
      <c r="C125" t="s">
        <v>23</v>
      </c>
      <c r="D125" t="s">
        <v>24</v>
      </c>
      <c r="E125" t="s">
        <v>154</v>
      </c>
      <c r="F125" t="s">
        <v>379</v>
      </c>
      <c r="G125" t="s">
        <v>26</v>
      </c>
      <c r="H125" t="s">
        <v>2562</v>
      </c>
      <c r="K125" t="s">
        <v>513</v>
      </c>
      <c r="L125" t="s">
        <v>28</v>
      </c>
      <c r="M125" t="s">
        <v>29</v>
      </c>
      <c r="N125" t="s">
        <v>30</v>
      </c>
      <c r="O125" t="s">
        <v>79</v>
      </c>
      <c r="Q125" t="s">
        <v>381</v>
      </c>
      <c r="R125" t="s">
        <v>33</v>
      </c>
      <c r="T125" t="str">
        <f t="shared" si="2"/>
        <v>65,0 cm</v>
      </c>
      <c r="U125" t="str">
        <f t="shared" si="3"/>
        <v>50,5 cm</v>
      </c>
      <c r="V125" t="s">
        <v>343</v>
      </c>
      <c r="W125" t="s">
        <v>511</v>
      </c>
    </row>
    <row r="126" spans="1:23" x14ac:dyDescent="0.25">
      <c r="A126">
        <v>321</v>
      </c>
      <c r="B126" t="s">
        <v>514</v>
      </c>
      <c r="C126" t="s">
        <v>23</v>
      </c>
      <c r="D126" t="s">
        <v>24</v>
      </c>
      <c r="E126" t="s">
        <v>458</v>
      </c>
      <c r="F126" t="s">
        <v>515</v>
      </c>
      <c r="G126" t="s">
        <v>26</v>
      </c>
      <c r="H126" t="s">
        <v>2562</v>
      </c>
      <c r="K126" t="s">
        <v>516</v>
      </c>
      <c r="L126" t="s">
        <v>28</v>
      </c>
      <c r="M126" t="s">
        <v>29</v>
      </c>
      <c r="N126" t="s">
        <v>30</v>
      </c>
      <c r="O126" t="s">
        <v>79</v>
      </c>
      <c r="Q126" t="s">
        <v>517</v>
      </c>
      <c r="R126" t="s">
        <v>132</v>
      </c>
      <c r="T126" t="str">
        <f t="shared" si="2"/>
        <v>49,0 cm</v>
      </c>
      <c r="U126" t="str">
        <f t="shared" si="3"/>
        <v>34,5 cm</v>
      </c>
      <c r="V126" t="s">
        <v>309</v>
      </c>
      <c r="W126" t="s">
        <v>518</v>
      </c>
    </row>
    <row r="127" spans="1:23" x14ac:dyDescent="0.25">
      <c r="A127">
        <v>322</v>
      </c>
      <c r="B127" t="s">
        <v>519</v>
      </c>
      <c r="C127" t="s">
        <v>23</v>
      </c>
      <c r="D127" t="s">
        <v>24</v>
      </c>
      <c r="E127" t="s">
        <v>520</v>
      </c>
      <c r="G127" t="s">
        <v>26</v>
      </c>
      <c r="H127" t="s">
        <v>2562</v>
      </c>
      <c r="K127" t="s">
        <v>521</v>
      </c>
      <c r="L127" t="s">
        <v>28</v>
      </c>
      <c r="M127" t="s">
        <v>29</v>
      </c>
      <c r="N127" t="s">
        <v>30</v>
      </c>
      <c r="O127" t="s">
        <v>31</v>
      </c>
      <c r="Q127" t="s">
        <v>160</v>
      </c>
      <c r="R127" t="s">
        <v>41</v>
      </c>
      <c r="T127" t="str">
        <f t="shared" si="2"/>
        <v>38,0 cm</v>
      </c>
      <c r="U127" t="str">
        <f t="shared" si="3"/>
        <v>43,5 cm</v>
      </c>
      <c r="V127" t="s">
        <v>278</v>
      </c>
      <c r="W127" t="s">
        <v>369</v>
      </c>
    </row>
    <row r="128" spans="1:23" x14ac:dyDescent="0.25">
      <c r="A128">
        <v>323</v>
      </c>
      <c r="B128" t="s">
        <v>522</v>
      </c>
      <c r="C128" t="s">
        <v>23</v>
      </c>
      <c r="D128" t="s">
        <v>24</v>
      </c>
      <c r="E128" t="s">
        <v>523</v>
      </c>
      <c r="G128" t="s">
        <v>26</v>
      </c>
      <c r="H128" t="s">
        <v>2560</v>
      </c>
      <c r="K128" t="s">
        <v>524</v>
      </c>
      <c r="L128" t="s">
        <v>28</v>
      </c>
      <c r="M128" t="s">
        <v>29</v>
      </c>
      <c r="N128" t="s">
        <v>30</v>
      </c>
      <c r="O128" t="s">
        <v>31</v>
      </c>
      <c r="Q128" t="s">
        <v>160</v>
      </c>
      <c r="R128" t="s">
        <v>41</v>
      </c>
      <c r="T128" t="str">
        <f t="shared" si="2"/>
        <v>40,0 cm</v>
      </c>
      <c r="U128" t="str">
        <f t="shared" si="3"/>
        <v>26,0 cm</v>
      </c>
      <c r="V128" t="s">
        <v>268</v>
      </c>
      <c r="W128" t="s">
        <v>525</v>
      </c>
    </row>
    <row r="129" spans="1:23" x14ac:dyDescent="0.25">
      <c r="A129">
        <v>326</v>
      </c>
      <c r="B129" t="s">
        <v>526</v>
      </c>
      <c r="C129" t="s">
        <v>23</v>
      </c>
      <c r="D129" t="s">
        <v>24</v>
      </c>
      <c r="E129" t="s">
        <v>527</v>
      </c>
      <c r="F129" t="s">
        <v>528</v>
      </c>
      <c r="G129" t="s">
        <v>26</v>
      </c>
      <c r="H129" t="s">
        <v>2577</v>
      </c>
      <c r="K129" t="s">
        <v>529</v>
      </c>
      <c r="L129" t="s">
        <v>28</v>
      </c>
      <c r="M129" t="s">
        <v>29</v>
      </c>
      <c r="N129" t="s">
        <v>30</v>
      </c>
      <c r="O129" t="s">
        <v>31</v>
      </c>
      <c r="Q129" t="s">
        <v>530</v>
      </c>
      <c r="R129" t="s">
        <v>33</v>
      </c>
      <c r="T129" t="str">
        <f t="shared" si="2"/>
        <v>64,0 cm</v>
      </c>
      <c r="U129" t="str">
        <f t="shared" si="3"/>
        <v>48,5 cm</v>
      </c>
      <c r="V129" t="s">
        <v>308</v>
      </c>
      <c r="W129" t="s">
        <v>117</v>
      </c>
    </row>
    <row r="130" spans="1:23" x14ac:dyDescent="0.25">
      <c r="A130">
        <v>327</v>
      </c>
      <c r="B130" t="s">
        <v>531</v>
      </c>
      <c r="C130" t="s">
        <v>23</v>
      </c>
      <c r="D130" t="s">
        <v>24</v>
      </c>
      <c r="E130" t="s">
        <v>532</v>
      </c>
      <c r="F130" t="s">
        <v>528</v>
      </c>
      <c r="G130" t="s">
        <v>99</v>
      </c>
      <c r="H130" t="s">
        <v>2564</v>
      </c>
      <c r="K130" t="s">
        <v>529</v>
      </c>
      <c r="L130" t="s">
        <v>28</v>
      </c>
      <c r="M130" t="s">
        <v>29</v>
      </c>
      <c r="N130" t="s">
        <v>30</v>
      </c>
      <c r="O130" t="s">
        <v>31</v>
      </c>
      <c r="Q130" t="s">
        <v>530</v>
      </c>
      <c r="R130" t="s">
        <v>49</v>
      </c>
      <c r="T130" t="str">
        <f t="shared" ref="T130:T193" si="4">IFERROR(LEFT(K130,SEARCH("x",K130)-1),"")&amp;"cm"</f>
        <v>64,0 cm</v>
      </c>
      <c r="U130" t="str">
        <f t="shared" ref="U130:U193" si="5">MID(K130,LEN(T130)+1,5)&amp;"cm"</f>
        <v>48,5 cm</v>
      </c>
      <c r="V130" t="s">
        <v>308</v>
      </c>
      <c r="W130" t="s">
        <v>117</v>
      </c>
    </row>
    <row r="131" spans="1:23" x14ac:dyDescent="0.25">
      <c r="A131">
        <v>328</v>
      </c>
      <c r="B131" t="s">
        <v>533</v>
      </c>
      <c r="C131" t="s">
        <v>23</v>
      </c>
      <c r="D131" t="s">
        <v>24</v>
      </c>
      <c r="E131" t="s">
        <v>534</v>
      </c>
      <c r="F131" t="s">
        <v>528</v>
      </c>
      <c r="G131" t="s">
        <v>26</v>
      </c>
      <c r="H131" t="s">
        <v>2577</v>
      </c>
      <c r="K131" t="s">
        <v>535</v>
      </c>
      <c r="L131" t="s">
        <v>28</v>
      </c>
      <c r="M131" t="s">
        <v>29</v>
      </c>
      <c r="N131" t="s">
        <v>30</v>
      </c>
      <c r="O131" t="s">
        <v>31</v>
      </c>
      <c r="Q131" t="s">
        <v>530</v>
      </c>
      <c r="R131" t="s">
        <v>33</v>
      </c>
      <c r="T131" t="str">
        <f t="shared" si="4"/>
        <v>49,0 cm</v>
      </c>
      <c r="U131" t="str">
        <f t="shared" si="5"/>
        <v>64,0 cm</v>
      </c>
      <c r="V131" t="s">
        <v>309</v>
      </c>
      <c r="W131" t="s">
        <v>308</v>
      </c>
    </row>
    <row r="132" spans="1:23" x14ac:dyDescent="0.25">
      <c r="A132">
        <v>329</v>
      </c>
      <c r="B132" t="s">
        <v>536</v>
      </c>
      <c r="C132" t="s">
        <v>23</v>
      </c>
      <c r="D132" t="s">
        <v>24</v>
      </c>
      <c r="E132" t="s">
        <v>537</v>
      </c>
      <c r="F132" t="s">
        <v>528</v>
      </c>
      <c r="G132" t="s">
        <v>26</v>
      </c>
      <c r="H132" t="s">
        <v>2577</v>
      </c>
      <c r="K132" t="s">
        <v>535</v>
      </c>
      <c r="L132" t="s">
        <v>28</v>
      </c>
      <c r="M132" t="s">
        <v>29</v>
      </c>
      <c r="N132" t="s">
        <v>30</v>
      </c>
      <c r="O132" t="s">
        <v>31</v>
      </c>
      <c r="Q132" t="s">
        <v>530</v>
      </c>
      <c r="R132" t="s">
        <v>33</v>
      </c>
      <c r="T132" t="str">
        <f t="shared" si="4"/>
        <v>49,0 cm</v>
      </c>
      <c r="U132" t="str">
        <f t="shared" si="5"/>
        <v>64,0 cm</v>
      </c>
      <c r="V132" t="s">
        <v>309</v>
      </c>
      <c r="W132" t="s">
        <v>308</v>
      </c>
    </row>
    <row r="133" spans="1:23" x14ac:dyDescent="0.25">
      <c r="A133">
        <v>330</v>
      </c>
      <c r="B133" t="s">
        <v>538</v>
      </c>
      <c r="C133" t="s">
        <v>23</v>
      </c>
      <c r="D133" t="s">
        <v>24</v>
      </c>
      <c r="E133" t="s">
        <v>539</v>
      </c>
      <c r="F133" t="s">
        <v>540</v>
      </c>
      <c r="G133" t="s">
        <v>26</v>
      </c>
      <c r="H133" t="s">
        <v>2578</v>
      </c>
      <c r="K133" t="s">
        <v>541</v>
      </c>
      <c r="L133" t="s">
        <v>28</v>
      </c>
      <c r="M133" t="s">
        <v>29</v>
      </c>
      <c r="N133" t="s">
        <v>30</v>
      </c>
      <c r="O133" t="s">
        <v>31</v>
      </c>
      <c r="Q133" t="s">
        <v>228</v>
      </c>
      <c r="R133" t="s">
        <v>33</v>
      </c>
      <c r="T133" t="str">
        <f t="shared" si="4"/>
        <v>64,0 cm</v>
      </c>
      <c r="U133" t="str">
        <f t="shared" si="5"/>
        <v>48,0 cm</v>
      </c>
      <c r="V133" t="s">
        <v>308</v>
      </c>
      <c r="W133" t="s">
        <v>73</v>
      </c>
    </row>
    <row r="134" spans="1:23" x14ac:dyDescent="0.25">
      <c r="A134">
        <v>331</v>
      </c>
      <c r="B134" t="s">
        <v>542</v>
      </c>
      <c r="C134" t="s">
        <v>23</v>
      </c>
      <c r="D134" t="s">
        <v>24</v>
      </c>
      <c r="E134" t="s">
        <v>539</v>
      </c>
      <c r="F134" t="s">
        <v>543</v>
      </c>
      <c r="G134" t="s">
        <v>26</v>
      </c>
      <c r="H134" t="s">
        <v>2578</v>
      </c>
      <c r="K134" t="s">
        <v>300</v>
      </c>
      <c r="L134" t="s">
        <v>28</v>
      </c>
      <c r="M134" t="s">
        <v>29</v>
      </c>
      <c r="N134" t="s">
        <v>30</v>
      </c>
      <c r="O134" t="s">
        <v>31</v>
      </c>
      <c r="Q134" t="s">
        <v>544</v>
      </c>
      <c r="R134" t="s">
        <v>33</v>
      </c>
      <c r="T134" t="str">
        <f t="shared" si="4"/>
        <v>63,5 cm</v>
      </c>
      <c r="U134" t="str">
        <f t="shared" si="5"/>
        <v>48,0 cm</v>
      </c>
      <c r="V134" t="s">
        <v>301</v>
      </c>
      <c r="W134" t="s">
        <v>73</v>
      </c>
    </row>
    <row r="135" spans="1:23" x14ac:dyDescent="0.25">
      <c r="A135">
        <v>332</v>
      </c>
      <c r="B135" t="s">
        <v>545</v>
      </c>
      <c r="C135" t="s">
        <v>23</v>
      </c>
      <c r="D135" t="s">
        <v>24</v>
      </c>
      <c r="E135" t="s">
        <v>546</v>
      </c>
      <c r="F135" t="s">
        <v>547</v>
      </c>
      <c r="G135" t="s">
        <v>26</v>
      </c>
      <c r="H135" t="s">
        <v>2561</v>
      </c>
      <c r="K135" t="s">
        <v>548</v>
      </c>
      <c r="L135" t="s">
        <v>28</v>
      </c>
      <c r="M135" t="s">
        <v>29</v>
      </c>
      <c r="N135" t="s">
        <v>30</v>
      </c>
      <c r="O135" t="s">
        <v>79</v>
      </c>
      <c r="Q135" t="s">
        <v>549</v>
      </c>
      <c r="R135" t="s">
        <v>33</v>
      </c>
      <c r="T135" t="str">
        <f t="shared" si="4"/>
        <v>59,0 cm</v>
      </c>
      <c r="U135" t="str">
        <f t="shared" si="5"/>
        <v>46,5 cm</v>
      </c>
      <c r="V135" t="s">
        <v>489</v>
      </c>
      <c r="W135" t="s">
        <v>220</v>
      </c>
    </row>
    <row r="136" spans="1:23" x14ac:dyDescent="0.25">
      <c r="A136">
        <v>333</v>
      </c>
      <c r="B136" t="s">
        <v>550</v>
      </c>
      <c r="C136" t="s">
        <v>23</v>
      </c>
      <c r="D136" t="s">
        <v>24</v>
      </c>
      <c r="E136" t="s">
        <v>551</v>
      </c>
      <c r="G136" t="s">
        <v>26</v>
      </c>
      <c r="H136" t="s">
        <v>2561</v>
      </c>
      <c r="K136" t="s">
        <v>552</v>
      </c>
      <c r="L136" t="s">
        <v>28</v>
      </c>
      <c r="M136" t="s">
        <v>29</v>
      </c>
      <c r="N136" t="s">
        <v>30</v>
      </c>
      <c r="O136" t="s">
        <v>31</v>
      </c>
      <c r="Q136" t="s">
        <v>553</v>
      </c>
      <c r="R136" t="s">
        <v>33</v>
      </c>
      <c r="T136" t="str">
        <f t="shared" si="4"/>
        <v>55,5 cm</v>
      </c>
      <c r="U136" t="str">
        <f t="shared" si="5"/>
        <v>36,7 cm</v>
      </c>
      <c r="V136" t="s">
        <v>554</v>
      </c>
      <c r="W136" t="s">
        <v>199</v>
      </c>
    </row>
    <row r="137" spans="1:23" x14ac:dyDescent="0.25">
      <c r="A137">
        <v>334</v>
      </c>
      <c r="B137" t="s">
        <v>555</v>
      </c>
      <c r="C137" t="s">
        <v>23</v>
      </c>
      <c r="D137" t="s">
        <v>24</v>
      </c>
      <c r="E137" t="s">
        <v>527</v>
      </c>
      <c r="F137" t="s">
        <v>528</v>
      </c>
      <c r="G137" t="s">
        <v>26</v>
      </c>
      <c r="H137" t="s">
        <v>2579</v>
      </c>
      <c r="K137" t="s">
        <v>93</v>
      </c>
      <c r="L137" t="s">
        <v>28</v>
      </c>
      <c r="M137" t="s">
        <v>29</v>
      </c>
      <c r="N137" t="s">
        <v>30</v>
      </c>
      <c r="O137" t="s">
        <v>31</v>
      </c>
      <c r="Q137" t="s">
        <v>556</v>
      </c>
      <c r="R137" t="s">
        <v>33</v>
      </c>
      <c r="T137" t="str">
        <f t="shared" si="4"/>
        <v>62,0 cm</v>
      </c>
      <c r="U137" t="str">
        <f t="shared" si="5"/>
        <v>48,0 cm</v>
      </c>
      <c r="V137" t="s">
        <v>58</v>
      </c>
      <c r="W137" t="s">
        <v>73</v>
      </c>
    </row>
    <row r="138" spans="1:23" x14ac:dyDescent="0.25">
      <c r="A138">
        <v>335</v>
      </c>
      <c r="B138" t="s">
        <v>557</v>
      </c>
      <c r="C138" t="s">
        <v>23</v>
      </c>
      <c r="D138" t="s">
        <v>24</v>
      </c>
      <c r="E138" t="s">
        <v>558</v>
      </c>
      <c r="F138" t="s">
        <v>528</v>
      </c>
      <c r="G138" t="s">
        <v>26</v>
      </c>
      <c r="H138" t="s">
        <v>2578</v>
      </c>
      <c r="K138" t="s">
        <v>529</v>
      </c>
      <c r="L138" t="s">
        <v>28</v>
      </c>
      <c r="M138" t="s">
        <v>29</v>
      </c>
      <c r="N138" t="s">
        <v>30</v>
      </c>
      <c r="O138" t="s">
        <v>31</v>
      </c>
      <c r="Q138" t="s">
        <v>556</v>
      </c>
      <c r="R138" t="s">
        <v>33</v>
      </c>
      <c r="T138" t="str">
        <f t="shared" si="4"/>
        <v>64,0 cm</v>
      </c>
      <c r="U138" t="str">
        <f t="shared" si="5"/>
        <v>48,5 cm</v>
      </c>
      <c r="V138" t="s">
        <v>308</v>
      </c>
      <c r="W138" t="s">
        <v>117</v>
      </c>
    </row>
    <row r="139" spans="1:23" x14ac:dyDescent="0.25">
      <c r="A139">
        <v>336</v>
      </c>
      <c r="B139" t="s">
        <v>559</v>
      </c>
      <c r="C139" t="s">
        <v>23</v>
      </c>
      <c r="D139" t="s">
        <v>24</v>
      </c>
      <c r="E139" t="s">
        <v>560</v>
      </c>
      <c r="G139" t="s">
        <v>26</v>
      </c>
      <c r="H139" t="s">
        <v>2578</v>
      </c>
      <c r="K139" t="s">
        <v>300</v>
      </c>
      <c r="L139" t="s">
        <v>28</v>
      </c>
      <c r="M139" t="s">
        <v>29</v>
      </c>
      <c r="N139" t="s">
        <v>30</v>
      </c>
      <c r="O139" t="s">
        <v>79</v>
      </c>
      <c r="Q139" t="s">
        <v>561</v>
      </c>
      <c r="R139" t="s">
        <v>49</v>
      </c>
      <c r="T139" t="str">
        <f t="shared" si="4"/>
        <v>63,5 cm</v>
      </c>
      <c r="U139" t="str">
        <f t="shared" si="5"/>
        <v>48,0 cm</v>
      </c>
      <c r="V139" t="s">
        <v>301</v>
      </c>
      <c r="W139" t="s">
        <v>73</v>
      </c>
    </row>
    <row r="140" spans="1:23" x14ac:dyDescent="0.25">
      <c r="A140">
        <v>337</v>
      </c>
      <c r="B140" t="s">
        <v>562</v>
      </c>
      <c r="C140" t="s">
        <v>23</v>
      </c>
      <c r="D140" t="s">
        <v>24</v>
      </c>
      <c r="E140" t="s">
        <v>563</v>
      </c>
      <c r="F140" t="s">
        <v>564</v>
      </c>
      <c r="G140" t="s">
        <v>26</v>
      </c>
      <c r="H140" t="s">
        <v>2580</v>
      </c>
      <c r="K140" t="s">
        <v>565</v>
      </c>
      <c r="L140" t="s">
        <v>28</v>
      </c>
      <c r="M140" t="s">
        <v>29</v>
      </c>
      <c r="N140" t="s">
        <v>30</v>
      </c>
      <c r="O140" t="s">
        <v>31</v>
      </c>
      <c r="Q140" t="s">
        <v>40</v>
      </c>
      <c r="R140" t="s">
        <v>33</v>
      </c>
      <c r="T140" t="str">
        <f t="shared" si="4"/>
        <v>50,0 cm</v>
      </c>
      <c r="U140" t="str">
        <f t="shared" si="5"/>
        <v>64,0 cm</v>
      </c>
      <c r="V140" t="s">
        <v>566</v>
      </c>
      <c r="W140" t="s">
        <v>308</v>
      </c>
    </row>
    <row r="141" spans="1:23" x14ac:dyDescent="0.25">
      <c r="A141">
        <v>338</v>
      </c>
      <c r="B141" t="s">
        <v>567</v>
      </c>
      <c r="C141" t="s">
        <v>23</v>
      </c>
      <c r="D141" t="s">
        <v>24</v>
      </c>
      <c r="E141" t="s">
        <v>568</v>
      </c>
      <c r="F141" t="s">
        <v>564</v>
      </c>
      <c r="G141" t="s">
        <v>26</v>
      </c>
      <c r="H141" t="s">
        <v>2564</v>
      </c>
      <c r="K141" t="s">
        <v>569</v>
      </c>
      <c r="L141" t="s">
        <v>28</v>
      </c>
      <c r="M141" t="s">
        <v>29</v>
      </c>
      <c r="N141" t="s">
        <v>30</v>
      </c>
      <c r="O141" t="s">
        <v>56</v>
      </c>
      <c r="Q141" t="s">
        <v>40</v>
      </c>
      <c r="R141" t="s">
        <v>33</v>
      </c>
      <c r="T141" t="str">
        <f t="shared" si="4"/>
        <v>48,5 cm</v>
      </c>
      <c r="U141" t="str">
        <f t="shared" si="5"/>
        <v>64,0 cm</v>
      </c>
      <c r="V141" t="s">
        <v>117</v>
      </c>
      <c r="W141" t="s">
        <v>308</v>
      </c>
    </row>
    <row r="142" spans="1:23" x14ac:dyDescent="0.25">
      <c r="A142">
        <v>339</v>
      </c>
      <c r="B142" t="s">
        <v>570</v>
      </c>
      <c r="C142" t="s">
        <v>23</v>
      </c>
      <c r="D142" t="s">
        <v>24</v>
      </c>
      <c r="E142" t="s">
        <v>532</v>
      </c>
      <c r="F142" t="s">
        <v>564</v>
      </c>
      <c r="G142" t="s">
        <v>26</v>
      </c>
      <c r="H142" t="s">
        <v>2580</v>
      </c>
      <c r="K142" t="s">
        <v>571</v>
      </c>
      <c r="L142" t="s">
        <v>28</v>
      </c>
      <c r="M142" t="s">
        <v>29</v>
      </c>
      <c r="N142" t="s">
        <v>30</v>
      </c>
      <c r="O142" t="s">
        <v>31</v>
      </c>
      <c r="Q142" t="s">
        <v>40</v>
      </c>
      <c r="R142" t="s">
        <v>33</v>
      </c>
      <c r="T142" t="str">
        <f t="shared" si="4"/>
        <v>49,0 cm</v>
      </c>
      <c r="U142" t="str">
        <f t="shared" si="5"/>
        <v>63,5 cm</v>
      </c>
      <c r="V142" t="s">
        <v>309</v>
      </c>
      <c r="W142" t="s">
        <v>301</v>
      </c>
    </row>
    <row r="143" spans="1:23" x14ac:dyDescent="0.25">
      <c r="A143">
        <v>340</v>
      </c>
      <c r="B143" t="s">
        <v>572</v>
      </c>
      <c r="C143" t="s">
        <v>23</v>
      </c>
      <c r="D143" t="s">
        <v>24</v>
      </c>
      <c r="E143" t="s">
        <v>573</v>
      </c>
      <c r="F143" t="s">
        <v>564</v>
      </c>
      <c r="G143" t="s">
        <v>26</v>
      </c>
      <c r="H143" t="s">
        <v>2581</v>
      </c>
      <c r="K143" t="s">
        <v>574</v>
      </c>
      <c r="L143" t="s">
        <v>28</v>
      </c>
      <c r="M143" t="s">
        <v>29</v>
      </c>
      <c r="N143" t="s">
        <v>30</v>
      </c>
      <c r="O143" t="s">
        <v>56</v>
      </c>
      <c r="Q143" t="s">
        <v>40</v>
      </c>
      <c r="R143" t="s">
        <v>49</v>
      </c>
      <c r="T143" t="str">
        <f t="shared" si="4"/>
        <v>48,2 cm</v>
      </c>
      <c r="U143" t="str">
        <f t="shared" si="5"/>
        <v>64,0 cm</v>
      </c>
      <c r="V143" t="s">
        <v>293</v>
      </c>
      <c r="W143" t="s">
        <v>308</v>
      </c>
    </row>
    <row r="144" spans="1:23" x14ac:dyDescent="0.25">
      <c r="A144">
        <v>348</v>
      </c>
      <c r="B144" t="s">
        <v>575</v>
      </c>
      <c r="C144" t="s">
        <v>23</v>
      </c>
      <c r="D144" t="s">
        <v>24</v>
      </c>
      <c r="E144" t="s">
        <v>576</v>
      </c>
      <c r="G144" t="s">
        <v>26</v>
      </c>
      <c r="H144" t="s">
        <v>2562</v>
      </c>
      <c r="K144" t="s">
        <v>577</v>
      </c>
      <c r="L144" t="s">
        <v>28</v>
      </c>
      <c r="M144" t="s">
        <v>29</v>
      </c>
      <c r="N144" t="s">
        <v>30</v>
      </c>
      <c r="O144" t="s">
        <v>31</v>
      </c>
      <c r="Q144" t="s">
        <v>578</v>
      </c>
      <c r="R144" t="s">
        <v>49</v>
      </c>
      <c r="T144" t="str">
        <f t="shared" si="4"/>
        <v>25,0 cm</v>
      </c>
      <c r="U144" t="str">
        <f t="shared" si="5"/>
        <v>19,6 cm</v>
      </c>
      <c r="V144" t="s">
        <v>579</v>
      </c>
      <c r="W144" t="s">
        <v>580</v>
      </c>
    </row>
    <row r="145" spans="1:23" x14ac:dyDescent="0.25">
      <c r="A145">
        <v>349</v>
      </c>
      <c r="B145" t="s">
        <v>581</v>
      </c>
      <c r="C145" t="s">
        <v>23</v>
      </c>
      <c r="D145" t="s">
        <v>24</v>
      </c>
      <c r="E145" t="s">
        <v>576</v>
      </c>
      <c r="G145" t="s">
        <v>26</v>
      </c>
      <c r="H145" t="s">
        <v>2562</v>
      </c>
      <c r="K145" t="s">
        <v>582</v>
      </c>
      <c r="L145" t="s">
        <v>28</v>
      </c>
      <c r="M145" t="s">
        <v>29</v>
      </c>
      <c r="N145" t="s">
        <v>30</v>
      </c>
      <c r="O145" t="s">
        <v>31</v>
      </c>
      <c r="Q145" t="s">
        <v>578</v>
      </c>
      <c r="R145" t="s">
        <v>49</v>
      </c>
      <c r="T145" t="str">
        <f t="shared" si="4"/>
        <v>24,7 cm</v>
      </c>
      <c r="U145" t="str">
        <f t="shared" si="5"/>
        <v>20,0 cm</v>
      </c>
      <c r="V145" t="s">
        <v>583</v>
      </c>
      <c r="W145" t="s">
        <v>584</v>
      </c>
    </row>
    <row r="146" spans="1:23" x14ac:dyDescent="0.25">
      <c r="A146">
        <v>350</v>
      </c>
      <c r="B146" t="s">
        <v>585</v>
      </c>
      <c r="C146" t="s">
        <v>23</v>
      </c>
      <c r="D146" t="s">
        <v>24</v>
      </c>
      <c r="E146" t="s">
        <v>576</v>
      </c>
      <c r="G146" t="s">
        <v>26</v>
      </c>
      <c r="H146" t="s">
        <v>2562</v>
      </c>
      <c r="K146" t="s">
        <v>586</v>
      </c>
      <c r="L146" t="s">
        <v>28</v>
      </c>
      <c r="M146" t="s">
        <v>29</v>
      </c>
      <c r="N146" t="s">
        <v>30</v>
      </c>
      <c r="O146" t="s">
        <v>31</v>
      </c>
      <c r="Q146" t="s">
        <v>578</v>
      </c>
      <c r="R146" t="s">
        <v>41</v>
      </c>
      <c r="T146" t="str">
        <f t="shared" si="4"/>
        <v>27,0 cm</v>
      </c>
      <c r="U146" t="str">
        <f t="shared" si="5"/>
        <v>21,5 cm</v>
      </c>
      <c r="V146" t="s">
        <v>587</v>
      </c>
      <c r="W146" t="s">
        <v>588</v>
      </c>
    </row>
    <row r="147" spans="1:23" x14ac:dyDescent="0.25">
      <c r="A147">
        <v>351</v>
      </c>
      <c r="B147" t="s">
        <v>589</v>
      </c>
      <c r="C147" t="s">
        <v>23</v>
      </c>
      <c r="D147" t="s">
        <v>24</v>
      </c>
      <c r="E147" t="s">
        <v>590</v>
      </c>
      <c r="G147" t="s">
        <v>26</v>
      </c>
      <c r="H147" t="s">
        <v>2562</v>
      </c>
      <c r="K147" t="s">
        <v>591</v>
      </c>
      <c r="L147" t="s">
        <v>28</v>
      </c>
      <c r="M147" t="s">
        <v>29</v>
      </c>
      <c r="N147" t="s">
        <v>30</v>
      </c>
      <c r="O147" t="s">
        <v>56</v>
      </c>
      <c r="Q147" t="s">
        <v>578</v>
      </c>
      <c r="R147" t="s">
        <v>49</v>
      </c>
      <c r="T147" t="str">
        <f t="shared" si="4"/>
        <v>20,0 cm</v>
      </c>
      <c r="U147" t="str">
        <f t="shared" si="5"/>
        <v>25,0 cm</v>
      </c>
      <c r="V147" t="s">
        <v>584</v>
      </c>
      <c r="W147" t="s">
        <v>579</v>
      </c>
    </row>
    <row r="148" spans="1:23" x14ac:dyDescent="0.25">
      <c r="A148">
        <v>353</v>
      </c>
      <c r="B148" t="s">
        <v>592</v>
      </c>
      <c r="C148" t="s">
        <v>23</v>
      </c>
      <c r="D148" t="s">
        <v>24</v>
      </c>
      <c r="E148" t="s">
        <v>590</v>
      </c>
      <c r="G148" t="s">
        <v>26</v>
      </c>
      <c r="H148" t="s">
        <v>2562</v>
      </c>
      <c r="K148" t="s">
        <v>593</v>
      </c>
      <c r="L148" t="s">
        <v>28</v>
      </c>
      <c r="M148" t="s">
        <v>29</v>
      </c>
      <c r="N148" t="s">
        <v>30</v>
      </c>
      <c r="O148" t="s">
        <v>56</v>
      </c>
      <c r="Q148" t="s">
        <v>578</v>
      </c>
      <c r="R148" t="s">
        <v>33</v>
      </c>
      <c r="T148" t="str">
        <f t="shared" si="4"/>
        <v>23,0 cm</v>
      </c>
      <c r="U148" t="str">
        <f t="shared" si="5"/>
        <v>19,0 cm</v>
      </c>
      <c r="V148" t="s">
        <v>594</v>
      </c>
      <c r="W148" t="s">
        <v>595</v>
      </c>
    </row>
    <row r="149" spans="1:23" x14ac:dyDescent="0.25">
      <c r="A149">
        <v>354</v>
      </c>
      <c r="B149" t="s">
        <v>596</v>
      </c>
      <c r="C149" t="s">
        <v>23</v>
      </c>
      <c r="D149" t="s">
        <v>24</v>
      </c>
      <c r="E149" t="s">
        <v>590</v>
      </c>
      <c r="G149" t="s">
        <v>26</v>
      </c>
      <c r="H149" t="s">
        <v>2562</v>
      </c>
      <c r="K149" t="s">
        <v>597</v>
      </c>
      <c r="L149" t="s">
        <v>28</v>
      </c>
      <c r="M149" t="s">
        <v>29</v>
      </c>
      <c r="N149" t="s">
        <v>30</v>
      </c>
      <c r="O149" t="s">
        <v>31</v>
      </c>
      <c r="Q149" t="s">
        <v>578</v>
      </c>
      <c r="R149" t="s">
        <v>49</v>
      </c>
      <c r="T149" t="str">
        <f t="shared" si="4"/>
        <v>27,6 cm</v>
      </c>
      <c r="U149" t="str">
        <f t="shared" si="5"/>
        <v>20,6 cm</v>
      </c>
      <c r="V149" t="s">
        <v>598</v>
      </c>
      <c r="W149" t="s">
        <v>599</v>
      </c>
    </row>
    <row r="150" spans="1:23" x14ac:dyDescent="0.25">
      <c r="A150">
        <v>356</v>
      </c>
      <c r="B150" t="s">
        <v>600</v>
      </c>
      <c r="C150" t="s">
        <v>23</v>
      </c>
      <c r="D150" t="s">
        <v>24</v>
      </c>
      <c r="E150" t="s">
        <v>590</v>
      </c>
      <c r="G150" t="s">
        <v>26</v>
      </c>
      <c r="H150" t="s">
        <v>2562</v>
      </c>
      <c r="K150" t="s">
        <v>601</v>
      </c>
      <c r="L150" t="s">
        <v>28</v>
      </c>
      <c r="M150" t="s">
        <v>29</v>
      </c>
      <c r="N150" t="s">
        <v>30</v>
      </c>
      <c r="O150" t="s">
        <v>31</v>
      </c>
      <c r="Q150" t="s">
        <v>578</v>
      </c>
      <c r="R150" t="s">
        <v>49</v>
      </c>
      <c r="T150" t="str">
        <f t="shared" si="4"/>
        <v>19,0 cm</v>
      </c>
      <c r="U150" t="str">
        <f t="shared" si="5"/>
        <v>23,0 cm</v>
      </c>
      <c r="V150" t="s">
        <v>595</v>
      </c>
      <c r="W150" t="s">
        <v>594</v>
      </c>
    </row>
    <row r="151" spans="1:23" x14ac:dyDescent="0.25">
      <c r="A151">
        <v>357</v>
      </c>
      <c r="B151" t="s">
        <v>602</v>
      </c>
      <c r="C151" t="s">
        <v>23</v>
      </c>
      <c r="D151" t="s">
        <v>24</v>
      </c>
      <c r="E151" t="s">
        <v>590</v>
      </c>
      <c r="G151" t="s">
        <v>26</v>
      </c>
      <c r="H151" t="s">
        <v>2562</v>
      </c>
      <c r="K151" t="s">
        <v>601</v>
      </c>
      <c r="L151" t="s">
        <v>28</v>
      </c>
      <c r="M151" t="s">
        <v>29</v>
      </c>
      <c r="N151" t="s">
        <v>30</v>
      </c>
      <c r="O151" t="s">
        <v>31</v>
      </c>
      <c r="Q151" t="s">
        <v>578</v>
      </c>
      <c r="R151" t="s">
        <v>49</v>
      </c>
      <c r="T151" t="str">
        <f t="shared" si="4"/>
        <v>19,0 cm</v>
      </c>
      <c r="U151" t="str">
        <f t="shared" si="5"/>
        <v>23,0 cm</v>
      </c>
      <c r="V151" t="s">
        <v>595</v>
      </c>
      <c r="W151" t="s">
        <v>594</v>
      </c>
    </row>
    <row r="152" spans="1:23" x14ac:dyDescent="0.25">
      <c r="A152">
        <v>358</v>
      </c>
      <c r="B152" t="s">
        <v>603</v>
      </c>
      <c r="C152" t="s">
        <v>23</v>
      </c>
      <c r="D152" t="s">
        <v>24</v>
      </c>
      <c r="E152" t="s">
        <v>590</v>
      </c>
      <c r="G152" t="s">
        <v>26</v>
      </c>
      <c r="H152" t="s">
        <v>2562</v>
      </c>
      <c r="K152" t="s">
        <v>604</v>
      </c>
      <c r="L152" t="s">
        <v>28</v>
      </c>
      <c r="M152" t="s">
        <v>29</v>
      </c>
      <c r="N152" t="s">
        <v>30</v>
      </c>
      <c r="O152" t="s">
        <v>31</v>
      </c>
      <c r="Q152" t="s">
        <v>578</v>
      </c>
      <c r="R152" t="s">
        <v>49</v>
      </c>
      <c r="T152" t="str">
        <f t="shared" si="4"/>
        <v>32,6 cm</v>
      </c>
      <c r="U152" t="str">
        <f t="shared" si="5"/>
        <v>20,5 cm</v>
      </c>
      <c r="V152" t="s">
        <v>605</v>
      </c>
      <c r="W152" t="s">
        <v>606</v>
      </c>
    </row>
    <row r="153" spans="1:23" x14ac:dyDescent="0.25">
      <c r="A153">
        <v>359</v>
      </c>
      <c r="B153" t="s">
        <v>607</v>
      </c>
      <c r="C153" t="s">
        <v>23</v>
      </c>
      <c r="D153" t="s">
        <v>24</v>
      </c>
      <c r="E153" t="s">
        <v>590</v>
      </c>
      <c r="G153" t="s">
        <v>26</v>
      </c>
      <c r="H153" t="s">
        <v>2562</v>
      </c>
      <c r="K153" t="s">
        <v>608</v>
      </c>
      <c r="L153" t="s">
        <v>28</v>
      </c>
      <c r="M153" t="s">
        <v>29</v>
      </c>
      <c r="N153" t="s">
        <v>30</v>
      </c>
      <c r="O153" t="s">
        <v>56</v>
      </c>
      <c r="Q153" t="s">
        <v>578</v>
      </c>
      <c r="R153" t="s">
        <v>49</v>
      </c>
      <c r="T153" t="str">
        <f t="shared" si="4"/>
        <v>31,0 cm</v>
      </c>
      <c r="U153" t="str">
        <f t="shared" si="5"/>
        <v>20,5 cm</v>
      </c>
      <c r="V153" t="s">
        <v>35</v>
      </c>
      <c r="W153" t="s">
        <v>606</v>
      </c>
    </row>
    <row r="154" spans="1:23" x14ac:dyDescent="0.25">
      <c r="A154">
        <v>360</v>
      </c>
      <c r="B154" t="s">
        <v>609</v>
      </c>
      <c r="C154" t="s">
        <v>23</v>
      </c>
      <c r="D154" t="s">
        <v>24</v>
      </c>
      <c r="E154" t="s">
        <v>590</v>
      </c>
      <c r="G154" t="s">
        <v>26</v>
      </c>
      <c r="H154" t="s">
        <v>2562</v>
      </c>
      <c r="K154" t="s">
        <v>610</v>
      </c>
      <c r="L154" t="s">
        <v>28</v>
      </c>
      <c r="M154" t="s">
        <v>29</v>
      </c>
      <c r="N154" t="s">
        <v>30</v>
      </c>
      <c r="O154" t="s">
        <v>31</v>
      </c>
      <c r="Q154" t="s">
        <v>578</v>
      </c>
      <c r="R154" t="s">
        <v>49</v>
      </c>
      <c r="T154" t="str">
        <f t="shared" si="4"/>
        <v>28,0 cm</v>
      </c>
      <c r="U154" t="str">
        <f t="shared" si="5"/>
        <v>19,7 cm</v>
      </c>
      <c r="V154" t="s">
        <v>611</v>
      </c>
      <c r="W154" t="s">
        <v>612</v>
      </c>
    </row>
    <row r="155" spans="1:23" x14ac:dyDescent="0.25">
      <c r="A155">
        <v>362</v>
      </c>
      <c r="B155" t="s">
        <v>613</v>
      </c>
      <c r="C155" t="s">
        <v>23</v>
      </c>
      <c r="D155" t="s">
        <v>24</v>
      </c>
      <c r="E155" t="s">
        <v>590</v>
      </c>
      <c r="G155" t="s">
        <v>26</v>
      </c>
      <c r="H155" t="s">
        <v>2562</v>
      </c>
      <c r="K155" t="s">
        <v>614</v>
      </c>
      <c r="L155" t="s">
        <v>28</v>
      </c>
      <c r="M155" t="s">
        <v>29</v>
      </c>
      <c r="N155" t="s">
        <v>30</v>
      </c>
      <c r="O155" t="s">
        <v>31</v>
      </c>
      <c r="Q155" t="s">
        <v>578</v>
      </c>
      <c r="R155" t="s">
        <v>49</v>
      </c>
      <c r="T155" t="str">
        <f t="shared" si="4"/>
        <v>23,5 cm</v>
      </c>
      <c r="U155" t="str">
        <f t="shared" si="5"/>
        <v>34,5 cm</v>
      </c>
      <c r="V155" t="s">
        <v>615</v>
      </c>
      <c r="W155" t="s">
        <v>518</v>
      </c>
    </row>
    <row r="156" spans="1:23" x14ac:dyDescent="0.25">
      <c r="A156">
        <v>363</v>
      </c>
      <c r="B156" t="s">
        <v>616</v>
      </c>
      <c r="C156" t="s">
        <v>23</v>
      </c>
      <c r="D156" t="s">
        <v>24</v>
      </c>
      <c r="E156" t="s">
        <v>617</v>
      </c>
      <c r="G156" t="s">
        <v>26</v>
      </c>
      <c r="H156" t="s">
        <v>2562</v>
      </c>
      <c r="K156" t="s">
        <v>618</v>
      </c>
      <c r="L156" t="s">
        <v>28</v>
      </c>
      <c r="M156" t="s">
        <v>29</v>
      </c>
      <c r="N156" t="s">
        <v>30</v>
      </c>
      <c r="O156" t="s">
        <v>56</v>
      </c>
      <c r="Q156" t="s">
        <v>578</v>
      </c>
      <c r="R156" t="s">
        <v>49</v>
      </c>
      <c r="T156" t="str">
        <f t="shared" si="4"/>
        <v>31,0 cm</v>
      </c>
      <c r="U156" t="str">
        <f t="shared" si="5"/>
        <v>20,6 cm</v>
      </c>
      <c r="V156" t="s">
        <v>35</v>
      </c>
      <c r="W156" t="s">
        <v>599</v>
      </c>
    </row>
    <row r="157" spans="1:23" x14ac:dyDescent="0.25">
      <c r="A157">
        <v>364</v>
      </c>
      <c r="B157" t="s">
        <v>619</v>
      </c>
      <c r="C157" t="s">
        <v>23</v>
      </c>
      <c r="D157" t="s">
        <v>24</v>
      </c>
      <c r="E157" t="s">
        <v>590</v>
      </c>
      <c r="G157" t="s">
        <v>26</v>
      </c>
      <c r="H157" t="s">
        <v>2562</v>
      </c>
      <c r="K157" t="s">
        <v>601</v>
      </c>
      <c r="L157" t="s">
        <v>28</v>
      </c>
      <c r="M157" t="s">
        <v>29</v>
      </c>
      <c r="N157" t="s">
        <v>30</v>
      </c>
      <c r="O157" t="s">
        <v>56</v>
      </c>
      <c r="Q157" t="s">
        <v>578</v>
      </c>
      <c r="R157" t="s">
        <v>49</v>
      </c>
      <c r="T157" t="str">
        <f t="shared" si="4"/>
        <v>19,0 cm</v>
      </c>
      <c r="U157" t="str">
        <f t="shared" si="5"/>
        <v>23,0 cm</v>
      </c>
      <c r="V157" t="s">
        <v>595</v>
      </c>
      <c r="W157" t="s">
        <v>594</v>
      </c>
    </row>
    <row r="158" spans="1:23" x14ac:dyDescent="0.25">
      <c r="A158">
        <v>365</v>
      </c>
      <c r="B158" t="s">
        <v>620</v>
      </c>
      <c r="C158" t="s">
        <v>23</v>
      </c>
      <c r="D158" t="s">
        <v>24</v>
      </c>
      <c r="E158" t="s">
        <v>621</v>
      </c>
      <c r="G158" t="s">
        <v>26</v>
      </c>
      <c r="H158" t="s">
        <v>2562</v>
      </c>
      <c r="K158" t="s">
        <v>601</v>
      </c>
      <c r="L158" t="s">
        <v>28</v>
      </c>
      <c r="M158" t="s">
        <v>29</v>
      </c>
      <c r="N158" t="s">
        <v>30</v>
      </c>
      <c r="O158" t="s">
        <v>56</v>
      </c>
      <c r="Q158" t="s">
        <v>578</v>
      </c>
      <c r="R158" t="s">
        <v>49</v>
      </c>
      <c r="T158" t="str">
        <f t="shared" si="4"/>
        <v>19,0 cm</v>
      </c>
      <c r="U158" t="str">
        <f t="shared" si="5"/>
        <v>23,0 cm</v>
      </c>
      <c r="V158" t="s">
        <v>595</v>
      </c>
      <c r="W158" t="s">
        <v>594</v>
      </c>
    </row>
    <row r="159" spans="1:23" x14ac:dyDescent="0.25">
      <c r="A159">
        <v>366</v>
      </c>
      <c r="B159" t="s">
        <v>622</v>
      </c>
      <c r="C159" t="s">
        <v>23</v>
      </c>
      <c r="D159" t="s">
        <v>24</v>
      </c>
      <c r="E159" t="s">
        <v>621</v>
      </c>
      <c r="G159" t="s">
        <v>26</v>
      </c>
      <c r="H159" t="s">
        <v>2562</v>
      </c>
      <c r="K159" t="s">
        <v>623</v>
      </c>
      <c r="L159" t="s">
        <v>28</v>
      </c>
      <c r="M159" t="s">
        <v>29</v>
      </c>
      <c r="N159" t="s">
        <v>30</v>
      </c>
      <c r="O159" t="s">
        <v>56</v>
      </c>
      <c r="Q159" t="s">
        <v>578</v>
      </c>
      <c r="R159" t="s">
        <v>49</v>
      </c>
      <c r="T159" t="str">
        <f t="shared" si="4"/>
        <v>19,7 cm</v>
      </c>
      <c r="U159" t="str">
        <f t="shared" si="5"/>
        <v xml:space="preserve"> 23,0cm</v>
      </c>
      <c r="V159" t="s">
        <v>612</v>
      </c>
      <c r="W159" t="s">
        <v>624</v>
      </c>
    </row>
    <row r="160" spans="1:23" x14ac:dyDescent="0.25">
      <c r="A160">
        <v>367</v>
      </c>
      <c r="B160" t="s">
        <v>625</v>
      </c>
      <c r="C160" t="s">
        <v>23</v>
      </c>
      <c r="D160" t="s">
        <v>24</v>
      </c>
      <c r="E160" t="s">
        <v>621</v>
      </c>
      <c r="G160" t="s">
        <v>26</v>
      </c>
      <c r="H160" t="s">
        <v>2562</v>
      </c>
      <c r="K160" t="s">
        <v>593</v>
      </c>
      <c r="L160" t="s">
        <v>28</v>
      </c>
      <c r="M160" t="s">
        <v>29</v>
      </c>
      <c r="N160" t="s">
        <v>30</v>
      </c>
      <c r="O160" t="s">
        <v>31</v>
      </c>
      <c r="Q160" t="s">
        <v>578</v>
      </c>
      <c r="R160" t="s">
        <v>49</v>
      </c>
      <c r="T160" t="str">
        <f t="shared" si="4"/>
        <v>23,0 cm</v>
      </c>
      <c r="U160" t="str">
        <f t="shared" si="5"/>
        <v>19,0 cm</v>
      </c>
      <c r="V160" t="s">
        <v>594</v>
      </c>
      <c r="W160" t="s">
        <v>595</v>
      </c>
    </row>
    <row r="161" spans="1:23" x14ac:dyDescent="0.25">
      <c r="A161">
        <v>368</v>
      </c>
      <c r="B161" t="s">
        <v>626</v>
      </c>
      <c r="C161" t="s">
        <v>23</v>
      </c>
      <c r="D161" t="s">
        <v>24</v>
      </c>
      <c r="E161" t="s">
        <v>621</v>
      </c>
      <c r="G161" t="s">
        <v>26</v>
      </c>
      <c r="H161" t="s">
        <v>2562</v>
      </c>
      <c r="K161" t="s">
        <v>593</v>
      </c>
      <c r="L161" t="s">
        <v>28</v>
      </c>
      <c r="M161" t="s">
        <v>29</v>
      </c>
      <c r="N161" t="s">
        <v>30</v>
      </c>
      <c r="O161" t="s">
        <v>56</v>
      </c>
      <c r="Q161" t="s">
        <v>578</v>
      </c>
      <c r="R161" t="s">
        <v>49</v>
      </c>
      <c r="T161" t="str">
        <f t="shared" si="4"/>
        <v>23,0 cm</v>
      </c>
      <c r="U161" t="str">
        <f t="shared" si="5"/>
        <v>19,0 cm</v>
      </c>
      <c r="V161" t="s">
        <v>594</v>
      </c>
      <c r="W161" t="s">
        <v>595</v>
      </c>
    </row>
    <row r="162" spans="1:23" x14ac:dyDescent="0.25">
      <c r="A162">
        <v>371</v>
      </c>
      <c r="B162" t="s">
        <v>627</v>
      </c>
      <c r="C162" t="s">
        <v>23</v>
      </c>
      <c r="D162" t="s">
        <v>24</v>
      </c>
      <c r="E162" t="s">
        <v>621</v>
      </c>
      <c r="G162" t="s">
        <v>26</v>
      </c>
      <c r="H162" t="s">
        <v>2562</v>
      </c>
      <c r="K162" t="s">
        <v>628</v>
      </c>
      <c r="L162" t="s">
        <v>28</v>
      </c>
      <c r="M162" t="s">
        <v>29</v>
      </c>
      <c r="N162" t="s">
        <v>30</v>
      </c>
      <c r="O162" t="s">
        <v>31</v>
      </c>
      <c r="Q162" t="s">
        <v>578</v>
      </c>
      <c r="R162" t="s">
        <v>49</v>
      </c>
      <c r="T162" t="str">
        <f t="shared" si="4"/>
        <v>20,0 cm</v>
      </c>
      <c r="U162" t="str">
        <f t="shared" si="5"/>
        <v>31,0 cm</v>
      </c>
      <c r="V162" t="s">
        <v>584</v>
      </c>
      <c r="W162" t="s">
        <v>35</v>
      </c>
    </row>
    <row r="163" spans="1:23" x14ac:dyDescent="0.25">
      <c r="A163">
        <v>372</v>
      </c>
      <c r="B163" t="s">
        <v>629</v>
      </c>
      <c r="C163" t="s">
        <v>23</v>
      </c>
      <c r="D163" t="s">
        <v>24</v>
      </c>
      <c r="E163" t="s">
        <v>621</v>
      </c>
      <c r="G163" t="s">
        <v>26</v>
      </c>
      <c r="H163" t="s">
        <v>2562</v>
      </c>
      <c r="K163" t="s">
        <v>630</v>
      </c>
      <c r="L163" t="s">
        <v>28</v>
      </c>
      <c r="M163" t="s">
        <v>29</v>
      </c>
      <c r="N163" t="s">
        <v>30</v>
      </c>
      <c r="O163" t="s">
        <v>31</v>
      </c>
      <c r="Q163" t="s">
        <v>578</v>
      </c>
      <c r="R163" t="s">
        <v>49</v>
      </c>
      <c r="T163" t="str">
        <f t="shared" si="4"/>
        <v>22,7 cm</v>
      </c>
      <c r="U163" t="str">
        <f t="shared" si="5"/>
        <v>29,5 cm</v>
      </c>
      <c r="V163" t="s">
        <v>631</v>
      </c>
      <c r="W163" t="s">
        <v>632</v>
      </c>
    </row>
    <row r="164" spans="1:23" x14ac:dyDescent="0.25">
      <c r="A164">
        <v>373</v>
      </c>
      <c r="B164" t="s">
        <v>633</v>
      </c>
      <c r="C164" t="s">
        <v>23</v>
      </c>
      <c r="D164" t="s">
        <v>24</v>
      </c>
      <c r="E164" t="s">
        <v>621</v>
      </c>
      <c r="G164" t="s">
        <v>26</v>
      </c>
      <c r="H164" t="s">
        <v>2562</v>
      </c>
      <c r="K164" t="s">
        <v>634</v>
      </c>
      <c r="L164" t="s">
        <v>28</v>
      </c>
      <c r="M164" t="s">
        <v>29</v>
      </c>
      <c r="N164" t="s">
        <v>30</v>
      </c>
      <c r="O164" t="s">
        <v>31</v>
      </c>
      <c r="Q164" t="s">
        <v>578</v>
      </c>
      <c r="R164" t="s">
        <v>49</v>
      </c>
      <c r="T164" t="str">
        <f t="shared" si="4"/>
        <v>23,2 cm</v>
      </c>
      <c r="U164" t="str">
        <f t="shared" si="5"/>
        <v>19,0 cm</v>
      </c>
      <c r="V164" t="s">
        <v>635</v>
      </c>
      <c r="W164" t="s">
        <v>595</v>
      </c>
    </row>
    <row r="165" spans="1:23" x14ac:dyDescent="0.25">
      <c r="A165">
        <v>374</v>
      </c>
      <c r="B165" t="s">
        <v>636</v>
      </c>
      <c r="C165" t="s">
        <v>23</v>
      </c>
      <c r="D165" t="s">
        <v>24</v>
      </c>
      <c r="E165" t="s">
        <v>621</v>
      </c>
      <c r="G165" t="s">
        <v>26</v>
      </c>
      <c r="H165" t="s">
        <v>2562</v>
      </c>
      <c r="K165" t="s">
        <v>637</v>
      </c>
      <c r="L165" t="s">
        <v>28</v>
      </c>
      <c r="M165" t="s">
        <v>29</v>
      </c>
      <c r="N165" t="s">
        <v>30</v>
      </c>
      <c r="O165" t="s">
        <v>56</v>
      </c>
      <c r="Q165" t="s">
        <v>578</v>
      </c>
      <c r="R165" t="s">
        <v>49</v>
      </c>
      <c r="T165" t="str">
        <f t="shared" si="4"/>
        <v>18,8 cm</v>
      </c>
      <c r="U165" t="str">
        <f t="shared" si="5"/>
        <v xml:space="preserve"> 22,8cm</v>
      </c>
      <c r="V165" t="s">
        <v>638</v>
      </c>
      <c r="W165" t="s">
        <v>639</v>
      </c>
    </row>
    <row r="166" spans="1:23" x14ac:dyDescent="0.25">
      <c r="A166">
        <v>375</v>
      </c>
      <c r="B166" t="s">
        <v>640</v>
      </c>
      <c r="C166" t="s">
        <v>23</v>
      </c>
      <c r="D166" t="s">
        <v>24</v>
      </c>
      <c r="E166" t="s">
        <v>621</v>
      </c>
      <c r="G166" t="s">
        <v>26</v>
      </c>
      <c r="H166" t="s">
        <v>2562</v>
      </c>
      <c r="K166" t="s">
        <v>641</v>
      </c>
      <c r="L166" t="s">
        <v>28</v>
      </c>
      <c r="M166" t="s">
        <v>29</v>
      </c>
      <c r="N166" t="s">
        <v>30</v>
      </c>
      <c r="O166" t="s">
        <v>31</v>
      </c>
      <c r="Q166" t="s">
        <v>578</v>
      </c>
      <c r="R166" t="s">
        <v>49</v>
      </c>
      <c r="T166" t="str">
        <f t="shared" si="4"/>
        <v>19,9 cm</v>
      </c>
      <c r="U166" t="str">
        <f t="shared" si="5"/>
        <v>23,0 cm</v>
      </c>
      <c r="V166" t="s">
        <v>642</v>
      </c>
      <c r="W166" t="s">
        <v>594</v>
      </c>
    </row>
    <row r="167" spans="1:23" x14ac:dyDescent="0.25">
      <c r="A167">
        <v>376</v>
      </c>
      <c r="B167" t="s">
        <v>643</v>
      </c>
      <c r="C167" t="s">
        <v>23</v>
      </c>
      <c r="D167" t="s">
        <v>24</v>
      </c>
      <c r="E167" t="s">
        <v>621</v>
      </c>
      <c r="G167" t="s">
        <v>26</v>
      </c>
      <c r="H167" t="s">
        <v>2562</v>
      </c>
      <c r="K167" t="s">
        <v>644</v>
      </c>
      <c r="L167" t="s">
        <v>28</v>
      </c>
      <c r="M167" t="s">
        <v>29</v>
      </c>
      <c r="N167" t="s">
        <v>30</v>
      </c>
      <c r="O167" t="s">
        <v>31</v>
      </c>
      <c r="Q167" t="s">
        <v>578</v>
      </c>
      <c r="R167" t="s">
        <v>49</v>
      </c>
      <c r="T167" t="str">
        <f t="shared" si="4"/>
        <v>32,2 cm</v>
      </c>
      <c r="U167" t="str">
        <f t="shared" si="5"/>
        <v>20,6 cm</v>
      </c>
      <c r="V167" t="s">
        <v>645</v>
      </c>
      <c r="W167" t="s">
        <v>599</v>
      </c>
    </row>
    <row r="168" spans="1:23" x14ac:dyDescent="0.25">
      <c r="A168">
        <v>377</v>
      </c>
      <c r="B168" t="s">
        <v>646</v>
      </c>
      <c r="C168" t="s">
        <v>23</v>
      </c>
      <c r="D168" t="s">
        <v>24</v>
      </c>
      <c r="E168" t="s">
        <v>621</v>
      </c>
      <c r="G168" t="s">
        <v>26</v>
      </c>
      <c r="H168" t="s">
        <v>2562</v>
      </c>
      <c r="K168" t="s">
        <v>647</v>
      </c>
      <c r="L168" t="s">
        <v>28</v>
      </c>
      <c r="M168" t="s">
        <v>29</v>
      </c>
      <c r="N168" t="s">
        <v>648</v>
      </c>
      <c r="O168" t="s">
        <v>31</v>
      </c>
      <c r="Q168" t="s">
        <v>578</v>
      </c>
      <c r="R168" t="s">
        <v>49</v>
      </c>
      <c r="T168" t="str">
        <f t="shared" si="4"/>
        <v>25,7 cm</v>
      </c>
      <c r="U168" t="str">
        <f t="shared" si="5"/>
        <v>40,5 cm</v>
      </c>
      <c r="V168" t="s">
        <v>649</v>
      </c>
      <c r="W168" t="s">
        <v>650</v>
      </c>
    </row>
    <row r="169" spans="1:23" x14ac:dyDescent="0.25">
      <c r="A169">
        <v>379</v>
      </c>
      <c r="B169" t="s">
        <v>651</v>
      </c>
      <c r="C169" t="s">
        <v>23</v>
      </c>
      <c r="D169" t="s">
        <v>24</v>
      </c>
      <c r="E169" t="s">
        <v>621</v>
      </c>
      <c r="G169" t="s">
        <v>26</v>
      </c>
      <c r="H169" t="s">
        <v>2562</v>
      </c>
      <c r="K169" t="s">
        <v>652</v>
      </c>
      <c r="L169" t="s">
        <v>28</v>
      </c>
      <c r="M169" t="s">
        <v>29</v>
      </c>
      <c r="N169" t="s">
        <v>648</v>
      </c>
      <c r="O169" t="s">
        <v>56</v>
      </c>
      <c r="Q169" t="s">
        <v>578</v>
      </c>
      <c r="R169" t="s">
        <v>49</v>
      </c>
      <c r="T169" t="str">
        <f t="shared" si="4"/>
        <v>18,7 cm</v>
      </c>
      <c r="U169" t="str">
        <f t="shared" si="5"/>
        <v>22,7 cm</v>
      </c>
      <c r="V169" t="s">
        <v>653</v>
      </c>
      <c r="W169" t="s">
        <v>631</v>
      </c>
    </row>
    <row r="170" spans="1:23" x14ac:dyDescent="0.25">
      <c r="A170">
        <v>381</v>
      </c>
      <c r="B170" t="s">
        <v>654</v>
      </c>
      <c r="C170" t="s">
        <v>23</v>
      </c>
      <c r="D170" t="s">
        <v>24</v>
      </c>
      <c r="E170" t="s">
        <v>655</v>
      </c>
      <c r="G170" t="s">
        <v>26</v>
      </c>
      <c r="H170" t="s">
        <v>2562</v>
      </c>
      <c r="K170" t="s">
        <v>656</v>
      </c>
      <c r="L170" t="s">
        <v>28</v>
      </c>
      <c r="M170" t="s">
        <v>29</v>
      </c>
      <c r="N170" t="s">
        <v>648</v>
      </c>
      <c r="O170" t="s">
        <v>56</v>
      </c>
      <c r="Q170" t="s">
        <v>578</v>
      </c>
      <c r="R170" t="s">
        <v>49</v>
      </c>
      <c r="T170" t="str">
        <f t="shared" si="4"/>
        <v>18,8 cm</v>
      </c>
      <c r="U170" t="str">
        <f t="shared" si="5"/>
        <v>23,5 cm</v>
      </c>
      <c r="V170" t="s">
        <v>638</v>
      </c>
      <c r="W170" t="s">
        <v>615</v>
      </c>
    </row>
    <row r="171" spans="1:23" x14ac:dyDescent="0.25">
      <c r="A171">
        <v>382</v>
      </c>
      <c r="B171" t="s">
        <v>657</v>
      </c>
      <c r="C171" t="s">
        <v>23</v>
      </c>
      <c r="D171" t="s">
        <v>24</v>
      </c>
      <c r="E171" t="s">
        <v>655</v>
      </c>
      <c r="G171" t="s">
        <v>26</v>
      </c>
      <c r="H171" t="s">
        <v>2562</v>
      </c>
      <c r="K171" t="s">
        <v>658</v>
      </c>
      <c r="L171" t="s">
        <v>28</v>
      </c>
      <c r="M171" t="s">
        <v>29</v>
      </c>
      <c r="N171" t="s">
        <v>648</v>
      </c>
      <c r="O171" t="s">
        <v>56</v>
      </c>
      <c r="Q171" t="s">
        <v>578</v>
      </c>
      <c r="R171" t="s">
        <v>49</v>
      </c>
      <c r="T171" t="str">
        <f t="shared" si="4"/>
        <v>25,0 cm</v>
      </c>
      <c r="U171" t="str">
        <f t="shared" si="5"/>
        <v>20,0 cm</v>
      </c>
      <c r="V171" t="s">
        <v>579</v>
      </c>
      <c r="W171" t="s">
        <v>584</v>
      </c>
    </row>
    <row r="172" spans="1:23" x14ac:dyDescent="0.25">
      <c r="A172">
        <v>383</v>
      </c>
      <c r="B172" t="s">
        <v>659</v>
      </c>
      <c r="C172" t="s">
        <v>23</v>
      </c>
      <c r="D172" t="s">
        <v>24</v>
      </c>
      <c r="E172" t="s">
        <v>660</v>
      </c>
      <c r="G172" t="s">
        <v>26</v>
      </c>
      <c r="H172" t="s">
        <v>2562</v>
      </c>
      <c r="K172" t="s">
        <v>661</v>
      </c>
      <c r="L172" t="s">
        <v>28</v>
      </c>
      <c r="M172" t="s">
        <v>29</v>
      </c>
      <c r="N172" t="s">
        <v>648</v>
      </c>
      <c r="O172" t="s">
        <v>56</v>
      </c>
      <c r="Q172" t="s">
        <v>578</v>
      </c>
      <c r="R172" t="s">
        <v>49</v>
      </c>
      <c r="T172" t="str">
        <f t="shared" si="4"/>
        <v>23,2 cm</v>
      </c>
      <c r="U172" t="str">
        <f t="shared" si="5"/>
        <v>18,8 cm</v>
      </c>
      <c r="V172" t="s">
        <v>635</v>
      </c>
      <c r="W172" t="s">
        <v>638</v>
      </c>
    </row>
    <row r="173" spans="1:23" x14ac:dyDescent="0.25">
      <c r="A173">
        <v>384</v>
      </c>
      <c r="B173" t="s">
        <v>662</v>
      </c>
      <c r="C173" t="s">
        <v>23</v>
      </c>
      <c r="D173" t="s">
        <v>24</v>
      </c>
      <c r="E173" t="s">
        <v>663</v>
      </c>
      <c r="G173" t="s">
        <v>26</v>
      </c>
      <c r="H173" t="s">
        <v>2562</v>
      </c>
      <c r="K173" t="s">
        <v>664</v>
      </c>
      <c r="L173" t="s">
        <v>28</v>
      </c>
      <c r="M173" t="s">
        <v>29</v>
      </c>
      <c r="N173" t="s">
        <v>648</v>
      </c>
      <c r="O173" t="s">
        <v>31</v>
      </c>
      <c r="Q173" t="s">
        <v>578</v>
      </c>
      <c r="R173" t="s">
        <v>49</v>
      </c>
      <c r="T173" t="str">
        <f t="shared" si="4"/>
        <v>20,0 cm</v>
      </c>
      <c r="U173" t="str">
        <f t="shared" si="5"/>
        <v>24,6 cm</v>
      </c>
      <c r="V173" t="s">
        <v>584</v>
      </c>
      <c r="W173" t="s">
        <v>665</v>
      </c>
    </row>
    <row r="174" spans="1:23" x14ac:dyDescent="0.25">
      <c r="A174">
        <v>385</v>
      </c>
      <c r="B174" t="s">
        <v>666</v>
      </c>
      <c r="C174" t="s">
        <v>23</v>
      </c>
      <c r="D174" t="s">
        <v>24</v>
      </c>
      <c r="E174" t="s">
        <v>667</v>
      </c>
      <c r="G174" t="s">
        <v>26</v>
      </c>
      <c r="H174" t="s">
        <v>2562</v>
      </c>
      <c r="K174" t="s">
        <v>668</v>
      </c>
      <c r="L174" t="s">
        <v>28</v>
      </c>
      <c r="M174" t="s">
        <v>29</v>
      </c>
      <c r="N174" t="s">
        <v>648</v>
      </c>
      <c r="O174" t="s">
        <v>56</v>
      </c>
      <c r="Q174" t="s">
        <v>578</v>
      </c>
      <c r="R174" t="s">
        <v>49</v>
      </c>
      <c r="T174" t="str">
        <f t="shared" si="4"/>
        <v>23,0 cm</v>
      </c>
      <c r="U174" t="str">
        <f t="shared" si="5"/>
        <v>37,6 cm</v>
      </c>
      <c r="V174" t="s">
        <v>594</v>
      </c>
      <c r="W174" t="s">
        <v>669</v>
      </c>
    </row>
    <row r="175" spans="1:23" x14ac:dyDescent="0.25">
      <c r="A175">
        <v>386</v>
      </c>
      <c r="B175" t="s">
        <v>670</v>
      </c>
      <c r="C175" t="s">
        <v>23</v>
      </c>
      <c r="D175" t="s">
        <v>24</v>
      </c>
      <c r="E175" t="s">
        <v>671</v>
      </c>
      <c r="G175" t="s">
        <v>26</v>
      </c>
      <c r="H175" t="s">
        <v>2562</v>
      </c>
      <c r="K175" t="s">
        <v>672</v>
      </c>
      <c r="L175" t="s">
        <v>28</v>
      </c>
      <c r="M175" t="s">
        <v>29</v>
      </c>
      <c r="N175" t="s">
        <v>648</v>
      </c>
      <c r="O175" t="s">
        <v>56</v>
      </c>
      <c r="Q175" t="s">
        <v>578</v>
      </c>
      <c r="R175" t="s">
        <v>49</v>
      </c>
      <c r="T175" t="str">
        <f t="shared" si="4"/>
        <v>34,2  cm</v>
      </c>
      <c r="U175" t="str">
        <f t="shared" si="5"/>
        <v>22,6 cm</v>
      </c>
      <c r="V175" t="s">
        <v>673</v>
      </c>
      <c r="W175" t="s">
        <v>674</v>
      </c>
    </row>
    <row r="176" spans="1:23" x14ac:dyDescent="0.25">
      <c r="A176">
        <v>388</v>
      </c>
      <c r="B176" t="s">
        <v>675</v>
      </c>
      <c r="C176" t="s">
        <v>23</v>
      </c>
      <c r="D176" t="s">
        <v>24</v>
      </c>
      <c r="E176" t="s">
        <v>676</v>
      </c>
      <c r="G176" t="s">
        <v>26</v>
      </c>
      <c r="H176" t="s">
        <v>2562</v>
      </c>
      <c r="K176" t="s">
        <v>677</v>
      </c>
      <c r="L176" t="s">
        <v>28</v>
      </c>
      <c r="M176" t="s">
        <v>29</v>
      </c>
      <c r="N176" t="s">
        <v>648</v>
      </c>
      <c r="O176" t="s">
        <v>56</v>
      </c>
      <c r="Q176" t="s">
        <v>578</v>
      </c>
      <c r="R176" t="s">
        <v>49</v>
      </c>
      <c r="T176" t="str">
        <f t="shared" si="4"/>
        <v>23,0 cm</v>
      </c>
      <c r="U176" t="str">
        <f t="shared" si="5"/>
        <v>37,7 cm</v>
      </c>
      <c r="V176" t="s">
        <v>594</v>
      </c>
      <c r="W176" t="s">
        <v>678</v>
      </c>
    </row>
    <row r="177" spans="1:23" x14ac:dyDescent="0.25">
      <c r="A177">
        <v>389</v>
      </c>
      <c r="B177" t="s">
        <v>679</v>
      </c>
      <c r="C177" t="s">
        <v>23</v>
      </c>
      <c r="D177" t="s">
        <v>24</v>
      </c>
      <c r="E177" t="s">
        <v>680</v>
      </c>
      <c r="G177" t="s">
        <v>26</v>
      </c>
      <c r="H177" t="s">
        <v>2562</v>
      </c>
      <c r="K177" t="s">
        <v>681</v>
      </c>
      <c r="L177" t="s">
        <v>28</v>
      </c>
      <c r="M177" t="s">
        <v>29</v>
      </c>
      <c r="N177" t="s">
        <v>648</v>
      </c>
      <c r="O177" t="s">
        <v>56</v>
      </c>
      <c r="Q177" t="s">
        <v>578</v>
      </c>
      <c r="R177" t="s">
        <v>49</v>
      </c>
      <c r="T177" t="str">
        <f t="shared" si="4"/>
        <v>37,7 cm</v>
      </c>
      <c r="U177" t="str">
        <f t="shared" si="5"/>
        <v>23,0 cm</v>
      </c>
      <c r="V177" t="s">
        <v>678</v>
      </c>
      <c r="W177" t="s">
        <v>594</v>
      </c>
    </row>
    <row r="178" spans="1:23" x14ac:dyDescent="0.25">
      <c r="A178">
        <v>390</v>
      </c>
      <c r="B178" t="s">
        <v>682</v>
      </c>
      <c r="C178" t="s">
        <v>23</v>
      </c>
      <c r="D178" t="s">
        <v>24</v>
      </c>
      <c r="E178" t="s">
        <v>683</v>
      </c>
      <c r="G178" t="s">
        <v>26</v>
      </c>
      <c r="H178" t="s">
        <v>2562</v>
      </c>
      <c r="K178" t="s">
        <v>684</v>
      </c>
      <c r="L178" t="s">
        <v>28</v>
      </c>
      <c r="M178" t="s">
        <v>29</v>
      </c>
      <c r="N178" t="s">
        <v>648</v>
      </c>
      <c r="O178" t="s">
        <v>56</v>
      </c>
      <c r="Q178" t="s">
        <v>578</v>
      </c>
      <c r="R178" t="s">
        <v>49</v>
      </c>
      <c r="T178" t="str">
        <f t="shared" si="4"/>
        <v>32,4 cm</v>
      </c>
      <c r="U178" t="str">
        <f t="shared" si="5"/>
        <v>20,3 cm</v>
      </c>
      <c r="V178" t="s">
        <v>685</v>
      </c>
      <c r="W178" t="s">
        <v>686</v>
      </c>
    </row>
    <row r="179" spans="1:23" x14ac:dyDescent="0.25">
      <c r="A179">
        <v>391</v>
      </c>
      <c r="B179" t="s">
        <v>687</v>
      </c>
      <c r="C179" t="s">
        <v>23</v>
      </c>
      <c r="D179" t="s">
        <v>24</v>
      </c>
      <c r="E179" t="s">
        <v>688</v>
      </c>
      <c r="F179" t="s">
        <v>689</v>
      </c>
      <c r="G179" t="s">
        <v>26</v>
      </c>
      <c r="H179" t="s">
        <v>2562</v>
      </c>
      <c r="K179" t="s">
        <v>690</v>
      </c>
      <c r="L179" t="s">
        <v>28</v>
      </c>
      <c r="M179" t="s">
        <v>29</v>
      </c>
      <c r="N179" t="s">
        <v>648</v>
      </c>
      <c r="O179" t="s">
        <v>56</v>
      </c>
      <c r="Q179" t="s">
        <v>578</v>
      </c>
      <c r="R179" t="s">
        <v>49</v>
      </c>
      <c r="T179" t="str">
        <f t="shared" si="4"/>
        <v>37,5 cm</v>
      </c>
      <c r="U179" t="str">
        <f t="shared" si="5"/>
        <v xml:space="preserve"> 23,7cm</v>
      </c>
      <c r="V179" t="s">
        <v>691</v>
      </c>
      <c r="W179" t="s">
        <v>692</v>
      </c>
    </row>
    <row r="180" spans="1:23" x14ac:dyDescent="0.25">
      <c r="A180">
        <v>392</v>
      </c>
      <c r="B180" t="s">
        <v>693</v>
      </c>
      <c r="C180" t="s">
        <v>23</v>
      </c>
      <c r="D180" t="s">
        <v>24</v>
      </c>
      <c r="E180" t="s">
        <v>694</v>
      </c>
      <c r="G180" t="s">
        <v>26</v>
      </c>
      <c r="H180" t="s">
        <v>2571</v>
      </c>
      <c r="K180" t="s">
        <v>695</v>
      </c>
      <c r="L180" t="s">
        <v>28</v>
      </c>
      <c r="M180" t="s">
        <v>29</v>
      </c>
      <c r="N180" t="s">
        <v>648</v>
      </c>
      <c r="O180" t="s">
        <v>31</v>
      </c>
      <c r="Q180" t="s">
        <v>578</v>
      </c>
      <c r="R180" t="s">
        <v>41</v>
      </c>
      <c r="T180" t="str">
        <f t="shared" si="4"/>
        <v>36,4 cm</v>
      </c>
      <c r="U180" t="str">
        <f t="shared" si="5"/>
        <v>25,0 cm</v>
      </c>
      <c r="V180" t="s">
        <v>696</v>
      </c>
      <c r="W180" t="s">
        <v>579</v>
      </c>
    </row>
    <row r="181" spans="1:23" x14ac:dyDescent="0.25">
      <c r="A181">
        <v>393</v>
      </c>
      <c r="B181" t="s">
        <v>697</v>
      </c>
      <c r="C181" t="s">
        <v>23</v>
      </c>
      <c r="D181" t="s">
        <v>24</v>
      </c>
      <c r="E181" t="s">
        <v>698</v>
      </c>
      <c r="G181" t="s">
        <v>26</v>
      </c>
      <c r="H181" t="s">
        <v>2562</v>
      </c>
      <c r="K181" t="s">
        <v>699</v>
      </c>
      <c r="L181" t="s">
        <v>28</v>
      </c>
      <c r="M181" t="s">
        <v>29</v>
      </c>
      <c r="N181" t="s">
        <v>648</v>
      </c>
      <c r="O181" t="s">
        <v>56</v>
      </c>
      <c r="Q181" t="s">
        <v>578</v>
      </c>
      <c r="R181" t="s">
        <v>49</v>
      </c>
      <c r="T181" t="str">
        <f t="shared" si="4"/>
        <v>37,2 cm</v>
      </c>
      <c r="U181" t="str">
        <f t="shared" si="5"/>
        <v>23,6 cm</v>
      </c>
      <c r="V181" t="s">
        <v>700</v>
      </c>
      <c r="W181" t="s">
        <v>701</v>
      </c>
    </row>
    <row r="182" spans="1:23" x14ac:dyDescent="0.25">
      <c r="A182">
        <v>394</v>
      </c>
      <c r="B182" t="s">
        <v>702</v>
      </c>
      <c r="C182" t="s">
        <v>23</v>
      </c>
      <c r="D182" t="s">
        <v>24</v>
      </c>
      <c r="E182" t="s">
        <v>154</v>
      </c>
      <c r="G182" t="s">
        <v>26</v>
      </c>
      <c r="H182" t="s">
        <v>2560</v>
      </c>
      <c r="K182" t="s">
        <v>703</v>
      </c>
      <c r="L182" t="s">
        <v>28</v>
      </c>
      <c r="M182" t="s">
        <v>29</v>
      </c>
      <c r="N182" t="s">
        <v>648</v>
      </c>
      <c r="O182" t="s">
        <v>56</v>
      </c>
      <c r="Q182" t="s">
        <v>578</v>
      </c>
      <c r="R182" t="s">
        <v>49</v>
      </c>
      <c r="T182" t="str">
        <f t="shared" si="4"/>
        <v>48,2 cm</v>
      </c>
      <c r="U182" t="str">
        <f t="shared" si="5"/>
        <v>30,2 cm</v>
      </c>
      <c r="V182" t="s">
        <v>293</v>
      </c>
      <c r="W182" t="s">
        <v>704</v>
      </c>
    </row>
    <row r="183" spans="1:23" x14ac:dyDescent="0.25">
      <c r="A183">
        <v>403</v>
      </c>
      <c r="B183" t="s">
        <v>705</v>
      </c>
      <c r="C183" t="s">
        <v>23</v>
      </c>
      <c r="D183" t="s">
        <v>24</v>
      </c>
      <c r="E183" t="s">
        <v>706</v>
      </c>
      <c r="G183" t="s">
        <v>26</v>
      </c>
      <c r="H183" t="s">
        <v>2562</v>
      </c>
      <c r="K183" t="s">
        <v>707</v>
      </c>
      <c r="L183" t="s">
        <v>28</v>
      </c>
      <c r="M183" t="s">
        <v>29</v>
      </c>
      <c r="N183" t="s">
        <v>648</v>
      </c>
      <c r="O183" t="s">
        <v>56</v>
      </c>
      <c r="Q183" t="s">
        <v>578</v>
      </c>
      <c r="R183" t="s">
        <v>49</v>
      </c>
      <c r="T183" t="str">
        <f t="shared" si="4"/>
        <v>23,0 cm</v>
      </c>
      <c r="U183" t="str">
        <f t="shared" si="5"/>
        <v>18,8 cm</v>
      </c>
      <c r="V183" t="s">
        <v>594</v>
      </c>
      <c r="W183" t="s">
        <v>638</v>
      </c>
    </row>
    <row r="184" spans="1:23" x14ac:dyDescent="0.25">
      <c r="A184">
        <v>404</v>
      </c>
      <c r="B184" t="s">
        <v>708</v>
      </c>
      <c r="C184" t="s">
        <v>23</v>
      </c>
      <c r="D184" t="s">
        <v>24</v>
      </c>
      <c r="E184" t="s">
        <v>709</v>
      </c>
      <c r="G184" t="s">
        <v>26</v>
      </c>
      <c r="H184" t="s">
        <v>2562</v>
      </c>
      <c r="K184" t="s">
        <v>593</v>
      </c>
      <c r="L184" t="s">
        <v>28</v>
      </c>
      <c r="M184" t="s">
        <v>29</v>
      </c>
      <c r="N184" t="s">
        <v>648</v>
      </c>
      <c r="O184" t="s">
        <v>56</v>
      </c>
      <c r="Q184" t="s">
        <v>578</v>
      </c>
      <c r="R184" t="s">
        <v>33</v>
      </c>
      <c r="T184" t="str">
        <f t="shared" si="4"/>
        <v>23,0 cm</v>
      </c>
      <c r="U184" t="str">
        <f t="shared" si="5"/>
        <v>19,0 cm</v>
      </c>
      <c r="V184" t="s">
        <v>594</v>
      </c>
      <c r="W184" t="s">
        <v>595</v>
      </c>
    </row>
    <row r="185" spans="1:23" x14ac:dyDescent="0.25">
      <c r="A185">
        <v>405</v>
      </c>
      <c r="B185" t="s">
        <v>710</v>
      </c>
      <c r="C185" t="s">
        <v>23</v>
      </c>
      <c r="D185" t="s">
        <v>24</v>
      </c>
      <c r="E185" t="s">
        <v>709</v>
      </c>
      <c r="G185" t="s">
        <v>26</v>
      </c>
      <c r="H185" t="s">
        <v>2560</v>
      </c>
      <c r="K185" t="s">
        <v>711</v>
      </c>
      <c r="L185" t="s">
        <v>28</v>
      </c>
      <c r="M185" t="s">
        <v>29</v>
      </c>
      <c r="N185" t="s">
        <v>648</v>
      </c>
      <c r="O185" t="s">
        <v>56</v>
      </c>
      <c r="Q185" t="s">
        <v>578</v>
      </c>
      <c r="R185" t="s">
        <v>41</v>
      </c>
      <c r="T185" t="str">
        <f t="shared" si="4"/>
        <v>23,0 cm</v>
      </c>
      <c r="U185" t="str">
        <f t="shared" si="5"/>
        <v>18,5 cm</v>
      </c>
      <c r="V185" t="s">
        <v>594</v>
      </c>
      <c r="W185" t="s">
        <v>712</v>
      </c>
    </row>
    <row r="186" spans="1:23" x14ac:dyDescent="0.25">
      <c r="A186">
        <v>407</v>
      </c>
      <c r="B186" t="s">
        <v>713</v>
      </c>
      <c r="C186" t="s">
        <v>23</v>
      </c>
      <c r="D186" t="s">
        <v>24</v>
      </c>
      <c r="E186" t="s">
        <v>714</v>
      </c>
      <c r="G186" t="s">
        <v>26</v>
      </c>
      <c r="H186" t="s">
        <v>2560</v>
      </c>
      <c r="K186" t="s">
        <v>715</v>
      </c>
      <c r="L186" t="s">
        <v>28</v>
      </c>
      <c r="M186" t="s">
        <v>29</v>
      </c>
      <c r="N186" t="s">
        <v>648</v>
      </c>
      <c r="O186" t="s">
        <v>31</v>
      </c>
      <c r="Q186" t="s">
        <v>578</v>
      </c>
      <c r="R186" t="s">
        <v>49</v>
      </c>
      <c r="T186" t="str">
        <f t="shared" si="4"/>
        <v>36,7 cm</v>
      </c>
      <c r="U186" t="str">
        <f t="shared" si="5"/>
        <v>23,0 cm</v>
      </c>
      <c r="V186" t="s">
        <v>199</v>
      </c>
      <c r="W186" t="s">
        <v>594</v>
      </c>
    </row>
    <row r="187" spans="1:23" x14ac:dyDescent="0.25">
      <c r="A187">
        <v>408</v>
      </c>
      <c r="B187" t="s">
        <v>716</v>
      </c>
      <c r="C187" t="s">
        <v>23</v>
      </c>
      <c r="D187" t="s">
        <v>24</v>
      </c>
      <c r="E187" t="s">
        <v>714</v>
      </c>
      <c r="G187" t="s">
        <v>26</v>
      </c>
      <c r="H187" t="s">
        <v>2560</v>
      </c>
      <c r="K187" t="s">
        <v>717</v>
      </c>
      <c r="L187" t="s">
        <v>28</v>
      </c>
      <c r="M187" t="s">
        <v>29</v>
      </c>
      <c r="N187" t="s">
        <v>648</v>
      </c>
      <c r="O187" t="s">
        <v>31</v>
      </c>
      <c r="Q187" t="s">
        <v>578</v>
      </c>
      <c r="R187" t="s">
        <v>41</v>
      </c>
      <c r="T187" t="str">
        <f t="shared" si="4"/>
        <v>40,6 cm</v>
      </c>
      <c r="U187" t="str">
        <f t="shared" si="5"/>
        <v>26,1 cm</v>
      </c>
      <c r="V187" t="s">
        <v>718</v>
      </c>
      <c r="W187" t="s">
        <v>719</v>
      </c>
    </row>
    <row r="188" spans="1:23" x14ac:dyDescent="0.25">
      <c r="A188">
        <v>413</v>
      </c>
      <c r="B188" t="s">
        <v>720</v>
      </c>
      <c r="C188" t="s">
        <v>23</v>
      </c>
      <c r="D188" t="s">
        <v>24</v>
      </c>
      <c r="E188" t="s">
        <v>721</v>
      </c>
      <c r="G188" t="s">
        <v>26</v>
      </c>
      <c r="H188" t="s">
        <v>2561</v>
      </c>
      <c r="K188" t="s">
        <v>722</v>
      </c>
      <c r="L188" t="s">
        <v>28</v>
      </c>
      <c r="M188" t="s">
        <v>29</v>
      </c>
      <c r="N188" t="s">
        <v>648</v>
      </c>
      <c r="O188" t="s">
        <v>31</v>
      </c>
      <c r="Q188" t="s">
        <v>578</v>
      </c>
      <c r="R188" t="s">
        <v>41</v>
      </c>
      <c r="T188" t="str">
        <f t="shared" si="4"/>
        <v>39,3 cm</v>
      </c>
      <c r="U188" t="str">
        <f t="shared" si="5"/>
        <v>27,5 cm</v>
      </c>
      <c r="V188" t="s">
        <v>723</v>
      </c>
      <c r="W188" t="s">
        <v>724</v>
      </c>
    </row>
    <row r="189" spans="1:23" x14ac:dyDescent="0.25">
      <c r="A189">
        <v>420</v>
      </c>
      <c r="B189" t="s">
        <v>725</v>
      </c>
      <c r="C189" t="s">
        <v>23</v>
      </c>
      <c r="D189" t="s">
        <v>24</v>
      </c>
      <c r="E189" t="s">
        <v>726</v>
      </c>
      <c r="G189" t="s">
        <v>26</v>
      </c>
      <c r="H189" t="s">
        <v>2562</v>
      </c>
      <c r="K189" t="s">
        <v>727</v>
      </c>
      <c r="L189" t="s">
        <v>28</v>
      </c>
      <c r="M189" t="s">
        <v>29</v>
      </c>
      <c r="N189" t="s">
        <v>648</v>
      </c>
      <c r="O189" t="s">
        <v>56</v>
      </c>
      <c r="Q189" t="s">
        <v>578</v>
      </c>
      <c r="R189" t="s">
        <v>49</v>
      </c>
      <c r="T189" t="str">
        <f t="shared" si="4"/>
        <v>36,6 cm</v>
      </c>
      <c r="U189" t="str">
        <f t="shared" si="5"/>
        <v>22,7 cm</v>
      </c>
      <c r="V189" t="s">
        <v>728</v>
      </c>
      <c r="W189" t="s">
        <v>631</v>
      </c>
    </row>
    <row r="190" spans="1:23" x14ac:dyDescent="0.25">
      <c r="A190">
        <v>421</v>
      </c>
      <c r="B190" t="s">
        <v>729</v>
      </c>
      <c r="C190" t="s">
        <v>23</v>
      </c>
      <c r="D190" t="s">
        <v>24</v>
      </c>
      <c r="E190" t="s">
        <v>730</v>
      </c>
      <c r="G190" t="s">
        <v>26</v>
      </c>
      <c r="H190" t="s">
        <v>2562</v>
      </c>
      <c r="K190" t="s">
        <v>731</v>
      </c>
      <c r="L190" t="s">
        <v>28</v>
      </c>
      <c r="M190" t="s">
        <v>29</v>
      </c>
      <c r="N190" t="s">
        <v>648</v>
      </c>
      <c r="O190" t="s">
        <v>56</v>
      </c>
      <c r="Q190" t="s">
        <v>578</v>
      </c>
      <c r="R190" t="s">
        <v>49</v>
      </c>
      <c r="T190" t="str">
        <f t="shared" si="4"/>
        <v>37,5 cm</v>
      </c>
      <c r="U190" t="str">
        <f t="shared" si="5"/>
        <v>22,6 cm</v>
      </c>
      <c r="V190" t="s">
        <v>691</v>
      </c>
      <c r="W190" t="s">
        <v>674</v>
      </c>
    </row>
    <row r="191" spans="1:23" x14ac:dyDescent="0.25">
      <c r="A191">
        <v>422</v>
      </c>
      <c r="B191" t="s">
        <v>732</v>
      </c>
      <c r="C191" t="s">
        <v>23</v>
      </c>
      <c r="D191" t="s">
        <v>24</v>
      </c>
      <c r="E191" t="s">
        <v>730</v>
      </c>
      <c r="G191" t="s">
        <v>26</v>
      </c>
      <c r="H191" t="s">
        <v>2562</v>
      </c>
      <c r="K191" t="s">
        <v>733</v>
      </c>
      <c r="L191" t="s">
        <v>28</v>
      </c>
      <c r="M191" t="s">
        <v>29</v>
      </c>
      <c r="N191" t="s">
        <v>648</v>
      </c>
      <c r="O191" t="s">
        <v>56</v>
      </c>
      <c r="Q191" t="s">
        <v>578</v>
      </c>
      <c r="R191" t="s">
        <v>49</v>
      </c>
      <c r="T191" t="str">
        <f t="shared" si="4"/>
        <v>32,5 cm</v>
      </c>
      <c r="U191" t="str">
        <f t="shared" si="5"/>
        <v>23,0 cm</v>
      </c>
      <c r="V191" t="s">
        <v>734</v>
      </c>
      <c r="W191" t="s">
        <v>594</v>
      </c>
    </row>
    <row r="192" spans="1:23" x14ac:dyDescent="0.25">
      <c r="A192">
        <v>423</v>
      </c>
      <c r="B192" t="s">
        <v>735</v>
      </c>
      <c r="C192" t="s">
        <v>23</v>
      </c>
      <c r="D192" t="s">
        <v>24</v>
      </c>
      <c r="E192" t="s">
        <v>726</v>
      </c>
      <c r="G192" t="s">
        <v>26</v>
      </c>
      <c r="H192" t="s">
        <v>2561</v>
      </c>
      <c r="K192" t="s">
        <v>736</v>
      </c>
      <c r="L192" t="s">
        <v>28</v>
      </c>
      <c r="M192" t="s">
        <v>29</v>
      </c>
      <c r="N192" t="s">
        <v>648</v>
      </c>
      <c r="O192" t="s">
        <v>56</v>
      </c>
      <c r="Q192" t="s">
        <v>578</v>
      </c>
      <c r="R192" t="s">
        <v>49</v>
      </c>
      <c r="T192" t="str">
        <f t="shared" si="4"/>
        <v>32,5 cm</v>
      </c>
      <c r="U192" t="str">
        <f t="shared" si="5"/>
        <v>20,5 cm</v>
      </c>
      <c r="V192" t="s">
        <v>734</v>
      </c>
      <c r="W192" t="s">
        <v>606</v>
      </c>
    </row>
    <row r="193" spans="1:23" x14ac:dyDescent="0.25">
      <c r="A193">
        <v>425</v>
      </c>
      <c r="B193" t="s">
        <v>737</v>
      </c>
      <c r="C193" t="s">
        <v>23</v>
      </c>
      <c r="D193" t="s">
        <v>24</v>
      </c>
      <c r="E193" t="s">
        <v>726</v>
      </c>
      <c r="G193" t="s">
        <v>26</v>
      </c>
      <c r="H193" t="s">
        <v>2562</v>
      </c>
      <c r="K193" t="s">
        <v>738</v>
      </c>
      <c r="L193" t="s">
        <v>28</v>
      </c>
      <c r="M193" t="s">
        <v>29</v>
      </c>
      <c r="N193" t="s">
        <v>648</v>
      </c>
      <c r="O193" t="s">
        <v>56</v>
      </c>
      <c r="Q193" t="s">
        <v>578</v>
      </c>
      <c r="R193" t="s">
        <v>49</v>
      </c>
      <c r="T193" t="str">
        <f t="shared" si="4"/>
        <v>34,5 cm</v>
      </c>
      <c r="U193" t="str">
        <f t="shared" si="5"/>
        <v>23,0 cm</v>
      </c>
      <c r="V193" t="s">
        <v>518</v>
      </c>
      <c r="W193" t="s">
        <v>594</v>
      </c>
    </row>
    <row r="194" spans="1:23" x14ac:dyDescent="0.25">
      <c r="A194">
        <v>431</v>
      </c>
      <c r="B194" t="s">
        <v>739</v>
      </c>
      <c r="C194" t="s">
        <v>23</v>
      </c>
      <c r="D194" t="s">
        <v>24</v>
      </c>
      <c r="E194" t="s">
        <v>726</v>
      </c>
      <c r="G194" t="s">
        <v>26</v>
      </c>
      <c r="H194" t="s">
        <v>2562</v>
      </c>
      <c r="K194" t="s">
        <v>681</v>
      </c>
      <c r="L194" t="s">
        <v>28</v>
      </c>
      <c r="M194" t="s">
        <v>29</v>
      </c>
      <c r="N194" t="s">
        <v>648</v>
      </c>
      <c r="O194" t="s">
        <v>56</v>
      </c>
      <c r="Q194" t="s">
        <v>578</v>
      </c>
      <c r="R194" t="s">
        <v>49</v>
      </c>
      <c r="T194" t="str">
        <f t="shared" ref="T194:T257" si="6">IFERROR(LEFT(K194,SEARCH("x",K194)-1),"")&amp;"cm"</f>
        <v>37,7 cm</v>
      </c>
      <c r="U194" t="str">
        <f t="shared" ref="U194:U257" si="7">MID(K194,LEN(T194)+1,5)&amp;"cm"</f>
        <v>23,0 cm</v>
      </c>
      <c r="V194" t="s">
        <v>678</v>
      </c>
      <c r="W194" t="s">
        <v>594</v>
      </c>
    </row>
    <row r="195" spans="1:23" x14ac:dyDescent="0.25">
      <c r="A195">
        <v>432</v>
      </c>
      <c r="B195" t="s">
        <v>740</v>
      </c>
      <c r="C195" t="s">
        <v>23</v>
      </c>
      <c r="D195" t="s">
        <v>24</v>
      </c>
      <c r="E195" t="s">
        <v>741</v>
      </c>
      <c r="G195" t="s">
        <v>26</v>
      </c>
      <c r="H195" t="s">
        <v>2562</v>
      </c>
      <c r="K195" t="s">
        <v>742</v>
      </c>
      <c r="L195" t="s">
        <v>28</v>
      </c>
      <c r="M195" t="s">
        <v>29</v>
      </c>
      <c r="N195" t="s">
        <v>648</v>
      </c>
      <c r="O195" t="s">
        <v>31</v>
      </c>
      <c r="Q195" t="s">
        <v>578</v>
      </c>
      <c r="R195" t="s">
        <v>49</v>
      </c>
      <c r="T195" t="str">
        <f t="shared" si="6"/>
        <v>34,0 cm</v>
      </c>
      <c r="U195" t="str">
        <f t="shared" si="7"/>
        <v>22,3 cm</v>
      </c>
      <c r="V195" t="s">
        <v>743</v>
      </c>
      <c r="W195" t="s">
        <v>744</v>
      </c>
    </row>
    <row r="196" spans="1:23" x14ac:dyDescent="0.25">
      <c r="A196">
        <v>433</v>
      </c>
      <c r="B196" t="s">
        <v>745</v>
      </c>
      <c r="C196" t="s">
        <v>23</v>
      </c>
      <c r="D196" t="s">
        <v>24</v>
      </c>
      <c r="E196" t="s">
        <v>746</v>
      </c>
      <c r="G196" t="s">
        <v>26</v>
      </c>
      <c r="H196" t="s">
        <v>2562</v>
      </c>
      <c r="K196" t="s">
        <v>747</v>
      </c>
      <c r="L196" t="s">
        <v>28</v>
      </c>
      <c r="M196" t="s">
        <v>29</v>
      </c>
      <c r="N196" t="s">
        <v>648</v>
      </c>
      <c r="O196" t="s">
        <v>56</v>
      </c>
      <c r="Q196" t="s">
        <v>578</v>
      </c>
      <c r="R196" t="s">
        <v>49</v>
      </c>
      <c r="T196" t="str">
        <f t="shared" si="6"/>
        <v>24,6 cm</v>
      </c>
      <c r="U196" t="str">
        <f t="shared" si="7"/>
        <v>19,8 cm</v>
      </c>
      <c r="V196" t="s">
        <v>665</v>
      </c>
      <c r="W196" t="s">
        <v>748</v>
      </c>
    </row>
    <row r="197" spans="1:23" x14ac:dyDescent="0.25">
      <c r="A197">
        <v>435</v>
      </c>
      <c r="B197" t="s">
        <v>749</v>
      </c>
      <c r="C197" t="s">
        <v>23</v>
      </c>
      <c r="D197" t="s">
        <v>24</v>
      </c>
      <c r="E197" t="s">
        <v>746</v>
      </c>
      <c r="G197" t="s">
        <v>26</v>
      </c>
      <c r="H197" t="s">
        <v>2562</v>
      </c>
      <c r="K197" t="s">
        <v>750</v>
      </c>
      <c r="L197" t="s">
        <v>28</v>
      </c>
      <c r="M197" t="s">
        <v>29</v>
      </c>
      <c r="N197" t="s">
        <v>648</v>
      </c>
      <c r="O197" t="s">
        <v>56</v>
      </c>
      <c r="Q197" t="s">
        <v>578</v>
      </c>
      <c r="R197" t="s">
        <v>49</v>
      </c>
      <c r="T197" t="str">
        <f t="shared" si="6"/>
        <v>31,2 cm</v>
      </c>
      <c r="U197" t="str">
        <f t="shared" si="7"/>
        <v>20,5 cm</v>
      </c>
      <c r="V197" t="s">
        <v>751</v>
      </c>
      <c r="W197" t="s">
        <v>606</v>
      </c>
    </row>
    <row r="198" spans="1:23" x14ac:dyDescent="0.25">
      <c r="A198">
        <v>436</v>
      </c>
      <c r="B198" t="s">
        <v>752</v>
      </c>
      <c r="C198" t="s">
        <v>23</v>
      </c>
      <c r="D198" t="s">
        <v>24</v>
      </c>
      <c r="E198" t="s">
        <v>709</v>
      </c>
      <c r="G198" t="s">
        <v>26</v>
      </c>
      <c r="H198" t="s">
        <v>2562</v>
      </c>
      <c r="K198" t="s">
        <v>753</v>
      </c>
      <c r="L198" t="s">
        <v>28</v>
      </c>
      <c r="M198" t="s">
        <v>29</v>
      </c>
      <c r="N198" t="s">
        <v>648</v>
      </c>
      <c r="O198" t="s">
        <v>56</v>
      </c>
      <c r="Q198" t="s">
        <v>578</v>
      </c>
      <c r="R198" t="s">
        <v>49</v>
      </c>
      <c r="T198" t="str">
        <f t="shared" si="6"/>
        <v>25,0 cm</v>
      </c>
      <c r="U198" t="str">
        <f t="shared" si="7"/>
        <v>20,2 cm</v>
      </c>
      <c r="V198" t="s">
        <v>579</v>
      </c>
      <c r="W198" t="s">
        <v>754</v>
      </c>
    </row>
    <row r="199" spans="1:23" x14ac:dyDescent="0.25">
      <c r="A199">
        <v>437</v>
      </c>
      <c r="B199" t="s">
        <v>755</v>
      </c>
      <c r="C199" t="s">
        <v>23</v>
      </c>
      <c r="D199" t="s">
        <v>24</v>
      </c>
      <c r="E199" t="s">
        <v>746</v>
      </c>
      <c r="G199" t="s">
        <v>26</v>
      </c>
      <c r="H199" t="s">
        <v>2561</v>
      </c>
      <c r="K199" t="s">
        <v>756</v>
      </c>
      <c r="L199" t="s">
        <v>28</v>
      </c>
      <c r="M199" t="s">
        <v>29</v>
      </c>
      <c r="N199" t="s">
        <v>648</v>
      </c>
      <c r="O199" t="s">
        <v>56</v>
      </c>
      <c r="Q199" t="s">
        <v>578</v>
      </c>
      <c r="R199" t="s">
        <v>49</v>
      </c>
      <c r="T199" t="str">
        <f t="shared" si="6"/>
        <v>20,5 cm</v>
      </c>
      <c r="U199" t="str">
        <f t="shared" si="7"/>
        <v>16,2 cm</v>
      </c>
      <c r="V199" t="s">
        <v>606</v>
      </c>
      <c r="W199" t="s">
        <v>757</v>
      </c>
    </row>
    <row r="200" spans="1:23" x14ac:dyDescent="0.25">
      <c r="A200">
        <v>438</v>
      </c>
      <c r="B200" t="s">
        <v>758</v>
      </c>
      <c r="C200" t="s">
        <v>23</v>
      </c>
      <c r="D200" t="s">
        <v>24</v>
      </c>
      <c r="E200" t="s">
        <v>726</v>
      </c>
      <c r="G200" t="s">
        <v>26</v>
      </c>
      <c r="H200" t="s">
        <v>2562</v>
      </c>
      <c r="K200" t="s">
        <v>759</v>
      </c>
      <c r="L200" t="s">
        <v>28</v>
      </c>
      <c r="M200" t="s">
        <v>29</v>
      </c>
      <c r="N200" t="s">
        <v>648</v>
      </c>
      <c r="O200" t="s">
        <v>56</v>
      </c>
      <c r="Q200" t="s">
        <v>578</v>
      </c>
      <c r="R200" t="s">
        <v>49</v>
      </c>
      <c r="T200" t="str">
        <f t="shared" si="6"/>
        <v>23,6 cm</v>
      </c>
      <c r="U200" t="str">
        <f t="shared" si="7"/>
        <v>18,7 cm</v>
      </c>
      <c r="V200" t="s">
        <v>701</v>
      </c>
      <c r="W200" t="s">
        <v>653</v>
      </c>
    </row>
    <row r="201" spans="1:23" x14ac:dyDescent="0.25">
      <c r="A201">
        <v>440</v>
      </c>
      <c r="B201" t="s">
        <v>760</v>
      </c>
      <c r="C201" t="s">
        <v>23</v>
      </c>
      <c r="D201" t="s">
        <v>24</v>
      </c>
      <c r="E201" t="s">
        <v>154</v>
      </c>
      <c r="G201" t="s">
        <v>26</v>
      </c>
      <c r="H201" t="s">
        <v>2562</v>
      </c>
      <c r="K201" t="s">
        <v>761</v>
      </c>
      <c r="L201" t="s">
        <v>28</v>
      </c>
      <c r="M201" t="s">
        <v>29</v>
      </c>
      <c r="N201" t="s">
        <v>648</v>
      </c>
      <c r="O201" t="s">
        <v>56</v>
      </c>
      <c r="Q201" t="s">
        <v>578</v>
      </c>
      <c r="R201" t="s">
        <v>49</v>
      </c>
      <c r="T201" t="str">
        <f t="shared" si="6"/>
        <v>37,7 cm</v>
      </c>
      <c r="U201" t="str">
        <f t="shared" si="7"/>
        <v>22,8 cm</v>
      </c>
      <c r="V201" t="s">
        <v>678</v>
      </c>
      <c r="W201" t="s">
        <v>762</v>
      </c>
    </row>
    <row r="202" spans="1:23" x14ac:dyDescent="0.25">
      <c r="A202">
        <v>441</v>
      </c>
      <c r="B202" t="s">
        <v>763</v>
      </c>
      <c r="C202" t="s">
        <v>23</v>
      </c>
      <c r="D202" t="s">
        <v>24</v>
      </c>
      <c r="E202" t="s">
        <v>154</v>
      </c>
      <c r="G202" t="s">
        <v>26</v>
      </c>
      <c r="H202" t="s">
        <v>2562</v>
      </c>
      <c r="K202" t="s">
        <v>764</v>
      </c>
      <c r="L202" t="s">
        <v>28</v>
      </c>
      <c r="M202" t="s">
        <v>29</v>
      </c>
      <c r="N202" t="s">
        <v>648</v>
      </c>
      <c r="O202" t="s">
        <v>56</v>
      </c>
      <c r="Q202" t="s">
        <v>578</v>
      </c>
      <c r="R202" t="s">
        <v>33</v>
      </c>
      <c r="T202" t="str">
        <f t="shared" si="6"/>
        <v>54,0 cm</v>
      </c>
      <c r="U202" t="str">
        <f t="shared" si="7"/>
        <v>37,5 cm</v>
      </c>
      <c r="V202" t="s">
        <v>450</v>
      </c>
      <c r="W202" t="s">
        <v>691</v>
      </c>
    </row>
    <row r="203" spans="1:23" x14ac:dyDescent="0.25">
      <c r="A203">
        <v>444</v>
      </c>
      <c r="B203" t="s">
        <v>765</v>
      </c>
      <c r="C203" t="s">
        <v>23</v>
      </c>
      <c r="D203" t="s">
        <v>24</v>
      </c>
      <c r="E203" t="s">
        <v>154</v>
      </c>
      <c r="G203" t="s">
        <v>26</v>
      </c>
      <c r="H203" t="s">
        <v>2562</v>
      </c>
      <c r="K203" t="s">
        <v>766</v>
      </c>
      <c r="L203" t="s">
        <v>28</v>
      </c>
      <c r="M203" t="s">
        <v>29</v>
      </c>
      <c r="N203" t="s">
        <v>648</v>
      </c>
      <c r="O203" t="s">
        <v>56</v>
      </c>
      <c r="Q203" t="s">
        <v>578</v>
      </c>
      <c r="R203" t="s">
        <v>49</v>
      </c>
      <c r="T203" t="str">
        <f t="shared" si="6"/>
        <v>37,8 cm</v>
      </c>
      <c r="U203" t="str">
        <f t="shared" si="7"/>
        <v>23,3 cm</v>
      </c>
      <c r="V203" t="s">
        <v>286</v>
      </c>
      <c r="W203" t="s">
        <v>767</v>
      </c>
    </row>
    <row r="204" spans="1:23" x14ac:dyDescent="0.25">
      <c r="A204">
        <v>447</v>
      </c>
      <c r="B204" t="s">
        <v>768</v>
      </c>
      <c r="C204" t="s">
        <v>23</v>
      </c>
      <c r="D204" t="s">
        <v>24</v>
      </c>
      <c r="E204" t="s">
        <v>53</v>
      </c>
      <c r="G204" t="s">
        <v>26</v>
      </c>
      <c r="H204" t="s">
        <v>2562</v>
      </c>
      <c r="K204" t="s">
        <v>769</v>
      </c>
      <c r="L204" t="s">
        <v>28</v>
      </c>
      <c r="M204" t="s">
        <v>29</v>
      </c>
      <c r="N204" t="s">
        <v>648</v>
      </c>
      <c r="O204" t="s">
        <v>56</v>
      </c>
      <c r="Q204" t="s">
        <v>578</v>
      </c>
      <c r="R204" t="s">
        <v>49</v>
      </c>
      <c r="T204" t="str">
        <f t="shared" si="6"/>
        <v>40,5 cm</v>
      </c>
      <c r="U204" t="str">
        <f t="shared" si="7"/>
        <v>27,2 cm</v>
      </c>
      <c r="V204" t="s">
        <v>650</v>
      </c>
      <c r="W204" t="s">
        <v>770</v>
      </c>
    </row>
    <row r="205" spans="1:23" x14ac:dyDescent="0.25">
      <c r="A205">
        <v>448</v>
      </c>
      <c r="B205" t="s">
        <v>771</v>
      </c>
      <c r="C205" t="s">
        <v>23</v>
      </c>
      <c r="D205" t="s">
        <v>24</v>
      </c>
      <c r="E205" t="s">
        <v>772</v>
      </c>
      <c r="G205" t="s">
        <v>26</v>
      </c>
      <c r="H205" t="s">
        <v>2562</v>
      </c>
      <c r="K205" t="s">
        <v>773</v>
      </c>
      <c r="L205" t="s">
        <v>28</v>
      </c>
      <c r="M205" t="s">
        <v>29</v>
      </c>
      <c r="N205" t="s">
        <v>648</v>
      </c>
      <c r="O205" t="s">
        <v>56</v>
      </c>
      <c r="Q205" t="s">
        <v>578</v>
      </c>
      <c r="R205" t="s">
        <v>41</v>
      </c>
      <c r="T205" t="str">
        <f t="shared" si="6"/>
        <v>40,5 cm</v>
      </c>
      <c r="U205" t="str">
        <f t="shared" si="7"/>
        <v>25,6 cm</v>
      </c>
      <c r="V205" t="s">
        <v>650</v>
      </c>
      <c r="W205" t="s">
        <v>774</v>
      </c>
    </row>
    <row r="206" spans="1:23" x14ac:dyDescent="0.25">
      <c r="A206">
        <v>449</v>
      </c>
      <c r="B206" t="s">
        <v>775</v>
      </c>
      <c r="C206" t="s">
        <v>23</v>
      </c>
      <c r="D206" t="s">
        <v>24</v>
      </c>
      <c r="E206" t="s">
        <v>154</v>
      </c>
      <c r="G206" t="s">
        <v>26</v>
      </c>
      <c r="H206" t="s">
        <v>2562</v>
      </c>
      <c r="K206" t="s">
        <v>776</v>
      </c>
      <c r="L206" t="s">
        <v>28</v>
      </c>
      <c r="M206" t="s">
        <v>29</v>
      </c>
      <c r="N206" t="s">
        <v>648</v>
      </c>
      <c r="O206" t="s">
        <v>56</v>
      </c>
      <c r="Q206" t="s">
        <v>578</v>
      </c>
      <c r="R206" t="s">
        <v>33</v>
      </c>
      <c r="T206" t="str">
        <f t="shared" si="6"/>
        <v>40,5 cm</v>
      </c>
      <c r="U206" t="str">
        <f t="shared" si="7"/>
        <v>25,8 cm</v>
      </c>
      <c r="V206" t="s">
        <v>650</v>
      </c>
      <c r="W206" t="s">
        <v>777</v>
      </c>
    </row>
    <row r="207" spans="1:23" x14ac:dyDescent="0.25">
      <c r="A207">
        <v>450</v>
      </c>
      <c r="B207" t="s">
        <v>778</v>
      </c>
      <c r="C207" t="s">
        <v>23</v>
      </c>
      <c r="D207" t="s">
        <v>24</v>
      </c>
      <c r="E207" t="s">
        <v>726</v>
      </c>
      <c r="G207" t="s">
        <v>26</v>
      </c>
      <c r="H207" t="s">
        <v>2562</v>
      </c>
      <c r="K207" t="s">
        <v>779</v>
      </c>
      <c r="L207" t="s">
        <v>28</v>
      </c>
      <c r="M207" t="s">
        <v>29</v>
      </c>
      <c r="N207" t="s">
        <v>648</v>
      </c>
      <c r="O207" t="s">
        <v>56</v>
      </c>
      <c r="Q207" t="s">
        <v>578</v>
      </c>
      <c r="R207" t="s">
        <v>49</v>
      </c>
      <c r="T207" t="str">
        <f t="shared" si="6"/>
        <v>25,5 cm</v>
      </c>
      <c r="U207" t="str">
        <f t="shared" si="7"/>
        <v>20,3 cm</v>
      </c>
      <c r="V207" t="s">
        <v>780</v>
      </c>
      <c r="W207" t="s">
        <v>686</v>
      </c>
    </row>
    <row r="208" spans="1:23" x14ac:dyDescent="0.25">
      <c r="A208">
        <v>451</v>
      </c>
      <c r="B208" t="s">
        <v>781</v>
      </c>
      <c r="C208" t="s">
        <v>23</v>
      </c>
      <c r="D208" t="s">
        <v>24</v>
      </c>
      <c r="E208" t="s">
        <v>726</v>
      </c>
      <c r="G208" t="s">
        <v>26</v>
      </c>
      <c r="H208" t="s">
        <v>2562</v>
      </c>
      <c r="K208" t="s">
        <v>782</v>
      </c>
      <c r="L208" t="s">
        <v>28</v>
      </c>
      <c r="M208" t="s">
        <v>29</v>
      </c>
      <c r="N208" t="s">
        <v>648</v>
      </c>
      <c r="O208" t="s">
        <v>56</v>
      </c>
      <c r="Q208" t="s">
        <v>578</v>
      </c>
      <c r="R208" t="s">
        <v>49</v>
      </c>
      <c r="T208" t="str">
        <f t="shared" si="6"/>
        <v>23,2 cm</v>
      </c>
      <c r="U208" t="str">
        <f t="shared" si="7"/>
        <v>18,7 cm</v>
      </c>
      <c r="V208" t="s">
        <v>635</v>
      </c>
      <c r="W208" t="s">
        <v>653</v>
      </c>
    </row>
    <row r="209" spans="1:23" x14ac:dyDescent="0.25">
      <c r="A209">
        <v>452</v>
      </c>
      <c r="B209" t="s">
        <v>783</v>
      </c>
      <c r="C209" t="s">
        <v>23</v>
      </c>
      <c r="D209" t="s">
        <v>24</v>
      </c>
      <c r="E209" t="s">
        <v>726</v>
      </c>
      <c r="G209" t="s">
        <v>26</v>
      </c>
      <c r="H209" t="s">
        <v>2562</v>
      </c>
      <c r="K209" t="s">
        <v>784</v>
      </c>
      <c r="L209" t="s">
        <v>28</v>
      </c>
      <c r="M209" t="s">
        <v>29</v>
      </c>
      <c r="N209" t="s">
        <v>648</v>
      </c>
      <c r="O209" t="s">
        <v>56</v>
      </c>
      <c r="Q209" t="s">
        <v>578</v>
      </c>
      <c r="R209" t="s">
        <v>49</v>
      </c>
      <c r="T209" t="str">
        <f t="shared" si="6"/>
        <v>36,5 cm</v>
      </c>
      <c r="U209" t="str">
        <f t="shared" si="7"/>
        <v>23,0 cm</v>
      </c>
      <c r="V209" t="s">
        <v>204</v>
      </c>
      <c r="W209" t="s">
        <v>594</v>
      </c>
    </row>
    <row r="210" spans="1:23" x14ac:dyDescent="0.25">
      <c r="A210">
        <v>454</v>
      </c>
      <c r="B210" t="s">
        <v>785</v>
      </c>
      <c r="C210" t="s">
        <v>23</v>
      </c>
      <c r="D210" t="s">
        <v>24</v>
      </c>
      <c r="E210" t="s">
        <v>726</v>
      </c>
      <c r="G210" t="s">
        <v>26</v>
      </c>
      <c r="H210" t="s">
        <v>2562</v>
      </c>
      <c r="K210" t="s">
        <v>786</v>
      </c>
      <c r="L210" t="s">
        <v>28</v>
      </c>
      <c r="M210" t="s">
        <v>29</v>
      </c>
      <c r="N210" t="s">
        <v>648</v>
      </c>
      <c r="O210" t="s">
        <v>56</v>
      </c>
      <c r="Q210" t="s">
        <v>578</v>
      </c>
      <c r="R210" t="s">
        <v>49</v>
      </c>
      <c r="T210" t="str">
        <f t="shared" si="6"/>
        <v>37,0 cm</v>
      </c>
      <c r="U210" t="str">
        <f t="shared" si="7"/>
        <v>23,2 cm</v>
      </c>
      <c r="V210" t="s">
        <v>173</v>
      </c>
      <c r="W210" t="s">
        <v>635</v>
      </c>
    </row>
    <row r="211" spans="1:23" x14ac:dyDescent="0.25">
      <c r="A211">
        <v>455</v>
      </c>
      <c r="B211" t="s">
        <v>787</v>
      </c>
      <c r="C211" t="s">
        <v>23</v>
      </c>
      <c r="D211" t="s">
        <v>24</v>
      </c>
      <c r="E211" t="s">
        <v>730</v>
      </c>
      <c r="G211" t="s">
        <v>26</v>
      </c>
      <c r="H211" t="s">
        <v>2562</v>
      </c>
      <c r="K211" t="s">
        <v>788</v>
      </c>
      <c r="L211" t="s">
        <v>28</v>
      </c>
      <c r="M211" t="s">
        <v>29</v>
      </c>
      <c r="N211" t="s">
        <v>648</v>
      </c>
      <c r="O211" t="s">
        <v>56</v>
      </c>
      <c r="Q211" t="s">
        <v>578</v>
      </c>
      <c r="R211" t="s">
        <v>49</v>
      </c>
      <c r="T211" t="str">
        <f t="shared" si="6"/>
        <v>37,3 cm</v>
      </c>
      <c r="U211" t="str">
        <f t="shared" si="7"/>
        <v>23,0 cm</v>
      </c>
      <c r="V211" t="s">
        <v>789</v>
      </c>
      <c r="W211" t="s">
        <v>594</v>
      </c>
    </row>
    <row r="212" spans="1:23" x14ac:dyDescent="0.25">
      <c r="A212">
        <v>456</v>
      </c>
      <c r="B212" t="s">
        <v>790</v>
      </c>
      <c r="C212" t="s">
        <v>23</v>
      </c>
      <c r="D212" t="s">
        <v>24</v>
      </c>
      <c r="E212" t="s">
        <v>709</v>
      </c>
      <c r="G212" t="s">
        <v>26</v>
      </c>
      <c r="H212" t="s">
        <v>2562</v>
      </c>
      <c r="K212" t="s">
        <v>791</v>
      </c>
      <c r="L212" t="s">
        <v>28</v>
      </c>
      <c r="M212" t="s">
        <v>29</v>
      </c>
      <c r="N212" t="s">
        <v>648</v>
      </c>
      <c r="O212" t="s">
        <v>56</v>
      </c>
      <c r="Q212" t="s">
        <v>578</v>
      </c>
      <c r="R212" t="s">
        <v>49</v>
      </c>
      <c r="T212" t="str">
        <f t="shared" si="6"/>
        <v>35,0 cm</v>
      </c>
      <c r="U212" t="str">
        <f t="shared" si="7"/>
        <v>23,0 cm</v>
      </c>
      <c r="V212" t="s">
        <v>254</v>
      </c>
      <c r="W212" t="s">
        <v>594</v>
      </c>
    </row>
    <row r="213" spans="1:23" x14ac:dyDescent="0.25">
      <c r="A213">
        <v>457</v>
      </c>
      <c r="B213" t="s">
        <v>792</v>
      </c>
      <c r="C213" t="s">
        <v>23</v>
      </c>
      <c r="D213" t="s">
        <v>24</v>
      </c>
      <c r="E213" t="s">
        <v>726</v>
      </c>
      <c r="G213" t="s">
        <v>26</v>
      </c>
      <c r="H213" t="s">
        <v>2562</v>
      </c>
      <c r="K213" t="s">
        <v>793</v>
      </c>
      <c r="L213" t="s">
        <v>28</v>
      </c>
      <c r="M213" t="s">
        <v>29</v>
      </c>
      <c r="N213" t="s">
        <v>648</v>
      </c>
      <c r="O213" t="s">
        <v>56</v>
      </c>
      <c r="Q213" t="s">
        <v>578</v>
      </c>
      <c r="R213" t="s">
        <v>49</v>
      </c>
      <c r="T213" t="str">
        <f t="shared" si="6"/>
        <v>33,0 cm</v>
      </c>
      <c r="U213" t="str">
        <f t="shared" si="7"/>
        <v>20,5 cm</v>
      </c>
      <c r="V213" t="s">
        <v>456</v>
      </c>
      <c r="W213" t="s">
        <v>606</v>
      </c>
    </row>
    <row r="214" spans="1:23" x14ac:dyDescent="0.25">
      <c r="A214">
        <v>458</v>
      </c>
      <c r="B214" t="s">
        <v>794</v>
      </c>
      <c r="C214" t="s">
        <v>23</v>
      </c>
      <c r="D214" t="s">
        <v>24</v>
      </c>
      <c r="E214" t="s">
        <v>741</v>
      </c>
      <c r="G214" t="s">
        <v>26</v>
      </c>
      <c r="H214" t="s">
        <v>2562</v>
      </c>
      <c r="K214" t="s">
        <v>795</v>
      </c>
      <c r="L214" t="s">
        <v>28</v>
      </c>
      <c r="M214" t="s">
        <v>29</v>
      </c>
      <c r="N214" t="s">
        <v>648</v>
      </c>
      <c r="O214" t="s">
        <v>31</v>
      </c>
      <c r="Q214" t="s">
        <v>578</v>
      </c>
      <c r="R214" t="s">
        <v>41</v>
      </c>
      <c r="T214" t="str">
        <f t="shared" si="6"/>
        <v>44,0 cm</v>
      </c>
      <c r="U214" t="str">
        <f t="shared" si="7"/>
        <v>28,0 cm</v>
      </c>
      <c r="V214" t="s">
        <v>230</v>
      </c>
      <c r="W214" t="s">
        <v>611</v>
      </c>
    </row>
    <row r="215" spans="1:23" x14ac:dyDescent="0.25">
      <c r="A215">
        <v>459</v>
      </c>
      <c r="B215" t="s">
        <v>796</v>
      </c>
      <c r="C215" t="s">
        <v>23</v>
      </c>
      <c r="D215" t="s">
        <v>24</v>
      </c>
      <c r="E215" t="s">
        <v>797</v>
      </c>
      <c r="G215" t="s">
        <v>26</v>
      </c>
      <c r="H215" t="s">
        <v>2562</v>
      </c>
      <c r="K215" t="s">
        <v>798</v>
      </c>
      <c r="L215" t="s">
        <v>28</v>
      </c>
      <c r="M215" t="s">
        <v>29</v>
      </c>
      <c r="N215" t="s">
        <v>648</v>
      </c>
      <c r="O215" t="s">
        <v>31</v>
      </c>
      <c r="Q215" t="s">
        <v>578</v>
      </c>
      <c r="R215" t="s">
        <v>49</v>
      </c>
      <c r="T215" t="str">
        <f t="shared" si="6"/>
        <v>55,5 cm</v>
      </c>
      <c r="U215" t="str">
        <f t="shared" si="7"/>
        <v>38,5 cm</v>
      </c>
      <c r="V215" t="s">
        <v>554</v>
      </c>
      <c r="W215" t="s">
        <v>799</v>
      </c>
    </row>
    <row r="216" spans="1:23" x14ac:dyDescent="0.25">
      <c r="A216">
        <v>460</v>
      </c>
      <c r="B216" t="s">
        <v>800</v>
      </c>
      <c r="C216" t="s">
        <v>23</v>
      </c>
      <c r="D216" t="s">
        <v>24</v>
      </c>
      <c r="E216" t="s">
        <v>801</v>
      </c>
      <c r="G216" t="s">
        <v>26</v>
      </c>
      <c r="H216" t="s">
        <v>2562</v>
      </c>
      <c r="K216" t="s">
        <v>802</v>
      </c>
      <c r="L216" t="s">
        <v>28</v>
      </c>
      <c r="M216" t="s">
        <v>29</v>
      </c>
      <c r="N216" t="s">
        <v>648</v>
      </c>
      <c r="O216" t="s">
        <v>56</v>
      </c>
      <c r="Q216" t="s">
        <v>578</v>
      </c>
      <c r="R216" t="s">
        <v>49</v>
      </c>
      <c r="T216" t="str">
        <f t="shared" si="6"/>
        <v>54,8 cm</v>
      </c>
      <c r="U216" t="str">
        <f t="shared" si="7"/>
        <v>37,0 cm</v>
      </c>
      <c r="V216" t="s">
        <v>803</v>
      </c>
      <c r="W216" t="s">
        <v>173</v>
      </c>
    </row>
    <row r="217" spans="1:23" x14ac:dyDescent="0.25">
      <c r="A217">
        <v>461</v>
      </c>
      <c r="B217" t="s">
        <v>804</v>
      </c>
      <c r="C217" t="s">
        <v>23</v>
      </c>
      <c r="D217" t="s">
        <v>24</v>
      </c>
      <c r="E217" t="s">
        <v>805</v>
      </c>
      <c r="G217" t="s">
        <v>26</v>
      </c>
      <c r="H217" t="s">
        <v>2562</v>
      </c>
      <c r="K217" t="s">
        <v>806</v>
      </c>
      <c r="L217" t="s">
        <v>28</v>
      </c>
      <c r="M217" t="s">
        <v>29</v>
      </c>
      <c r="N217" t="s">
        <v>648</v>
      </c>
      <c r="O217" t="s">
        <v>56</v>
      </c>
      <c r="Q217" t="s">
        <v>578</v>
      </c>
      <c r="R217" t="s">
        <v>49</v>
      </c>
      <c r="T217" t="str">
        <f t="shared" si="6"/>
        <v>24,5 cm</v>
      </c>
      <c r="U217" t="str">
        <f t="shared" si="7"/>
        <v>35,0 cm</v>
      </c>
      <c r="V217" t="s">
        <v>807</v>
      </c>
      <c r="W217" t="s">
        <v>254</v>
      </c>
    </row>
    <row r="218" spans="1:23" x14ac:dyDescent="0.25">
      <c r="A218">
        <v>462</v>
      </c>
      <c r="B218" t="s">
        <v>808</v>
      </c>
      <c r="C218" t="s">
        <v>23</v>
      </c>
      <c r="D218" t="s">
        <v>24</v>
      </c>
      <c r="E218" t="s">
        <v>809</v>
      </c>
      <c r="G218" t="s">
        <v>26</v>
      </c>
      <c r="H218" t="s">
        <v>2562</v>
      </c>
      <c r="K218" t="s">
        <v>810</v>
      </c>
      <c r="L218" t="s">
        <v>28</v>
      </c>
      <c r="M218" t="s">
        <v>29</v>
      </c>
      <c r="N218" t="s">
        <v>648</v>
      </c>
      <c r="O218" t="s">
        <v>56</v>
      </c>
      <c r="Q218" t="s">
        <v>578</v>
      </c>
      <c r="R218" t="s">
        <v>41</v>
      </c>
      <c r="T218" t="str">
        <f t="shared" si="6"/>
        <v>60,0 cm</v>
      </c>
      <c r="U218" t="str">
        <f t="shared" si="7"/>
        <v>42,0 cm</v>
      </c>
      <c r="V218" t="s">
        <v>464</v>
      </c>
      <c r="W218" t="s">
        <v>138</v>
      </c>
    </row>
    <row r="219" spans="1:23" x14ac:dyDescent="0.25">
      <c r="A219">
        <v>463</v>
      </c>
      <c r="B219" t="s">
        <v>811</v>
      </c>
      <c r="C219" t="s">
        <v>23</v>
      </c>
      <c r="D219" t="s">
        <v>24</v>
      </c>
      <c r="E219" t="s">
        <v>797</v>
      </c>
      <c r="G219" t="s">
        <v>26</v>
      </c>
      <c r="H219" t="s">
        <v>2562</v>
      </c>
      <c r="K219" t="s">
        <v>812</v>
      </c>
      <c r="L219" t="s">
        <v>28</v>
      </c>
      <c r="M219" t="s">
        <v>29</v>
      </c>
      <c r="N219" t="s">
        <v>648</v>
      </c>
      <c r="O219" t="s">
        <v>56</v>
      </c>
      <c r="Q219" t="s">
        <v>578</v>
      </c>
      <c r="R219" t="s">
        <v>49</v>
      </c>
      <c r="T219" t="str">
        <f t="shared" si="6"/>
        <v>55,5 cm</v>
      </c>
      <c r="U219" t="str">
        <f t="shared" si="7"/>
        <v>38,2 cm</v>
      </c>
      <c r="V219" t="s">
        <v>554</v>
      </c>
      <c r="W219" t="s">
        <v>813</v>
      </c>
    </row>
    <row r="220" spans="1:23" x14ac:dyDescent="0.25">
      <c r="A220">
        <v>466</v>
      </c>
      <c r="B220" t="s">
        <v>814</v>
      </c>
      <c r="C220" t="s">
        <v>23</v>
      </c>
      <c r="D220" t="s">
        <v>24</v>
      </c>
      <c r="E220" t="s">
        <v>815</v>
      </c>
      <c r="F220" t="s">
        <v>816</v>
      </c>
      <c r="G220" t="s">
        <v>26</v>
      </c>
      <c r="H220" t="s">
        <v>2560</v>
      </c>
      <c r="K220" t="s">
        <v>817</v>
      </c>
      <c r="L220" t="s">
        <v>28</v>
      </c>
      <c r="M220" t="s">
        <v>29</v>
      </c>
      <c r="N220" t="s">
        <v>648</v>
      </c>
      <c r="O220" t="s">
        <v>56</v>
      </c>
      <c r="Q220" t="s">
        <v>818</v>
      </c>
      <c r="R220" t="s">
        <v>33</v>
      </c>
      <c r="T220" t="str">
        <f t="shared" si="6"/>
        <v>61,0 cm</v>
      </c>
      <c r="U220" t="str">
        <f t="shared" si="7"/>
        <v>48,5 cm</v>
      </c>
      <c r="V220" t="s">
        <v>364</v>
      </c>
      <c r="W220" t="s">
        <v>117</v>
      </c>
    </row>
    <row r="221" spans="1:23" x14ac:dyDescent="0.25">
      <c r="A221">
        <v>467</v>
      </c>
      <c r="B221" t="s">
        <v>819</v>
      </c>
      <c r="C221" t="s">
        <v>23</v>
      </c>
      <c r="D221" t="s">
        <v>24</v>
      </c>
      <c r="E221" t="s">
        <v>726</v>
      </c>
      <c r="G221" t="s">
        <v>26</v>
      </c>
      <c r="H221" t="s">
        <v>2582</v>
      </c>
      <c r="K221" t="s">
        <v>820</v>
      </c>
      <c r="L221" t="s">
        <v>28</v>
      </c>
      <c r="M221" t="s">
        <v>29</v>
      </c>
      <c r="N221" t="s">
        <v>648</v>
      </c>
      <c r="O221" t="s">
        <v>56</v>
      </c>
      <c r="Q221" t="s">
        <v>821</v>
      </c>
      <c r="R221" t="s">
        <v>132</v>
      </c>
      <c r="T221" t="str">
        <f t="shared" si="6"/>
        <v>55,5 cm</v>
      </c>
      <c r="U221" t="str">
        <f t="shared" si="7"/>
        <v>58,5 cm</v>
      </c>
      <c r="V221" t="s">
        <v>554</v>
      </c>
      <c r="W221" t="s">
        <v>506</v>
      </c>
    </row>
    <row r="222" spans="1:23" x14ac:dyDescent="0.25">
      <c r="A222">
        <v>468</v>
      </c>
      <c r="B222" t="s">
        <v>822</v>
      </c>
      <c r="C222" t="s">
        <v>23</v>
      </c>
      <c r="D222" t="s">
        <v>24</v>
      </c>
      <c r="E222" t="s">
        <v>823</v>
      </c>
      <c r="G222" t="s">
        <v>26</v>
      </c>
      <c r="H222" t="s">
        <v>2575</v>
      </c>
      <c r="K222" t="s">
        <v>824</v>
      </c>
      <c r="L222" t="s">
        <v>28</v>
      </c>
      <c r="M222" t="s">
        <v>29</v>
      </c>
      <c r="N222" t="s">
        <v>648</v>
      </c>
      <c r="O222" t="s">
        <v>31</v>
      </c>
      <c r="Q222" t="s">
        <v>825</v>
      </c>
      <c r="R222" t="s">
        <v>33</v>
      </c>
      <c r="T222" t="str">
        <f t="shared" si="6"/>
        <v>60,0 cm</v>
      </c>
      <c r="U222" t="str">
        <f t="shared" si="7"/>
        <v>47,0 cm</v>
      </c>
      <c r="V222" t="s">
        <v>464</v>
      </c>
      <c r="W222" t="s">
        <v>162</v>
      </c>
    </row>
    <row r="223" spans="1:23" x14ac:dyDescent="0.25">
      <c r="A223">
        <v>469</v>
      </c>
      <c r="B223" t="s">
        <v>826</v>
      </c>
      <c r="C223" t="s">
        <v>23</v>
      </c>
      <c r="D223" t="s">
        <v>24</v>
      </c>
      <c r="E223" t="s">
        <v>815</v>
      </c>
      <c r="G223" t="s">
        <v>26</v>
      </c>
      <c r="H223" t="s">
        <v>2560</v>
      </c>
      <c r="K223" t="s">
        <v>827</v>
      </c>
      <c r="L223" t="s">
        <v>28</v>
      </c>
      <c r="M223" t="s">
        <v>29</v>
      </c>
      <c r="N223" t="s">
        <v>648</v>
      </c>
      <c r="O223" t="s">
        <v>56</v>
      </c>
      <c r="Q223" t="s">
        <v>160</v>
      </c>
      <c r="R223" t="s">
        <v>41</v>
      </c>
      <c r="T223" t="str">
        <f t="shared" si="6"/>
        <v>48,6 cm</v>
      </c>
      <c r="U223" t="str">
        <f t="shared" si="7"/>
        <v>43,0 cm</v>
      </c>
      <c r="V223" t="s">
        <v>828</v>
      </c>
      <c r="W223" t="s">
        <v>829</v>
      </c>
    </row>
    <row r="224" spans="1:23" x14ac:dyDescent="0.25">
      <c r="A224">
        <v>470</v>
      </c>
      <c r="B224" t="s">
        <v>830</v>
      </c>
      <c r="C224" t="s">
        <v>23</v>
      </c>
      <c r="D224" t="s">
        <v>24</v>
      </c>
      <c r="E224" t="s">
        <v>831</v>
      </c>
      <c r="G224" t="s">
        <v>26</v>
      </c>
      <c r="H224" t="s">
        <v>2560</v>
      </c>
      <c r="K224" t="s">
        <v>95</v>
      </c>
      <c r="L224" t="s">
        <v>28</v>
      </c>
      <c r="M224" t="s">
        <v>29</v>
      </c>
      <c r="N224" t="s">
        <v>648</v>
      </c>
      <c r="O224" t="s">
        <v>56</v>
      </c>
      <c r="Q224" t="s">
        <v>160</v>
      </c>
      <c r="R224" t="s">
        <v>41</v>
      </c>
      <c r="S224" t="s">
        <v>832</v>
      </c>
      <c r="T224" t="str">
        <f t="shared" si="6"/>
        <v>63,0 cm</v>
      </c>
      <c r="U224" t="str">
        <f t="shared" si="7"/>
        <v>48,0 cm</v>
      </c>
      <c r="V224" t="s">
        <v>80</v>
      </c>
      <c r="W224" t="s">
        <v>73</v>
      </c>
    </row>
    <row r="225" spans="1:23" x14ac:dyDescent="0.25">
      <c r="A225">
        <v>471</v>
      </c>
      <c r="B225" t="s">
        <v>833</v>
      </c>
      <c r="C225" t="s">
        <v>23</v>
      </c>
      <c r="D225" t="s">
        <v>24</v>
      </c>
      <c r="E225" t="s">
        <v>834</v>
      </c>
      <c r="F225" t="s">
        <v>835</v>
      </c>
      <c r="G225" t="s">
        <v>26</v>
      </c>
      <c r="H225" t="s">
        <v>2560</v>
      </c>
      <c r="K225" t="s">
        <v>836</v>
      </c>
      <c r="L225" t="s">
        <v>28</v>
      </c>
      <c r="M225" t="s">
        <v>29</v>
      </c>
      <c r="N225" t="s">
        <v>648</v>
      </c>
      <c r="O225" t="s">
        <v>79</v>
      </c>
      <c r="Q225" t="s">
        <v>837</v>
      </c>
      <c r="R225" t="s">
        <v>33</v>
      </c>
      <c r="T225" t="str">
        <f t="shared" si="6"/>
        <v>70,0 cm</v>
      </c>
      <c r="U225" t="str">
        <f t="shared" si="7"/>
        <v>50,0 cm</v>
      </c>
      <c r="V225" t="s">
        <v>137</v>
      </c>
      <c r="W225" t="s">
        <v>566</v>
      </c>
    </row>
    <row r="226" spans="1:23" x14ac:dyDescent="0.25">
      <c r="A226">
        <v>472</v>
      </c>
      <c r="B226" t="s">
        <v>838</v>
      </c>
      <c r="C226" t="s">
        <v>23</v>
      </c>
      <c r="D226" t="s">
        <v>24</v>
      </c>
      <c r="E226" t="s">
        <v>839</v>
      </c>
      <c r="F226" t="s">
        <v>840</v>
      </c>
      <c r="G226" t="s">
        <v>26</v>
      </c>
      <c r="H226" t="s">
        <v>2583</v>
      </c>
      <c r="K226" t="s">
        <v>841</v>
      </c>
      <c r="L226" t="s">
        <v>28</v>
      </c>
      <c r="M226" t="s">
        <v>29</v>
      </c>
      <c r="N226" t="s">
        <v>648</v>
      </c>
      <c r="O226" t="s">
        <v>31</v>
      </c>
      <c r="Q226" t="s">
        <v>842</v>
      </c>
      <c r="R226" t="s">
        <v>33</v>
      </c>
      <c r="T226" t="str">
        <f t="shared" si="6"/>
        <v>32,5 cm</v>
      </c>
      <c r="U226" t="str">
        <f t="shared" si="7"/>
        <v>44,5 cm</v>
      </c>
      <c r="V226" t="s">
        <v>734</v>
      </c>
      <c r="W226" t="s">
        <v>122</v>
      </c>
    </row>
    <row r="227" spans="1:23" x14ac:dyDescent="0.25">
      <c r="A227">
        <v>473</v>
      </c>
      <c r="B227" t="s">
        <v>843</v>
      </c>
      <c r="C227" t="s">
        <v>23</v>
      </c>
      <c r="D227" t="s">
        <v>24</v>
      </c>
      <c r="E227" t="s">
        <v>844</v>
      </c>
      <c r="F227" t="s">
        <v>158</v>
      </c>
      <c r="G227" t="s">
        <v>99</v>
      </c>
      <c r="H227" t="s">
        <v>2562</v>
      </c>
      <c r="K227" t="s">
        <v>845</v>
      </c>
      <c r="L227" t="s">
        <v>28</v>
      </c>
      <c r="M227" t="s">
        <v>29</v>
      </c>
      <c r="N227" t="s">
        <v>648</v>
      </c>
      <c r="O227" t="s">
        <v>31</v>
      </c>
      <c r="Q227" t="s">
        <v>846</v>
      </c>
      <c r="R227" t="s">
        <v>41</v>
      </c>
      <c r="T227" t="str">
        <f t="shared" si="6"/>
        <v>31,2 cm</v>
      </c>
      <c r="U227" t="str">
        <f t="shared" si="7"/>
        <v>22,0 cm</v>
      </c>
      <c r="V227" t="s">
        <v>751</v>
      </c>
      <c r="W227" t="s">
        <v>847</v>
      </c>
    </row>
    <row r="228" spans="1:23" x14ac:dyDescent="0.25">
      <c r="A228">
        <v>474</v>
      </c>
      <c r="B228" t="s">
        <v>848</v>
      </c>
      <c r="C228" t="s">
        <v>23</v>
      </c>
      <c r="D228" t="s">
        <v>24</v>
      </c>
      <c r="E228" t="s">
        <v>621</v>
      </c>
      <c r="G228" t="s">
        <v>26</v>
      </c>
      <c r="H228" t="s">
        <v>2562</v>
      </c>
      <c r="K228" t="s">
        <v>849</v>
      </c>
      <c r="L228" t="s">
        <v>28</v>
      </c>
      <c r="M228" t="s">
        <v>29</v>
      </c>
      <c r="N228" t="s">
        <v>648</v>
      </c>
      <c r="O228" t="s">
        <v>56</v>
      </c>
      <c r="Q228" t="s">
        <v>578</v>
      </c>
      <c r="R228" t="s">
        <v>49</v>
      </c>
      <c r="T228" t="str">
        <f t="shared" si="6"/>
        <v>25,6 cm</v>
      </c>
      <c r="U228" t="str">
        <f t="shared" si="7"/>
        <v>20,3 cm</v>
      </c>
      <c r="V228" t="s">
        <v>774</v>
      </c>
      <c r="W228" t="s">
        <v>686</v>
      </c>
    </row>
    <row r="229" spans="1:23" x14ac:dyDescent="0.25">
      <c r="A229">
        <v>475</v>
      </c>
      <c r="B229" t="s">
        <v>850</v>
      </c>
      <c r="C229" t="s">
        <v>23</v>
      </c>
      <c r="D229" t="s">
        <v>24</v>
      </c>
      <c r="E229" t="s">
        <v>746</v>
      </c>
      <c r="G229" t="s">
        <v>26</v>
      </c>
      <c r="H229" t="s">
        <v>2562</v>
      </c>
      <c r="K229" t="s">
        <v>849</v>
      </c>
      <c r="L229" t="s">
        <v>28</v>
      </c>
      <c r="M229" t="s">
        <v>29</v>
      </c>
      <c r="N229" t="s">
        <v>648</v>
      </c>
      <c r="O229" t="s">
        <v>56</v>
      </c>
      <c r="Q229" t="s">
        <v>578</v>
      </c>
      <c r="R229" t="s">
        <v>49</v>
      </c>
      <c r="T229" t="str">
        <f t="shared" si="6"/>
        <v>25,6 cm</v>
      </c>
      <c r="U229" t="str">
        <f t="shared" si="7"/>
        <v>20,3 cm</v>
      </c>
      <c r="V229" t="s">
        <v>774</v>
      </c>
      <c r="W229" t="s">
        <v>686</v>
      </c>
    </row>
    <row r="230" spans="1:23" x14ac:dyDescent="0.25">
      <c r="A230">
        <v>476</v>
      </c>
      <c r="B230" t="s">
        <v>851</v>
      </c>
      <c r="C230" t="s">
        <v>23</v>
      </c>
      <c r="D230" t="s">
        <v>24</v>
      </c>
      <c r="E230" t="s">
        <v>590</v>
      </c>
      <c r="G230" t="s">
        <v>26</v>
      </c>
      <c r="H230" t="s">
        <v>2562</v>
      </c>
      <c r="K230" t="s">
        <v>634</v>
      </c>
      <c r="L230" t="s">
        <v>28</v>
      </c>
      <c r="M230" t="s">
        <v>29</v>
      </c>
      <c r="N230" t="s">
        <v>648</v>
      </c>
      <c r="O230" t="s">
        <v>31</v>
      </c>
      <c r="Q230" t="s">
        <v>578</v>
      </c>
      <c r="R230" t="s">
        <v>33</v>
      </c>
      <c r="T230" t="str">
        <f t="shared" si="6"/>
        <v>23,2 cm</v>
      </c>
      <c r="U230" t="str">
        <f t="shared" si="7"/>
        <v>19,0 cm</v>
      </c>
      <c r="V230" t="s">
        <v>635</v>
      </c>
      <c r="W230" t="s">
        <v>595</v>
      </c>
    </row>
    <row r="231" spans="1:23" x14ac:dyDescent="0.25">
      <c r="A231">
        <v>477</v>
      </c>
      <c r="B231" t="s">
        <v>852</v>
      </c>
      <c r="C231" t="s">
        <v>23</v>
      </c>
      <c r="D231" t="s">
        <v>24</v>
      </c>
      <c r="E231" t="s">
        <v>590</v>
      </c>
      <c r="G231" t="s">
        <v>26</v>
      </c>
      <c r="H231" t="s">
        <v>2562</v>
      </c>
      <c r="K231" t="s">
        <v>853</v>
      </c>
      <c r="L231" t="s">
        <v>28</v>
      </c>
      <c r="M231" t="s">
        <v>29</v>
      </c>
      <c r="N231" t="s">
        <v>648</v>
      </c>
      <c r="O231" t="s">
        <v>31</v>
      </c>
      <c r="Q231" t="s">
        <v>578</v>
      </c>
      <c r="R231" t="s">
        <v>132</v>
      </c>
      <c r="T231" t="str">
        <f t="shared" si="6"/>
        <v>24,7 cm</v>
      </c>
      <c r="U231" t="str">
        <f t="shared" si="7"/>
        <v>19,8 cm</v>
      </c>
      <c r="V231" t="s">
        <v>583</v>
      </c>
      <c r="W231" t="s">
        <v>748</v>
      </c>
    </row>
    <row r="232" spans="1:23" x14ac:dyDescent="0.25">
      <c r="A232">
        <v>1261</v>
      </c>
      <c r="B232" t="s">
        <v>854</v>
      </c>
      <c r="C232" t="s">
        <v>23</v>
      </c>
      <c r="D232" t="s">
        <v>24</v>
      </c>
      <c r="E232" t="s">
        <v>855</v>
      </c>
      <c r="F232" t="s">
        <v>856</v>
      </c>
      <c r="G232" t="s">
        <v>26</v>
      </c>
      <c r="H232" t="s">
        <v>2584</v>
      </c>
      <c r="K232" t="s">
        <v>857</v>
      </c>
      <c r="L232" t="s">
        <v>28</v>
      </c>
      <c r="M232" t="s">
        <v>29</v>
      </c>
      <c r="N232" t="s">
        <v>858</v>
      </c>
      <c r="O232" t="s">
        <v>56</v>
      </c>
      <c r="Q232" t="s">
        <v>859</v>
      </c>
      <c r="R232" t="s">
        <v>33</v>
      </c>
      <c r="T232" t="str">
        <f t="shared" si="6"/>
        <v>21,2 cm</v>
      </c>
      <c r="U232" t="str">
        <f t="shared" si="7"/>
        <v>8,3 ccm</v>
      </c>
      <c r="V232" t="s">
        <v>245</v>
      </c>
      <c r="W232" t="s">
        <v>860</v>
      </c>
    </row>
    <row r="233" spans="1:23" x14ac:dyDescent="0.25">
      <c r="A233">
        <v>478</v>
      </c>
      <c r="B233" t="s">
        <v>861</v>
      </c>
      <c r="C233" t="s">
        <v>23</v>
      </c>
      <c r="D233" t="s">
        <v>24</v>
      </c>
      <c r="E233" t="s">
        <v>590</v>
      </c>
      <c r="G233" t="s">
        <v>26</v>
      </c>
      <c r="H233" t="s">
        <v>2560</v>
      </c>
      <c r="K233" t="s">
        <v>593</v>
      </c>
      <c r="L233" t="s">
        <v>28</v>
      </c>
      <c r="M233" t="s">
        <v>29</v>
      </c>
      <c r="N233" t="s">
        <v>648</v>
      </c>
      <c r="O233" t="s">
        <v>31</v>
      </c>
      <c r="Q233" t="s">
        <v>578</v>
      </c>
      <c r="R233" t="s">
        <v>49</v>
      </c>
      <c r="T233" t="str">
        <f t="shared" si="6"/>
        <v>23,0 cm</v>
      </c>
      <c r="U233" t="str">
        <f t="shared" si="7"/>
        <v>19,0 cm</v>
      </c>
      <c r="V233" t="s">
        <v>594</v>
      </c>
      <c r="W233" t="s">
        <v>595</v>
      </c>
    </row>
    <row r="234" spans="1:23" x14ac:dyDescent="0.25">
      <c r="A234">
        <v>480</v>
      </c>
      <c r="B234" t="s">
        <v>862</v>
      </c>
      <c r="C234" t="s">
        <v>23</v>
      </c>
      <c r="D234" t="s">
        <v>24</v>
      </c>
      <c r="E234" t="s">
        <v>805</v>
      </c>
      <c r="G234" t="s">
        <v>26</v>
      </c>
      <c r="H234" t="s">
        <v>2562</v>
      </c>
      <c r="K234" t="s">
        <v>863</v>
      </c>
      <c r="L234" t="s">
        <v>28</v>
      </c>
      <c r="M234" t="s">
        <v>29</v>
      </c>
      <c r="N234" t="s">
        <v>648</v>
      </c>
      <c r="O234" t="s">
        <v>31</v>
      </c>
      <c r="Q234" t="s">
        <v>578</v>
      </c>
      <c r="R234" t="s">
        <v>49</v>
      </c>
      <c r="T234" t="str">
        <f t="shared" si="6"/>
        <v>34,7 cm</v>
      </c>
      <c r="U234" t="str">
        <f t="shared" si="7"/>
        <v>24,5 cm</v>
      </c>
      <c r="V234" t="s">
        <v>864</v>
      </c>
      <c r="W234" t="s">
        <v>807</v>
      </c>
    </row>
    <row r="235" spans="1:23" x14ac:dyDescent="0.25">
      <c r="A235">
        <v>481</v>
      </c>
      <c r="B235" t="s">
        <v>865</v>
      </c>
      <c r="C235" t="s">
        <v>23</v>
      </c>
      <c r="D235" t="s">
        <v>24</v>
      </c>
      <c r="E235" t="s">
        <v>866</v>
      </c>
      <c r="G235" t="s">
        <v>26</v>
      </c>
      <c r="H235" t="s">
        <v>2560</v>
      </c>
      <c r="K235" t="s">
        <v>867</v>
      </c>
      <c r="L235" t="s">
        <v>28</v>
      </c>
      <c r="M235" t="s">
        <v>29</v>
      </c>
      <c r="N235" t="s">
        <v>648</v>
      </c>
      <c r="O235" t="s">
        <v>56</v>
      </c>
      <c r="Q235" t="s">
        <v>578</v>
      </c>
      <c r="R235" t="s">
        <v>49</v>
      </c>
      <c r="T235" t="str">
        <f t="shared" si="6"/>
        <v>37,7 cm</v>
      </c>
      <c r="U235" t="str">
        <f t="shared" si="7"/>
        <v>23,2 cm</v>
      </c>
      <c r="V235" t="s">
        <v>678</v>
      </c>
      <c r="W235" t="s">
        <v>635</v>
      </c>
    </row>
    <row r="236" spans="1:23" x14ac:dyDescent="0.25">
      <c r="A236">
        <v>482</v>
      </c>
      <c r="B236" t="s">
        <v>868</v>
      </c>
      <c r="C236" t="s">
        <v>23</v>
      </c>
      <c r="D236" t="s">
        <v>24</v>
      </c>
      <c r="E236" t="s">
        <v>869</v>
      </c>
      <c r="F236" t="s">
        <v>422</v>
      </c>
      <c r="G236" t="s">
        <v>63</v>
      </c>
      <c r="H236" t="s">
        <v>2585</v>
      </c>
      <c r="K236" t="s">
        <v>870</v>
      </c>
      <c r="L236" t="s">
        <v>28</v>
      </c>
      <c r="M236" t="s">
        <v>29</v>
      </c>
      <c r="N236" t="s">
        <v>648</v>
      </c>
      <c r="O236" t="s">
        <v>56</v>
      </c>
      <c r="Q236" t="s">
        <v>871</v>
      </c>
      <c r="R236" t="s">
        <v>33</v>
      </c>
      <c r="T236" t="str">
        <f t="shared" si="6"/>
        <v>44,2 cm</v>
      </c>
      <c r="U236" t="str">
        <f t="shared" si="7"/>
        <v>31,6 cm</v>
      </c>
      <c r="V236" t="s">
        <v>112</v>
      </c>
      <c r="W236" t="s">
        <v>872</v>
      </c>
    </row>
    <row r="237" spans="1:23" x14ac:dyDescent="0.25">
      <c r="A237">
        <v>483</v>
      </c>
      <c r="B237" t="s">
        <v>873</v>
      </c>
      <c r="C237" t="s">
        <v>23</v>
      </c>
      <c r="D237" t="s">
        <v>24</v>
      </c>
      <c r="E237" t="s">
        <v>874</v>
      </c>
      <c r="F237" t="s">
        <v>158</v>
      </c>
      <c r="G237" t="s">
        <v>63</v>
      </c>
      <c r="H237" t="s">
        <v>2585</v>
      </c>
      <c r="K237" t="s">
        <v>875</v>
      </c>
      <c r="L237" t="s">
        <v>28</v>
      </c>
      <c r="M237" t="s">
        <v>29</v>
      </c>
      <c r="N237" t="s">
        <v>648</v>
      </c>
      <c r="O237" t="s">
        <v>56</v>
      </c>
      <c r="Q237" t="s">
        <v>871</v>
      </c>
      <c r="R237" t="s">
        <v>33</v>
      </c>
      <c r="T237" t="str">
        <f t="shared" si="6"/>
        <v>52,0 cm</v>
      </c>
      <c r="U237" t="str">
        <f t="shared" si="7"/>
        <v>33,0 cm</v>
      </c>
      <c r="V237" t="s">
        <v>876</v>
      </c>
      <c r="W237" t="s">
        <v>456</v>
      </c>
    </row>
    <row r="238" spans="1:23" x14ac:dyDescent="0.25">
      <c r="A238">
        <v>484</v>
      </c>
      <c r="B238" t="s">
        <v>877</v>
      </c>
      <c r="C238" t="s">
        <v>23</v>
      </c>
      <c r="D238" t="s">
        <v>24</v>
      </c>
      <c r="E238" t="s">
        <v>878</v>
      </c>
      <c r="F238" t="s">
        <v>879</v>
      </c>
      <c r="G238" t="s">
        <v>880</v>
      </c>
      <c r="H238" t="s">
        <v>2560</v>
      </c>
      <c r="K238" t="s">
        <v>881</v>
      </c>
      <c r="L238" t="s">
        <v>28</v>
      </c>
      <c r="M238" t="s">
        <v>29</v>
      </c>
      <c r="N238" t="s">
        <v>648</v>
      </c>
      <c r="O238" t="s">
        <v>56</v>
      </c>
      <c r="Q238" t="s">
        <v>871</v>
      </c>
      <c r="R238" t="s">
        <v>156</v>
      </c>
      <c r="T238" t="str">
        <f t="shared" si="6"/>
        <v>33,5 cm</v>
      </c>
      <c r="U238" t="str">
        <f t="shared" si="7"/>
        <v>24,5 cm</v>
      </c>
      <c r="V238" t="s">
        <v>882</v>
      </c>
      <c r="W238" t="s">
        <v>807</v>
      </c>
    </row>
    <row r="239" spans="1:23" x14ac:dyDescent="0.25">
      <c r="A239">
        <v>485</v>
      </c>
      <c r="B239" t="s">
        <v>883</v>
      </c>
      <c r="C239" t="s">
        <v>23</v>
      </c>
      <c r="D239" t="s">
        <v>24</v>
      </c>
      <c r="E239" t="s">
        <v>874</v>
      </c>
      <c r="F239" t="s">
        <v>158</v>
      </c>
      <c r="G239" t="s">
        <v>63</v>
      </c>
      <c r="H239" t="s">
        <v>2585</v>
      </c>
      <c r="K239" t="s">
        <v>884</v>
      </c>
      <c r="L239" t="s">
        <v>28</v>
      </c>
      <c r="M239" t="s">
        <v>29</v>
      </c>
      <c r="N239" t="s">
        <v>648</v>
      </c>
      <c r="O239" t="s">
        <v>56</v>
      </c>
      <c r="Q239" t="s">
        <v>871</v>
      </c>
      <c r="R239" t="s">
        <v>132</v>
      </c>
      <c r="T239" t="str">
        <f t="shared" si="6"/>
        <v>51,5 cm</v>
      </c>
      <c r="U239" t="str">
        <f t="shared" si="7"/>
        <v>37,0 cm</v>
      </c>
      <c r="V239" t="s">
        <v>885</v>
      </c>
      <c r="W239" t="s">
        <v>173</v>
      </c>
    </row>
    <row r="240" spans="1:23" x14ac:dyDescent="0.25">
      <c r="A240">
        <v>486</v>
      </c>
      <c r="B240" t="s">
        <v>886</v>
      </c>
      <c r="C240" t="s">
        <v>23</v>
      </c>
      <c r="D240" t="s">
        <v>24</v>
      </c>
      <c r="E240" t="s">
        <v>887</v>
      </c>
      <c r="G240" t="s">
        <v>26</v>
      </c>
      <c r="H240" t="s">
        <v>2570</v>
      </c>
      <c r="K240" t="s">
        <v>888</v>
      </c>
      <c r="L240" t="s">
        <v>28</v>
      </c>
      <c r="M240" t="s">
        <v>29</v>
      </c>
      <c r="N240" t="s">
        <v>648</v>
      </c>
      <c r="O240" t="s">
        <v>56</v>
      </c>
      <c r="Q240" t="s">
        <v>871</v>
      </c>
      <c r="R240" t="s">
        <v>41</v>
      </c>
      <c r="T240" t="str">
        <f t="shared" si="6"/>
        <v>48,5 cm</v>
      </c>
      <c r="U240" t="str">
        <f t="shared" si="7"/>
        <v>15,0 cm</v>
      </c>
      <c r="V240" t="s">
        <v>117</v>
      </c>
      <c r="W240" t="s">
        <v>889</v>
      </c>
    </row>
    <row r="241" spans="1:23" x14ac:dyDescent="0.25">
      <c r="A241">
        <v>487</v>
      </c>
      <c r="B241" t="s">
        <v>890</v>
      </c>
      <c r="C241" t="s">
        <v>23</v>
      </c>
      <c r="D241" t="s">
        <v>24</v>
      </c>
      <c r="E241" t="s">
        <v>887</v>
      </c>
      <c r="F241" t="s">
        <v>891</v>
      </c>
      <c r="G241" t="s">
        <v>880</v>
      </c>
      <c r="H241" t="s">
        <v>2586</v>
      </c>
      <c r="K241" t="s">
        <v>892</v>
      </c>
      <c r="L241" t="s">
        <v>28</v>
      </c>
      <c r="M241" t="s">
        <v>29</v>
      </c>
      <c r="N241" t="s">
        <v>648</v>
      </c>
      <c r="O241" t="s">
        <v>56</v>
      </c>
      <c r="Q241" t="s">
        <v>871</v>
      </c>
      <c r="R241" t="s">
        <v>49</v>
      </c>
      <c r="T241" t="str">
        <f t="shared" si="6"/>
        <v>48,0 cm</v>
      </c>
      <c r="U241" t="str">
        <f t="shared" si="7"/>
        <v>15,2 cm</v>
      </c>
      <c r="V241" t="s">
        <v>73</v>
      </c>
      <c r="W241" t="s">
        <v>893</v>
      </c>
    </row>
    <row r="242" spans="1:23" x14ac:dyDescent="0.25">
      <c r="A242">
        <v>488</v>
      </c>
      <c r="B242" t="s">
        <v>894</v>
      </c>
      <c r="C242" t="s">
        <v>23</v>
      </c>
      <c r="D242" t="s">
        <v>24</v>
      </c>
      <c r="E242" t="s">
        <v>352</v>
      </c>
      <c r="F242" t="s">
        <v>895</v>
      </c>
      <c r="G242" t="s">
        <v>26</v>
      </c>
      <c r="H242" t="s">
        <v>2560</v>
      </c>
      <c r="K242" t="s">
        <v>896</v>
      </c>
      <c r="L242" t="s">
        <v>28</v>
      </c>
      <c r="M242" t="s">
        <v>29</v>
      </c>
      <c r="N242" t="s">
        <v>648</v>
      </c>
      <c r="O242" t="s">
        <v>56</v>
      </c>
      <c r="Q242" t="s">
        <v>871</v>
      </c>
      <c r="R242" t="s">
        <v>49</v>
      </c>
      <c r="T242" t="str">
        <f t="shared" si="6"/>
        <v>60,5 cm</v>
      </c>
      <c r="U242" t="str">
        <f t="shared" si="7"/>
        <v>22,5 cm</v>
      </c>
      <c r="V242" t="s">
        <v>897</v>
      </c>
      <c r="W242" t="s">
        <v>898</v>
      </c>
    </row>
    <row r="243" spans="1:23" x14ac:dyDescent="0.25">
      <c r="A243">
        <v>489</v>
      </c>
      <c r="B243" t="s">
        <v>899</v>
      </c>
      <c r="C243" t="s">
        <v>23</v>
      </c>
      <c r="D243" t="s">
        <v>24</v>
      </c>
      <c r="E243" t="s">
        <v>352</v>
      </c>
      <c r="F243" t="s">
        <v>900</v>
      </c>
      <c r="G243" t="s">
        <v>880</v>
      </c>
      <c r="H243" t="s">
        <v>2560</v>
      </c>
      <c r="K243" t="s">
        <v>901</v>
      </c>
      <c r="L243" t="s">
        <v>28</v>
      </c>
      <c r="M243" t="s">
        <v>29</v>
      </c>
      <c r="N243" t="s">
        <v>648</v>
      </c>
      <c r="O243" t="s">
        <v>56</v>
      </c>
      <c r="Q243" t="s">
        <v>871</v>
      </c>
      <c r="R243" t="s">
        <v>66</v>
      </c>
      <c r="T243" t="str">
        <f t="shared" si="6"/>
        <v>58,3 cm</v>
      </c>
      <c r="U243" t="str">
        <f t="shared" si="7"/>
        <v>19,3 cm</v>
      </c>
      <c r="V243" t="s">
        <v>229</v>
      </c>
      <c r="W243" t="s">
        <v>902</v>
      </c>
    </row>
    <row r="244" spans="1:23" x14ac:dyDescent="0.25">
      <c r="A244">
        <v>490</v>
      </c>
      <c r="B244" t="s">
        <v>903</v>
      </c>
      <c r="C244" t="s">
        <v>23</v>
      </c>
      <c r="D244" t="s">
        <v>24</v>
      </c>
      <c r="E244" t="s">
        <v>135</v>
      </c>
      <c r="F244" t="s">
        <v>891</v>
      </c>
      <c r="G244" t="s">
        <v>880</v>
      </c>
      <c r="H244" t="s">
        <v>2575</v>
      </c>
      <c r="K244" t="s">
        <v>904</v>
      </c>
      <c r="L244" t="s">
        <v>28</v>
      </c>
      <c r="M244" t="s">
        <v>29</v>
      </c>
      <c r="N244" t="s">
        <v>648</v>
      </c>
      <c r="O244" t="s">
        <v>56</v>
      </c>
      <c r="Q244" t="s">
        <v>871</v>
      </c>
      <c r="R244" t="s">
        <v>49</v>
      </c>
      <c r="T244" t="str">
        <f t="shared" si="6"/>
        <v>60,8 cm</v>
      </c>
      <c r="U244" t="str">
        <f t="shared" si="7"/>
        <v>26,0 cm</v>
      </c>
      <c r="V244" t="s">
        <v>905</v>
      </c>
      <c r="W244" t="s">
        <v>525</v>
      </c>
    </row>
    <row r="245" spans="1:23" x14ac:dyDescent="0.25">
      <c r="A245">
        <v>491</v>
      </c>
      <c r="B245" t="s">
        <v>906</v>
      </c>
      <c r="C245" t="s">
        <v>23</v>
      </c>
      <c r="D245" t="s">
        <v>24</v>
      </c>
      <c r="E245" t="s">
        <v>907</v>
      </c>
      <c r="F245" t="s">
        <v>908</v>
      </c>
      <c r="G245" t="s">
        <v>26</v>
      </c>
      <c r="H245" t="s">
        <v>2575</v>
      </c>
      <c r="K245" t="s">
        <v>909</v>
      </c>
      <c r="L245" t="s">
        <v>28</v>
      </c>
      <c r="M245" t="s">
        <v>29</v>
      </c>
      <c r="N245" t="s">
        <v>648</v>
      </c>
      <c r="O245" t="s">
        <v>56</v>
      </c>
      <c r="Q245" t="s">
        <v>910</v>
      </c>
      <c r="R245" t="s">
        <v>49</v>
      </c>
      <c r="T245" t="str">
        <f t="shared" si="6"/>
        <v>24,5 cm</v>
      </c>
      <c r="U245" t="str">
        <f t="shared" si="7"/>
        <v>17,0 cm</v>
      </c>
      <c r="V245" t="s">
        <v>807</v>
      </c>
      <c r="W245" t="s">
        <v>274</v>
      </c>
    </row>
    <row r="246" spans="1:23" x14ac:dyDescent="0.25">
      <c r="A246">
        <v>492</v>
      </c>
      <c r="B246" t="s">
        <v>911</v>
      </c>
      <c r="C246" t="s">
        <v>23</v>
      </c>
      <c r="D246" t="s">
        <v>24</v>
      </c>
      <c r="E246" t="s">
        <v>912</v>
      </c>
      <c r="F246" t="s">
        <v>913</v>
      </c>
      <c r="G246" t="s">
        <v>99</v>
      </c>
      <c r="H246" t="s">
        <v>2560</v>
      </c>
      <c r="K246" t="s">
        <v>914</v>
      </c>
      <c r="L246" t="s">
        <v>28</v>
      </c>
      <c r="M246" t="s">
        <v>29</v>
      </c>
      <c r="N246" t="s">
        <v>648</v>
      </c>
      <c r="O246" t="s">
        <v>79</v>
      </c>
      <c r="Q246" t="s">
        <v>915</v>
      </c>
      <c r="R246" t="s">
        <v>33</v>
      </c>
      <c r="T246" t="str">
        <f t="shared" si="6"/>
        <v>35,0 cm</v>
      </c>
      <c r="U246" t="str">
        <f t="shared" si="7"/>
        <v>25,0 cm</v>
      </c>
      <c r="V246" t="s">
        <v>254</v>
      </c>
      <c r="W246" t="s">
        <v>579</v>
      </c>
    </row>
    <row r="247" spans="1:23" x14ac:dyDescent="0.25">
      <c r="A247">
        <v>493</v>
      </c>
      <c r="B247" t="s">
        <v>916</v>
      </c>
      <c r="C247" t="s">
        <v>23</v>
      </c>
      <c r="D247" t="s">
        <v>24</v>
      </c>
      <c r="E247" t="s">
        <v>917</v>
      </c>
      <c r="G247" t="s">
        <v>26</v>
      </c>
      <c r="H247" t="s">
        <v>2587</v>
      </c>
      <c r="K247" t="s">
        <v>918</v>
      </c>
      <c r="L247" t="s">
        <v>28</v>
      </c>
      <c r="M247" t="s">
        <v>29</v>
      </c>
      <c r="N247" t="s">
        <v>648</v>
      </c>
      <c r="O247" t="s">
        <v>56</v>
      </c>
      <c r="Q247" t="s">
        <v>915</v>
      </c>
      <c r="R247" t="s">
        <v>33</v>
      </c>
      <c r="T247" t="str">
        <f t="shared" si="6"/>
        <v>16,5 cm</v>
      </c>
      <c r="U247" t="str">
        <f t="shared" si="7"/>
        <v>25,0 cm</v>
      </c>
      <c r="V247" t="s">
        <v>919</v>
      </c>
      <c r="W247" t="s">
        <v>579</v>
      </c>
    </row>
    <row r="248" spans="1:23" x14ac:dyDescent="0.25">
      <c r="A248">
        <v>494</v>
      </c>
      <c r="B248" t="s">
        <v>920</v>
      </c>
      <c r="C248" t="s">
        <v>23</v>
      </c>
      <c r="D248" t="s">
        <v>24</v>
      </c>
      <c r="E248" t="s">
        <v>921</v>
      </c>
      <c r="F248" t="s">
        <v>913</v>
      </c>
      <c r="G248" t="s">
        <v>99</v>
      </c>
      <c r="H248" t="s">
        <v>2587</v>
      </c>
      <c r="K248" t="s">
        <v>922</v>
      </c>
      <c r="L248" t="s">
        <v>28</v>
      </c>
      <c r="M248" t="s">
        <v>29</v>
      </c>
      <c r="N248" t="s">
        <v>648</v>
      </c>
      <c r="O248" t="s">
        <v>79</v>
      </c>
      <c r="Q248" t="s">
        <v>915</v>
      </c>
      <c r="R248" t="s">
        <v>33</v>
      </c>
      <c r="T248" t="str">
        <f t="shared" si="6"/>
        <v>33,4 cm</v>
      </c>
      <c r="U248" t="str">
        <f t="shared" si="7"/>
        <v>25,5 cm</v>
      </c>
      <c r="V248" t="s">
        <v>923</v>
      </c>
      <c r="W248" t="s">
        <v>780</v>
      </c>
    </row>
    <row r="249" spans="1:23" x14ac:dyDescent="0.25">
      <c r="A249">
        <v>495</v>
      </c>
      <c r="B249" t="s">
        <v>924</v>
      </c>
      <c r="C249" t="s">
        <v>23</v>
      </c>
      <c r="D249" t="s">
        <v>24</v>
      </c>
      <c r="E249" t="s">
        <v>921</v>
      </c>
      <c r="F249" t="s">
        <v>913</v>
      </c>
      <c r="G249" t="s">
        <v>99</v>
      </c>
      <c r="H249" t="s">
        <v>2587</v>
      </c>
      <c r="K249" t="s">
        <v>925</v>
      </c>
      <c r="L249" t="s">
        <v>28</v>
      </c>
      <c r="M249" t="s">
        <v>29</v>
      </c>
      <c r="N249" t="s">
        <v>648</v>
      </c>
      <c r="O249" t="s">
        <v>31</v>
      </c>
      <c r="Q249" t="s">
        <v>915</v>
      </c>
      <c r="R249" t="s">
        <v>33</v>
      </c>
      <c r="T249" t="str">
        <f t="shared" si="6"/>
        <v>34,5 cm</v>
      </c>
      <c r="U249" t="str">
        <f t="shared" si="7"/>
        <v>24,8 cm</v>
      </c>
      <c r="V249" t="s">
        <v>518</v>
      </c>
      <c r="W249" t="s">
        <v>926</v>
      </c>
    </row>
    <row r="250" spans="1:23" x14ac:dyDescent="0.25">
      <c r="A250">
        <v>496</v>
      </c>
      <c r="B250" t="s">
        <v>927</v>
      </c>
      <c r="C250" t="s">
        <v>23</v>
      </c>
      <c r="D250" t="s">
        <v>24</v>
      </c>
      <c r="E250" t="s">
        <v>921</v>
      </c>
      <c r="F250" t="s">
        <v>913</v>
      </c>
      <c r="G250" t="s">
        <v>99</v>
      </c>
      <c r="H250" t="s">
        <v>2587</v>
      </c>
      <c r="K250" t="s">
        <v>928</v>
      </c>
      <c r="L250" t="s">
        <v>28</v>
      </c>
      <c r="M250" t="s">
        <v>29</v>
      </c>
      <c r="N250" t="s">
        <v>648</v>
      </c>
      <c r="O250" t="s">
        <v>79</v>
      </c>
      <c r="Q250" t="s">
        <v>915</v>
      </c>
      <c r="R250" t="s">
        <v>33</v>
      </c>
      <c r="T250" t="str">
        <f t="shared" si="6"/>
        <v>34,5 cm</v>
      </c>
      <c r="U250" t="str">
        <f t="shared" si="7"/>
        <v>25,0 cm</v>
      </c>
      <c r="V250" t="s">
        <v>518</v>
      </c>
      <c r="W250" t="s">
        <v>579</v>
      </c>
    </row>
    <row r="251" spans="1:23" x14ac:dyDescent="0.25">
      <c r="A251">
        <v>497</v>
      </c>
      <c r="B251" t="s">
        <v>929</v>
      </c>
      <c r="C251" t="s">
        <v>23</v>
      </c>
      <c r="D251" t="s">
        <v>24</v>
      </c>
      <c r="E251" t="s">
        <v>921</v>
      </c>
      <c r="F251" t="s">
        <v>913</v>
      </c>
      <c r="G251" t="s">
        <v>99</v>
      </c>
      <c r="H251" t="s">
        <v>2560</v>
      </c>
      <c r="K251" t="s">
        <v>930</v>
      </c>
      <c r="L251" t="s">
        <v>28</v>
      </c>
      <c r="M251" t="s">
        <v>29</v>
      </c>
      <c r="N251" t="s">
        <v>648</v>
      </c>
      <c r="O251" t="s">
        <v>79</v>
      </c>
      <c r="Q251" t="s">
        <v>915</v>
      </c>
      <c r="R251" t="s">
        <v>33</v>
      </c>
      <c r="T251" t="str">
        <f t="shared" si="6"/>
        <v>30,5 cm</v>
      </c>
      <c r="U251" t="str">
        <f t="shared" si="7"/>
        <v>24,5 cm</v>
      </c>
      <c r="V251" t="s">
        <v>931</v>
      </c>
      <c r="W251" t="s">
        <v>807</v>
      </c>
    </row>
    <row r="252" spans="1:23" x14ac:dyDescent="0.25">
      <c r="A252">
        <v>498</v>
      </c>
      <c r="B252" t="s">
        <v>932</v>
      </c>
      <c r="C252" t="s">
        <v>23</v>
      </c>
      <c r="D252" t="s">
        <v>24</v>
      </c>
      <c r="E252" t="s">
        <v>933</v>
      </c>
      <c r="G252" t="s">
        <v>26</v>
      </c>
      <c r="H252" t="s">
        <v>2575</v>
      </c>
      <c r="K252" t="s">
        <v>934</v>
      </c>
      <c r="L252" t="s">
        <v>28</v>
      </c>
      <c r="M252" t="s">
        <v>29</v>
      </c>
      <c r="N252" t="s">
        <v>648</v>
      </c>
      <c r="O252" t="s">
        <v>56</v>
      </c>
      <c r="Q252" t="s">
        <v>935</v>
      </c>
      <c r="R252" t="s">
        <v>33</v>
      </c>
      <c r="T252" t="str">
        <f t="shared" si="6"/>
        <v>47,3 cm</v>
      </c>
      <c r="U252" t="str">
        <f t="shared" si="7"/>
        <v>30,5 cm</v>
      </c>
      <c r="V252" t="s">
        <v>76</v>
      </c>
      <c r="W252" t="s">
        <v>931</v>
      </c>
    </row>
    <row r="253" spans="1:23" x14ac:dyDescent="0.25">
      <c r="A253">
        <v>499</v>
      </c>
      <c r="B253" t="s">
        <v>936</v>
      </c>
      <c r="C253" t="s">
        <v>23</v>
      </c>
      <c r="D253" t="s">
        <v>24</v>
      </c>
      <c r="E253" t="s">
        <v>937</v>
      </c>
      <c r="F253" t="s">
        <v>515</v>
      </c>
      <c r="G253" t="s">
        <v>26</v>
      </c>
      <c r="H253" t="s">
        <v>2560</v>
      </c>
      <c r="K253" t="s">
        <v>938</v>
      </c>
      <c r="L253" t="s">
        <v>28</v>
      </c>
      <c r="M253" t="s">
        <v>29</v>
      </c>
      <c r="N253" t="s">
        <v>648</v>
      </c>
      <c r="O253" t="s">
        <v>56</v>
      </c>
      <c r="Q253" t="s">
        <v>939</v>
      </c>
      <c r="R253" t="s">
        <v>132</v>
      </c>
      <c r="T253" t="str">
        <f t="shared" si="6"/>
        <v>30,5 cm</v>
      </c>
      <c r="U253" t="str">
        <f t="shared" si="7"/>
        <v>47,0 cm</v>
      </c>
      <c r="V253" t="s">
        <v>931</v>
      </c>
      <c r="W253" t="s">
        <v>162</v>
      </c>
    </row>
    <row r="254" spans="1:23" x14ac:dyDescent="0.25">
      <c r="A254">
        <v>500</v>
      </c>
      <c r="B254" t="s">
        <v>940</v>
      </c>
      <c r="C254" t="s">
        <v>23</v>
      </c>
      <c r="D254" t="s">
        <v>24</v>
      </c>
      <c r="E254" t="s">
        <v>917</v>
      </c>
      <c r="G254" t="s">
        <v>26</v>
      </c>
      <c r="H254" t="s">
        <v>2560</v>
      </c>
      <c r="K254" t="s">
        <v>941</v>
      </c>
      <c r="L254" t="s">
        <v>28</v>
      </c>
      <c r="M254" t="s">
        <v>29</v>
      </c>
      <c r="N254" t="s">
        <v>648</v>
      </c>
      <c r="O254" t="s">
        <v>56</v>
      </c>
      <c r="Q254" t="s">
        <v>160</v>
      </c>
      <c r="R254" t="s">
        <v>41</v>
      </c>
      <c r="T254" t="str">
        <f t="shared" si="6"/>
        <v>47,3 cm</v>
      </c>
      <c r="U254" t="str">
        <f t="shared" si="7"/>
        <v>33,1 cm</v>
      </c>
      <c r="V254" t="s">
        <v>76</v>
      </c>
      <c r="W254" t="s">
        <v>942</v>
      </c>
    </row>
    <row r="255" spans="1:23" x14ac:dyDescent="0.25">
      <c r="A255">
        <v>502</v>
      </c>
      <c r="B255" t="s">
        <v>943</v>
      </c>
      <c r="C255" t="s">
        <v>23</v>
      </c>
      <c r="D255" t="s">
        <v>24</v>
      </c>
      <c r="E255" t="s">
        <v>917</v>
      </c>
      <c r="F255" t="s">
        <v>944</v>
      </c>
      <c r="G255" t="s">
        <v>26</v>
      </c>
      <c r="H255" t="s">
        <v>2575</v>
      </c>
      <c r="K255" t="s">
        <v>945</v>
      </c>
      <c r="L255" t="s">
        <v>28</v>
      </c>
      <c r="M255" t="s">
        <v>29</v>
      </c>
      <c r="N255" t="s">
        <v>648</v>
      </c>
      <c r="O255" t="s">
        <v>31</v>
      </c>
      <c r="Q255" t="s">
        <v>946</v>
      </c>
      <c r="R255" t="s">
        <v>33</v>
      </c>
      <c r="T255" t="str">
        <f t="shared" si="6"/>
        <v>48,8 cm</v>
      </c>
      <c r="U255" t="str">
        <f t="shared" si="7"/>
        <v>33,8 cm</v>
      </c>
      <c r="V255" t="s">
        <v>947</v>
      </c>
      <c r="W255" t="s">
        <v>948</v>
      </c>
    </row>
    <row r="256" spans="1:23" x14ac:dyDescent="0.25">
      <c r="A256">
        <v>503</v>
      </c>
      <c r="B256" t="s">
        <v>949</v>
      </c>
      <c r="C256" t="s">
        <v>23</v>
      </c>
      <c r="D256" t="s">
        <v>24</v>
      </c>
      <c r="E256" t="s">
        <v>917</v>
      </c>
      <c r="G256" t="s">
        <v>26</v>
      </c>
      <c r="H256" t="s">
        <v>2575</v>
      </c>
      <c r="K256" t="s">
        <v>950</v>
      </c>
      <c r="L256" t="s">
        <v>28</v>
      </c>
      <c r="M256" t="s">
        <v>29</v>
      </c>
      <c r="N256" t="s">
        <v>648</v>
      </c>
      <c r="O256" t="s">
        <v>56</v>
      </c>
      <c r="Q256" t="s">
        <v>951</v>
      </c>
      <c r="R256" t="s">
        <v>33</v>
      </c>
      <c r="T256" t="str">
        <f t="shared" si="6"/>
        <v>52,5 cm</v>
      </c>
      <c r="U256" t="str">
        <f t="shared" si="7"/>
        <v>33,5 cm</v>
      </c>
      <c r="V256" t="s">
        <v>399</v>
      </c>
      <c r="W256" t="s">
        <v>882</v>
      </c>
    </row>
    <row r="257" spans="1:23" x14ac:dyDescent="0.25">
      <c r="A257">
        <v>504</v>
      </c>
      <c r="B257" t="s">
        <v>952</v>
      </c>
      <c r="C257" t="s">
        <v>23</v>
      </c>
      <c r="D257" t="s">
        <v>24</v>
      </c>
      <c r="E257" t="s">
        <v>917</v>
      </c>
      <c r="F257" t="s">
        <v>953</v>
      </c>
      <c r="G257" t="s">
        <v>26</v>
      </c>
      <c r="H257" t="s">
        <v>2588</v>
      </c>
      <c r="K257" t="s">
        <v>954</v>
      </c>
      <c r="L257" t="s">
        <v>28</v>
      </c>
      <c r="M257" t="s">
        <v>29</v>
      </c>
      <c r="N257" t="s">
        <v>648</v>
      </c>
      <c r="O257" t="s">
        <v>79</v>
      </c>
      <c r="Q257" t="s">
        <v>842</v>
      </c>
      <c r="R257" t="s">
        <v>33</v>
      </c>
      <c r="T257" t="str">
        <f t="shared" si="6"/>
        <v>52,5 cm</v>
      </c>
      <c r="U257" t="str">
        <f t="shared" si="7"/>
        <v>34,5 cm</v>
      </c>
      <c r="V257" t="s">
        <v>399</v>
      </c>
      <c r="W257" t="s">
        <v>518</v>
      </c>
    </row>
    <row r="258" spans="1:23" x14ac:dyDescent="0.25">
      <c r="A258">
        <v>505</v>
      </c>
      <c r="B258" t="s">
        <v>955</v>
      </c>
      <c r="C258" t="s">
        <v>23</v>
      </c>
      <c r="D258" t="s">
        <v>24</v>
      </c>
      <c r="E258" t="s">
        <v>917</v>
      </c>
      <c r="F258" t="s">
        <v>379</v>
      </c>
      <c r="G258" t="s">
        <v>26</v>
      </c>
      <c r="H258" t="s">
        <v>2575</v>
      </c>
      <c r="K258" t="s">
        <v>956</v>
      </c>
      <c r="L258" t="s">
        <v>28</v>
      </c>
      <c r="M258" t="s">
        <v>29</v>
      </c>
      <c r="N258" t="s">
        <v>648</v>
      </c>
      <c r="O258" t="s">
        <v>31</v>
      </c>
      <c r="Q258" t="s">
        <v>957</v>
      </c>
      <c r="R258" t="s">
        <v>49</v>
      </c>
      <c r="T258" t="str">
        <f t="shared" ref="T258:T321" si="8">IFERROR(LEFT(K258,SEARCH("x",K258)-1),"")&amp;"cm"</f>
        <v>35,0 cm</v>
      </c>
      <c r="U258" t="str">
        <f t="shared" ref="U258:U321" si="9">MID(K258,LEN(T258)+1,5)&amp;"cm"</f>
        <v>26,8 cm</v>
      </c>
      <c r="V258" t="s">
        <v>254</v>
      </c>
      <c r="W258" t="s">
        <v>958</v>
      </c>
    </row>
    <row r="259" spans="1:23" x14ac:dyDescent="0.25">
      <c r="A259">
        <v>506</v>
      </c>
      <c r="B259" t="s">
        <v>959</v>
      </c>
      <c r="C259" t="s">
        <v>23</v>
      </c>
      <c r="D259" t="s">
        <v>24</v>
      </c>
      <c r="E259" t="s">
        <v>917</v>
      </c>
      <c r="F259" t="s">
        <v>960</v>
      </c>
      <c r="G259" t="s">
        <v>99</v>
      </c>
      <c r="H259" t="s">
        <v>2560</v>
      </c>
      <c r="K259" t="s">
        <v>961</v>
      </c>
      <c r="L259" t="s">
        <v>28</v>
      </c>
      <c r="M259" t="s">
        <v>29</v>
      </c>
      <c r="N259" t="s">
        <v>648</v>
      </c>
      <c r="O259" t="s">
        <v>79</v>
      </c>
      <c r="Q259" t="s">
        <v>962</v>
      </c>
      <c r="R259" t="s">
        <v>49</v>
      </c>
      <c r="T259" t="str">
        <f t="shared" si="8"/>
        <v>38,7 cm</v>
      </c>
      <c r="U259" t="str">
        <f t="shared" si="9"/>
        <v>28,5 cm</v>
      </c>
      <c r="V259" t="s">
        <v>963</v>
      </c>
      <c r="W259" t="s">
        <v>964</v>
      </c>
    </row>
    <row r="260" spans="1:23" x14ac:dyDescent="0.25">
      <c r="A260">
        <v>507</v>
      </c>
      <c r="B260" t="s">
        <v>965</v>
      </c>
      <c r="C260" t="s">
        <v>23</v>
      </c>
      <c r="D260" t="s">
        <v>24</v>
      </c>
      <c r="E260" t="s">
        <v>917</v>
      </c>
      <c r="F260" t="s">
        <v>944</v>
      </c>
      <c r="G260" t="s">
        <v>26</v>
      </c>
      <c r="H260" t="s">
        <v>2575</v>
      </c>
      <c r="K260" t="s">
        <v>966</v>
      </c>
      <c r="L260" t="s">
        <v>28</v>
      </c>
      <c r="M260" t="s">
        <v>29</v>
      </c>
      <c r="N260" t="s">
        <v>648</v>
      </c>
      <c r="O260" t="s">
        <v>56</v>
      </c>
      <c r="Q260" t="s">
        <v>967</v>
      </c>
      <c r="R260" t="s">
        <v>33</v>
      </c>
      <c r="T260" t="str">
        <f t="shared" si="8"/>
        <v>34,5 cm</v>
      </c>
      <c r="U260" t="str">
        <f t="shared" si="9"/>
        <v>52,0 cm</v>
      </c>
      <c r="V260" t="s">
        <v>518</v>
      </c>
      <c r="W260" t="s">
        <v>876</v>
      </c>
    </row>
    <row r="261" spans="1:23" x14ac:dyDescent="0.25">
      <c r="A261">
        <v>508</v>
      </c>
      <c r="B261" t="s">
        <v>968</v>
      </c>
      <c r="C261" t="s">
        <v>23</v>
      </c>
      <c r="D261" t="s">
        <v>24</v>
      </c>
      <c r="E261" t="s">
        <v>917</v>
      </c>
      <c r="F261" t="s">
        <v>944</v>
      </c>
      <c r="G261" t="s">
        <v>26</v>
      </c>
      <c r="H261" t="s">
        <v>2563</v>
      </c>
      <c r="K261" t="s">
        <v>969</v>
      </c>
      <c r="L261" t="s">
        <v>28</v>
      </c>
      <c r="M261" t="s">
        <v>29</v>
      </c>
      <c r="N261" t="s">
        <v>648</v>
      </c>
      <c r="O261" t="s">
        <v>56</v>
      </c>
      <c r="Q261" t="s">
        <v>970</v>
      </c>
      <c r="R261" t="s">
        <v>33</v>
      </c>
      <c r="T261" t="str">
        <f t="shared" si="8"/>
        <v>52,0 cm</v>
      </c>
      <c r="U261" t="str">
        <f t="shared" si="9"/>
        <v>39,0 cm</v>
      </c>
      <c r="V261" t="s">
        <v>876</v>
      </c>
      <c r="W261" t="s">
        <v>971</v>
      </c>
    </row>
    <row r="262" spans="1:23" x14ac:dyDescent="0.25">
      <c r="A262">
        <v>509</v>
      </c>
      <c r="B262" t="s">
        <v>972</v>
      </c>
      <c r="C262" t="s">
        <v>23</v>
      </c>
      <c r="D262" t="s">
        <v>24</v>
      </c>
      <c r="E262" t="s">
        <v>973</v>
      </c>
      <c r="G262" t="s">
        <v>26</v>
      </c>
      <c r="H262" t="s">
        <v>2560</v>
      </c>
      <c r="K262" t="s">
        <v>974</v>
      </c>
      <c r="L262" t="s">
        <v>28</v>
      </c>
      <c r="M262" t="s">
        <v>29</v>
      </c>
      <c r="N262" t="s">
        <v>648</v>
      </c>
      <c r="O262" t="s">
        <v>79</v>
      </c>
      <c r="Q262" t="s">
        <v>975</v>
      </c>
      <c r="R262" t="s">
        <v>33</v>
      </c>
      <c r="T262" t="str">
        <f t="shared" si="8"/>
        <v>38,5 cm</v>
      </c>
      <c r="U262" t="str">
        <f t="shared" si="9"/>
        <v>27,2 cm</v>
      </c>
      <c r="V262" t="s">
        <v>799</v>
      </c>
      <c r="W262" t="s">
        <v>770</v>
      </c>
    </row>
    <row r="263" spans="1:23" x14ac:dyDescent="0.25">
      <c r="A263">
        <v>510</v>
      </c>
      <c r="B263" t="s">
        <v>976</v>
      </c>
      <c r="C263" t="s">
        <v>23</v>
      </c>
      <c r="D263" t="s">
        <v>24</v>
      </c>
      <c r="E263" t="s">
        <v>977</v>
      </c>
      <c r="G263" t="s">
        <v>26</v>
      </c>
      <c r="H263" t="s">
        <v>2560</v>
      </c>
      <c r="K263" t="s">
        <v>978</v>
      </c>
      <c r="L263" t="s">
        <v>28</v>
      </c>
      <c r="M263" t="s">
        <v>29</v>
      </c>
      <c r="N263" t="s">
        <v>648</v>
      </c>
      <c r="O263" t="s">
        <v>56</v>
      </c>
      <c r="Q263" t="s">
        <v>160</v>
      </c>
      <c r="R263" t="s">
        <v>41</v>
      </c>
      <c r="T263" t="str">
        <f t="shared" si="8"/>
        <v>54,5 cm</v>
      </c>
      <c r="U263" t="str">
        <f t="shared" si="9"/>
        <v>43,5 cm</v>
      </c>
      <c r="V263" t="s">
        <v>979</v>
      </c>
      <c r="W263" t="s">
        <v>369</v>
      </c>
    </row>
    <row r="264" spans="1:23" x14ac:dyDescent="0.25">
      <c r="A264">
        <v>511</v>
      </c>
      <c r="B264" t="s">
        <v>980</v>
      </c>
      <c r="C264" t="s">
        <v>23</v>
      </c>
      <c r="D264" t="s">
        <v>24</v>
      </c>
      <c r="E264" t="s">
        <v>981</v>
      </c>
      <c r="G264" t="s">
        <v>26</v>
      </c>
      <c r="H264" t="s">
        <v>2560</v>
      </c>
      <c r="K264" t="s">
        <v>982</v>
      </c>
      <c r="L264" t="s">
        <v>28</v>
      </c>
      <c r="M264" t="s">
        <v>29</v>
      </c>
      <c r="N264" t="s">
        <v>648</v>
      </c>
      <c r="O264" t="s">
        <v>31</v>
      </c>
      <c r="Q264" t="s">
        <v>983</v>
      </c>
      <c r="R264" t="s">
        <v>132</v>
      </c>
      <c r="T264" t="str">
        <f t="shared" si="8"/>
        <v>64,8 cm</v>
      </c>
      <c r="U264" t="str">
        <f t="shared" si="9"/>
        <v>48,0 cm</v>
      </c>
      <c r="V264" t="s">
        <v>984</v>
      </c>
      <c r="W264" t="s">
        <v>73</v>
      </c>
    </row>
    <row r="265" spans="1:23" x14ac:dyDescent="0.25">
      <c r="A265">
        <v>512</v>
      </c>
      <c r="B265" t="s">
        <v>985</v>
      </c>
      <c r="C265" t="s">
        <v>23</v>
      </c>
      <c r="D265" t="s">
        <v>24</v>
      </c>
      <c r="E265" t="s">
        <v>986</v>
      </c>
      <c r="G265" t="s">
        <v>26</v>
      </c>
      <c r="H265" t="s">
        <v>2560</v>
      </c>
      <c r="K265" t="s">
        <v>987</v>
      </c>
      <c r="L265" t="s">
        <v>28</v>
      </c>
      <c r="M265" t="s">
        <v>29</v>
      </c>
      <c r="N265" t="s">
        <v>648</v>
      </c>
      <c r="O265" t="s">
        <v>79</v>
      </c>
      <c r="Q265" t="s">
        <v>983</v>
      </c>
      <c r="R265" t="s">
        <v>132</v>
      </c>
      <c r="T265" t="str">
        <f t="shared" si="8"/>
        <v>38,6 cm</v>
      </c>
      <c r="U265" t="str">
        <f t="shared" si="9"/>
        <v>60,1 cm</v>
      </c>
      <c r="V265" t="s">
        <v>193</v>
      </c>
      <c r="W265" t="s">
        <v>988</v>
      </c>
    </row>
    <row r="266" spans="1:23" x14ac:dyDescent="0.25">
      <c r="A266">
        <v>513</v>
      </c>
      <c r="B266" t="s">
        <v>989</v>
      </c>
      <c r="C266" t="s">
        <v>23</v>
      </c>
      <c r="D266" t="s">
        <v>24</v>
      </c>
      <c r="E266" t="s">
        <v>990</v>
      </c>
      <c r="G266" t="s">
        <v>26</v>
      </c>
      <c r="H266" t="s">
        <v>2560</v>
      </c>
      <c r="K266" t="s">
        <v>991</v>
      </c>
      <c r="L266" t="s">
        <v>28</v>
      </c>
      <c r="M266" t="s">
        <v>29</v>
      </c>
      <c r="N266" t="s">
        <v>648</v>
      </c>
      <c r="O266" t="s">
        <v>31</v>
      </c>
      <c r="Q266" t="s">
        <v>160</v>
      </c>
      <c r="R266" t="s">
        <v>41</v>
      </c>
      <c r="T266" t="str">
        <f t="shared" si="8"/>
        <v>65,5 cm</v>
      </c>
      <c r="U266" t="str">
        <f t="shared" si="9"/>
        <v>50,5 cm</v>
      </c>
      <c r="V266" t="s">
        <v>992</v>
      </c>
      <c r="W266" t="s">
        <v>511</v>
      </c>
    </row>
    <row r="267" spans="1:23" x14ac:dyDescent="0.25">
      <c r="A267">
        <v>514</v>
      </c>
      <c r="B267" t="s">
        <v>993</v>
      </c>
      <c r="C267" t="s">
        <v>23</v>
      </c>
      <c r="D267" t="s">
        <v>24</v>
      </c>
      <c r="E267" t="s">
        <v>683</v>
      </c>
      <c r="F267" t="s">
        <v>206</v>
      </c>
      <c r="G267" t="s">
        <v>26</v>
      </c>
      <c r="H267" t="s">
        <v>2562</v>
      </c>
      <c r="K267" t="s">
        <v>994</v>
      </c>
      <c r="L267" t="s">
        <v>28</v>
      </c>
      <c r="M267" t="s">
        <v>29</v>
      </c>
      <c r="N267" t="s">
        <v>648</v>
      </c>
      <c r="O267" t="s">
        <v>56</v>
      </c>
      <c r="Q267" t="s">
        <v>995</v>
      </c>
      <c r="R267" t="s">
        <v>49</v>
      </c>
      <c r="T267" t="str">
        <f t="shared" si="8"/>
        <v>50,9 cm</v>
      </c>
      <c r="U267" t="str">
        <f t="shared" si="9"/>
        <v>47,9 cm</v>
      </c>
      <c r="V267" t="s">
        <v>996</v>
      </c>
      <c r="W267" t="s">
        <v>997</v>
      </c>
    </row>
    <row r="268" spans="1:23" x14ac:dyDescent="0.25">
      <c r="A268">
        <v>515</v>
      </c>
      <c r="B268" t="s">
        <v>998</v>
      </c>
      <c r="C268" t="s">
        <v>23</v>
      </c>
      <c r="D268" t="s">
        <v>24</v>
      </c>
      <c r="E268" t="s">
        <v>683</v>
      </c>
      <c r="G268" t="s">
        <v>26</v>
      </c>
      <c r="H268" t="s">
        <v>2562</v>
      </c>
      <c r="K268" t="s">
        <v>999</v>
      </c>
      <c r="L268" t="s">
        <v>28</v>
      </c>
      <c r="M268" t="s">
        <v>29</v>
      </c>
      <c r="N268" t="s">
        <v>648</v>
      </c>
      <c r="O268" t="s">
        <v>79</v>
      </c>
      <c r="Q268" t="s">
        <v>160</v>
      </c>
      <c r="R268" t="s">
        <v>41</v>
      </c>
      <c r="T268" t="str">
        <f t="shared" si="8"/>
        <v>51,1 cm</v>
      </c>
      <c r="U268" t="str">
        <f t="shared" si="9"/>
        <v>42,1 cm</v>
      </c>
      <c r="V268" t="s">
        <v>1000</v>
      </c>
      <c r="W268" t="s">
        <v>1001</v>
      </c>
    </row>
    <row r="269" spans="1:23" x14ac:dyDescent="0.25">
      <c r="A269">
        <v>516</v>
      </c>
      <c r="B269" t="s">
        <v>1002</v>
      </c>
      <c r="C269" t="s">
        <v>23</v>
      </c>
      <c r="D269" t="s">
        <v>24</v>
      </c>
      <c r="E269" t="s">
        <v>1003</v>
      </c>
      <c r="G269" t="s">
        <v>26</v>
      </c>
      <c r="H269" t="s">
        <v>2589</v>
      </c>
      <c r="K269" t="s">
        <v>1004</v>
      </c>
      <c r="L269" t="s">
        <v>28</v>
      </c>
      <c r="M269" t="s">
        <v>29</v>
      </c>
      <c r="N269" t="s">
        <v>648</v>
      </c>
      <c r="O269" t="s">
        <v>56</v>
      </c>
      <c r="Q269" t="s">
        <v>160</v>
      </c>
      <c r="R269" t="s">
        <v>41</v>
      </c>
      <c r="T269" t="str">
        <f t="shared" si="8"/>
        <v>64,5 cm</v>
      </c>
      <c r="U269" t="str">
        <f t="shared" si="9"/>
        <v>51,5 cm</v>
      </c>
      <c r="V269" t="s">
        <v>382</v>
      </c>
      <c r="W269" t="s">
        <v>885</v>
      </c>
    </row>
    <row r="270" spans="1:23" x14ac:dyDescent="0.25">
      <c r="A270">
        <v>517</v>
      </c>
      <c r="B270" t="s">
        <v>1005</v>
      </c>
      <c r="C270" t="s">
        <v>23</v>
      </c>
      <c r="D270" t="s">
        <v>24</v>
      </c>
      <c r="E270" t="s">
        <v>1006</v>
      </c>
      <c r="F270" t="s">
        <v>1007</v>
      </c>
      <c r="G270" t="s">
        <v>26</v>
      </c>
      <c r="H270" t="s">
        <v>2562</v>
      </c>
      <c r="K270" t="s">
        <v>1008</v>
      </c>
      <c r="L270" t="s">
        <v>28</v>
      </c>
      <c r="M270" t="s">
        <v>29</v>
      </c>
      <c r="N270" t="s">
        <v>648</v>
      </c>
      <c r="O270" t="s">
        <v>56</v>
      </c>
      <c r="Q270" t="s">
        <v>1009</v>
      </c>
      <c r="R270" t="s">
        <v>41</v>
      </c>
      <c r="T270" t="str">
        <f t="shared" si="8"/>
        <v>67,5 cm</v>
      </c>
      <c r="U270" t="str">
        <f t="shared" si="9"/>
        <v>55,0 cm</v>
      </c>
      <c r="V270" t="s">
        <v>1010</v>
      </c>
      <c r="W270" t="s">
        <v>447</v>
      </c>
    </row>
    <row r="271" spans="1:23" x14ac:dyDescent="0.25">
      <c r="A271">
        <v>518</v>
      </c>
      <c r="B271" t="s">
        <v>1011</v>
      </c>
      <c r="C271" t="s">
        <v>23</v>
      </c>
      <c r="D271" t="s">
        <v>24</v>
      </c>
      <c r="E271" t="s">
        <v>1012</v>
      </c>
      <c r="F271" t="s">
        <v>944</v>
      </c>
      <c r="G271" t="s">
        <v>26</v>
      </c>
      <c r="H271" t="s">
        <v>2590</v>
      </c>
      <c r="K271" t="s">
        <v>1013</v>
      </c>
      <c r="L271" t="s">
        <v>28</v>
      </c>
      <c r="M271" t="s">
        <v>29</v>
      </c>
      <c r="N271" t="s">
        <v>648</v>
      </c>
      <c r="O271" t="s">
        <v>79</v>
      </c>
      <c r="Q271" t="s">
        <v>1014</v>
      </c>
      <c r="R271" t="s">
        <v>49</v>
      </c>
      <c r="T271" t="str">
        <f t="shared" si="8"/>
        <v>57,4 cm</v>
      </c>
      <c r="U271" t="str">
        <f t="shared" si="9"/>
        <v>37,9 cm</v>
      </c>
      <c r="V271" t="s">
        <v>1015</v>
      </c>
      <c r="W271" t="s">
        <v>1016</v>
      </c>
    </row>
    <row r="272" spans="1:23" x14ac:dyDescent="0.25">
      <c r="A272">
        <v>519</v>
      </c>
      <c r="B272" t="s">
        <v>1017</v>
      </c>
      <c r="C272" t="s">
        <v>23</v>
      </c>
      <c r="D272" t="s">
        <v>24</v>
      </c>
      <c r="E272" t="s">
        <v>917</v>
      </c>
      <c r="G272" t="s">
        <v>26</v>
      </c>
      <c r="H272" t="s">
        <v>2575</v>
      </c>
      <c r="K272" t="s">
        <v>1018</v>
      </c>
      <c r="L272" t="s">
        <v>28</v>
      </c>
      <c r="M272" t="s">
        <v>29</v>
      </c>
      <c r="N272" t="s">
        <v>648</v>
      </c>
      <c r="O272" t="s">
        <v>79</v>
      </c>
      <c r="Q272" t="s">
        <v>160</v>
      </c>
      <c r="R272" t="s">
        <v>41</v>
      </c>
      <c r="T272" t="str">
        <f t="shared" si="8"/>
        <v>48,1 cm</v>
      </c>
      <c r="U272" t="str">
        <f t="shared" si="9"/>
        <v>31,4 cm</v>
      </c>
      <c r="V272" t="s">
        <v>1019</v>
      </c>
      <c r="W272" t="s">
        <v>1020</v>
      </c>
    </row>
    <row r="273" spans="1:23" x14ac:dyDescent="0.25">
      <c r="A273">
        <v>520</v>
      </c>
      <c r="B273" t="s">
        <v>1021</v>
      </c>
      <c r="C273" t="s">
        <v>23</v>
      </c>
      <c r="D273" t="s">
        <v>24</v>
      </c>
      <c r="E273" t="s">
        <v>917</v>
      </c>
      <c r="G273" t="s">
        <v>26</v>
      </c>
      <c r="H273" t="s">
        <v>2575</v>
      </c>
      <c r="K273" t="s">
        <v>1022</v>
      </c>
      <c r="L273" t="s">
        <v>28</v>
      </c>
      <c r="M273" t="s">
        <v>29</v>
      </c>
      <c r="N273" t="s">
        <v>648</v>
      </c>
      <c r="O273" t="s">
        <v>79</v>
      </c>
      <c r="Q273" t="s">
        <v>160</v>
      </c>
      <c r="R273" t="s">
        <v>41</v>
      </c>
      <c r="T273" t="str">
        <f t="shared" si="8"/>
        <v>48,2 cm</v>
      </c>
      <c r="U273" t="str">
        <f t="shared" si="9"/>
        <v>31,4 cm</v>
      </c>
      <c r="V273" t="s">
        <v>293</v>
      </c>
      <c r="W273" t="s">
        <v>1020</v>
      </c>
    </row>
    <row r="274" spans="1:23" x14ac:dyDescent="0.25">
      <c r="A274">
        <v>521</v>
      </c>
      <c r="B274" t="s">
        <v>1023</v>
      </c>
      <c r="C274" t="s">
        <v>23</v>
      </c>
      <c r="D274" t="s">
        <v>24</v>
      </c>
      <c r="E274" t="s">
        <v>917</v>
      </c>
      <c r="F274" t="s">
        <v>1024</v>
      </c>
      <c r="G274" t="s">
        <v>26</v>
      </c>
      <c r="H274" t="s">
        <v>2591</v>
      </c>
      <c r="K274" t="s">
        <v>1025</v>
      </c>
      <c r="L274" t="s">
        <v>28</v>
      </c>
      <c r="M274" t="s">
        <v>29</v>
      </c>
      <c r="N274" t="s">
        <v>648</v>
      </c>
      <c r="O274" t="s">
        <v>79</v>
      </c>
      <c r="Q274" t="s">
        <v>160</v>
      </c>
      <c r="R274" t="s">
        <v>41</v>
      </c>
      <c r="T274" t="str">
        <f t="shared" si="8"/>
        <v>48,3 cm</v>
      </c>
      <c r="U274" t="str">
        <f t="shared" si="9"/>
        <v>31,4 cm</v>
      </c>
      <c r="V274" t="s">
        <v>81</v>
      </c>
      <c r="W274" t="s">
        <v>1020</v>
      </c>
    </row>
    <row r="275" spans="1:23" x14ac:dyDescent="0.25">
      <c r="A275">
        <v>522</v>
      </c>
      <c r="B275" t="s">
        <v>1026</v>
      </c>
      <c r="C275" t="s">
        <v>23</v>
      </c>
      <c r="D275" t="s">
        <v>24</v>
      </c>
      <c r="E275" t="s">
        <v>917</v>
      </c>
      <c r="G275" t="s">
        <v>26</v>
      </c>
      <c r="H275" t="s">
        <v>2562</v>
      </c>
      <c r="K275" t="s">
        <v>1027</v>
      </c>
      <c r="L275" t="s">
        <v>28</v>
      </c>
      <c r="M275" t="s">
        <v>29</v>
      </c>
      <c r="N275" t="s">
        <v>648</v>
      </c>
      <c r="O275" t="s">
        <v>79</v>
      </c>
      <c r="Q275" t="s">
        <v>160</v>
      </c>
      <c r="R275" t="s">
        <v>41</v>
      </c>
      <c r="T275" t="str">
        <f t="shared" si="8"/>
        <v>50,5 cm</v>
      </c>
      <c r="U275" t="str">
        <f t="shared" si="9"/>
        <v>32,7 cm</v>
      </c>
      <c r="V275" t="s">
        <v>511</v>
      </c>
      <c r="W275" t="s">
        <v>1028</v>
      </c>
    </row>
    <row r="276" spans="1:23" x14ac:dyDescent="0.25">
      <c r="A276">
        <v>523</v>
      </c>
      <c r="B276" t="s">
        <v>1029</v>
      </c>
      <c r="C276" t="s">
        <v>23</v>
      </c>
      <c r="D276" t="s">
        <v>24</v>
      </c>
      <c r="E276" t="s">
        <v>1012</v>
      </c>
      <c r="G276" t="s">
        <v>26</v>
      </c>
      <c r="H276" t="s">
        <v>2567</v>
      </c>
      <c r="K276" t="s">
        <v>1030</v>
      </c>
      <c r="L276" t="s">
        <v>28</v>
      </c>
      <c r="M276" t="s">
        <v>29</v>
      </c>
      <c r="N276" t="s">
        <v>648</v>
      </c>
      <c r="O276" t="s">
        <v>56</v>
      </c>
      <c r="Q276" t="s">
        <v>160</v>
      </c>
      <c r="R276" t="s">
        <v>41</v>
      </c>
      <c r="T276" t="str">
        <f t="shared" si="8"/>
        <v>43,0 cm</v>
      </c>
      <c r="U276" t="str">
        <f t="shared" si="9"/>
        <v>59,4 cm</v>
      </c>
      <c r="V276" t="s">
        <v>829</v>
      </c>
      <c r="W276" t="s">
        <v>1031</v>
      </c>
    </row>
    <row r="277" spans="1:23" x14ac:dyDescent="0.25">
      <c r="A277">
        <v>524</v>
      </c>
      <c r="B277" t="s">
        <v>1032</v>
      </c>
      <c r="C277" t="s">
        <v>23</v>
      </c>
      <c r="D277" t="s">
        <v>24</v>
      </c>
      <c r="E277" t="s">
        <v>1033</v>
      </c>
      <c r="G277" t="s">
        <v>26</v>
      </c>
      <c r="H277" t="s">
        <v>2567</v>
      </c>
      <c r="K277" t="s">
        <v>1034</v>
      </c>
      <c r="L277" t="s">
        <v>28</v>
      </c>
      <c r="M277" t="s">
        <v>29</v>
      </c>
      <c r="N277" t="s">
        <v>648</v>
      </c>
      <c r="O277" t="s">
        <v>56</v>
      </c>
      <c r="Q277" t="s">
        <v>160</v>
      </c>
      <c r="R277" t="s">
        <v>41</v>
      </c>
      <c r="T277" t="str">
        <f t="shared" si="8"/>
        <v>59,0 cm</v>
      </c>
      <c r="U277" t="str">
        <f t="shared" si="9"/>
        <v>40,0 cm</v>
      </c>
      <c r="V277" t="s">
        <v>489</v>
      </c>
      <c r="W277" t="s">
        <v>268</v>
      </c>
    </row>
    <row r="278" spans="1:23" x14ac:dyDescent="0.25">
      <c r="A278">
        <v>525</v>
      </c>
      <c r="B278" t="s">
        <v>1035</v>
      </c>
      <c r="C278" t="s">
        <v>23</v>
      </c>
      <c r="D278" t="s">
        <v>24</v>
      </c>
      <c r="E278" t="s">
        <v>1036</v>
      </c>
      <c r="G278" t="s">
        <v>26</v>
      </c>
      <c r="H278" t="s">
        <v>2567</v>
      </c>
      <c r="K278" t="s">
        <v>1037</v>
      </c>
      <c r="L278" t="s">
        <v>28</v>
      </c>
      <c r="M278" t="s">
        <v>29</v>
      </c>
      <c r="N278" t="s">
        <v>648</v>
      </c>
      <c r="O278" t="s">
        <v>56</v>
      </c>
      <c r="Q278" t="s">
        <v>381</v>
      </c>
      <c r="R278" t="s">
        <v>49</v>
      </c>
      <c r="T278" t="str">
        <f t="shared" si="8"/>
        <v>57,3 cm</v>
      </c>
      <c r="U278" t="str">
        <f t="shared" si="9"/>
        <v>45,0 cm</v>
      </c>
      <c r="V278" t="s">
        <v>1038</v>
      </c>
      <c r="W278" t="s">
        <v>318</v>
      </c>
    </row>
    <row r="279" spans="1:23" x14ac:dyDescent="0.25">
      <c r="A279">
        <v>526</v>
      </c>
      <c r="B279" t="s">
        <v>1039</v>
      </c>
      <c r="C279" t="s">
        <v>23</v>
      </c>
      <c r="D279" t="s">
        <v>24</v>
      </c>
      <c r="E279" t="s">
        <v>1040</v>
      </c>
      <c r="G279" t="s">
        <v>26</v>
      </c>
      <c r="H279" t="s">
        <v>2590</v>
      </c>
      <c r="K279" t="s">
        <v>1041</v>
      </c>
      <c r="L279" t="s">
        <v>28</v>
      </c>
      <c r="M279" t="s">
        <v>29</v>
      </c>
      <c r="N279" t="s">
        <v>648</v>
      </c>
      <c r="O279" t="s">
        <v>79</v>
      </c>
      <c r="Q279" t="s">
        <v>821</v>
      </c>
      <c r="R279" t="s">
        <v>49</v>
      </c>
      <c r="T279" t="str">
        <f t="shared" si="8"/>
        <v>58,8 cm</v>
      </c>
      <c r="U279" t="str">
        <f t="shared" si="9"/>
        <v>45,1 cm</v>
      </c>
      <c r="V279" t="s">
        <v>1042</v>
      </c>
      <c r="W279" t="s">
        <v>1043</v>
      </c>
    </row>
    <row r="280" spans="1:23" x14ac:dyDescent="0.25">
      <c r="A280">
        <v>527</v>
      </c>
      <c r="B280" t="s">
        <v>1044</v>
      </c>
      <c r="C280" t="s">
        <v>23</v>
      </c>
      <c r="D280" t="s">
        <v>24</v>
      </c>
      <c r="E280" t="s">
        <v>1045</v>
      </c>
      <c r="F280" t="s">
        <v>953</v>
      </c>
      <c r="G280" t="s">
        <v>26</v>
      </c>
      <c r="H280" t="s">
        <v>2562</v>
      </c>
      <c r="K280" t="s">
        <v>1046</v>
      </c>
      <c r="L280" t="s">
        <v>28</v>
      </c>
      <c r="M280" t="s">
        <v>29</v>
      </c>
      <c r="N280" t="s">
        <v>648</v>
      </c>
      <c r="O280" t="s">
        <v>56</v>
      </c>
      <c r="Q280" t="s">
        <v>1047</v>
      </c>
      <c r="R280" t="s">
        <v>33</v>
      </c>
      <c r="T280" t="str">
        <f t="shared" si="8"/>
        <v>63,0 cm</v>
      </c>
      <c r="U280" t="str">
        <f t="shared" si="9"/>
        <v>47,9 cm</v>
      </c>
      <c r="V280" t="s">
        <v>80</v>
      </c>
      <c r="W280" t="s">
        <v>997</v>
      </c>
    </row>
    <row r="281" spans="1:23" x14ac:dyDescent="0.25">
      <c r="A281">
        <v>528</v>
      </c>
      <c r="B281" t="s">
        <v>1048</v>
      </c>
      <c r="C281" t="s">
        <v>23</v>
      </c>
      <c r="D281" t="s">
        <v>24</v>
      </c>
      <c r="E281" t="s">
        <v>1049</v>
      </c>
      <c r="G281" t="s">
        <v>26</v>
      </c>
      <c r="H281" t="s">
        <v>2578</v>
      </c>
      <c r="K281" t="s">
        <v>1050</v>
      </c>
      <c r="L281" t="s">
        <v>28</v>
      </c>
      <c r="M281" t="s">
        <v>29</v>
      </c>
      <c r="N281" t="s">
        <v>648</v>
      </c>
      <c r="O281" t="s">
        <v>79</v>
      </c>
      <c r="Q281" t="s">
        <v>1051</v>
      </c>
      <c r="R281" t="s">
        <v>49</v>
      </c>
      <c r="T281" t="str">
        <f t="shared" si="8"/>
        <v>50,3 cm</v>
      </c>
      <c r="U281" t="str">
        <f t="shared" si="9"/>
        <v>44,5 cm</v>
      </c>
      <c r="V281" t="s">
        <v>1052</v>
      </c>
      <c r="W281" t="s">
        <v>122</v>
      </c>
    </row>
    <row r="282" spans="1:23" x14ac:dyDescent="0.25">
      <c r="A282">
        <v>529</v>
      </c>
      <c r="B282" t="s">
        <v>1053</v>
      </c>
      <c r="C282" t="s">
        <v>23</v>
      </c>
      <c r="D282" t="s">
        <v>24</v>
      </c>
      <c r="E282" t="s">
        <v>1006</v>
      </c>
      <c r="F282" t="s">
        <v>953</v>
      </c>
      <c r="G282" t="s">
        <v>26</v>
      </c>
      <c r="H282" t="s">
        <v>2563</v>
      </c>
      <c r="K282" t="s">
        <v>1054</v>
      </c>
      <c r="L282" t="s">
        <v>28</v>
      </c>
      <c r="M282" t="s">
        <v>29</v>
      </c>
      <c r="N282" t="s">
        <v>648</v>
      </c>
      <c r="O282" t="s">
        <v>31</v>
      </c>
      <c r="Q282" t="s">
        <v>1055</v>
      </c>
      <c r="R282" t="s">
        <v>33</v>
      </c>
      <c r="T282" t="str">
        <f t="shared" si="8"/>
        <v>55,7 cm</v>
      </c>
      <c r="U282" t="str">
        <f t="shared" si="9"/>
        <v>47,0 cm</v>
      </c>
      <c r="V282" t="s">
        <v>1056</v>
      </c>
      <c r="W282" t="s">
        <v>162</v>
      </c>
    </row>
    <row r="283" spans="1:23" x14ac:dyDescent="0.25">
      <c r="A283">
        <v>530</v>
      </c>
      <c r="B283" t="s">
        <v>1057</v>
      </c>
      <c r="C283" t="s">
        <v>23</v>
      </c>
      <c r="D283" t="s">
        <v>24</v>
      </c>
      <c r="E283" t="s">
        <v>1058</v>
      </c>
      <c r="F283" t="s">
        <v>816</v>
      </c>
      <c r="G283" t="s">
        <v>26</v>
      </c>
      <c r="H283" t="s">
        <v>2562</v>
      </c>
      <c r="K283" t="s">
        <v>1059</v>
      </c>
      <c r="L283" t="s">
        <v>28</v>
      </c>
      <c r="M283" t="s">
        <v>29</v>
      </c>
      <c r="N283" t="s">
        <v>648</v>
      </c>
      <c r="O283" t="s">
        <v>56</v>
      </c>
      <c r="Q283" t="s">
        <v>381</v>
      </c>
      <c r="R283" t="s">
        <v>41</v>
      </c>
      <c r="T283" t="str">
        <f t="shared" si="8"/>
        <v>49,2 cm</v>
      </c>
      <c r="U283" t="str">
        <f t="shared" si="9"/>
        <v>56,4 cm</v>
      </c>
      <c r="V283" t="s">
        <v>494</v>
      </c>
      <c r="W283" t="s">
        <v>1060</v>
      </c>
    </row>
    <row r="284" spans="1:23" x14ac:dyDescent="0.25">
      <c r="A284">
        <v>531</v>
      </c>
      <c r="B284" t="s">
        <v>1061</v>
      </c>
      <c r="C284" t="s">
        <v>23</v>
      </c>
      <c r="D284" t="s">
        <v>24</v>
      </c>
      <c r="E284" t="s">
        <v>1062</v>
      </c>
      <c r="F284" t="s">
        <v>840</v>
      </c>
      <c r="G284" t="s">
        <v>26</v>
      </c>
      <c r="H284" t="s">
        <v>2592</v>
      </c>
      <c r="K284" t="s">
        <v>1063</v>
      </c>
      <c r="L284" t="s">
        <v>28</v>
      </c>
      <c r="M284" t="s">
        <v>29</v>
      </c>
      <c r="N284" t="s">
        <v>648</v>
      </c>
      <c r="O284" t="s">
        <v>31</v>
      </c>
      <c r="Q284" t="s">
        <v>1064</v>
      </c>
      <c r="R284" t="s">
        <v>49</v>
      </c>
      <c r="T284" t="str">
        <f t="shared" si="8"/>
        <v>56,0 cm</v>
      </c>
      <c r="U284" t="str">
        <f t="shared" si="9"/>
        <v>48,4 cm</v>
      </c>
      <c r="V284" t="s">
        <v>111</v>
      </c>
      <c r="W284" t="s">
        <v>1065</v>
      </c>
    </row>
    <row r="285" spans="1:23" x14ac:dyDescent="0.25">
      <c r="A285">
        <v>532</v>
      </c>
      <c r="B285" t="s">
        <v>1066</v>
      </c>
      <c r="C285" t="s">
        <v>23</v>
      </c>
      <c r="D285" t="s">
        <v>24</v>
      </c>
      <c r="E285" t="s">
        <v>1067</v>
      </c>
      <c r="F285" t="s">
        <v>840</v>
      </c>
      <c r="G285" t="s">
        <v>26</v>
      </c>
      <c r="H285" t="s">
        <v>2593</v>
      </c>
      <c r="K285" t="s">
        <v>1068</v>
      </c>
      <c r="L285" t="s">
        <v>28</v>
      </c>
      <c r="M285" t="s">
        <v>29</v>
      </c>
      <c r="N285" t="s">
        <v>648</v>
      </c>
      <c r="O285" t="s">
        <v>79</v>
      </c>
      <c r="Q285" t="s">
        <v>1069</v>
      </c>
      <c r="R285" t="s">
        <v>49</v>
      </c>
      <c r="T285" t="str">
        <f t="shared" si="8"/>
        <v>50,5 cm</v>
      </c>
      <c r="U285" t="str">
        <f t="shared" si="9"/>
        <v>48,5 cm</v>
      </c>
      <c r="V285" t="s">
        <v>511</v>
      </c>
      <c r="W285" t="s">
        <v>117</v>
      </c>
    </row>
    <row r="286" spans="1:23" x14ac:dyDescent="0.25">
      <c r="A286">
        <v>533</v>
      </c>
      <c r="B286" t="s">
        <v>1070</v>
      </c>
      <c r="C286" t="s">
        <v>23</v>
      </c>
      <c r="D286" t="s">
        <v>24</v>
      </c>
      <c r="E286" t="s">
        <v>1071</v>
      </c>
      <c r="G286" t="s">
        <v>26</v>
      </c>
      <c r="H286" t="s">
        <v>2563</v>
      </c>
      <c r="K286" t="s">
        <v>1072</v>
      </c>
      <c r="L286" t="s">
        <v>28</v>
      </c>
      <c r="M286" t="s">
        <v>29</v>
      </c>
      <c r="N286" t="s">
        <v>648</v>
      </c>
      <c r="O286" t="s">
        <v>79</v>
      </c>
      <c r="Q286" t="s">
        <v>160</v>
      </c>
      <c r="R286" t="s">
        <v>41</v>
      </c>
      <c r="T286" t="str">
        <f t="shared" si="8"/>
        <v>64,3 cm</v>
      </c>
      <c r="U286" t="str">
        <f t="shared" si="9"/>
        <v>46,3 cm</v>
      </c>
      <c r="V286" t="s">
        <v>305</v>
      </c>
      <c r="W286" t="s">
        <v>216</v>
      </c>
    </row>
    <row r="287" spans="1:23" x14ac:dyDescent="0.25">
      <c r="A287">
        <v>534</v>
      </c>
      <c r="B287" t="s">
        <v>1073</v>
      </c>
      <c r="C287" t="s">
        <v>23</v>
      </c>
      <c r="D287" t="s">
        <v>24</v>
      </c>
      <c r="E287" t="s">
        <v>1074</v>
      </c>
      <c r="G287" t="s">
        <v>26</v>
      </c>
      <c r="H287" t="s">
        <v>2563</v>
      </c>
      <c r="K287" t="s">
        <v>1075</v>
      </c>
      <c r="L287" t="s">
        <v>28</v>
      </c>
      <c r="M287" t="s">
        <v>29</v>
      </c>
      <c r="N287" t="s">
        <v>648</v>
      </c>
      <c r="O287" t="s">
        <v>79</v>
      </c>
      <c r="Q287" t="s">
        <v>160</v>
      </c>
      <c r="R287" t="s">
        <v>41</v>
      </c>
      <c r="T287" t="str">
        <f t="shared" si="8"/>
        <v>54,7 cm</v>
      </c>
      <c r="U287" t="str">
        <f t="shared" si="9"/>
        <v>38,2 cm</v>
      </c>
      <c r="V287" t="s">
        <v>1076</v>
      </c>
      <c r="W287" t="s">
        <v>813</v>
      </c>
    </row>
    <row r="288" spans="1:23" x14ac:dyDescent="0.25">
      <c r="A288">
        <v>535</v>
      </c>
      <c r="B288" t="s">
        <v>1077</v>
      </c>
      <c r="C288" t="s">
        <v>23</v>
      </c>
      <c r="D288" t="s">
        <v>24</v>
      </c>
      <c r="E288" t="s">
        <v>83</v>
      </c>
      <c r="F288" t="s">
        <v>1007</v>
      </c>
      <c r="G288" t="s">
        <v>26</v>
      </c>
      <c r="H288" t="s">
        <v>2563</v>
      </c>
      <c r="K288" t="s">
        <v>1078</v>
      </c>
      <c r="L288" t="s">
        <v>28</v>
      </c>
      <c r="M288" t="s">
        <v>29</v>
      </c>
      <c r="N288" t="s">
        <v>648</v>
      </c>
      <c r="O288" t="s">
        <v>31</v>
      </c>
      <c r="Q288" t="s">
        <v>1079</v>
      </c>
      <c r="R288" t="s">
        <v>49</v>
      </c>
      <c r="T288" t="str">
        <f t="shared" si="8"/>
        <v>69,6 cm</v>
      </c>
      <c r="U288" t="str">
        <f t="shared" si="9"/>
        <v>49,0 cm</v>
      </c>
      <c r="V288" t="s">
        <v>142</v>
      </c>
      <c r="W288" t="s">
        <v>309</v>
      </c>
    </row>
    <row r="289" spans="1:23" x14ac:dyDescent="0.25">
      <c r="A289">
        <v>536</v>
      </c>
      <c r="B289" t="s">
        <v>1080</v>
      </c>
      <c r="C289" t="s">
        <v>23</v>
      </c>
      <c r="D289" t="s">
        <v>24</v>
      </c>
      <c r="E289" t="s">
        <v>1081</v>
      </c>
      <c r="F289" t="s">
        <v>1007</v>
      </c>
      <c r="G289" t="s">
        <v>26</v>
      </c>
      <c r="H289" t="s">
        <v>2563</v>
      </c>
      <c r="K289" t="s">
        <v>1082</v>
      </c>
      <c r="L289" t="s">
        <v>28</v>
      </c>
      <c r="M289" t="s">
        <v>29</v>
      </c>
      <c r="N289" t="s">
        <v>648</v>
      </c>
      <c r="O289" t="s">
        <v>79</v>
      </c>
      <c r="Q289" t="s">
        <v>1083</v>
      </c>
      <c r="R289" t="s">
        <v>49</v>
      </c>
      <c r="T289" t="str">
        <f t="shared" si="8"/>
        <v>53,5 cm</v>
      </c>
      <c r="U289" t="str">
        <f t="shared" si="9"/>
        <v>42,3 cm</v>
      </c>
      <c r="V289" t="s">
        <v>404</v>
      </c>
      <c r="W289" t="s">
        <v>127</v>
      </c>
    </row>
    <row r="290" spans="1:23" x14ac:dyDescent="0.25">
      <c r="A290">
        <v>537</v>
      </c>
      <c r="B290" t="s">
        <v>1084</v>
      </c>
      <c r="C290" t="s">
        <v>23</v>
      </c>
      <c r="D290" t="s">
        <v>24</v>
      </c>
      <c r="E290" t="s">
        <v>990</v>
      </c>
      <c r="G290" t="s">
        <v>26</v>
      </c>
      <c r="H290" t="s">
        <v>2582</v>
      </c>
      <c r="K290" t="s">
        <v>1085</v>
      </c>
      <c r="L290" t="s">
        <v>28</v>
      </c>
      <c r="M290" t="s">
        <v>29</v>
      </c>
      <c r="N290" t="s">
        <v>648</v>
      </c>
      <c r="O290" t="s">
        <v>31</v>
      </c>
      <c r="Q290" t="s">
        <v>160</v>
      </c>
      <c r="R290" t="s">
        <v>41</v>
      </c>
      <c r="T290" t="str">
        <f t="shared" si="8"/>
        <v>64,5 cm</v>
      </c>
      <c r="U290" t="str">
        <f t="shared" si="9"/>
        <v>49,5 cm</v>
      </c>
      <c r="V290" t="s">
        <v>382</v>
      </c>
      <c r="W290" t="s">
        <v>344</v>
      </c>
    </row>
    <row r="291" spans="1:23" x14ac:dyDescent="0.25">
      <c r="A291">
        <v>538</v>
      </c>
      <c r="B291" t="s">
        <v>1086</v>
      </c>
      <c r="C291" t="s">
        <v>23</v>
      </c>
      <c r="D291" t="s">
        <v>24</v>
      </c>
      <c r="E291" t="s">
        <v>990</v>
      </c>
      <c r="F291" t="s">
        <v>1007</v>
      </c>
      <c r="G291" t="s">
        <v>26</v>
      </c>
      <c r="H291" t="s">
        <v>2563</v>
      </c>
      <c r="K291" t="s">
        <v>1087</v>
      </c>
      <c r="L291" t="s">
        <v>28</v>
      </c>
      <c r="M291" t="s">
        <v>29</v>
      </c>
      <c r="N291" t="s">
        <v>648</v>
      </c>
      <c r="O291" t="s">
        <v>31</v>
      </c>
      <c r="Q291" t="s">
        <v>1009</v>
      </c>
      <c r="R291" t="s">
        <v>33</v>
      </c>
      <c r="T291" t="str">
        <f t="shared" si="8"/>
        <v>61,6 cm</v>
      </c>
      <c r="U291" t="str">
        <f t="shared" si="9"/>
        <v>49,0 cm</v>
      </c>
      <c r="V291" t="s">
        <v>1088</v>
      </c>
      <c r="W291" t="s">
        <v>309</v>
      </c>
    </row>
    <row r="292" spans="1:23" x14ac:dyDescent="0.25">
      <c r="A292">
        <v>539</v>
      </c>
      <c r="B292" t="s">
        <v>1089</v>
      </c>
      <c r="C292" t="s">
        <v>23</v>
      </c>
      <c r="D292" t="s">
        <v>24</v>
      </c>
      <c r="E292" t="s">
        <v>990</v>
      </c>
      <c r="G292" t="s">
        <v>26</v>
      </c>
      <c r="H292" t="s">
        <v>2563</v>
      </c>
      <c r="K292" t="s">
        <v>1090</v>
      </c>
      <c r="L292" t="s">
        <v>28</v>
      </c>
      <c r="M292" t="s">
        <v>29</v>
      </c>
      <c r="N292" t="s">
        <v>648</v>
      </c>
      <c r="O292" t="s">
        <v>56</v>
      </c>
      <c r="Q292" t="s">
        <v>1091</v>
      </c>
      <c r="R292" t="s">
        <v>33</v>
      </c>
      <c r="T292" t="str">
        <f t="shared" si="8"/>
        <v>72,2 cm</v>
      </c>
      <c r="U292" t="str">
        <f t="shared" si="9"/>
        <v>56,0 cm</v>
      </c>
      <c r="V292" t="s">
        <v>1092</v>
      </c>
      <c r="W292" t="s">
        <v>111</v>
      </c>
    </row>
    <row r="293" spans="1:23" x14ac:dyDescent="0.25">
      <c r="A293">
        <v>540</v>
      </c>
      <c r="B293" t="s">
        <v>1093</v>
      </c>
      <c r="C293" t="s">
        <v>23</v>
      </c>
      <c r="D293" t="s">
        <v>24</v>
      </c>
      <c r="E293" t="s">
        <v>1094</v>
      </c>
      <c r="G293" t="s">
        <v>26</v>
      </c>
      <c r="H293" t="s">
        <v>2563</v>
      </c>
      <c r="K293" t="s">
        <v>1095</v>
      </c>
      <c r="L293" t="s">
        <v>28</v>
      </c>
      <c r="M293" t="s">
        <v>29</v>
      </c>
      <c r="N293" t="s">
        <v>648</v>
      </c>
      <c r="O293" t="s">
        <v>56</v>
      </c>
      <c r="Q293" t="s">
        <v>402</v>
      </c>
      <c r="R293" t="s">
        <v>33</v>
      </c>
      <c r="T293" t="str">
        <f t="shared" si="8"/>
        <v>65,0 cm</v>
      </c>
      <c r="U293" t="str">
        <f t="shared" si="9"/>
        <v>37,0 cm</v>
      </c>
      <c r="V293" t="s">
        <v>343</v>
      </c>
      <c r="W293" t="s">
        <v>173</v>
      </c>
    </row>
    <row r="294" spans="1:23" x14ac:dyDescent="0.25">
      <c r="A294">
        <v>541</v>
      </c>
      <c r="B294" t="s">
        <v>1096</v>
      </c>
      <c r="C294" t="s">
        <v>23</v>
      </c>
      <c r="D294" t="s">
        <v>24</v>
      </c>
      <c r="E294" t="s">
        <v>1097</v>
      </c>
      <c r="G294" t="s">
        <v>26</v>
      </c>
      <c r="H294" t="s">
        <v>2563</v>
      </c>
      <c r="K294" t="s">
        <v>1098</v>
      </c>
      <c r="L294" t="s">
        <v>28</v>
      </c>
      <c r="M294" t="s">
        <v>29</v>
      </c>
      <c r="N294" t="s">
        <v>648</v>
      </c>
      <c r="O294" t="s">
        <v>56</v>
      </c>
      <c r="Q294" t="s">
        <v>160</v>
      </c>
      <c r="R294" t="s">
        <v>161</v>
      </c>
      <c r="T294" t="str">
        <f t="shared" si="8"/>
        <v>73,3 cm</v>
      </c>
      <c r="U294" t="str">
        <f t="shared" si="9"/>
        <v>56,5 cm</v>
      </c>
      <c r="V294" t="s">
        <v>1099</v>
      </c>
      <c r="W294" t="s">
        <v>121</v>
      </c>
    </row>
    <row r="295" spans="1:23" x14ac:dyDescent="0.25">
      <c r="A295">
        <v>542</v>
      </c>
      <c r="B295" t="s">
        <v>1100</v>
      </c>
      <c r="C295" t="s">
        <v>23</v>
      </c>
      <c r="D295" t="s">
        <v>24</v>
      </c>
      <c r="E295" t="s">
        <v>1101</v>
      </c>
      <c r="F295" t="s">
        <v>379</v>
      </c>
      <c r="G295" t="s">
        <v>26</v>
      </c>
      <c r="H295" t="s">
        <v>2594</v>
      </c>
      <c r="K295" t="s">
        <v>1102</v>
      </c>
      <c r="L295" t="s">
        <v>28</v>
      </c>
      <c r="M295" t="s">
        <v>29</v>
      </c>
      <c r="N295" t="s">
        <v>648</v>
      </c>
      <c r="O295" t="s">
        <v>79</v>
      </c>
      <c r="Q295" t="s">
        <v>160</v>
      </c>
      <c r="R295" t="s">
        <v>41</v>
      </c>
      <c r="T295" t="str">
        <f t="shared" si="8"/>
        <v>50,4 cm</v>
      </c>
      <c r="U295" t="str">
        <f t="shared" si="9"/>
        <v>37,6 cm</v>
      </c>
      <c r="V295" t="s">
        <v>1103</v>
      </c>
      <c r="W295" t="s">
        <v>669</v>
      </c>
    </row>
    <row r="296" spans="1:23" x14ac:dyDescent="0.25">
      <c r="A296">
        <v>543</v>
      </c>
      <c r="B296" t="s">
        <v>1104</v>
      </c>
      <c r="C296" t="s">
        <v>23</v>
      </c>
      <c r="D296" t="s">
        <v>24</v>
      </c>
      <c r="E296" t="s">
        <v>1105</v>
      </c>
      <c r="G296" t="s">
        <v>26</v>
      </c>
      <c r="H296" t="s">
        <v>2582</v>
      </c>
      <c r="K296" t="s">
        <v>1106</v>
      </c>
      <c r="L296" t="s">
        <v>28</v>
      </c>
      <c r="M296" t="s">
        <v>29</v>
      </c>
      <c r="N296" t="s">
        <v>648</v>
      </c>
      <c r="O296" t="s">
        <v>56</v>
      </c>
      <c r="Q296" t="s">
        <v>160</v>
      </c>
      <c r="R296" t="s">
        <v>41</v>
      </c>
      <c r="T296" t="str">
        <f t="shared" si="8"/>
        <v>55,0 cm</v>
      </c>
      <c r="U296" t="str">
        <f t="shared" si="9"/>
        <v>72,4 cm</v>
      </c>
      <c r="V296" t="s">
        <v>447</v>
      </c>
      <c r="W296" t="s">
        <v>1107</v>
      </c>
    </row>
    <row r="297" spans="1:23" x14ac:dyDescent="0.25">
      <c r="A297">
        <v>544</v>
      </c>
      <c r="B297" t="s">
        <v>1108</v>
      </c>
      <c r="C297" t="s">
        <v>23</v>
      </c>
      <c r="D297" t="s">
        <v>24</v>
      </c>
      <c r="E297" t="s">
        <v>1109</v>
      </c>
      <c r="G297" t="s">
        <v>26</v>
      </c>
      <c r="H297" t="s">
        <v>2563</v>
      </c>
      <c r="K297" t="s">
        <v>1110</v>
      </c>
      <c r="L297" t="s">
        <v>28</v>
      </c>
      <c r="M297" t="s">
        <v>29</v>
      </c>
      <c r="N297" t="s">
        <v>648</v>
      </c>
      <c r="O297" t="s">
        <v>56</v>
      </c>
      <c r="Q297" t="s">
        <v>1111</v>
      </c>
      <c r="R297" t="s">
        <v>49</v>
      </c>
      <c r="T297" t="str">
        <f t="shared" si="8"/>
        <v>69,0 cm</v>
      </c>
      <c r="U297" t="str">
        <f t="shared" si="9"/>
        <v>48,3 cm</v>
      </c>
      <c r="V297" t="s">
        <v>326</v>
      </c>
      <c r="W297" t="s">
        <v>81</v>
      </c>
    </row>
    <row r="298" spans="1:23" x14ac:dyDescent="0.25">
      <c r="A298">
        <v>545</v>
      </c>
      <c r="B298" t="s">
        <v>1112</v>
      </c>
      <c r="C298" t="s">
        <v>23</v>
      </c>
      <c r="D298" t="s">
        <v>24</v>
      </c>
      <c r="E298" t="s">
        <v>1113</v>
      </c>
      <c r="G298" t="s">
        <v>26</v>
      </c>
      <c r="H298" t="s">
        <v>2582</v>
      </c>
      <c r="K298" t="s">
        <v>1114</v>
      </c>
      <c r="L298" t="s">
        <v>28</v>
      </c>
      <c r="M298" t="s">
        <v>29</v>
      </c>
      <c r="N298" t="s">
        <v>648</v>
      </c>
      <c r="O298" t="s">
        <v>79</v>
      </c>
      <c r="Q298" t="s">
        <v>160</v>
      </c>
      <c r="R298" t="s">
        <v>41</v>
      </c>
      <c r="T298" t="str">
        <f t="shared" si="8"/>
        <v>55,4 cm</v>
      </c>
      <c r="U298" t="str">
        <f t="shared" si="9"/>
        <v>44,4 cm</v>
      </c>
      <c r="V298" t="s">
        <v>1115</v>
      </c>
      <c r="W298" t="s">
        <v>147</v>
      </c>
    </row>
    <row r="299" spans="1:23" x14ac:dyDescent="0.25">
      <c r="A299">
        <v>546</v>
      </c>
      <c r="B299" t="s">
        <v>1116</v>
      </c>
      <c r="C299" t="s">
        <v>23</v>
      </c>
      <c r="D299" t="s">
        <v>24</v>
      </c>
      <c r="E299" t="s">
        <v>1117</v>
      </c>
      <c r="F299" t="s">
        <v>953</v>
      </c>
      <c r="G299" t="s">
        <v>26</v>
      </c>
      <c r="H299" t="s">
        <v>2575</v>
      </c>
      <c r="K299" t="s">
        <v>1118</v>
      </c>
      <c r="L299" t="s">
        <v>28</v>
      </c>
      <c r="M299" t="s">
        <v>29</v>
      </c>
      <c r="N299" t="s">
        <v>648</v>
      </c>
      <c r="O299" t="s">
        <v>56</v>
      </c>
      <c r="Q299" t="s">
        <v>1119</v>
      </c>
      <c r="R299" t="s">
        <v>33</v>
      </c>
      <c r="T299" t="str">
        <f t="shared" si="8"/>
        <v>65,5 cm</v>
      </c>
      <c r="U299" t="str">
        <f t="shared" si="9"/>
        <v>48,0 cm</v>
      </c>
      <c r="V299" t="s">
        <v>992</v>
      </c>
      <c r="W299" t="s">
        <v>73</v>
      </c>
    </row>
    <row r="300" spans="1:23" x14ac:dyDescent="0.25">
      <c r="A300">
        <v>547</v>
      </c>
      <c r="B300" t="s">
        <v>1120</v>
      </c>
      <c r="C300" t="s">
        <v>23</v>
      </c>
      <c r="D300" t="s">
        <v>24</v>
      </c>
      <c r="E300" t="s">
        <v>1049</v>
      </c>
      <c r="F300" t="s">
        <v>407</v>
      </c>
      <c r="G300" t="s">
        <v>26</v>
      </c>
      <c r="H300" t="s">
        <v>2575</v>
      </c>
      <c r="K300" t="s">
        <v>1121</v>
      </c>
      <c r="L300" t="s">
        <v>28</v>
      </c>
      <c r="M300" t="s">
        <v>29</v>
      </c>
      <c r="N300" t="s">
        <v>648</v>
      </c>
      <c r="O300" t="s">
        <v>56</v>
      </c>
      <c r="Q300" t="s">
        <v>1122</v>
      </c>
      <c r="R300" t="s">
        <v>33</v>
      </c>
      <c r="T300" t="str">
        <f t="shared" si="8"/>
        <v>46,0 cm</v>
      </c>
      <c r="U300" t="str">
        <f t="shared" si="9"/>
        <v>47,5 cm</v>
      </c>
      <c r="V300" t="s">
        <v>1123</v>
      </c>
      <c r="W300" t="s">
        <v>59</v>
      </c>
    </row>
    <row r="301" spans="1:23" x14ac:dyDescent="0.25">
      <c r="A301">
        <v>548</v>
      </c>
      <c r="B301" t="s">
        <v>1124</v>
      </c>
      <c r="C301" t="s">
        <v>23</v>
      </c>
      <c r="D301" t="s">
        <v>24</v>
      </c>
      <c r="E301" t="s">
        <v>1125</v>
      </c>
      <c r="G301" t="s">
        <v>26</v>
      </c>
      <c r="H301" t="s">
        <v>2567</v>
      </c>
      <c r="K301" t="s">
        <v>1126</v>
      </c>
      <c r="L301" t="s">
        <v>28</v>
      </c>
      <c r="M301" t="s">
        <v>29</v>
      </c>
      <c r="N301" t="s">
        <v>648</v>
      </c>
      <c r="O301" t="s">
        <v>56</v>
      </c>
      <c r="Q301" t="s">
        <v>160</v>
      </c>
      <c r="R301" t="s">
        <v>161</v>
      </c>
      <c r="T301" t="str">
        <f t="shared" si="8"/>
        <v>66,0 cm</v>
      </c>
      <c r="U301" t="str">
        <f t="shared" si="9"/>
        <v>45,0 cm</v>
      </c>
      <c r="V301" t="s">
        <v>474</v>
      </c>
      <c r="W301" t="s">
        <v>318</v>
      </c>
    </row>
    <row r="302" spans="1:23" x14ac:dyDescent="0.25">
      <c r="A302">
        <v>549</v>
      </c>
      <c r="B302" t="s">
        <v>1127</v>
      </c>
      <c r="C302" t="s">
        <v>23</v>
      </c>
      <c r="D302" t="s">
        <v>24</v>
      </c>
      <c r="E302" t="s">
        <v>1117</v>
      </c>
      <c r="G302" t="s">
        <v>26</v>
      </c>
      <c r="H302" t="s">
        <v>2560</v>
      </c>
      <c r="K302" t="s">
        <v>1128</v>
      </c>
      <c r="L302" t="s">
        <v>28</v>
      </c>
      <c r="M302" t="s">
        <v>29</v>
      </c>
      <c r="N302" t="s">
        <v>648</v>
      </c>
      <c r="O302" t="s">
        <v>56</v>
      </c>
      <c r="Q302" t="s">
        <v>1111</v>
      </c>
      <c r="R302" t="s">
        <v>33</v>
      </c>
      <c r="T302" t="str">
        <f t="shared" si="8"/>
        <v>51,5 cm</v>
      </c>
      <c r="U302" t="str">
        <f t="shared" si="9"/>
        <v>48,0 cm</v>
      </c>
      <c r="V302" t="s">
        <v>885</v>
      </c>
      <c r="W302" t="s">
        <v>73</v>
      </c>
    </row>
    <row r="303" spans="1:23" x14ac:dyDescent="0.25">
      <c r="A303">
        <v>550</v>
      </c>
      <c r="B303" t="s">
        <v>1129</v>
      </c>
      <c r="C303" t="s">
        <v>23</v>
      </c>
      <c r="D303" t="s">
        <v>24</v>
      </c>
      <c r="E303" t="s">
        <v>1130</v>
      </c>
      <c r="G303" t="s">
        <v>26</v>
      </c>
      <c r="H303" t="s">
        <v>2567</v>
      </c>
      <c r="K303" t="s">
        <v>1131</v>
      </c>
      <c r="L303" t="s">
        <v>28</v>
      </c>
      <c r="M303" t="s">
        <v>29</v>
      </c>
      <c r="N303" t="s">
        <v>648</v>
      </c>
      <c r="O303" t="s">
        <v>56</v>
      </c>
      <c r="Q303" t="s">
        <v>160</v>
      </c>
      <c r="R303" t="s">
        <v>41</v>
      </c>
      <c r="T303" t="str">
        <f t="shared" si="8"/>
        <v>47,5 cm</v>
      </c>
      <c r="U303" t="str">
        <f t="shared" si="9"/>
        <v>56,3 cm</v>
      </c>
      <c r="V303" t="s">
        <v>59</v>
      </c>
      <c r="W303" t="s">
        <v>1132</v>
      </c>
    </row>
    <row r="304" spans="1:23" x14ac:dyDescent="0.25">
      <c r="A304">
        <v>551</v>
      </c>
      <c r="B304" t="s">
        <v>1133</v>
      </c>
      <c r="C304" t="s">
        <v>23</v>
      </c>
      <c r="D304" t="s">
        <v>24</v>
      </c>
      <c r="E304" t="s">
        <v>1105</v>
      </c>
      <c r="G304" t="s">
        <v>26</v>
      </c>
      <c r="H304" t="s">
        <v>2560</v>
      </c>
      <c r="K304" t="s">
        <v>1134</v>
      </c>
      <c r="L304" t="s">
        <v>28</v>
      </c>
      <c r="M304" t="s">
        <v>29</v>
      </c>
      <c r="N304" t="s">
        <v>648</v>
      </c>
      <c r="O304" t="s">
        <v>56</v>
      </c>
      <c r="Q304" t="s">
        <v>160</v>
      </c>
      <c r="R304" t="s">
        <v>41</v>
      </c>
      <c r="T304" t="str">
        <f t="shared" si="8"/>
        <v>43,0 cm</v>
      </c>
      <c r="U304" t="str">
        <f t="shared" si="9"/>
        <v>56,2 cm</v>
      </c>
      <c r="V304" t="s">
        <v>829</v>
      </c>
      <c r="W304" t="s">
        <v>1135</v>
      </c>
    </row>
    <row r="305" spans="1:23" x14ac:dyDescent="0.25">
      <c r="A305">
        <v>552</v>
      </c>
      <c r="B305" t="s">
        <v>1136</v>
      </c>
      <c r="C305" t="s">
        <v>23</v>
      </c>
      <c r="D305" t="s">
        <v>24</v>
      </c>
      <c r="E305" t="s">
        <v>990</v>
      </c>
      <c r="G305" t="s">
        <v>26</v>
      </c>
      <c r="H305" t="s">
        <v>2567</v>
      </c>
      <c r="K305" t="s">
        <v>991</v>
      </c>
      <c r="L305" t="s">
        <v>28</v>
      </c>
      <c r="M305" t="s">
        <v>29</v>
      </c>
      <c r="N305" t="s">
        <v>648</v>
      </c>
      <c r="O305" t="s">
        <v>56</v>
      </c>
      <c r="Q305" t="s">
        <v>160</v>
      </c>
      <c r="R305" t="s">
        <v>41</v>
      </c>
      <c r="T305" t="str">
        <f t="shared" si="8"/>
        <v>65,5 cm</v>
      </c>
      <c r="U305" t="str">
        <f t="shared" si="9"/>
        <v>50,5 cm</v>
      </c>
      <c r="V305" t="s">
        <v>992</v>
      </c>
      <c r="W305" t="s">
        <v>511</v>
      </c>
    </row>
    <row r="306" spans="1:23" x14ac:dyDescent="0.25">
      <c r="A306">
        <v>553</v>
      </c>
      <c r="B306" t="s">
        <v>1137</v>
      </c>
      <c r="C306" t="s">
        <v>23</v>
      </c>
      <c r="D306" t="s">
        <v>24</v>
      </c>
      <c r="E306" t="s">
        <v>1138</v>
      </c>
      <c r="G306" t="s">
        <v>26</v>
      </c>
      <c r="H306" t="s">
        <v>2567</v>
      </c>
      <c r="K306" t="s">
        <v>1139</v>
      </c>
      <c r="L306" t="s">
        <v>28</v>
      </c>
      <c r="M306" t="s">
        <v>29</v>
      </c>
      <c r="N306" t="s">
        <v>648</v>
      </c>
      <c r="O306" t="s">
        <v>31</v>
      </c>
      <c r="Q306" t="s">
        <v>160</v>
      </c>
      <c r="R306" t="s">
        <v>41</v>
      </c>
      <c r="T306" t="str">
        <f t="shared" si="8"/>
        <v>54,2 cm</v>
      </c>
      <c r="U306" t="str">
        <f t="shared" si="9"/>
        <v>36,3 cm</v>
      </c>
      <c r="V306" t="s">
        <v>1140</v>
      </c>
      <c r="W306" t="s">
        <v>1141</v>
      </c>
    </row>
    <row r="307" spans="1:23" x14ac:dyDescent="0.25">
      <c r="A307">
        <v>554</v>
      </c>
      <c r="B307" t="s">
        <v>1142</v>
      </c>
      <c r="C307" t="s">
        <v>23</v>
      </c>
      <c r="D307" t="s">
        <v>24</v>
      </c>
      <c r="E307" t="s">
        <v>1143</v>
      </c>
      <c r="G307" t="s">
        <v>26</v>
      </c>
      <c r="H307" t="s">
        <v>2567</v>
      </c>
      <c r="K307" t="s">
        <v>1144</v>
      </c>
      <c r="L307" t="s">
        <v>28</v>
      </c>
      <c r="M307" t="s">
        <v>29</v>
      </c>
      <c r="N307" t="s">
        <v>648</v>
      </c>
      <c r="O307" t="s">
        <v>79</v>
      </c>
      <c r="Q307" t="s">
        <v>160</v>
      </c>
      <c r="R307" t="s">
        <v>41</v>
      </c>
      <c r="T307" t="str">
        <f t="shared" si="8"/>
        <v>58,6 cm</v>
      </c>
      <c r="U307" t="str">
        <f t="shared" si="9"/>
        <v>38,5 cm</v>
      </c>
      <c r="V307" t="s">
        <v>244</v>
      </c>
      <c r="W307" t="s">
        <v>799</v>
      </c>
    </row>
    <row r="308" spans="1:23" x14ac:dyDescent="0.25">
      <c r="A308">
        <v>555</v>
      </c>
      <c r="B308" t="s">
        <v>1145</v>
      </c>
      <c r="C308" t="s">
        <v>23</v>
      </c>
      <c r="D308" t="s">
        <v>24</v>
      </c>
      <c r="E308" t="s">
        <v>1143</v>
      </c>
      <c r="G308" t="s">
        <v>26</v>
      </c>
      <c r="H308" t="s">
        <v>2567</v>
      </c>
      <c r="K308" t="s">
        <v>1146</v>
      </c>
      <c r="L308" t="s">
        <v>28</v>
      </c>
      <c r="M308" t="s">
        <v>29</v>
      </c>
      <c r="N308" t="s">
        <v>648</v>
      </c>
      <c r="O308" t="s">
        <v>79</v>
      </c>
      <c r="Q308" t="s">
        <v>160</v>
      </c>
      <c r="R308" t="s">
        <v>41</v>
      </c>
      <c r="T308" t="str">
        <f t="shared" si="8"/>
        <v>60,2 cm</v>
      </c>
      <c r="U308" t="str">
        <f t="shared" si="9"/>
        <v>41,0 cm</v>
      </c>
      <c r="V308" t="s">
        <v>1147</v>
      </c>
      <c r="W308" t="s">
        <v>1148</v>
      </c>
    </row>
    <row r="309" spans="1:23" x14ac:dyDescent="0.25">
      <c r="A309">
        <v>556</v>
      </c>
      <c r="B309" t="s">
        <v>1149</v>
      </c>
      <c r="C309" t="s">
        <v>23</v>
      </c>
      <c r="D309" t="s">
        <v>24</v>
      </c>
      <c r="E309" t="s">
        <v>1150</v>
      </c>
      <c r="G309" t="s">
        <v>26</v>
      </c>
      <c r="H309" t="s">
        <v>2562</v>
      </c>
      <c r="K309" t="s">
        <v>1151</v>
      </c>
      <c r="L309" t="s">
        <v>28</v>
      </c>
      <c r="M309" t="s">
        <v>29</v>
      </c>
      <c r="N309" t="s">
        <v>648</v>
      </c>
      <c r="O309" t="s">
        <v>56</v>
      </c>
      <c r="Q309" t="s">
        <v>1152</v>
      </c>
      <c r="R309" t="s">
        <v>49</v>
      </c>
      <c r="T309" t="str">
        <f t="shared" si="8"/>
        <v>48,4 cm</v>
      </c>
      <c r="U309" t="str">
        <f t="shared" si="9"/>
        <v>34,4 cm</v>
      </c>
      <c r="V309" t="s">
        <v>1065</v>
      </c>
      <c r="W309" t="s">
        <v>1153</v>
      </c>
    </row>
    <row r="310" spans="1:23" x14ac:dyDescent="0.25">
      <c r="A310">
        <v>557</v>
      </c>
      <c r="B310" t="s">
        <v>1154</v>
      </c>
      <c r="C310" t="s">
        <v>23</v>
      </c>
      <c r="D310" t="s">
        <v>24</v>
      </c>
      <c r="E310" t="s">
        <v>917</v>
      </c>
      <c r="F310" t="s">
        <v>953</v>
      </c>
      <c r="G310" t="s">
        <v>26</v>
      </c>
      <c r="H310" t="s">
        <v>2595</v>
      </c>
      <c r="K310" t="s">
        <v>1155</v>
      </c>
      <c r="L310" t="s">
        <v>28</v>
      </c>
      <c r="M310" t="s">
        <v>29</v>
      </c>
      <c r="N310" t="s">
        <v>648</v>
      </c>
      <c r="O310" t="s">
        <v>56</v>
      </c>
      <c r="Q310" t="s">
        <v>951</v>
      </c>
      <c r="R310" t="s">
        <v>33</v>
      </c>
      <c r="T310" t="str">
        <f t="shared" si="8"/>
        <v>49,8 cm</v>
      </c>
      <c r="U310" t="str">
        <f t="shared" si="9"/>
        <v>32,4 cm</v>
      </c>
      <c r="V310" t="s">
        <v>1156</v>
      </c>
      <c r="W310" t="s">
        <v>685</v>
      </c>
    </row>
    <row r="311" spans="1:23" x14ac:dyDescent="0.25">
      <c r="A311">
        <v>558</v>
      </c>
      <c r="B311" t="s">
        <v>1157</v>
      </c>
      <c r="C311" t="s">
        <v>23</v>
      </c>
      <c r="D311" t="s">
        <v>24</v>
      </c>
      <c r="E311" t="s">
        <v>917</v>
      </c>
      <c r="F311" t="s">
        <v>908</v>
      </c>
      <c r="G311" t="s">
        <v>26</v>
      </c>
      <c r="H311" t="s">
        <v>2575</v>
      </c>
      <c r="K311" t="s">
        <v>1158</v>
      </c>
      <c r="L311" t="s">
        <v>28</v>
      </c>
      <c r="M311" t="s">
        <v>29</v>
      </c>
      <c r="N311" t="s">
        <v>648</v>
      </c>
      <c r="O311" t="s">
        <v>56</v>
      </c>
      <c r="Q311" t="s">
        <v>160</v>
      </c>
      <c r="R311" t="s">
        <v>41</v>
      </c>
      <c r="T311" t="str">
        <f t="shared" si="8"/>
        <v>59,2 cm</v>
      </c>
      <c r="U311" t="str">
        <f t="shared" si="9"/>
        <v>47,1 cm</v>
      </c>
      <c r="V311" t="s">
        <v>1159</v>
      </c>
      <c r="W311" t="s">
        <v>1160</v>
      </c>
    </row>
    <row r="312" spans="1:23" x14ac:dyDescent="0.25">
      <c r="A312">
        <v>559</v>
      </c>
      <c r="B312" t="s">
        <v>1161</v>
      </c>
      <c r="C312" t="s">
        <v>23</v>
      </c>
      <c r="D312" t="s">
        <v>24</v>
      </c>
      <c r="E312" t="s">
        <v>1162</v>
      </c>
      <c r="G312" t="s">
        <v>26</v>
      </c>
      <c r="H312" t="s">
        <v>2596</v>
      </c>
      <c r="K312" t="s">
        <v>1163</v>
      </c>
      <c r="L312" t="s">
        <v>28</v>
      </c>
      <c r="M312" t="s">
        <v>29</v>
      </c>
      <c r="N312" t="s">
        <v>648</v>
      </c>
      <c r="O312" t="s">
        <v>79</v>
      </c>
      <c r="Q312" t="s">
        <v>160</v>
      </c>
      <c r="R312" t="s">
        <v>41</v>
      </c>
      <c r="T312" t="str">
        <f t="shared" si="8"/>
        <v>36,1 cm</v>
      </c>
      <c r="U312" t="str">
        <f t="shared" si="9"/>
        <v>55,1 cm</v>
      </c>
      <c r="V312" t="s">
        <v>1164</v>
      </c>
      <c r="W312" t="s">
        <v>1165</v>
      </c>
    </row>
    <row r="313" spans="1:23" x14ac:dyDescent="0.25">
      <c r="A313">
        <v>560</v>
      </c>
      <c r="B313" t="s">
        <v>1166</v>
      </c>
      <c r="C313" t="s">
        <v>23</v>
      </c>
      <c r="D313" t="s">
        <v>24</v>
      </c>
      <c r="E313" t="s">
        <v>917</v>
      </c>
      <c r="F313" t="s">
        <v>212</v>
      </c>
      <c r="G313" t="s">
        <v>26</v>
      </c>
      <c r="H313" t="s">
        <v>2596</v>
      </c>
      <c r="K313" t="s">
        <v>1167</v>
      </c>
      <c r="L313" t="s">
        <v>28</v>
      </c>
      <c r="M313" t="s">
        <v>29</v>
      </c>
      <c r="N313" t="s">
        <v>648</v>
      </c>
      <c r="O313" t="s">
        <v>79</v>
      </c>
      <c r="Q313" t="s">
        <v>842</v>
      </c>
      <c r="R313" t="s">
        <v>33</v>
      </c>
      <c r="T313" t="str">
        <f t="shared" si="8"/>
        <v>31,5 cm</v>
      </c>
      <c r="U313" t="str">
        <f t="shared" si="9"/>
        <v>48,3 cm</v>
      </c>
      <c r="V313" t="s">
        <v>337</v>
      </c>
      <c r="W313" t="s">
        <v>81</v>
      </c>
    </row>
    <row r="314" spans="1:23" x14ac:dyDescent="0.25">
      <c r="A314">
        <v>561</v>
      </c>
      <c r="B314" t="s">
        <v>1168</v>
      </c>
      <c r="C314" t="s">
        <v>23</v>
      </c>
      <c r="D314" t="s">
        <v>24</v>
      </c>
      <c r="E314" t="s">
        <v>917</v>
      </c>
      <c r="G314" t="s">
        <v>26</v>
      </c>
      <c r="H314" t="s">
        <v>2575</v>
      </c>
      <c r="K314" t="s">
        <v>1169</v>
      </c>
      <c r="L314" t="s">
        <v>28</v>
      </c>
      <c r="M314" t="s">
        <v>29</v>
      </c>
      <c r="N314" t="s">
        <v>648</v>
      </c>
      <c r="O314" t="s">
        <v>56</v>
      </c>
      <c r="Q314" t="s">
        <v>160</v>
      </c>
      <c r="R314" t="s">
        <v>41</v>
      </c>
      <c r="T314" t="str">
        <f t="shared" si="8"/>
        <v>33,1 cm</v>
      </c>
      <c r="U314" t="str">
        <f t="shared" si="9"/>
        <v>47,0 cm</v>
      </c>
      <c r="V314" t="s">
        <v>942</v>
      </c>
      <c r="W314" t="s">
        <v>162</v>
      </c>
    </row>
    <row r="315" spans="1:23" x14ac:dyDescent="0.25">
      <c r="A315">
        <v>562</v>
      </c>
      <c r="B315" t="s">
        <v>1170</v>
      </c>
      <c r="C315" t="s">
        <v>23</v>
      </c>
      <c r="D315" t="s">
        <v>24</v>
      </c>
      <c r="E315" t="s">
        <v>917</v>
      </c>
      <c r="F315" t="s">
        <v>908</v>
      </c>
      <c r="G315" t="s">
        <v>26</v>
      </c>
      <c r="H315" t="s">
        <v>2576</v>
      </c>
      <c r="K315" t="s">
        <v>1171</v>
      </c>
      <c r="L315" t="s">
        <v>28</v>
      </c>
      <c r="M315" t="s">
        <v>29</v>
      </c>
      <c r="N315" t="s">
        <v>648</v>
      </c>
      <c r="O315" t="s">
        <v>79</v>
      </c>
      <c r="Q315" t="s">
        <v>962</v>
      </c>
      <c r="R315" t="s">
        <v>33</v>
      </c>
      <c r="T315" t="str">
        <f t="shared" si="8"/>
        <v>32,7 cm</v>
      </c>
      <c r="U315" t="str">
        <f t="shared" si="9"/>
        <v>32,5 cm</v>
      </c>
      <c r="V315" t="s">
        <v>1028</v>
      </c>
      <c r="W315" t="s">
        <v>734</v>
      </c>
    </row>
    <row r="316" spans="1:23" x14ac:dyDescent="0.25">
      <c r="A316">
        <v>563</v>
      </c>
      <c r="B316" t="s">
        <v>1172</v>
      </c>
      <c r="C316" t="s">
        <v>23</v>
      </c>
      <c r="D316" t="s">
        <v>24</v>
      </c>
      <c r="E316" t="s">
        <v>97</v>
      </c>
      <c r="G316" t="s">
        <v>26</v>
      </c>
      <c r="H316" t="s">
        <v>2560</v>
      </c>
      <c r="K316" t="s">
        <v>1173</v>
      </c>
      <c r="L316" t="s">
        <v>28</v>
      </c>
      <c r="M316" t="s">
        <v>29</v>
      </c>
      <c r="N316" t="s">
        <v>648</v>
      </c>
      <c r="O316" t="s">
        <v>31</v>
      </c>
      <c r="Q316" t="s">
        <v>160</v>
      </c>
      <c r="R316" t="s">
        <v>41</v>
      </c>
      <c r="T316" t="str">
        <f t="shared" si="8"/>
        <v>69,0 cm</v>
      </c>
      <c r="U316" t="str">
        <f t="shared" si="9"/>
        <v>52,6 cm</v>
      </c>
      <c r="V316" t="s">
        <v>326</v>
      </c>
      <c r="W316" t="s">
        <v>1174</v>
      </c>
    </row>
    <row r="317" spans="1:23" x14ac:dyDescent="0.25">
      <c r="A317">
        <v>564</v>
      </c>
      <c r="B317" t="s">
        <v>1175</v>
      </c>
      <c r="C317" t="s">
        <v>23</v>
      </c>
      <c r="D317" t="s">
        <v>24</v>
      </c>
      <c r="E317" t="s">
        <v>1176</v>
      </c>
      <c r="G317" t="s">
        <v>26</v>
      </c>
      <c r="H317" t="s">
        <v>2560</v>
      </c>
      <c r="K317" t="s">
        <v>1177</v>
      </c>
      <c r="L317" t="s">
        <v>28</v>
      </c>
      <c r="M317" t="s">
        <v>29</v>
      </c>
      <c r="N317" t="s">
        <v>648</v>
      </c>
      <c r="O317" t="s">
        <v>79</v>
      </c>
      <c r="Q317" t="s">
        <v>1178</v>
      </c>
      <c r="R317" t="s">
        <v>1179</v>
      </c>
      <c r="T317" t="str">
        <f t="shared" si="8"/>
        <v>63,5 cm</v>
      </c>
      <c r="U317" t="str">
        <f t="shared" si="9"/>
        <v>48,4 cm</v>
      </c>
      <c r="V317" t="s">
        <v>301</v>
      </c>
      <c r="W317" t="s">
        <v>1065</v>
      </c>
    </row>
    <row r="318" spans="1:23" x14ac:dyDescent="0.25">
      <c r="A318">
        <v>565</v>
      </c>
      <c r="B318" t="s">
        <v>1180</v>
      </c>
      <c r="C318" t="s">
        <v>23</v>
      </c>
      <c r="D318" t="s">
        <v>24</v>
      </c>
      <c r="E318" t="s">
        <v>1181</v>
      </c>
      <c r="G318" t="s">
        <v>26</v>
      </c>
      <c r="H318" t="s">
        <v>2560</v>
      </c>
      <c r="K318" t="s">
        <v>95</v>
      </c>
      <c r="L318" t="s">
        <v>28</v>
      </c>
      <c r="M318" t="s">
        <v>29</v>
      </c>
      <c r="N318" t="s">
        <v>648</v>
      </c>
      <c r="O318" t="s">
        <v>79</v>
      </c>
      <c r="Q318" t="s">
        <v>1182</v>
      </c>
      <c r="R318" t="s">
        <v>41</v>
      </c>
      <c r="T318" t="str">
        <f t="shared" si="8"/>
        <v>63,0 cm</v>
      </c>
      <c r="U318" t="str">
        <f t="shared" si="9"/>
        <v>48,0 cm</v>
      </c>
      <c r="V318" t="s">
        <v>80</v>
      </c>
      <c r="W318" t="s">
        <v>73</v>
      </c>
    </row>
    <row r="319" spans="1:23" x14ac:dyDescent="0.25">
      <c r="A319">
        <v>566</v>
      </c>
      <c r="B319" t="s">
        <v>1183</v>
      </c>
      <c r="C319" t="s">
        <v>23</v>
      </c>
      <c r="D319" t="s">
        <v>24</v>
      </c>
      <c r="E319" t="s">
        <v>1184</v>
      </c>
      <c r="G319" t="s">
        <v>26</v>
      </c>
      <c r="H319" t="s">
        <v>2560</v>
      </c>
      <c r="K319" t="s">
        <v>1185</v>
      </c>
      <c r="L319" t="s">
        <v>28</v>
      </c>
      <c r="M319" t="s">
        <v>29</v>
      </c>
      <c r="N319" t="s">
        <v>648</v>
      </c>
      <c r="O319" t="s">
        <v>79</v>
      </c>
      <c r="Q319" t="s">
        <v>1186</v>
      </c>
      <c r="R319" t="s">
        <v>41</v>
      </c>
      <c r="T319" t="str">
        <f t="shared" si="8"/>
        <v>63,1 cm</v>
      </c>
      <c r="U319" t="str">
        <f t="shared" si="9"/>
        <v>48,4 cm</v>
      </c>
      <c r="V319" t="s">
        <v>1187</v>
      </c>
      <c r="W319" t="s">
        <v>1065</v>
      </c>
    </row>
    <row r="320" spans="1:23" x14ac:dyDescent="0.25">
      <c r="A320">
        <v>567</v>
      </c>
      <c r="B320" t="s">
        <v>1188</v>
      </c>
      <c r="C320" t="s">
        <v>23</v>
      </c>
      <c r="D320" t="s">
        <v>24</v>
      </c>
      <c r="E320" t="s">
        <v>1189</v>
      </c>
      <c r="F320" t="s">
        <v>895</v>
      </c>
      <c r="G320" t="s">
        <v>26</v>
      </c>
      <c r="H320" t="s">
        <v>2560</v>
      </c>
      <c r="K320" t="s">
        <v>240</v>
      </c>
      <c r="L320" t="s">
        <v>28</v>
      </c>
      <c r="M320" t="s">
        <v>29</v>
      </c>
      <c r="N320" t="s">
        <v>648</v>
      </c>
      <c r="O320" t="s">
        <v>31</v>
      </c>
      <c r="Q320" t="s">
        <v>1190</v>
      </c>
      <c r="R320" t="s">
        <v>241</v>
      </c>
      <c r="T320" t="str">
        <f t="shared" si="8"/>
        <v>63,3 cm</v>
      </c>
      <c r="U320" t="str">
        <f t="shared" si="9"/>
        <v>48,0 cm</v>
      </c>
      <c r="V320" t="s">
        <v>236</v>
      </c>
      <c r="W320" t="s">
        <v>73</v>
      </c>
    </row>
    <row r="321" spans="1:23" x14ac:dyDescent="0.25">
      <c r="A321">
        <v>568</v>
      </c>
      <c r="B321" t="s">
        <v>1191</v>
      </c>
      <c r="C321" t="s">
        <v>23</v>
      </c>
      <c r="D321" t="s">
        <v>24</v>
      </c>
      <c r="E321" t="s">
        <v>1192</v>
      </c>
      <c r="G321" t="s">
        <v>26</v>
      </c>
      <c r="H321" t="s">
        <v>2560</v>
      </c>
      <c r="K321" t="s">
        <v>186</v>
      </c>
      <c r="L321" t="s">
        <v>28</v>
      </c>
      <c r="M321" t="s">
        <v>29</v>
      </c>
      <c r="N321" t="s">
        <v>648</v>
      </c>
      <c r="O321" t="s">
        <v>79</v>
      </c>
      <c r="Q321" t="s">
        <v>1186</v>
      </c>
      <c r="R321" t="s">
        <v>41</v>
      </c>
      <c r="T321" t="str">
        <f t="shared" si="8"/>
        <v>63,2 cm</v>
      </c>
      <c r="U321" t="str">
        <f t="shared" si="9"/>
        <v>48,0 cm</v>
      </c>
      <c r="V321" t="s">
        <v>172</v>
      </c>
      <c r="W321" t="s">
        <v>73</v>
      </c>
    </row>
    <row r="322" spans="1:23" x14ac:dyDescent="0.25">
      <c r="A322">
        <v>569</v>
      </c>
      <c r="B322" t="s">
        <v>1193</v>
      </c>
      <c r="C322" t="s">
        <v>23</v>
      </c>
      <c r="D322" t="s">
        <v>24</v>
      </c>
      <c r="E322" t="s">
        <v>1194</v>
      </c>
      <c r="G322" t="s">
        <v>26</v>
      </c>
      <c r="H322" t="s">
        <v>2560</v>
      </c>
      <c r="K322" t="s">
        <v>186</v>
      </c>
      <c r="L322" t="s">
        <v>28</v>
      </c>
      <c r="M322" t="s">
        <v>29</v>
      </c>
      <c r="N322" t="s">
        <v>648</v>
      </c>
      <c r="O322" t="s">
        <v>79</v>
      </c>
      <c r="Q322" t="s">
        <v>48</v>
      </c>
      <c r="R322" t="s">
        <v>41</v>
      </c>
      <c r="T322" t="str">
        <f t="shared" ref="T322:T385" si="10">IFERROR(LEFT(K322,SEARCH("x",K322)-1),"")&amp;"cm"</f>
        <v>63,2 cm</v>
      </c>
      <c r="U322" t="str">
        <f t="shared" ref="U322:U385" si="11">MID(K322,LEN(T322)+1,5)&amp;"cm"</f>
        <v>48,0 cm</v>
      </c>
      <c r="V322" t="s">
        <v>172</v>
      </c>
      <c r="W322" t="s">
        <v>73</v>
      </c>
    </row>
    <row r="323" spans="1:23" x14ac:dyDescent="0.25">
      <c r="A323">
        <v>570</v>
      </c>
      <c r="B323" t="s">
        <v>1195</v>
      </c>
      <c r="C323" t="s">
        <v>23</v>
      </c>
      <c r="D323" t="s">
        <v>24</v>
      </c>
      <c r="E323" t="s">
        <v>1194</v>
      </c>
      <c r="F323" t="s">
        <v>1196</v>
      </c>
      <c r="G323" t="s">
        <v>26</v>
      </c>
      <c r="H323" t="s">
        <v>2560</v>
      </c>
      <c r="K323" t="s">
        <v>186</v>
      </c>
      <c r="L323" t="s">
        <v>28</v>
      </c>
      <c r="M323" t="s">
        <v>29</v>
      </c>
      <c r="N323" t="s">
        <v>648</v>
      </c>
      <c r="O323" t="s">
        <v>31</v>
      </c>
      <c r="Q323" t="s">
        <v>160</v>
      </c>
      <c r="R323" t="s">
        <v>41</v>
      </c>
      <c r="T323" t="str">
        <f t="shared" si="10"/>
        <v>63,2 cm</v>
      </c>
      <c r="U323" t="str">
        <f t="shared" si="11"/>
        <v>48,0 cm</v>
      </c>
      <c r="V323" t="s">
        <v>172</v>
      </c>
      <c r="W323" t="s">
        <v>73</v>
      </c>
    </row>
    <row r="324" spans="1:23" x14ac:dyDescent="0.25">
      <c r="A324">
        <v>571</v>
      </c>
      <c r="B324" t="s">
        <v>1197</v>
      </c>
      <c r="C324" t="s">
        <v>23</v>
      </c>
      <c r="D324" t="s">
        <v>24</v>
      </c>
      <c r="E324" t="s">
        <v>1198</v>
      </c>
      <c r="G324" t="s">
        <v>26</v>
      </c>
      <c r="H324" t="s">
        <v>2560</v>
      </c>
      <c r="K324" t="s">
        <v>1199</v>
      </c>
      <c r="L324" t="s">
        <v>28</v>
      </c>
      <c r="M324" t="s">
        <v>29</v>
      </c>
      <c r="N324" t="s">
        <v>648</v>
      </c>
      <c r="O324" t="s">
        <v>79</v>
      </c>
      <c r="Q324" t="s">
        <v>1200</v>
      </c>
      <c r="R324" t="s">
        <v>41</v>
      </c>
      <c r="T324" t="str">
        <f t="shared" si="10"/>
        <v>63,7 cm</v>
      </c>
      <c r="U324" t="str">
        <f t="shared" si="11"/>
        <v>48,5 cm</v>
      </c>
      <c r="V324" t="s">
        <v>1201</v>
      </c>
      <c r="W324" t="s">
        <v>117</v>
      </c>
    </row>
    <row r="325" spans="1:23" x14ac:dyDescent="0.25">
      <c r="A325">
        <v>572</v>
      </c>
      <c r="B325" t="s">
        <v>1202</v>
      </c>
      <c r="C325" t="s">
        <v>23</v>
      </c>
      <c r="D325" t="s">
        <v>24</v>
      </c>
      <c r="E325" t="s">
        <v>1203</v>
      </c>
      <c r="G325" t="s">
        <v>26</v>
      </c>
      <c r="H325" t="s">
        <v>2560</v>
      </c>
      <c r="K325" t="s">
        <v>1204</v>
      </c>
      <c r="L325" t="s">
        <v>28</v>
      </c>
      <c r="M325" t="s">
        <v>29</v>
      </c>
      <c r="N325" t="s">
        <v>648</v>
      </c>
      <c r="O325" t="s">
        <v>79</v>
      </c>
      <c r="Q325" t="s">
        <v>1205</v>
      </c>
      <c r="R325" t="s">
        <v>1206</v>
      </c>
      <c r="T325" t="str">
        <f t="shared" si="10"/>
        <v>63,4 cm</v>
      </c>
      <c r="U325" t="str">
        <f t="shared" si="11"/>
        <v>48,3 cm</v>
      </c>
      <c r="V325" t="s">
        <v>1207</v>
      </c>
      <c r="W325" t="s">
        <v>81</v>
      </c>
    </row>
    <row r="326" spans="1:23" x14ac:dyDescent="0.25">
      <c r="A326">
        <v>573</v>
      </c>
      <c r="B326" t="s">
        <v>1208</v>
      </c>
      <c r="C326" t="s">
        <v>23</v>
      </c>
      <c r="D326" t="s">
        <v>24</v>
      </c>
      <c r="E326" t="s">
        <v>1209</v>
      </c>
      <c r="G326" t="s">
        <v>26</v>
      </c>
      <c r="H326" t="s">
        <v>2560</v>
      </c>
      <c r="K326" t="s">
        <v>1210</v>
      </c>
      <c r="L326" t="s">
        <v>28</v>
      </c>
      <c r="M326" t="s">
        <v>29</v>
      </c>
      <c r="N326" t="s">
        <v>648</v>
      </c>
      <c r="O326" t="s">
        <v>56</v>
      </c>
      <c r="Q326" t="s">
        <v>549</v>
      </c>
      <c r="R326" t="s">
        <v>41</v>
      </c>
      <c r="T326" t="str">
        <f t="shared" si="10"/>
        <v>63,4 cm</v>
      </c>
      <c r="U326" t="str">
        <f t="shared" si="11"/>
        <v>45,5 cm</v>
      </c>
      <c r="V326" t="s">
        <v>1207</v>
      </c>
      <c r="W326" t="s">
        <v>192</v>
      </c>
    </row>
    <row r="327" spans="1:23" x14ac:dyDescent="0.25">
      <c r="A327">
        <v>574</v>
      </c>
      <c r="B327" t="s">
        <v>1211</v>
      </c>
      <c r="C327" t="s">
        <v>23</v>
      </c>
      <c r="D327" t="s">
        <v>24</v>
      </c>
      <c r="E327" t="s">
        <v>1209</v>
      </c>
      <c r="G327" t="s">
        <v>26</v>
      </c>
      <c r="H327" t="s">
        <v>2560</v>
      </c>
      <c r="K327" t="s">
        <v>1212</v>
      </c>
      <c r="L327" t="s">
        <v>28</v>
      </c>
      <c r="M327" t="s">
        <v>29</v>
      </c>
      <c r="N327" t="s">
        <v>648</v>
      </c>
      <c r="O327" t="s">
        <v>56</v>
      </c>
      <c r="Q327" t="s">
        <v>1213</v>
      </c>
      <c r="R327" t="s">
        <v>49</v>
      </c>
      <c r="T327" t="str">
        <f t="shared" si="10"/>
        <v>63,3 cm</v>
      </c>
      <c r="U327" t="str">
        <f t="shared" si="11"/>
        <v>48,1 cm</v>
      </c>
      <c r="V327" t="s">
        <v>236</v>
      </c>
      <c r="W327" t="s">
        <v>1019</v>
      </c>
    </row>
    <row r="328" spans="1:23" x14ac:dyDescent="0.25">
      <c r="A328">
        <v>575</v>
      </c>
      <c r="B328" t="s">
        <v>1214</v>
      </c>
      <c r="C328" t="s">
        <v>23</v>
      </c>
      <c r="D328" t="s">
        <v>24</v>
      </c>
      <c r="E328" t="s">
        <v>1209</v>
      </c>
      <c r="F328" t="s">
        <v>543</v>
      </c>
      <c r="G328" t="s">
        <v>26</v>
      </c>
      <c r="H328" t="s">
        <v>2560</v>
      </c>
      <c r="K328" t="s">
        <v>1215</v>
      </c>
      <c r="L328" t="s">
        <v>28</v>
      </c>
      <c r="M328" t="s">
        <v>29</v>
      </c>
      <c r="N328" t="s">
        <v>648</v>
      </c>
      <c r="O328" t="s">
        <v>79</v>
      </c>
      <c r="Q328" t="s">
        <v>1216</v>
      </c>
      <c r="R328" t="s">
        <v>41</v>
      </c>
      <c r="T328" t="str">
        <f t="shared" si="10"/>
        <v>63,2 cm</v>
      </c>
      <c r="U328" t="str">
        <f t="shared" si="11"/>
        <v>47,8 cm</v>
      </c>
      <c r="V328" t="s">
        <v>172</v>
      </c>
      <c r="W328" t="s">
        <v>184</v>
      </c>
    </row>
    <row r="329" spans="1:23" x14ac:dyDescent="0.25">
      <c r="A329">
        <v>576</v>
      </c>
      <c r="B329" t="s">
        <v>1217</v>
      </c>
      <c r="C329" t="s">
        <v>23</v>
      </c>
      <c r="D329" t="s">
        <v>24</v>
      </c>
      <c r="E329" t="s">
        <v>1184</v>
      </c>
      <c r="F329" t="s">
        <v>170</v>
      </c>
      <c r="G329" t="s">
        <v>26</v>
      </c>
      <c r="H329" t="s">
        <v>2560</v>
      </c>
      <c r="K329" t="s">
        <v>1218</v>
      </c>
      <c r="L329" t="s">
        <v>28</v>
      </c>
      <c r="M329" t="s">
        <v>29</v>
      </c>
      <c r="N329" t="s">
        <v>648</v>
      </c>
      <c r="O329" t="s">
        <v>79</v>
      </c>
      <c r="Q329" t="s">
        <v>1219</v>
      </c>
      <c r="R329" t="s">
        <v>41</v>
      </c>
      <c r="T329" t="str">
        <f t="shared" si="10"/>
        <v>62,8 cm</v>
      </c>
      <c r="U329" t="str">
        <f t="shared" si="11"/>
        <v>48,2 cm</v>
      </c>
      <c r="V329" t="s">
        <v>1220</v>
      </c>
      <c r="W329" t="s">
        <v>293</v>
      </c>
    </row>
    <row r="330" spans="1:23" x14ac:dyDescent="0.25">
      <c r="A330">
        <v>577</v>
      </c>
      <c r="B330" t="s">
        <v>1221</v>
      </c>
      <c r="C330" t="s">
        <v>23</v>
      </c>
      <c r="D330" t="s">
        <v>24</v>
      </c>
      <c r="E330" t="s">
        <v>1222</v>
      </c>
      <c r="F330" t="s">
        <v>547</v>
      </c>
      <c r="G330" t="s">
        <v>26</v>
      </c>
      <c r="H330" t="s">
        <v>2560</v>
      </c>
      <c r="K330" t="s">
        <v>1223</v>
      </c>
      <c r="L330" t="s">
        <v>28</v>
      </c>
      <c r="M330" t="s">
        <v>29</v>
      </c>
      <c r="N330" t="s">
        <v>648</v>
      </c>
      <c r="O330" t="s">
        <v>79</v>
      </c>
      <c r="Q330" t="s">
        <v>331</v>
      </c>
      <c r="R330" t="s">
        <v>41</v>
      </c>
      <c r="T330" t="str">
        <f t="shared" si="10"/>
        <v>63,1 cm</v>
      </c>
      <c r="U330" t="str">
        <f t="shared" si="11"/>
        <v>48,0 cm</v>
      </c>
      <c r="V330" t="s">
        <v>1187</v>
      </c>
      <c r="W330" t="s">
        <v>73</v>
      </c>
    </row>
    <row r="331" spans="1:23" x14ac:dyDescent="0.25">
      <c r="A331">
        <v>578</v>
      </c>
      <c r="B331" t="s">
        <v>1224</v>
      </c>
      <c r="C331" t="s">
        <v>23</v>
      </c>
      <c r="D331" t="s">
        <v>24</v>
      </c>
      <c r="E331" t="s">
        <v>1225</v>
      </c>
      <c r="F331" t="s">
        <v>170</v>
      </c>
      <c r="G331" t="s">
        <v>26</v>
      </c>
      <c r="H331" t="s">
        <v>2560</v>
      </c>
      <c r="K331" t="s">
        <v>95</v>
      </c>
      <c r="L331" t="s">
        <v>28</v>
      </c>
      <c r="M331" t="s">
        <v>29</v>
      </c>
      <c r="N331" t="s">
        <v>648</v>
      </c>
      <c r="O331" t="s">
        <v>31</v>
      </c>
      <c r="Q331" t="s">
        <v>228</v>
      </c>
      <c r="R331" t="s">
        <v>41</v>
      </c>
      <c r="T331" t="str">
        <f t="shared" si="10"/>
        <v>63,0 cm</v>
      </c>
      <c r="U331" t="str">
        <f t="shared" si="11"/>
        <v>48,0 cm</v>
      </c>
      <c r="V331" t="s">
        <v>80</v>
      </c>
      <c r="W331" t="s">
        <v>73</v>
      </c>
    </row>
    <row r="332" spans="1:23" x14ac:dyDescent="0.25">
      <c r="A332">
        <v>579</v>
      </c>
      <c r="B332" t="s">
        <v>1226</v>
      </c>
      <c r="C332" t="s">
        <v>23</v>
      </c>
      <c r="D332" t="s">
        <v>24</v>
      </c>
      <c r="E332" t="s">
        <v>1227</v>
      </c>
      <c r="G332" t="s">
        <v>26</v>
      </c>
      <c r="H332" t="s">
        <v>2560</v>
      </c>
      <c r="K332" t="s">
        <v>1215</v>
      </c>
      <c r="L332" t="s">
        <v>28</v>
      </c>
      <c r="M332" t="s">
        <v>29</v>
      </c>
      <c r="N332" t="s">
        <v>648</v>
      </c>
      <c r="O332" t="s">
        <v>79</v>
      </c>
      <c r="Q332" t="s">
        <v>1228</v>
      </c>
      <c r="R332" t="s">
        <v>41</v>
      </c>
      <c r="T332" t="str">
        <f t="shared" si="10"/>
        <v>63,2 cm</v>
      </c>
      <c r="U332" t="str">
        <f t="shared" si="11"/>
        <v>47,8 cm</v>
      </c>
      <c r="V332" t="s">
        <v>172</v>
      </c>
      <c r="W332" t="s">
        <v>184</v>
      </c>
    </row>
    <row r="333" spans="1:23" x14ac:dyDescent="0.25">
      <c r="A333">
        <v>580</v>
      </c>
      <c r="B333" t="s">
        <v>1229</v>
      </c>
      <c r="C333" t="s">
        <v>23</v>
      </c>
      <c r="D333" t="s">
        <v>24</v>
      </c>
      <c r="E333" t="s">
        <v>1184</v>
      </c>
      <c r="G333" t="s">
        <v>26</v>
      </c>
      <c r="H333" t="s">
        <v>2560</v>
      </c>
      <c r="K333" t="s">
        <v>1230</v>
      </c>
      <c r="L333" t="s">
        <v>28</v>
      </c>
      <c r="M333" t="s">
        <v>29</v>
      </c>
      <c r="N333" t="s">
        <v>648</v>
      </c>
      <c r="O333" t="s">
        <v>79</v>
      </c>
      <c r="Q333" t="s">
        <v>1231</v>
      </c>
      <c r="R333" t="s">
        <v>41</v>
      </c>
      <c r="T333" t="str">
        <f t="shared" si="10"/>
        <v>62,5 cm</v>
      </c>
      <c r="U333" t="str">
        <f t="shared" si="11"/>
        <v>48,2 cm</v>
      </c>
      <c r="V333" t="s">
        <v>102</v>
      </c>
      <c r="W333" t="s">
        <v>293</v>
      </c>
    </row>
    <row r="334" spans="1:23" x14ac:dyDescent="0.25">
      <c r="A334">
        <v>581</v>
      </c>
      <c r="B334" t="s">
        <v>1232</v>
      </c>
      <c r="C334" t="s">
        <v>23</v>
      </c>
      <c r="D334" t="s">
        <v>24</v>
      </c>
      <c r="E334" t="s">
        <v>1184</v>
      </c>
      <c r="G334" t="s">
        <v>26</v>
      </c>
      <c r="H334" t="s">
        <v>2560</v>
      </c>
      <c r="K334" t="s">
        <v>1233</v>
      </c>
      <c r="L334" t="s">
        <v>28</v>
      </c>
      <c r="M334" t="s">
        <v>29</v>
      </c>
      <c r="N334" t="s">
        <v>648</v>
      </c>
      <c r="O334" t="s">
        <v>79</v>
      </c>
      <c r="Q334" t="s">
        <v>1234</v>
      </c>
      <c r="R334" t="s">
        <v>241</v>
      </c>
      <c r="T334" t="str">
        <f t="shared" si="10"/>
        <v>63,1 cm</v>
      </c>
      <c r="U334" t="str">
        <f t="shared" si="11"/>
        <v>48,5 cm</v>
      </c>
      <c r="V334" t="s">
        <v>1187</v>
      </c>
      <c r="W334" t="s">
        <v>117</v>
      </c>
    </row>
    <row r="335" spans="1:23" x14ac:dyDescent="0.25">
      <c r="A335">
        <v>582</v>
      </c>
      <c r="B335" t="s">
        <v>1235</v>
      </c>
      <c r="C335" t="s">
        <v>23</v>
      </c>
      <c r="D335" t="s">
        <v>24</v>
      </c>
      <c r="E335" t="s">
        <v>1184</v>
      </c>
      <c r="F335" t="s">
        <v>322</v>
      </c>
      <c r="G335" t="s">
        <v>26</v>
      </c>
      <c r="H335" t="s">
        <v>2560</v>
      </c>
      <c r="K335" t="s">
        <v>1236</v>
      </c>
      <c r="L335" t="s">
        <v>28</v>
      </c>
      <c r="M335" t="s">
        <v>29</v>
      </c>
      <c r="N335" t="s">
        <v>648</v>
      </c>
      <c r="O335" t="s">
        <v>79</v>
      </c>
      <c r="Q335" t="s">
        <v>544</v>
      </c>
      <c r="R335" t="s">
        <v>41</v>
      </c>
      <c r="T335" t="str">
        <f t="shared" si="10"/>
        <v>62,7 cm</v>
      </c>
      <c r="U335" t="str">
        <f t="shared" si="11"/>
        <v>48,5 cm</v>
      </c>
      <c r="V335" t="s">
        <v>1237</v>
      </c>
      <c r="W335" t="s">
        <v>117</v>
      </c>
    </row>
    <row r="336" spans="1:23" x14ac:dyDescent="0.25">
      <c r="A336">
        <v>583</v>
      </c>
      <c r="B336" t="s">
        <v>1238</v>
      </c>
      <c r="C336" t="s">
        <v>23</v>
      </c>
      <c r="D336" t="s">
        <v>24</v>
      </c>
      <c r="E336" t="s">
        <v>1239</v>
      </c>
      <c r="G336" t="s">
        <v>26</v>
      </c>
      <c r="H336" t="s">
        <v>2560</v>
      </c>
      <c r="K336" t="s">
        <v>1240</v>
      </c>
      <c r="L336" t="s">
        <v>28</v>
      </c>
      <c r="M336" t="s">
        <v>29</v>
      </c>
      <c r="N336" t="s">
        <v>648</v>
      </c>
      <c r="O336" t="s">
        <v>79</v>
      </c>
      <c r="Q336" t="s">
        <v>1241</v>
      </c>
      <c r="R336" t="s">
        <v>49</v>
      </c>
      <c r="T336" t="str">
        <f t="shared" si="10"/>
        <v>63,2 cm</v>
      </c>
      <c r="U336" t="str">
        <f t="shared" si="11"/>
        <v>47,3 cm</v>
      </c>
      <c r="V336" t="s">
        <v>172</v>
      </c>
      <c r="W336" t="s">
        <v>76</v>
      </c>
    </row>
    <row r="337" spans="1:23" x14ac:dyDescent="0.25">
      <c r="A337">
        <v>584</v>
      </c>
      <c r="B337" t="s">
        <v>1242</v>
      </c>
      <c r="C337" t="s">
        <v>23</v>
      </c>
      <c r="D337" t="s">
        <v>24</v>
      </c>
      <c r="E337" t="s">
        <v>1243</v>
      </c>
      <c r="F337" t="s">
        <v>170</v>
      </c>
      <c r="G337" t="s">
        <v>26</v>
      </c>
      <c r="H337" t="s">
        <v>2560</v>
      </c>
      <c r="K337" t="s">
        <v>186</v>
      </c>
      <c r="L337" t="s">
        <v>28</v>
      </c>
      <c r="M337" t="s">
        <v>29</v>
      </c>
      <c r="N337" t="s">
        <v>648</v>
      </c>
      <c r="O337" t="s">
        <v>79</v>
      </c>
      <c r="Q337" t="s">
        <v>544</v>
      </c>
      <c r="R337" t="s">
        <v>41</v>
      </c>
      <c r="T337" t="str">
        <f t="shared" si="10"/>
        <v>63,2 cm</v>
      </c>
      <c r="U337" t="str">
        <f t="shared" si="11"/>
        <v>48,0 cm</v>
      </c>
      <c r="V337" t="s">
        <v>172</v>
      </c>
      <c r="W337" t="s">
        <v>73</v>
      </c>
    </row>
    <row r="338" spans="1:23" x14ac:dyDescent="0.25">
      <c r="A338">
        <v>585</v>
      </c>
      <c r="B338" t="s">
        <v>1244</v>
      </c>
      <c r="C338" t="s">
        <v>23</v>
      </c>
      <c r="D338" t="s">
        <v>24</v>
      </c>
      <c r="E338" t="s">
        <v>1245</v>
      </c>
      <c r="F338" t="s">
        <v>1246</v>
      </c>
      <c r="G338" t="s">
        <v>26</v>
      </c>
      <c r="H338" t="s">
        <v>2597</v>
      </c>
      <c r="K338" t="s">
        <v>1247</v>
      </c>
      <c r="L338" t="s">
        <v>28</v>
      </c>
      <c r="M338" t="s">
        <v>29</v>
      </c>
      <c r="N338" t="s">
        <v>648</v>
      </c>
      <c r="O338" t="s">
        <v>79</v>
      </c>
      <c r="Q338" t="s">
        <v>1248</v>
      </c>
      <c r="R338" t="s">
        <v>1249</v>
      </c>
      <c r="T338" t="str">
        <f t="shared" si="10"/>
        <v>62,1 cm</v>
      </c>
      <c r="U338" t="str">
        <f t="shared" si="11"/>
        <v>48,6 cm</v>
      </c>
      <c r="V338" t="s">
        <v>1250</v>
      </c>
      <c r="W338" t="s">
        <v>828</v>
      </c>
    </row>
    <row r="339" spans="1:23" x14ac:dyDescent="0.25">
      <c r="A339">
        <v>586</v>
      </c>
      <c r="B339" t="s">
        <v>1251</v>
      </c>
      <c r="C339" t="s">
        <v>23</v>
      </c>
      <c r="D339" t="s">
        <v>24</v>
      </c>
      <c r="E339" t="s">
        <v>1252</v>
      </c>
      <c r="F339" t="s">
        <v>226</v>
      </c>
      <c r="G339" t="s">
        <v>26</v>
      </c>
      <c r="H339" t="s">
        <v>2575</v>
      </c>
      <c r="K339" t="s">
        <v>313</v>
      </c>
      <c r="L339" t="s">
        <v>28</v>
      </c>
      <c r="M339" t="s">
        <v>29</v>
      </c>
      <c r="N339" t="s">
        <v>648</v>
      </c>
      <c r="O339" t="s">
        <v>31</v>
      </c>
      <c r="Q339" t="s">
        <v>1253</v>
      </c>
      <c r="R339" t="s">
        <v>33</v>
      </c>
      <c r="T339" t="str">
        <f t="shared" si="10"/>
        <v>63,0 cm</v>
      </c>
      <c r="U339" t="str">
        <f t="shared" si="11"/>
        <v>47,5 cm</v>
      </c>
      <c r="V339" t="s">
        <v>80</v>
      </c>
      <c r="W339" t="s">
        <v>59</v>
      </c>
    </row>
    <row r="340" spans="1:23" x14ac:dyDescent="0.25">
      <c r="A340">
        <v>587</v>
      </c>
      <c r="B340" t="s">
        <v>1254</v>
      </c>
      <c r="C340" t="s">
        <v>23</v>
      </c>
      <c r="D340" t="s">
        <v>24</v>
      </c>
      <c r="E340" t="s">
        <v>1255</v>
      </c>
      <c r="F340" t="s">
        <v>1256</v>
      </c>
      <c r="G340" t="s">
        <v>26</v>
      </c>
      <c r="H340" t="s">
        <v>2560</v>
      </c>
      <c r="K340" t="s">
        <v>183</v>
      </c>
      <c r="L340" t="s">
        <v>28</v>
      </c>
      <c r="M340" t="s">
        <v>29</v>
      </c>
      <c r="N340" t="s">
        <v>648</v>
      </c>
      <c r="O340" t="s">
        <v>79</v>
      </c>
      <c r="Q340" t="s">
        <v>1257</v>
      </c>
      <c r="R340" t="s">
        <v>41</v>
      </c>
      <c r="T340" t="str">
        <f t="shared" si="10"/>
        <v>63,0 cm</v>
      </c>
      <c r="U340" t="str">
        <f t="shared" si="11"/>
        <v>47,8 cm</v>
      </c>
      <c r="V340" t="s">
        <v>80</v>
      </c>
      <c r="W340" t="s">
        <v>184</v>
      </c>
    </row>
    <row r="341" spans="1:23" x14ac:dyDescent="0.25">
      <c r="A341">
        <v>588</v>
      </c>
      <c r="B341" t="s">
        <v>1258</v>
      </c>
      <c r="C341" t="s">
        <v>23</v>
      </c>
      <c r="D341" t="s">
        <v>24</v>
      </c>
      <c r="E341" t="s">
        <v>1259</v>
      </c>
      <c r="G341" t="s">
        <v>26</v>
      </c>
      <c r="H341" t="s">
        <v>2560</v>
      </c>
      <c r="K341" t="s">
        <v>1260</v>
      </c>
      <c r="L341" t="s">
        <v>28</v>
      </c>
      <c r="M341" t="s">
        <v>29</v>
      </c>
      <c r="N341" t="s">
        <v>648</v>
      </c>
      <c r="O341" t="s">
        <v>79</v>
      </c>
      <c r="Q341" t="s">
        <v>1261</v>
      </c>
      <c r="R341" t="s">
        <v>41</v>
      </c>
      <c r="T341" t="str">
        <f t="shared" si="10"/>
        <v>63,5 cm</v>
      </c>
      <c r="U341" t="str">
        <f t="shared" si="11"/>
        <v>48,5 cm</v>
      </c>
      <c r="V341" t="s">
        <v>301</v>
      </c>
      <c r="W341" t="s">
        <v>117</v>
      </c>
    </row>
    <row r="342" spans="1:23" x14ac:dyDescent="0.25">
      <c r="A342">
        <v>589</v>
      </c>
      <c r="B342" t="s">
        <v>1262</v>
      </c>
      <c r="C342" t="s">
        <v>23</v>
      </c>
      <c r="D342" t="s">
        <v>24</v>
      </c>
      <c r="E342" t="s">
        <v>1259</v>
      </c>
      <c r="G342" t="s">
        <v>26</v>
      </c>
      <c r="H342" t="s">
        <v>2560</v>
      </c>
      <c r="K342" t="s">
        <v>1263</v>
      </c>
      <c r="L342" t="s">
        <v>28</v>
      </c>
      <c r="M342" t="s">
        <v>29</v>
      </c>
      <c r="N342" t="s">
        <v>648</v>
      </c>
      <c r="O342" t="s">
        <v>79</v>
      </c>
      <c r="Q342" t="s">
        <v>1261</v>
      </c>
      <c r="R342" t="s">
        <v>41</v>
      </c>
      <c r="T342" t="str">
        <f t="shared" si="10"/>
        <v>63,6 cm</v>
      </c>
      <c r="U342" t="str">
        <f t="shared" si="11"/>
        <v>48,4 cm</v>
      </c>
      <c r="V342" t="s">
        <v>1264</v>
      </c>
      <c r="W342" t="s">
        <v>1065</v>
      </c>
    </row>
    <row r="343" spans="1:23" x14ac:dyDescent="0.25">
      <c r="A343">
        <v>590</v>
      </c>
      <c r="B343" t="s">
        <v>1265</v>
      </c>
      <c r="C343" t="s">
        <v>23</v>
      </c>
      <c r="D343" t="s">
        <v>24</v>
      </c>
      <c r="E343" t="s">
        <v>1266</v>
      </c>
      <c r="G343" t="s">
        <v>26</v>
      </c>
      <c r="H343" t="s">
        <v>2560</v>
      </c>
      <c r="K343" t="s">
        <v>1267</v>
      </c>
      <c r="L343" t="s">
        <v>28</v>
      </c>
      <c r="M343" t="s">
        <v>29</v>
      </c>
      <c r="N343" t="s">
        <v>648</v>
      </c>
      <c r="O343" t="s">
        <v>79</v>
      </c>
      <c r="Q343" t="s">
        <v>1261</v>
      </c>
      <c r="R343" t="s">
        <v>33</v>
      </c>
      <c r="T343" t="str">
        <f t="shared" si="10"/>
        <v>63,0 cm</v>
      </c>
      <c r="U343" t="str">
        <f t="shared" si="11"/>
        <v>47,4 cm</v>
      </c>
      <c r="V343" t="s">
        <v>80</v>
      </c>
      <c r="W343" t="s">
        <v>1268</v>
      </c>
    </row>
    <row r="344" spans="1:23" x14ac:dyDescent="0.25">
      <c r="A344">
        <v>591</v>
      </c>
      <c r="B344" t="s">
        <v>1269</v>
      </c>
      <c r="C344" t="s">
        <v>23</v>
      </c>
      <c r="D344" t="s">
        <v>24</v>
      </c>
      <c r="E344" t="s">
        <v>1176</v>
      </c>
      <c r="F344" t="s">
        <v>1256</v>
      </c>
      <c r="G344" t="s">
        <v>26</v>
      </c>
      <c r="H344" t="s">
        <v>2560</v>
      </c>
      <c r="K344" t="s">
        <v>186</v>
      </c>
      <c r="L344" t="s">
        <v>28</v>
      </c>
      <c r="M344" t="s">
        <v>29</v>
      </c>
      <c r="N344" t="s">
        <v>648</v>
      </c>
      <c r="O344" t="s">
        <v>79</v>
      </c>
      <c r="Q344" t="s">
        <v>1270</v>
      </c>
      <c r="R344" t="s">
        <v>49</v>
      </c>
      <c r="T344" t="str">
        <f t="shared" si="10"/>
        <v>63,2 cm</v>
      </c>
      <c r="U344" t="str">
        <f t="shared" si="11"/>
        <v>48,0 cm</v>
      </c>
      <c r="V344" t="s">
        <v>172</v>
      </c>
      <c r="W344" t="s">
        <v>73</v>
      </c>
    </row>
    <row r="345" spans="1:23" x14ac:dyDescent="0.25">
      <c r="A345">
        <v>592</v>
      </c>
      <c r="B345" t="s">
        <v>1271</v>
      </c>
      <c r="C345" t="s">
        <v>23</v>
      </c>
      <c r="D345" t="s">
        <v>24</v>
      </c>
      <c r="E345" t="s">
        <v>1272</v>
      </c>
      <c r="G345" t="s">
        <v>26</v>
      </c>
      <c r="H345" t="s">
        <v>2598</v>
      </c>
      <c r="K345" t="s">
        <v>1273</v>
      </c>
      <c r="L345" t="s">
        <v>28</v>
      </c>
      <c r="M345" t="s">
        <v>29</v>
      </c>
      <c r="N345" t="s">
        <v>648</v>
      </c>
      <c r="O345" t="s">
        <v>79</v>
      </c>
      <c r="Q345" t="s">
        <v>1274</v>
      </c>
      <c r="R345" t="s">
        <v>49</v>
      </c>
      <c r="T345" t="str">
        <f t="shared" si="10"/>
        <v>63,2 cm</v>
      </c>
      <c r="U345" t="str">
        <f t="shared" si="11"/>
        <v>48,1 cm</v>
      </c>
      <c r="V345" t="s">
        <v>172</v>
      </c>
      <c r="W345" t="s">
        <v>1019</v>
      </c>
    </row>
    <row r="346" spans="1:23" x14ac:dyDescent="0.25">
      <c r="A346">
        <v>593</v>
      </c>
      <c r="B346" t="s">
        <v>1275</v>
      </c>
      <c r="C346" t="s">
        <v>23</v>
      </c>
      <c r="D346" t="s">
        <v>24</v>
      </c>
      <c r="E346" t="s">
        <v>1243</v>
      </c>
      <c r="F346" t="s">
        <v>226</v>
      </c>
      <c r="G346" t="s">
        <v>26</v>
      </c>
      <c r="H346" t="s">
        <v>2560</v>
      </c>
      <c r="K346" t="s">
        <v>1276</v>
      </c>
      <c r="L346" t="s">
        <v>28</v>
      </c>
      <c r="M346" t="s">
        <v>29</v>
      </c>
      <c r="N346" t="s">
        <v>1277</v>
      </c>
      <c r="O346" t="s">
        <v>79</v>
      </c>
      <c r="Q346" t="s">
        <v>1278</v>
      </c>
      <c r="R346" t="s">
        <v>41</v>
      </c>
      <c r="T346" t="str">
        <f t="shared" si="10"/>
        <v>63,0 cm</v>
      </c>
      <c r="U346" t="str">
        <f t="shared" si="11"/>
        <v>48,2 cm</v>
      </c>
      <c r="V346" t="s">
        <v>80</v>
      </c>
      <c r="W346" t="s">
        <v>293</v>
      </c>
    </row>
    <row r="347" spans="1:23" x14ac:dyDescent="0.25">
      <c r="A347">
        <v>594</v>
      </c>
      <c r="B347" t="s">
        <v>1279</v>
      </c>
      <c r="C347" t="s">
        <v>23</v>
      </c>
      <c r="D347" t="s">
        <v>24</v>
      </c>
      <c r="E347" t="s">
        <v>1272</v>
      </c>
      <c r="G347" t="s">
        <v>26</v>
      </c>
      <c r="H347" t="s">
        <v>2560</v>
      </c>
      <c r="K347" t="s">
        <v>1280</v>
      </c>
      <c r="L347" t="s">
        <v>28</v>
      </c>
      <c r="M347" t="s">
        <v>29</v>
      </c>
      <c r="N347" t="s">
        <v>1277</v>
      </c>
      <c r="O347" t="s">
        <v>79</v>
      </c>
      <c r="Q347" t="s">
        <v>1281</v>
      </c>
      <c r="R347" t="s">
        <v>241</v>
      </c>
      <c r="T347" t="str">
        <f t="shared" si="10"/>
        <v>63,0 cm</v>
      </c>
      <c r="U347" t="str">
        <f t="shared" si="11"/>
        <v>48,1 cm</v>
      </c>
      <c r="V347" t="s">
        <v>80</v>
      </c>
      <c r="W347" t="s">
        <v>1019</v>
      </c>
    </row>
    <row r="348" spans="1:23" x14ac:dyDescent="0.25">
      <c r="A348">
        <v>595</v>
      </c>
      <c r="B348" t="s">
        <v>1282</v>
      </c>
      <c r="C348" t="s">
        <v>23</v>
      </c>
      <c r="D348" t="s">
        <v>24</v>
      </c>
      <c r="E348" t="s">
        <v>1198</v>
      </c>
      <c r="F348" t="s">
        <v>1256</v>
      </c>
      <c r="G348" t="s">
        <v>26</v>
      </c>
      <c r="H348" t="s">
        <v>2560</v>
      </c>
      <c r="K348" t="s">
        <v>1260</v>
      </c>
      <c r="L348" t="s">
        <v>28</v>
      </c>
      <c r="M348" t="s">
        <v>29</v>
      </c>
      <c r="N348" t="s">
        <v>1277</v>
      </c>
      <c r="O348" t="s">
        <v>79</v>
      </c>
      <c r="Q348" t="s">
        <v>1283</v>
      </c>
      <c r="R348" t="s">
        <v>41</v>
      </c>
      <c r="T348" t="str">
        <f t="shared" si="10"/>
        <v>63,5 cm</v>
      </c>
      <c r="U348" t="str">
        <f t="shared" si="11"/>
        <v>48,5 cm</v>
      </c>
      <c r="V348" t="s">
        <v>301</v>
      </c>
      <c r="W348" t="s">
        <v>117</v>
      </c>
    </row>
    <row r="349" spans="1:23" x14ac:dyDescent="0.25">
      <c r="A349">
        <v>596</v>
      </c>
      <c r="B349" t="s">
        <v>1284</v>
      </c>
      <c r="C349" t="s">
        <v>23</v>
      </c>
      <c r="D349" t="s">
        <v>24</v>
      </c>
      <c r="E349" t="s">
        <v>1184</v>
      </c>
      <c r="G349" t="s">
        <v>26</v>
      </c>
      <c r="H349" t="s">
        <v>2560</v>
      </c>
      <c r="K349" t="s">
        <v>1285</v>
      </c>
      <c r="L349" t="s">
        <v>28</v>
      </c>
      <c r="M349" t="s">
        <v>29</v>
      </c>
      <c r="N349" t="s">
        <v>1277</v>
      </c>
      <c r="O349" t="s">
        <v>79</v>
      </c>
      <c r="Q349" t="s">
        <v>1286</v>
      </c>
      <c r="R349" t="s">
        <v>41</v>
      </c>
      <c r="T349" t="str">
        <f t="shared" si="10"/>
        <v>63,4 cm</v>
      </c>
      <c r="U349" t="str">
        <f t="shared" si="11"/>
        <v>48,2 cm</v>
      </c>
      <c r="V349" t="s">
        <v>1207</v>
      </c>
      <c r="W349" t="s">
        <v>293</v>
      </c>
    </row>
    <row r="350" spans="1:23" x14ac:dyDescent="0.25">
      <c r="A350">
        <v>597</v>
      </c>
      <c r="B350" t="s">
        <v>1287</v>
      </c>
      <c r="C350" t="s">
        <v>23</v>
      </c>
      <c r="D350" t="s">
        <v>24</v>
      </c>
      <c r="E350" t="s">
        <v>1288</v>
      </c>
      <c r="G350" t="s">
        <v>26</v>
      </c>
      <c r="H350" t="s">
        <v>2560</v>
      </c>
      <c r="K350" t="s">
        <v>232</v>
      </c>
      <c r="L350" t="s">
        <v>28</v>
      </c>
      <c r="M350" t="s">
        <v>29</v>
      </c>
      <c r="N350" t="s">
        <v>1277</v>
      </c>
      <c r="O350" t="s">
        <v>79</v>
      </c>
      <c r="Q350" t="s">
        <v>1289</v>
      </c>
      <c r="R350" t="s">
        <v>41</v>
      </c>
      <c r="T350" t="str">
        <f t="shared" si="10"/>
        <v>63,0 cm</v>
      </c>
      <c r="U350" t="str">
        <f t="shared" si="11"/>
        <v>48,5 cm</v>
      </c>
      <c r="V350" t="s">
        <v>80</v>
      </c>
      <c r="W350" t="s">
        <v>117</v>
      </c>
    </row>
    <row r="351" spans="1:23" x14ac:dyDescent="0.25">
      <c r="A351">
        <v>598</v>
      </c>
      <c r="B351" t="s">
        <v>1290</v>
      </c>
      <c r="C351" t="s">
        <v>23</v>
      </c>
      <c r="D351" t="s">
        <v>24</v>
      </c>
      <c r="E351" t="s">
        <v>1194</v>
      </c>
      <c r="G351" t="s">
        <v>26</v>
      </c>
      <c r="H351" t="s">
        <v>2560</v>
      </c>
      <c r="K351" t="s">
        <v>1291</v>
      </c>
      <c r="L351" t="s">
        <v>28</v>
      </c>
      <c r="M351" t="s">
        <v>29</v>
      </c>
      <c r="N351" t="s">
        <v>648</v>
      </c>
      <c r="O351" t="s">
        <v>79</v>
      </c>
      <c r="Q351" t="s">
        <v>1292</v>
      </c>
      <c r="R351" t="s">
        <v>191</v>
      </c>
      <c r="T351" t="str">
        <f t="shared" si="10"/>
        <v>63,5 cm</v>
      </c>
      <c r="U351" t="str">
        <f t="shared" si="11"/>
        <v>48,2 cm</v>
      </c>
      <c r="V351" t="s">
        <v>301</v>
      </c>
      <c r="W351" t="s">
        <v>293</v>
      </c>
    </row>
    <row r="352" spans="1:23" x14ac:dyDescent="0.25">
      <c r="A352">
        <v>599</v>
      </c>
      <c r="B352" t="s">
        <v>1293</v>
      </c>
      <c r="C352" t="s">
        <v>23</v>
      </c>
      <c r="D352" t="s">
        <v>24</v>
      </c>
      <c r="E352" t="s">
        <v>1266</v>
      </c>
      <c r="G352" t="s">
        <v>26</v>
      </c>
      <c r="H352" t="s">
        <v>2560</v>
      </c>
      <c r="K352" t="s">
        <v>1260</v>
      </c>
      <c r="L352" t="s">
        <v>28</v>
      </c>
      <c r="M352" t="s">
        <v>29</v>
      </c>
      <c r="N352" t="s">
        <v>648</v>
      </c>
      <c r="O352" t="s">
        <v>79</v>
      </c>
      <c r="Q352" t="s">
        <v>1294</v>
      </c>
      <c r="R352" t="s">
        <v>41</v>
      </c>
      <c r="T352" t="str">
        <f t="shared" si="10"/>
        <v>63,5 cm</v>
      </c>
      <c r="U352" t="str">
        <f t="shared" si="11"/>
        <v>48,5 cm</v>
      </c>
      <c r="V352" t="s">
        <v>301</v>
      </c>
      <c r="W352" t="s">
        <v>117</v>
      </c>
    </row>
    <row r="353" spans="1:23" x14ac:dyDescent="0.25">
      <c r="A353">
        <v>600</v>
      </c>
      <c r="B353" t="s">
        <v>1295</v>
      </c>
      <c r="C353" t="s">
        <v>23</v>
      </c>
      <c r="D353" t="s">
        <v>24</v>
      </c>
      <c r="E353" t="s">
        <v>1266</v>
      </c>
      <c r="G353" t="s">
        <v>26</v>
      </c>
      <c r="H353" t="s">
        <v>2560</v>
      </c>
      <c r="K353" t="s">
        <v>1296</v>
      </c>
      <c r="L353" t="s">
        <v>28</v>
      </c>
      <c r="M353" t="s">
        <v>29</v>
      </c>
      <c r="N353" t="s">
        <v>648</v>
      </c>
      <c r="O353" t="s">
        <v>79</v>
      </c>
      <c r="Q353" t="s">
        <v>1294</v>
      </c>
      <c r="R353" t="s">
        <v>41</v>
      </c>
      <c r="T353" t="str">
        <f t="shared" si="10"/>
        <v>63,5  cm</v>
      </c>
      <c r="U353" t="str">
        <f t="shared" si="11"/>
        <v>48,5 cm</v>
      </c>
      <c r="V353" t="s">
        <v>1297</v>
      </c>
      <c r="W353" t="s">
        <v>117</v>
      </c>
    </row>
    <row r="354" spans="1:23" x14ac:dyDescent="0.25">
      <c r="A354">
        <v>601</v>
      </c>
      <c r="B354" t="s">
        <v>1298</v>
      </c>
      <c r="C354" t="s">
        <v>23</v>
      </c>
      <c r="D354" t="s">
        <v>24</v>
      </c>
      <c r="E354" t="s">
        <v>1255</v>
      </c>
      <c r="G354" t="s">
        <v>26</v>
      </c>
      <c r="H354" t="s">
        <v>2560</v>
      </c>
      <c r="K354" t="s">
        <v>1199</v>
      </c>
      <c r="L354" t="s">
        <v>28</v>
      </c>
      <c r="M354" t="s">
        <v>29</v>
      </c>
      <c r="N354" t="s">
        <v>648</v>
      </c>
      <c r="O354" t="s">
        <v>79</v>
      </c>
      <c r="Q354" t="s">
        <v>1299</v>
      </c>
      <c r="R354" t="s">
        <v>41</v>
      </c>
      <c r="T354" t="str">
        <f t="shared" si="10"/>
        <v>63,7 cm</v>
      </c>
      <c r="U354" t="str">
        <f t="shared" si="11"/>
        <v>48,5 cm</v>
      </c>
      <c r="V354" t="s">
        <v>1201</v>
      </c>
      <c r="W354" t="s">
        <v>117</v>
      </c>
    </row>
    <row r="355" spans="1:23" x14ac:dyDescent="0.25">
      <c r="A355">
        <v>602</v>
      </c>
      <c r="B355" t="s">
        <v>1300</v>
      </c>
      <c r="C355" t="s">
        <v>23</v>
      </c>
      <c r="D355" t="s">
        <v>24</v>
      </c>
      <c r="E355" t="s">
        <v>1198</v>
      </c>
      <c r="G355" t="s">
        <v>26</v>
      </c>
      <c r="H355" t="s">
        <v>2560</v>
      </c>
      <c r="K355" t="s">
        <v>232</v>
      </c>
      <c r="L355" t="s">
        <v>28</v>
      </c>
      <c r="M355" t="s">
        <v>29</v>
      </c>
      <c r="N355" t="s">
        <v>648</v>
      </c>
      <c r="O355" t="s">
        <v>79</v>
      </c>
      <c r="Q355" t="s">
        <v>1283</v>
      </c>
      <c r="R355" t="s">
        <v>41</v>
      </c>
      <c r="T355" t="str">
        <f t="shared" si="10"/>
        <v>63,0 cm</v>
      </c>
      <c r="U355" t="str">
        <f t="shared" si="11"/>
        <v>48,5 cm</v>
      </c>
      <c r="V355" t="s">
        <v>80</v>
      </c>
      <c r="W355" t="s">
        <v>117</v>
      </c>
    </row>
    <row r="356" spans="1:23" x14ac:dyDescent="0.25">
      <c r="A356">
        <v>603</v>
      </c>
      <c r="B356" t="s">
        <v>1301</v>
      </c>
      <c r="C356" t="s">
        <v>23</v>
      </c>
      <c r="D356" t="s">
        <v>24</v>
      </c>
      <c r="E356" t="s">
        <v>1255</v>
      </c>
      <c r="G356" t="s">
        <v>26</v>
      </c>
      <c r="H356" t="s">
        <v>2560</v>
      </c>
      <c r="K356" t="s">
        <v>1302</v>
      </c>
      <c r="L356" t="s">
        <v>28</v>
      </c>
      <c r="M356" t="s">
        <v>29</v>
      </c>
      <c r="N356" t="s">
        <v>648</v>
      </c>
      <c r="O356" t="s">
        <v>79</v>
      </c>
      <c r="Q356" t="s">
        <v>1299</v>
      </c>
      <c r="R356" t="s">
        <v>41</v>
      </c>
      <c r="T356" t="str">
        <f t="shared" si="10"/>
        <v>63,5 cm</v>
      </c>
      <c r="U356" t="str">
        <f t="shared" si="11"/>
        <v>48,3 cm</v>
      </c>
      <c r="V356" t="s">
        <v>301</v>
      </c>
      <c r="W356" t="s">
        <v>81</v>
      </c>
    </row>
    <row r="357" spans="1:23" x14ac:dyDescent="0.25">
      <c r="A357">
        <v>604</v>
      </c>
      <c r="B357" t="s">
        <v>1303</v>
      </c>
      <c r="C357" t="s">
        <v>23</v>
      </c>
      <c r="D357" t="s">
        <v>24</v>
      </c>
      <c r="E357" t="s">
        <v>917</v>
      </c>
      <c r="G357" t="s">
        <v>26</v>
      </c>
      <c r="H357" t="s">
        <v>2560</v>
      </c>
      <c r="K357" t="s">
        <v>1304</v>
      </c>
      <c r="L357" t="s">
        <v>28</v>
      </c>
      <c r="M357" t="s">
        <v>29</v>
      </c>
      <c r="N357" t="s">
        <v>648</v>
      </c>
      <c r="O357" t="s">
        <v>79</v>
      </c>
      <c r="Q357" t="s">
        <v>1305</v>
      </c>
      <c r="R357" t="s">
        <v>33</v>
      </c>
      <c r="T357" t="str">
        <f t="shared" si="10"/>
        <v>62,5 cm</v>
      </c>
      <c r="U357" t="str">
        <f t="shared" si="11"/>
        <v>48,0 cm</v>
      </c>
      <c r="V357" t="s">
        <v>102</v>
      </c>
      <c r="W357" t="s">
        <v>73</v>
      </c>
    </row>
    <row r="358" spans="1:23" x14ac:dyDescent="0.25">
      <c r="A358">
        <v>605</v>
      </c>
      <c r="B358" t="s">
        <v>1306</v>
      </c>
      <c r="C358" t="s">
        <v>23</v>
      </c>
      <c r="D358" t="s">
        <v>24</v>
      </c>
      <c r="E358" t="s">
        <v>1307</v>
      </c>
      <c r="G358" t="s">
        <v>26</v>
      </c>
      <c r="H358" t="s">
        <v>2560</v>
      </c>
      <c r="K358" t="s">
        <v>1308</v>
      </c>
      <c r="L358" t="s">
        <v>28</v>
      </c>
      <c r="M358" t="s">
        <v>29</v>
      </c>
      <c r="N358" t="s">
        <v>648</v>
      </c>
      <c r="O358" t="s">
        <v>79</v>
      </c>
      <c r="Q358" t="s">
        <v>1309</v>
      </c>
      <c r="R358" t="s">
        <v>41</v>
      </c>
      <c r="T358" t="str">
        <f t="shared" si="10"/>
        <v>63,8 cm</v>
      </c>
      <c r="U358" t="str">
        <f t="shared" si="11"/>
        <v>48,5 cm</v>
      </c>
      <c r="V358" t="s">
        <v>1310</v>
      </c>
      <c r="W358" t="s">
        <v>117</v>
      </c>
    </row>
    <row r="359" spans="1:23" x14ac:dyDescent="0.25">
      <c r="A359">
        <v>606</v>
      </c>
      <c r="B359" t="s">
        <v>1311</v>
      </c>
      <c r="C359" t="s">
        <v>23</v>
      </c>
      <c r="D359" t="s">
        <v>24</v>
      </c>
      <c r="E359" t="s">
        <v>1194</v>
      </c>
      <c r="G359" t="s">
        <v>26</v>
      </c>
      <c r="H359" t="s">
        <v>2560</v>
      </c>
      <c r="K359" t="s">
        <v>95</v>
      </c>
      <c r="L359" t="s">
        <v>28</v>
      </c>
      <c r="M359" t="s">
        <v>29</v>
      </c>
      <c r="N359" t="s">
        <v>648</v>
      </c>
      <c r="O359" t="s">
        <v>79</v>
      </c>
      <c r="Q359" t="s">
        <v>160</v>
      </c>
      <c r="R359" t="s">
        <v>41</v>
      </c>
      <c r="T359" t="str">
        <f t="shared" si="10"/>
        <v>63,0 cm</v>
      </c>
      <c r="U359" t="str">
        <f t="shared" si="11"/>
        <v>48,0 cm</v>
      </c>
      <c r="V359" t="s">
        <v>80</v>
      </c>
      <c r="W359" t="s">
        <v>73</v>
      </c>
    </row>
    <row r="360" spans="1:23" x14ac:dyDescent="0.25">
      <c r="A360">
        <v>607</v>
      </c>
      <c r="B360" t="s">
        <v>1312</v>
      </c>
      <c r="C360" t="s">
        <v>23</v>
      </c>
      <c r="D360" t="s">
        <v>24</v>
      </c>
      <c r="E360" t="s">
        <v>1198</v>
      </c>
      <c r="G360" t="s">
        <v>26</v>
      </c>
      <c r="H360" t="s">
        <v>2560</v>
      </c>
      <c r="K360" t="s">
        <v>1260</v>
      </c>
      <c r="L360" t="s">
        <v>28</v>
      </c>
      <c r="M360" t="s">
        <v>29</v>
      </c>
      <c r="N360" t="s">
        <v>648</v>
      </c>
      <c r="O360" t="s">
        <v>79</v>
      </c>
      <c r="Q360" t="s">
        <v>160</v>
      </c>
      <c r="R360" t="s">
        <v>41</v>
      </c>
      <c r="T360" t="str">
        <f t="shared" si="10"/>
        <v>63,5 cm</v>
      </c>
      <c r="U360" t="str">
        <f t="shared" si="11"/>
        <v>48,5 cm</v>
      </c>
      <c r="V360" t="s">
        <v>301</v>
      </c>
      <c r="W360" t="s">
        <v>117</v>
      </c>
    </row>
    <row r="361" spans="1:23" x14ac:dyDescent="0.25">
      <c r="A361">
        <v>608</v>
      </c>
      <c r="B361" t="s">
        <v>1313</v>
      </c>
      <c r="C361" t="s">
        <v>23</v>
      </c>
      <c r="D361" t="s">
        <v>24</v>
      </c>
      <c r="E361" t="s">
        <v>1259</v>
      </c>
      <c r="G361" t="s">
        <v>26</v>
      </c>
      <c r="H361" t="s">
        <v>2560</v>
      </c>
      <c r="K361" t="s">
        <v>1314</v>
      </c>
      <c r="L361" t="s">
        <v>28</v>
      </c>
      <c r="M361" t="s">
        <v>29</v>
      </c>
      <c r="N361" t="s">
        <v>648</v>
      </c>
      <c r="O361" t="s">
        <v>79</v>
      </c>
      <c r="Q361" t="s">
        <v>160</v>
      </c>
      <c r="R361" t="s">
        <v>41</v>
      </c>
      <c r="T361" t="str">
        <f t="shared" si="10"/>
        <v>62,0 cm</v>
      </c>
      <c r="U361" t="str">
        <f t="shared" si="11"/>
        <v>48,3 cm</v>
      </c>
      <c r="V361" t="s">
        <v>58</v>
      </c>
      <c r="W361" t="s">
        <v>81</v>
      </c>
    </row>
    <row r="362" spans="1:23" x14ac:dyDescent="0.25">
      <c r="A362">
        <v>609</v>
      </c>
      <c r="B362" t="s">
        <v>1315</v>
      </c>
      <c r="C362" t="s">
        <v>23</v>
      </c>
      <c r="D362" t="s">
        <v>24</v>
      </c>
      <c r="E362" t="s">
        <v>1316</v>
      </c>
      <c r="F362" t="s">
        <v>422</v>
      </c>
      <c r="G362" t="s">
        <v>26</v>
      </c>
      <c r="H362" t="s">
        <v>2560</v>
      </c>
      <c r="K362" t="s">
        <v>1230</v>
      </c>
      <c r="L362" t="s">
        <v>28</v>
      </c>
      <c r="M362" t="s">
        <v>29</v>
      </c>
      <c r="N362" t="s">
        <v>648</v>
      </c>
      <c r="O362" t="s">
        <v>79</v>
      </c>
      <c r="Q362" t="s">
        <v>160</v>
      </c>
      <c r="R362" t="s">
        <v>41</v>
      </c>
      <c r="T362" t="str">
        <f t="shared" si="10"/>
        <v>62,5 cm</v>
      </c>
      <c r="U362" t="str">
        <f t="shared" si="11"/>
        <v>48,2 cm</v>
      </c>
      <c r="V362" t="s">
        <v>102</v>
      </c>
      <c r="W362" t="s">
        <v>293</v>
      </c>
    </row>
    <row r="363" spans="1:23" x14ac:dyDescent="0.25">
      <c r="A363">
        <v>610</v>
      </c>
      <c r="B363" t="s">
        <v>1317</v>
      </c>
      <c r="C363" t="s">
        <v>23</v>
      </c>
      <c r="D363" t="s">
        <v>24</v>
      </c>
      <c r="E363" t="s">
        <v>1316</v>
      </c>
      <c r="G363" t="s">
        <v>26</v>
      </c>
      <c r="H363" t="s">
        <v>2560</v>
      </c>
      <c r="K363" t="s">
        <v>1318</v>
      </c>
      <c r="L363" t="s">
        <v>28</v>
      </c>
      <c r="M363" t="s">
        <v>29</v>
      </c>
      <c r="N363" t="s">
        <v>648</v>
      </c>
      <c r="O363" t="s">
        <v>79</v>
      </c>
      <c r="Q363" t="s">
        <v>160</v>
      </c>
      <c r="R363" t="s">
        <v>41</v>
      </c>
      <c r="T363" t="str">
        <f t="shared" si="10"/>
        <v>62,5 cm</v>
      </c>
      <c r="U363" t="str">
        <f t="shared" si="11"/>
        <v>48,5 cm</v>
      </c>
      <c r="V363" t="s">
        <v>102</v>
      </c>
      <c r="W363" t="s">
        <v>117</v>
      </c>
    </row>
    <row r="364" spans="1:23" x14ac:dyDescent="0.25">
      <c r="A364">
        <v>611</v>
      </c>
      <c r="B364" t="s">
        <v>1319</v>
      </c>
      <c r="C364" t="s">
        <v>23</v>
      </c>
      <c r="D364" t="s">
        <v>24</v>
      </c>
      <c r="E364" t="s">
        <v>1316</v>
      </c>
      <c r="G364" t="s">
        <v>26</v>
      </c>
      <c r="H364" t="s">
        <v>2560</v>
      </c>
      <c r="K364" t="s">
        <v>1320</v>
      </c>
      <c r="L364" t="s">
        <v>28</v>
      </c>
      <c r="M364" t="s">
        <v>29</v>
      </c>
      <c r="N364" t="s">
        <v>648</v>
      </c>
      <c r="O364" t="s">
        <v>79</v>
      </c>
      <c r="Q364" t="s">
        <v>1321</v>
      </c>
      <c r="R364" t="s">
        <v>33</v>
      </c>
      <c r="T364" t="str">
        <f t="shared" si="10"/>
        <v>62,5 cm</v>
      </c>
      <c r="U364" t="str">
        <f t="shared" si="11"/>
        <v>48,4 cm</v>
      </c>
      <c r="V364" t="s">
        <v>102</v>
      </c>
      <c r="W364" t="s">
        <v>1065</v>
      </c>
    </row>
    <row r="365" spans="1:23" x14ac:dyDescent="0.25">
      <c r="A365">
        <v>612</v>
      </c>
      <c r="B365" t="s">
        <v>1322</v>
      </c>
      <c r="C365" t="s">
        <v>23</v>
      </c>
      <c r="D365" t="s">
        <v>24</v>
      </c>
      <c r="E365" t="s">
        <v>1323</v>
      </c>
      <c r="G365" t="s">
        <v>26</v>
      </c>
      <c r="H365" t="s">
        <v>2560</v>
      </c>
      <c r="K365" t="s">
        <v>1324</v>
      </c>
      <c r="L365" t="s">
        <v>28</v>
      </c>
      <c r="M365" t="s">
        <v>29</v>
      </c>
      <c r="N365" t="s">
        <v>648</v>
      </c>
      <c r="O365" t="s">
        <v>79</v>
      </c>
      <c r="Q365" t="s">
        <v>160</v>
      </c>
      <c r="R365" t="s">
        <v>41</v>
      </c>
      <c r="T365" t="str">
        <f t="shared" si="10"/>
        <v>62,7 cm</v>
      </c>
      <c r="U365" t="str">
        <f t="shared" si="11"/>
        <v>48,2 cm</v>
      </c>
      <c r="V365" t="s">
        <v>1237</v>
      </c>
      <c r="W365" t="s">
        <v>293</v>
      </c>
    </row>
    <row r="366" spans="1:23" x14ac:dyDescent="0.25">
      <c r="A366">
        <v>613</v>
      </c>
      <c r="B366" t="s">
        <v>1325</v>
      </c>
      <c r="C366" t="s">
        <v>23</v>
      </c>
      <c r="D366" t="s">
        <v>24</v>
      </c>
      <c r="E366" t="s">
        <v>1326</v>
      </c>
      <c r="G366" t="s">
        <v>26</v>
      </c>
      <c r="H366" t="s">
        <v>2560</v>
      </c>
      <c r="K366" t="s">
        <v>1327</v>
      </c>
      <c r="L366" t="s">
        <v>28</v>
      </c>
      <c r="M366" t="s">
        <v>29</v>
      </c>
      <c r="N366" t="s">
        <v>648</v>
      </c>
      <c r="O366" t="s">
        <v>79</v>
      </c>
      <c r="Q366" t="s">
        <v>1328</v>
      </c>
      <c r="R366" t="s">
        <v>49</v>
      </c>
      <c r="T366" t="str">
        <f t="shared" si="10"/>
        <v>61,3 cm</v>
      </c>
      <c r="U366" t="str">
        <f t="shared" si="11"/>
        <v>48,0 cm</v>
      </c>
      <c r="V366" t="s">
        <v>1329</v>
      </c>
      <c r="W366" t="s">
        <v>73</v>
      </c>
    </row>
    <row r="367" spans="1:23" x14ac:dyDescent="0.25">
      <c r="A367">
        <v>614</v>
      </c>
      <c r="B367" t="s">
        <v>1330</v>
      </c>
      <c r="C367" t="s">
        <v>23</v>
      </c>
      <c r="D367" t="s">
        <v>24</v>
      </c>
      <c r="E367" t="s">
        <v>1323</v>
      </c>
      <c r="G367" t="s">
        <v>26</v>
      </c>
      <c r="H367" t="s">
        <v>2560</v>
      </c>
      <c r="K367" t="s">
        <v>1320</v>
      </c>
      <c r="L367" t="s">
        <v>28</v>
      </c>
      <c r="M367" t="s">
        <v>29</v>
      </c>
      <c r="N367" t="s">
        <v>648</v>
      </c>
      <c r="O367" t="s">
        <v>79</v>
      </c>
      <c r="Q367" t="s">
        <v>160</v>
      </c>
      <c r="R367" t="s">
        <v>41</v>
      </c>
      <c r="T367" t="str">
        <f t="shared" si="10"/>
        <v>62,5 cm</v>
      </c>
      <c r="U367" t="str">
        <f t="shared" si="11"/>
        <v>48,4 cm</v>
      </c>
      <c r="V367" t="s">
        <v>102</v>
      </c>
      <c r="W367" t="s">
        <v>1065</v>
      </c>
    </row>
    <row r="368" spans="1:23" x14ac:dyDescent="0.25">
      <c r="A368">
        <v>615</v>
      </c>
      <c r="B368" t="s">
        <v>1331</v>
      </c>
      <c r="C368" t="s">
        <v>23</v>
      </c>
      <c r="D368" t="s">
        <v>24</v>
      </c>
      <c r="E368" t="s">
        <v>1323</v>
      </c>
      <c r="G368" t="s">
        <v>26</v>
      </c>
      <c r="H368" t="s">
        <v>2560</v>
      </c>
      <c r="K368" t="s">
        <v>1332</v>
      </c>
      <c r="L368" t="s">
        <v>28</v>
      </c>
      <c r="M368" t="s">
        <v>29</v>
      </c>
      <c r="N368" t="s">
        <v>648</v>
      </c>
      <c r="O368" t="s">
        <v>79</v>
      </c>
      <c r="Q368" t="s">
        <v>1333</v>
      </c>
      <c r="R368" t="s">
        <v>41</v>
      </c>
      <c r="T368" t="str">
        <f t="shared" si="10"/>
        <v>62,6 cm</v>
      </c>
      <c r="U368" t="str">
        <f t="shared" si="11"/>
        <v>48,5 cm</v>
      </c>
      <c r="V368" t="s">
        <v>1334</v>
      </c>
      <c r="W368" t="s">
        <v>117</v>
      </c>
    </row>
    <row r="369" spans="1:23" x14ac:dyDescent="0.25">
      <c r="A369">
        <v>616</v>
      </c>
      <c r="B369" t="s">
        <v>1335</v>
      </c>
      <c r="C369" t="s">
        <v>23</v>
      </c>
      <c r="D369" t="s">
        <v>24</v>
      </c>
      <c r="E369" t="s">
        <v>1243</v>
      </c>
      <c r="G369" t="s">
        <v>26</v>
      </c>
      <c r="H369" t="s">
        <v>2560</v>
      </c>
      <c r="K369" t="s">
        <v>186</v>
      </c>
      <c r="L369" t="s">
        <v>28</v>
      </c>
      <c r="M369" t="s">
        <v>29</v>
      </c>
      <c r="N369" t="s">
        <v>648</v>
      </c>
      <c r="O369" t="s">
        <v>79</v>
      </c>
      <c r="Q369" t="s">
        <v>1305</v>
      </c>
      <c r="R369" t="s">
        <v>41</v>
      </c>
      <c r="T369" t="str">
        <f t="shared" si="10"/>
        <v>63,2 cm</v>
      </c>
      <c r="U369" t="str">
        <f t="shared" si="11"/>
        <v>48,0 cm</v>
      </c>
      <c r="V369" t="s">
        <v>172</v>
      </c>
      <c r="W369" t="s">
        <v>73</v>
      </c>
    </row>
    <row r="370" spans="1:23" x14ac:dyDescent="0.25">
      <c r="A370">
        <v>617</v>
      </c>
      <c r="B370" t="s">
        <v>1336</v>
      </c>
      <c r="C370" t="s">
        <v>23</v>
      </c>
      <c r="D370" t="s">
        <v>24</v>
      </c>
      <c r="E370" t="s">
        <v>1337</v>
      </c>
      <c r="G370" t="s">
        <v>26</v>
      </c>
      <c r="H370" t="s">
        <v>2560</v>
      </c>
      <c r="K370" t="s">
        <v>1338</v>
      </c>
      <c r="L370" t="s">
        <v>28</v>
      </c>
      <c r="M370" t="s">
        <v>29</v>
      </c>
      <c r="N370" t="s">
        <v>648</v>
      </c>
      <c r="O370" t="s">
        <v>79</v>
      </c>
      <c r="Q370" t="s">
        <v>1257</v>
      </c>
      <c r="R370" t="s">
        <v>41</v>
      </c>
      <c r="T370" t="str">
        <f t="shared" si="10"/>
        <v>63,2 cm</v>
      </c>
      <c r="U370" t="str">
        <f t="shared" si="11"/>
        <v>48,4 cm</v>
      </c>
      <c r="V370" t="s">
        <v>172</v>
      </c>
      <c r="W370" t="s">
        <v>1065</v>
      </c>
    </row>
    <row r="371" spans="1:23" x14ac:dyDescent="0.25">
      <c r="A371">
        <v>618</v>
      </c>
      <c r="B371" t="s">
        <v>1339</v>
      </c>
      <c r="C371" t="s">
        <v>23</v>
      </c>
      <c r="D371" t="s">
        <v>24</v>
      </c>
      <c r="E371" t="s">
        <v>1243</v>
      </c>
      <c r="F371" t="s">
        <v>226</v>
      </c>
      <c r="G371" t="s">
        <v>26</v>
      </c>
      <c r="H371" t="s">
        <v>2567</v>
      </c>
      <c r="K371" t="s">
        <v>1340</v>
      </c>
      <c r="L371" t="s">
        <v>28</v>
      </c>
      <c r="M371" t="s">
        <v>29</v>
      </c>
      <c r="N371" t="s">
        <v>648</v>
      </c>
      <c r="O371" t="s">
        <v>79</v>
      </c>
      <c r="Q371" t="s">
        <v>1341</v>
      </c>
      <c r="R371" t="s">
        <v>41</v>
      </c>
      <c r="T371" t="str">
        <f t="shared" si="10"/>
        <v>63,1 cm</v>
      </c>
      <c r="U371" t="str">
        <f t="shared" si="11"/>
        <v>48,1 cm</v>
      </c>
      <c r="V371" t="s">
        <v>1187</v>
      </c>
      <c r="W371" t="s">
        <v>1019</v>
      </c>
    </row>
    <row r="372" spans="1:23" x14ac:dyDescent="0.25">
      <c r="A372">
        <v>619</v>
      </c>
      <c r="B372" t="s">
        <v>1342</v>
      </c>
      <c r="C372" t="s">
        <v>23</v>
      </c>
      <c r="D372" t="s">
        <v>24</v>
      </c>
      <c r="E372" t="s">
        <v>352</v>
      </c>
      <c r="F372" t="s">
        <v>960</v>
      </c>
      <c r="G372" t="s">
        <v>99</v>
      </c>
      <c r="H372" t="s">
        <v>2575</v>
      </c>
      <c r="K372" t="s">
        <v>307</v>
      </c>
      <c r="L372" t="s">
        <v>28</v>
      </c>
      <c r="M372" t="s">
        <v>29</v>
      </c>
      <c r="N372" t="s">
        <v>648</v>
      </c>
      <c r="O372" t="s">
        <v>56</v>
      </c>
      <c r="Q372" t="s">
        <v>208</v>
      </c>
      <c r="R372" t="s">
        <v>49</v>
      </c>
      <c r="T372" t="str">
        <f t="shared" si="10"/>
        <v>64,0 cm</v>
      </c>
      <c r="U372" t="str">
        <f t="shared" si="11"/>
        <v>49,0 cm</v>
      </c>
      <c r="V372" t="s">
        <v>308</v>
      </c>
      <c r="W372" t="s">
        <v>309</v>
      </c>
    </row>
    <row r="373" spans="1:23" x14ac:dyDescent="0.25">
      <c r="A373">
        <v>620</v>
      </c>
      <c r="B373" t="s">
        <v>1343</v>
      </c>
      <c r="C373" t="s">
        <v>23</v>
      </c>
      <c r="D373" t="s">
        <v>24</v>
      </c>
      <c r="E373" t="s">
        <v>97</v>
      </c>
      <c r="F373" t="s">
        <v>1344</v>
      </c>
      <c r="G373" t="s">
        <v>26</v>
      </c>
      <c r="H373" t="s">
        <v>2560</v>
      </c>
      <c r="K373" t="s">
        <v>1345</v>
      </c>
      <c r="L373" t="s">
        <v>28</v>
      </c>
      <c r="M373" t="s">
        <v>29</v>
      </c>
      <c r="N373" t="s">
        <v>648</v>
      </c>
      <c r="O373" t="s">
        <v>31</v>
      </c>
      <c r="Q373" t="s">
        <v>1346</v>
      </c>
      <c r="R373" t="s">
        <v>33</v>
      </c>
      <c r="T373" t="str">
        <f t="shared" si="10"/>
        <v>63,5 cm</v>
      </c>
      <c r="U373" t="str">
        <f t="shared" si="11"/>
        <v>47,5 cm</v>
      </c>
      <c r="V373" t="s">
        <v>301</v>
      </c>
      <c r="W373" t="s">
        <v>59</v>
      </c>
    </row>
    <row r="374" spans="1:23" x14ac:dyDescent="0.25">
      <c r="A374">
        <v>621</v>
      </c>
      <c r="B374" t="s">
        <v>1347</v>
      </c>
      <c r="C374" t="s">
        <v>23</v>
      </c>
      <c r="D374" t="s">
        <v>24</v>
      </c>
      <c r="E374" t="s">
        <v>316</v>
      </c>
      <c r="F374" t="s">
        <v>158</v>
      </c>
      <c r="G374" t="s">
        <v>26</v>
      </c>
      <c r="H374" t="s">
        <v>2560</v>
      </c>
      <c r="K374" t="s">
        <v>1276</v>
      </c>
      <c r="L374" t="s">
        <v>28</v>
      </c>
      <c r="M374" t="s">
        <v>29</v>
      </c>
      <c r="N374" t="s">
        <v>648</v>
      </c>
      <c r="O374" t="s">
        <v>31</v>
      </c>
      <c r="Q374" t="s">
        <v>160</v>
      </c>
      <c r="R374" t="s">
        <v>41</v>
      </c>
      <c r="T374" t="str">
        <f t="shared" si="10"/>
        <v>63,0 cm</v>
      </c>
      <c r="U374" t="str">
        <f t="shared" si="11"/>
        <v>48,2 cm</v>
      </c>
      <c r="V374" t="s">
        <v>80</v>
      </c>
      <c r="W374" t="s">
        <v>293</v>
      </c>
    </row>
    <row r="375" spans="1:23" x14ac:dyDescent="0.25">
      <c r="A375">
        <v>622</v>
      </c>
      <c r="B375" t="s">
        <v>1348</v>
      </c>
      <c r="C375" t="s">
        <v>23</v>
      </c>
      <c r="D375" t="s">
        <v>24</v>
      </c>
      <c r="E375" t="s">
        <v>316</v>
      </c>
      <c r="F375" t="s">
        <v>226</v>
      </c>
      <c r="G375" t="s">
        <v>26</v>
      </c>
      <c r="H375" t="s">
        <v>2560</v>
      </c>
      <c r="K375" t="s">
        <v>1324</v>
      </c>
      <c r="L375" t="s">
        <v>28</v>
      </c>
      <c r="M375" t="s">
        <v>29</v>
      </c>
      <c r="N375" t="s">
        <v>648</v>
      </c>
      <c r="O375" t="s">
        <v>79</v>
      </c>
      <c r="Q375" t="s">
        <v>32</v>
      </c>
      <c r="R375" t="s">
        <v>41</v>
      </c>
      <c r="T375" t="str">
        <f t="shared" si="10"/>
        <v>62,7 cm</v>
      </c>
      <c r="U375" t="str">
        <f t="shared" si="11"/>
        <v>48,2 cm</v>
      </c>
      <c r="V375" t="s">
        <v>1237</v>
      </c>
      <c r="W375" t="s">
        <v>293</v>
      </c>
    </row>
    <row r="376" spans="1:23" x14ac:dyDescent="0.25">
      <c r="A376">
        <v>623</v>
      </c>
      <c r="B376" t="s">
        <v>1349</v>
      </c>
      <c r="C376" t="s">
        <v>23</v>
      </c>
      <c r="D376" t="s">
        <v>24</v>
      </c>
      <c r="E376" t="s">
        <v>316</v>
      </c>
      <c r="F376" t="s">
        <v>226</v>
      </c>
      <c r="G376" t="s">
        <v>26</v>
      </c>
      <c r="H376" t="s">
        <v>2560</v>
      </c>
      <c r="K376" t="s">
        <v>1350</v>
      </c>
      <c r="L376" t="s">
        <v>28</v>
      </c>
      <c r="M376" t="s">
        <v>29</v>
      </c>
      <c r="N376" t="s">
        <v>648</v>
      </c>
      <c r="O376" t="s">
        <v>31</v>
      </c>
      <c r="Q376" t="s">
        <v>160</v>
      </c>
      <c r="R376" t="s">
        <v>41</v>
      </c>
      <c r="T376" t="str">
        <f t="shared" si="10"/>
        <v>63,2 cm</v>
      </c>
      <c r="U376" t="str">
        <f t="shared" si="11"/>
        <v>48,5 cm</v>
      </c>
      <c r="V376" t="s">
        <v>172</v>
      </c>
      <c r="W376" t="s">
        <v>117</v>
      </c>
    </row>
    <row r="377" spans="1:23" x14ac:dyDescent="0.25">
      <c r="A377">
        <v>624</v>
      </c>
      <c r="B377" t="s">
        <v>1351</v>
      </c>
      <c r="C377" t="s">
        <v>23</v>
      </c>
      <c r="D377" t="s">
        <v>24</v>
      </c>
      <c r="E377" t="s">
        <v>316</v>
      </c>
      <c r="F377" t="s">
        <v>226</v>
      </c>
      <c r="G377" t="s">
        <v>26</v>
      </c>
      <c r="H377" t="s">
        <v>2567</v>
      </c>
      <c r="K377" t="s">
        <v>1352</v>
      </c>
      <c r="L377" t="s">
        <v>28</v>
      </c>
      <c r="M377" t="s">
        <v>29</v>
      </c>
      <c r="N377" t="s">
        <v>648</v>
      </c>
      <c r="O377" t="s">
        <v>31</v>
      </c>
      <c r="Q377" t="s">
        <v>1353</v>
      </c>
      <c r="R377" t="s">
        <v>41</v>
      </c>
      <c r="T377" t="str">
        <f t="shared" si="10"/>
        <v>63,2 cm</v>
      </c>
      <c r="U377" t="str">
        <f t="shared" si="11"/>
        <v>48,2 cm</v>
      </c>
      <c r="V377" t="s">
        <v>172</v>
      </c>
      <c r="W377" t="s">
        <v>293</v>
      </c>
    </row>
    <row r="378" spans="1:23" x14ac:dyDescent="0.25">
      <c r="A378">
        <v>625</v>
      </c>
      <c r="B378" t="s">
        <v>1354</v>
      </c>
      <c r="C378" t="s">
        <v>23</v>
      </c>
      <c r="D378" t="s">
        <v>24</v>
      </c>
      <c r="E378" t="s">
        <v>316</v>
      </c>
      <c r="F378" t="s">
        <v>175</v>
      </c>
      <c r="G378" t="s">
        <v>26</v>
      </c>
      <c r="H378" t="s">
        <v>2560</v>
      </c>
      <c r="K378" t="s">
        <v>1355</v>
      </c>
      <c r="L378" t="s">
        <v>28</v>
      </c>
      <c r="M378" t="s">
        <v>29</v>
      </c>
      <c r="N378" t="s">
        <v>648</v>
      </c>
      <c r="O378" t="s">
        <v>31</v>
      </c>
      <c r="Q378" t="s">
        <v>1356</v>
      </c>
      <c r="R378" t="s">
        <v>33</v>
      </c>
      <c r="T378" t="str">
        <f t="shared" si="10"/>
        <v>61,6 cm</v>
      </c>
      <c r="U378" t="str">
        <f t="shared" si="11"/>
        <v>47,7 cm</v>
      </c>
      <c r="V378" t="s">
        <v>1088</v>
      </c>
      <c r="W378" t="s">
        <v>177</v>
      </c>
    </row>
    <row r="379" spans="1:23" x14ac:dyDescent="0.25">
      <c r="A379">
        <v>626</v>
      </c>
      <c r="B379" t="s">
        <v>1357</v>
      </c>
      <c r="C379" t="s">
        <v>23</v>
      </c>
      <c r="D379" t="s">
        <v>24</v>
      </c>
      <c r="E379" t="s">
        <v>1358</v>
      </c>
      <c r="G379" t="s">
        <v>26</v>
      </c>
      <c r="H379" t="s">
        <v>2599</v>
      </c>
      <c r="K379" t="s">
        <v>1359</v>
      </c>
      <c r="L379" t="s">
        <v>28</v>
      </c>
      <c r="M379" t="s">
        <v>29</v>
      </c>
      <c r="N379" t="s">
        <v>648</v>
      </c>
      <c r="O379" t="s">
        <v>79</v>
      </c>
      <c r="Q379" t="s">
        <v>1360</v>
      </c>
      <c r="R379" t="s">
        <v>33</v>
      </c>
      <c r="T379" t="str">
        <f t="shared" si="10"/>
        <v>59,5 cm</v>
      </c>
      <c r="U379" t="str">
        <f t="shared" si="11"/>
        <v>48,5 cm</v>
      </c>
      <c r="V379" t="s">
        <v>372</v>
      </c>
      <c r="W379" t="s">
        <v>117</v>
      </c>
    </row>
    <row r="380" spans="1:23" x14ac:dyDescent="0.25">
      <c r="A380">
        <v>627</v>
      </c>
      <c r="B380" t="s">
        <v>1361</v>
      </c>
      <c r="C380" t="s">
        <v>23</v>
      </c>
      <c r="D380" t="s">
        <v>24</v>
      </c>
      <c r="E380" t="s">
        <v>135</v>
      </c>
      <c r="F380" t="s">
        <v>158</v>
      </c>
      <c r="G380" t="s">
        <v>26</v>
      </c>
      <c r="H380" t="s">
        <v>2567</v>
      </c>
      <c r="K380" t="s">
        <v>183</v>
      </c>
      <c r="L380" t="s">
        <v>28</v>
      </c>
      <c r="M380" t="s">
        <v>29</v>
      </c>
      <c r="N380" t="s">
        <v>648</v>
      </c>
      <c r="O380" t="s">
        <v>79</v>
      </c>
      <c r="Q380" t="s">
        <v>1360</v>
      </c>
      <c r="R380" t="s">
        <v>33</v>
      </c>
      <c r="T380" t="str">
        <f t="shared" si="10"/>
        <v>63,0 cm</v>
      </c>
      <c r="U380" t="str">
        <f t="shared" si="11"/>
        <v>47,8 cm</v>
      </c>
      <c r="V380" t="s">
        <v>80</v>
      </c>
      <c r="W380" t="s">
        <v>184</v>
      </c>
    </row>
    <row r="381" spans="1:23" x14ac:dyDescent="0.25">
      <c r="A381">
        <v>628</v>
      </c>
      <c r="B381" t="s">
        <v>1362</v>
      </c>
      <c r="C381" t="s">
        <v>23</v>
      </c>
      <c r="D381" t="s">
        <v>24</v>
      </c>
      <c r="E381" t="s">
        <v>1222</v>
      </c>
      <c r="F381" t="s">
        <v>226</v>
      </c>
      <c r="G381" t="s">
        <v>26</v>
      </c>
      <c r="H381" t="s">
        <v>2560</v>
      </c>
      <c r="K381" t="s">
        <v>1363</v>
      </c>
      <c r="L381" t="s">
        <v>28</v>
      </c>
      <c r="M381" t="s">
        <v>29</v>
      </c>
      <c r="N381" t="s">
        <v>648</v>
      </c>
      <c r="O381" t="s">
        <v>79</v>
      </c>
      <c r="Q381" t="s">
        <v>1364</v>
      </c>
      <c r="R381" t="s">
        <v>41</v>
      </c>
      <c r="T381" t="str">
        <f t="shared" si="10"/>
        <v>65,7 cm</v>
      </c>
      <c r="U381" t="str">
        <f t="shared" si="11"/>
        <v>49,2 cm</v>
      </c>
      <c r="V381" t="s">
        <v>1365</v>
      </c>
      <c r="W381" t="s">
        <v>494</v>
      </c>
    </row>
    <row r="382" spans="1:23" x14ac:dyDescent="0.25">
      <c r="A382">
        <v>629</v>
      </c>
      <c r="B382" t="s">
        <v>1366</v>
      </c>
      <c r="C382" t="s">
        <v>23</v>
      </c>
      <c r="D382" t="s">
        <v>24</v>
      </c>
      <c r="E382" t="s">
        <v>1367</v>
      </c>
      <c r="F382" t="s">
        <v>170</v>
      </c>
      <c r="G382" t="s">
        <v>63</v>
      </c>
      <c r="H382" t="s">
        <v>2560</v>
      </c>
      <c r="K382" t="s">
        <v>1285</v>
      </c>
      <c r="L382" t="s">
        <v>28</v>
      </c>
      <c r="M382" t="s">
        <v>29</v>
      </c>
      <c r="N382" t="s">
        <v>648</v>
      </c>
      <c r="O382" t="s">
        <v>79</v>
      </c>
      <c r="Q382" t="s">
        <v>166</v>
      </c>
      <c r="R382" t="s">
        <v>1368</v>
      </c>
      <c r="T382" t="str">
        <f t="shared" si="10"/>
        <v>63,4 cm</v>
      </c>
      <c r="U382" t="str">
        <f t="shared" si="11"/>
        <v>48,2 cm</v>
      </c>
      <c r="V382" t="s">
        <v>1207</v>
      </c>
      <c r="W382" t="s">
        <v>293</v>
      </c>
    </row>
    <row r="383" spans="1:23" x14ac:dyDescent="0.25">
      <c r="A383">
        <v>630</v>
      </c>
      <c r="B383" t="s">
        <v>1369</v>
      </c>
      <c r="C383" t="s">
        <v>23</v>
      </c>
      <c r="D383" t="s">
        <v>24</v>
      </c>
      <c r="E383" t="s">
        <v>1370</v>
      </c>
      <c r="G383" t="s">
        <v>26</v>
      </c>
      <c r="H383" t="s">
        <v>2562</v>
      </c>
      <c r="K383" t="s">
        <v>1371</v>
      </c>
      <c r="L383" t="s">
        <v>28</v>
      </c>
      <c r="M383" t="s">
        <v>29</v>
      </c>
      <c r="N383" t="s">
        <v>648</v>
      </c>
      <c r="O383" t="s">
        <v>79</v>
      </c>
      <c r="Q383" t="s">
        <v>160</v>
      </c>
      <c r="R383" t="s">
        <v>1372</v>
      </c>
      <c r="T383" t="str">
        <f t="shared" si="10"/>
        <v>46,7 cm</v>
      </c>
      <c r="U383" t="str">
        <f t="shared" si="11"/>
        <v>30,5 cm</v>
      </c>
      <c r="V383" t="s">
        <v>143</v>
      </c>
      <c r="W383" t="s">
        <v>931</v>
      </c>
    </row>
    <row r="384" spans="1:23" x14ac:dyDescent="0.25">
      <c r="A384">
        <v>631</v>
      </c>
      <c r="B384" t="s">
        <v>1373</v>
      </c>
      <c r="C384" t="s">
        <v>23</v>
      </c>
      <c r="D384" t="s">
        <v>24</v>
      </c>
      <c r="E384" t="s">
        <v>1374</v>
      </c>
      <c r="G384" t="s">
        <v>26</v>
      </c>
      <c r="H384" t="s">
        <v>2598</v>
      </c>
      <c r="K384" t="s">
        <v>1375</v>
      </c>
      <c r="L384" t="s">
        <v>28</v>
      </c>
      <c r="M384" t="s">
        <v>29</v>
      </c>
      <c r="N384" t="s">
        <v>648</v>
      </c>
      <c r="O384" t="s">
        <v>79</v>
      </c>
      <c r="Q384" t="s">
        <v>160</v>
      </c>
      <c r="R384" t="s">
        <v>1372</v>
      </c>
      <c r="T384" t="str">
        <f t="shared" si="10"/>
        <v>47,1 cm</v>
      </c>
      <c r="U384" t="str">
        <f t="shared" si="11"/>
        <v>31,0 cm</v>
      </c>
      <c r="V384" t="s">
        <v>1160</v>
      </c>
      <c r="W384" t="s">
        <v>35</v>
      </c>
    </row>
    <row r="385" spans="1:23" x14ac:dyDescent="0.25">
      <c r="A385">
        <v>632</v>
      </c>
      <c r="B385" t="s">
        <v>1376</v>
      </c>
      <c r="C385" t="s">
        <v>23</v>
      </c>
      <c r="D385" t="s">
        <v>24</v>
      </c>
      <c r="E385" t="s">
        <v>1252</v>
      </c>
      <c r="G385" t="s">
        <v>26</v>
      </c>
      <c r="H385" t="s">
        <v>2562</v>
      </c>
      <c r="K385" t="s">
        <v>1377</v>
      </c>
      <c r="L385" t="s">
        <v>28</v>
      </c>
      <c r="M385" t="s">
        <v>29</v>
      </c>
      <c r="N385" t="s">
        <v>648</v>
      </c>
      <c r="O385" t="s">
        <v>79</v>
      </c>
      <c r="Q385" t="s">
        <v>160</v>
      </c>
      <c r="R385" t="s">
        <v>1372</v>
      </c>
      <c r="T385" t="str">
        <f t="shared" si="10"/>
        <v>46,0 cm</v>
      </c>
      <c r="U385" t="str">
        <f t="shared" si="11"/>
        <v>30,5 cm</v>
      </c>
      <c r="V385" t="s">
        <v>1123</v>
      </c>
      <c r="W385" t="s">
        <v>931</v>
      </c>
    </row>
    <row r="386" spans="1:23" x14ac:dyDescent="0.25">
      <c r="A386">
        <v>633</v>
      </c>
      <c r="B386" t="s">
        <v>1378</v>
      </c>
      <c r="C386" t="s">
        <v>23</v>
      </c>
      <c r="D386" t="s">
        <v>24</v>
      </c>
      <c r="E386" t="s">
        <v>1379</v>
      </c>
      <c r="G386" t="s">
        <v>26</v>
      </c>
      <c r="H386" t="s">
        <v>2563</v>
      </c>
      <c r="K386" t="s">
        <v>1380</v>
      </c>
      <c r="L386" t="s">
        <v>28</v>
      </c>
      <c r="M386" t="s">
        <v>29</v>
      </c>
      <c r="N386" t="s">
        <v>648</v>
      </c>
      <c r="O386" t="s">
        <v>79</v>
      </c>
      <c r="Q386" t="s">
        <v>160</v>
      </c>
      <c r="R386" t="s">
        <v>1372</v>
      </c>
      <c r="T386" t="str">
        <f t="shared" ref="T386:T449" si="12">IFERROR(LEFT(K386,SEARCH("x",K386)-1),"")&amp;"cm"</f>
        <v>46,4 cm</v>
      </c>
      <c r="U386" t="str">
        <f t="shared" ref="U386:U449" si="13">MID(K386,LEN(T386)+1,5)&amp;"cm"</f>
        <v>30,7 cm</v>
      </c>
      <c r="V386" t="s">
        <v>1381</v>
      </c>
      <c r="W386" t="s">
        <v>221</v>
      </c>
    </row>
    <row r="387" spans="1:23" x14ac:dyDescent="0.25">
      <c r="A387">
        <v>634</v>
      </c>
      <c r="B387" t="s">
        <v>1382</v>
      </c>
      <c r="C387" t="s">
        <v>23</v>
      </c>
      <c r="D387" t="s">
        <v>24</v>
      </c>
      <c r="E387" t="s">
        <v>1383</v>
      </c>
      <c r="F387" t="s">
        <v>442</v>
      </c>
      <c r="G387" t="s">
        <v>26</v>
      </c>
      <c r="H387" t="s">
        <v>2562</v>
      </c>
      <c r="K387" t="s">
        <v>1384</v>
      </c>
      <c r="L387" t="s">
        <v>28</v>
      </c>
      <c r="M387" t="s">
        <v>29</v>
      </c>
      <c r="N387" t="s">
        <v>648</v>
      </c>
      <c r="O387" t="s">
        <v>56</v>
      </c>
      <c r="Q387" t="s">
        <v>160</v>
      </c>
      <c r="R387" t="s">
        <v>41</v>
      </c>
      <c r="T387" t="str">
        <f t="shared" si="12"/>
        <v>47,5 cm</v>
      </c>
      <c r="U387" t="str">
        <f t="shared" si="13"/>
        <v>31,0 cm</v>
      </c>
      <c r="V387" t="s">
        <v>59</v>
      </c>
      <c r="W387" t="s">
        <v>35</v>
      </c>
    </row>
    <row r="388" spans="1:23" x14ac:dyDescent="0.25">
      <c r="A388">
        <v>635</v>
      </c>
      <c r="B388" t="s">
        <v>1385</v>
      </c>
      <c r="C388" t="s">
        <v>23</v>
      </c>
      <c r="D388" t="s">
        <v>24</v>
      </c>
      <c r="E388" t="s">
        <v>1386</v>
      </c>
      <c r="F388" t="s">
        <v>1387</v>
      </c>
      <c r="G388" t="s">
        <v>26</v>
      </c>
      <c r="H388" t="s">
        <v>2562</v>
      </c>
      <c r="K388" t="s">
        <v>1388</v>
      </c>
      <c r="L388" t="s">
        <v>28</v>
      </c>
      <c r="M388" t="s">
        <v>29</v>
      </c>
      <c r="N388" t="s">
        <v>648</v>
      </c>
      <c r="O388" t="s">
        <v>79</v>
      </c>
      <c r="Q388" t="s">
        <v>1389</v>
      </c>
      <c r="R388" t="s">
        <v>49</v>
      </c>
      <c r="T388" t="str">
        <f t="shared" si="12"/>
        <v>48,0 cm</v>
      </c>
      <c r="U388" t="str">
        <f t="shared" si="13"/>
        <v>31,5 cm</v>
      </c>
      <c r="V388" t="s">
        <v>73</v>
      </c>
      <c r="W388" t="s">
        <v>337</v>
      </c>
    </row>
    <row r="389" spans="1:23" x14ac:dyDescent="0.25">
      <c r="A389">
        <v>636</v>
      </c>
      <c r="B389" t="s">
        <v>1390</v>
      </c>
      <c r="C389" t="s">
        <v>23</v>
      </c>
      <c r="D389" t="s">
        <v>24</v>
      </c>
      <c r="E389" t="s">
        <v>1391</v>
      </c>
      <c r="G389" t="s">
        <v>26</v>
      </c>
      <c r="H389" t="s">
        <v>2562</v>
      </c>
      <c r="K389" t="s">
        <v>1388</v>
      </c>
      <c r="L389" t="s">
        <v>28</v>
      </c>
      <c r="M389" t="s">
        <v>29</v>
      </c>
      <c r="N389" t="s">
        <v>648</v>
      </c>
      <c r="O389" t="s">
        <v>79</v>
      </c>
      <c r="Q389" t="s">
        <v>1392</v>
      </c>
      <c r="R389" t="s">
        <v>33</v>
      </c>
      <c r="T389" t="str">
        <f t="shared" si="12"/>
        <v>48,0 cm</v>
      </c>
      <c r="U389" t="str">
        <f t="shared" si="13"/>
        <v>31,5 cm</v>
      </c>
      <c r="V389" t="s">
        <v>73</v>
      </c>
      <c r="W389" t="s">
        <v>337</v>
      </c>
    </row>
    <row r="390" spans="1:23" x14ac:dyDescent="0.25">
      <c r="A390">
        <v>637</v>
      </c>
      <c r="B390" t="s">
        <v>1393</v>
      </c>
      <c r="C390" t="s">
        <v>23</v>
      </c>
      <c r="D390" t="s">
        <v>24</v>
      </c>
      <c r="E390" t="s">
        <v>1394</v>
      </c>
      <c r="F390" t="s">
        <v>1395</v>
      </c>
      <c r="G390" t="s">
        <v>26</v>
      </c>
      <c r="H390" t="s">
        <v>2594</v>
      </c>
      <c r="K390" t="s">
        <v>1396</v>
      </c>
      <c r="L390" t="s">
        <v>28</v>
      </c>
      <c r="M390" t="s">
        <v>29</v>
      </c>
      <c r="N390" t="s">
        <v>648</v>
      </c>
      <c r="O390" t="s">
        <v>79</v>
      </c>
      <c r="Q390" t="s">
        <v>1397</v>
      </c>
      <c r="R390" t="s">
        <v>33</v>
      </c>
      <c r="T390" t="str">
        <f t="shared" si="12"/>
        <v>31,0 cm</v>
      </c>
      <c r="U390" t="str">
        <f t="shared" si="13"/>
        <v>48,0 cm</v>
      </c>
      <c r="V390" t="s">
        <v>35</v>
      </c>
      <c r="W390" t="s">
        <v>73</v>
      </c>
    </row>
    <row r="391" spans="1:23" x14ac:dyDescent="0.25">
      <c r="A391">
        <v>638</v>
      </c>
      <c r="B391" t="s">
        <v>1398</v>
      </c>
      <c r="C391" t="s">
        <v>23</v>
      </c>
      <c r="D391" t="s">
        <v>24</v>
      </c>
      <c r="E391" t="s">
        <v>316</v>
      </c>
      <c r="G391" t="s">
        <v>26</v>
      </c>
      <c r="H391" t="s">
        <v>2560</v>
      </c>
      <c r="K391" t="s">
        <v>1399</v>
      </c>
      <c r="L391" t="s">
        <v>28</v>
      </c>
      <c r="M391" t="s">
        <v>29</v>
      </c>
      <c r="N391" t="s">
        <v>648</v>
      </c>
      <c r="O391" t="s">
        <v>31</v>
      </c>
      <c r="Q391" t="s">
        <v>1292</v>
      </c>
      <c r="R391" t="s">
        <v>191</v>
      </c>
      <c r="T391" t="str">
        <f t="shared" si="12"/>
        <v>65,3 cm</v>
      </c>
      <c r="U391" t="str">
        <f t="shared" si="13"/>
        <v>50,4 cm</v>
      </c>
      <c r="V391" t="s">
        <v>1400</v>
      </c>
      <c r="W391" t="s">
        <v>1103</v>
      </c>
    </row>
    <row r="392" spans="1:23" x14ac:dyDescent="0.25">
      <c r="A392">
        <v>639</v>
      </c>
      <c r="B392" t="s">
        <v>1401</v>
      </c>
      <c r="C392" t="s">
        <v>23</v>
      </c>
      <c r="D392" t="s">
        <v>24</v>
      </c>
      <c r="E392" t="s">
        <v>316</v>
      </c>
      <c r="G392" t="s">
        <v>26</v>
      </c>
      <c r="H392" t="s">
        <v>2560</v>
      </c>
      <c r="K392" t="s">
        <v>1399</v>
      </c>
      <c r="L392" t="s">
        <v>28</v>
      </c>
      <c r="M392" t="s">
        <v>29</v>
      </c>
      <c r="N392" t="s">
        <v>648</v>
      </c>
      <c r="O392" t="s">
        <v>31</v>
      </c>
      <c r="Q392" t="s">
        <v>1402</v>
      </c>
      <c r="R392" t="s">
        <v>41</v>
      </c>
      <c r="T392" t="str">
        <f t="shared" si="12"/>
        <v>65,3 cm</v>
      </c>
      <c r="U392" t="str">
        <f t="shared" si="13"/>
        <v>50,4 cm</v>
      </c>
      <c r="V392" t="s">
        <v>1400</v>
      </c>
      <c r="W392" t="s">
        <v>1103</v>
      </c>
    </row>
    <row r="393" spans="1:23" x14ac:dyDescent="0.25">
      <c r="A393">
        <v>640</v>
      </c>
      <c r="B393" t="s">
        <v>1403</v>
      </c>
      <c r="C393" t="s">
        <v>23</v>
      </c>
      <c r="D393" t="s">
        <v>24</v>
      </c>
      <c r="E393" t="s">
        <v>352</v>
      </c>
      <c r="G393" t="s">
        <v>26</v>
      </c>
      <c r="H393" t="s">
        <v>2575</v>
      </c>
      <c r="K393" t="s">
        <v>1404</v>
      </c>
      <c r="L393" t="s">
        <v>28</v>
      </c>
      <c r="M393" t="s">
        <v>29</v>
      </c>
      <c r="N393" t="s">
        <v>648</v>
      </c>
      <c r="O393" t="s">
        <v>31</v>
      </c>
      <c r="Q393" t="s">
        <v>272</v>
      </c>
      <c r="R393" t="s">
        <v>41</v>
      </c>
      <c r="T393" t="str">
        <f t="shared" si="12"/>
        <v>65,4 cm</v>
      </c>
      <c r="U393" t="str">
        <f t="shared" si="13"/>
        <v>50,3 cm</v>
      </c>
      <c r="V393" t="s">
        <v>1405</v>
      </c>
      <c r="W393" t="s">
        <v>1052</v>
      </c>
    </row>
    <row r="394" spans="1:23" x14ac:dyDescent="0.25">
      <c r="A394">
        <v>641</v>
      </c>
      <c r="B394" t="s">
        <v>1406</v>
      </c>
      <c r="C394" t="s">
        <v>23</v>
      </c>
      <c r="D394" t="s">
        <v>24</v>
      </c>
      <c r="E394" t="s">
        <v>316</v>
      </c>
      <c r="F394" t="s">
        <v>158</v>
      </c>
      <c r="G394" t="s">
        <v>26</v>
      </c>
      <c r="H394" t="s">
        <v>2560</v>
      </c>
      <c r="K394" t="s">
        <v>508</v>
      </c>
      <c r="L394" t="s">
        <v>28</v>
      </c>
      <c r="M394" t="s">
        <v>29</v>
      </c>
      <c r="N394" t="s">
        <v>648</v>
      </c>
      <c r="O394" t="s">
        <v>31</v>
      </c>
      <c r="Q394" t="s">
        <v>160</v>
      </c>
      <c r="R394" t="s">
        <v>1407</v>
      </c>
      <c r="T394" t="str">
        <f t="shared" si="12"/>
        <v>63,0 cm</v>
      </c>
      <c r="U394" t="str">
        <f t="shared" si="13"/>
        <v>49,0 cm</v>
      </c>
      <c r="V394" t="s">
        <v>80</v>
      </c>
      <c r="W394" t="s">
        <v>309</v>
      </c>
    </row>
    <row r="395" spans="1:23" x14ac:dyDescent="0.25">
      <c r="A395">
        <v>642</v>
      </c>
      <c r="B395" t="s">
        <v>1408</v>
      </c>
      <c r="C395" t="s">
        <v>23</v>
      </c>
      <c r="D395" t="s">
        <v>24</v>
      </c>
      <c r="E395" t="s">
        <v>1272</v>
      </c>
      <c r="F395" t="s">
        <v>226</v>
      </c>
      <c r="G395" t="s">
        <v>26</v>
      </c>
      <c r="H395" t="s">
        <v>2567</v>
      </c>
      <c r="K395" t="s">
        <v>1276</v>
      </c>
      <c r="L395" t="s">
        <v>28</v>
      </c>
      <c r="M395" t="s">
        <v>29</v>
      </c>
      <c r="N395" t="s">
        <v>648</v>
      </c>
      <c r="O395" t="s">
        <v>79</v>
      </c>
      <c r="Q395" t="s">
        <v>1409</v>
      </c>
      <c r="R395" t="s">
        <v>41</v>
      </c>
      <c r="T395" t="str">
        <f t="shared" si="12"/>
        <v>63,0 cm</v>
      </c>
      <c r="U395" t="str">
        <f t="shared" si="13"/>
        <v>48,2 cm</v>
      </c>
      <c r="V395" t="s">
        <v>80</v>
      </c>
      <c r="W395" t="s">
        <v>293</v>
      </c>
    </row>
    <row r="396" spans="1:23" x14ac:dyDescent="0.25">
      <c r="A396">
        <v>643</v>
      </c>
      <c r="B396" t="s">
        <v>1410</v>
      </c>
      <c r="C396" t="s">
        <v>23</v>
      </c>
      <c r="D396" t="s">
        <v>24</v>
      </c>
      <c r="E396" t="s">
        <v>1411</v>
      </c>
      <c r="F396" t="s">
        <v>226</v>
      </c>
      <c r="G396" t="s">
        <v>26</v>
      </c>
      <c r="H396" t="s">
        <v>2560</v>
      </c>
      <c r="K396" t="s">
        <v>1412</v>
      </c>
      <c r="L396" t="s">
        <v>28</v>
      </c>
      <c r="M396" t="s">
        <v>29</v>
      </c>
      <c r="N396" t="s">
        <v>648</v>
      </c>
      <c r="O396" t="s">
        <v>79</v>
      </c>
      <c r="Q396" t="s">
        <v>1409</v>
      </c>
      <c r="R396" t="s">
        <v>33</v>
      </c>
      <c r="T396" t="str">
        <f t="shared" si="12"/>
        <v>61,5 cm</v>
      </c>
      <c r="U396" t="str">
        <f t="shared" si="13"/>
        <v>48,2 cm</v>
      </c>
      <c r="V396" t="s">
        <v>67</v>
      </c>
      <c r="W396" t="s">
        <v>293</v>
      </c>
    </row>
    <row r="397" spans="1:23" x14ac:dyDescent="0.25">
      <c r="A397">
        <v>644</v>
      </c>
      <c r="B397" t="s">
        <v>1413</v>
      </c>
      <c r="C397" t="s">
        <v>23</v>
      </c>
      <c r="D397" t="s">
        <v>24</v>
      </c>
      <c r="E397" t="s">
        <v>1307</v>
      </c>
      <c r="F397" t="s">
        <v>226</v>
      </c>
      <c r="G397" t="s">
        <v>26</v>
      </c>
      <c r="H397" t="s">
        <v>2560</v>
      </c>
      <c r="K397" t="s">
        <v>1414</v>
      </c>
      <c r="L397" t="s">
        <v>28</v>
      </c>
      <c r="M397" t="s">
        <v>29</v>
      </c>
      <c r="N397" t="s">
        <v>648</v>
      </c>
      <c r="O397" t="s">
        <v>79</v>
      </c>
      <c r="Q397" t="s">
        <v>1409</v>
      </c>
      <c r="R397" t="s">
        <v>215</v>
      </c>
      <c r="T397" t="str">
        <f t="shared" si="12"/>
        <v>62,6 cm</v>
      </c>
      <c r="U397" t="str">
        <f t="shared" si="13"/>
        <v>48,2 cm</v>
      </c>
      <c r="V397" t="s">
        <v>1334</v>
      </c>
      <c r="W397" t="s">
        <v>293</v>
      </c>
    </row>
    <row r="398" spans="1:23" x14ac:dyDescent="0.25">
      <c r="A398">
        <v>645</v>
      </c>
      <c r="B398" t="s">
        <v>1415</v>
      </c>
      <c r="C398" t="s">
        <v>23</v>
      </c>
      <c r="D398" t="s">
        <v>24</v>
      </c>
      <c r="E398" t="s">
        <v>1411</v>
      </c>
      <c r="F398" t="s">
        <v>226</v>
      </c>
      <c r="G398" t="s">
        <v>26</v>
      </c>
      <c r="H398" t="s">
        <v>2575</v>
      </c>
      <c r="K398" t="s">
        <v>1416</v>
      </c>
      <c r="L398" t="s">
        <v>28</v>
      </c>
      <c r="M398" t="s">
        <v>29</v>
      </c>
      <c r="N398" t="s">
        <v>648</v>
      </c>
      <c r="O398" t="s">
        <v>79</v>
      </c>
      <c r="Q398" t="s">
        <v>1417</v>
      </c>
      <c r="R398" t="s">
        <v>41</v>
      </c>
      <c r="T398" t="str">
        <f t="shared" si="12"/>
        <v>62,6 cm</v>
      </c>
      <c r="U398" t="str">
        <f t="shared" si="13"/>
        <v>48,0 cm</v>
      </c>
      <c r="V398" t="s">
        <v>1334</v>
      </c>
      <c r="W398" t="s">
        <v>73</v>
      </c>
    </row>
    <row r="399" spans="1:23" x14ac:dyDescent="0.25">
      <c r="A399">
        <v>646</v>
      </c>
      <c r="B399" t="s">
        <v>1418</v>
      </c>
      <c r="C399" t="s">
        <v>23</v>
      </c>
      <c r="D399" t="s">
        <v>24</v>
      </c>
      <c r="E399" t="s">
        <v>1259</v>
      </c>
      <c r="F399" t="s">
        <v>226</v>
      </c>
      <c r="G399" t="s">
        <v>26</v>
      </c>
      <c r="H399" t="s">
        <v>2560</v>
      </c>
      <c r="K399" t="s">
        <v>95</v>
      </c>
      <c r="L399" t="s">
        <v>28</v>
      </c>
      <c r="M399" t="s">
        <v>29</v>
      </c>
      <c r="N399" t="s">
        <v>648</v>
      </c>
      <c r="O399" t="s">
        <v>79</v>
      </c>
      <c r="Q399" t="s">
        <v>1417</v>
      </c>
      <c r="R399" t="s">
        <v>41</v>
      </c>
      <c r="T399" t="str">
        <f t="shared" si="12"/>
        <v>63,0 cm</v>
      </c>
      <c r="U399" t="str">
        <f t="shared" si="13"/>
        <v>48,0 cm</v>
      </c>
      <c r="V399" t="s">
        <v>80</v>
      </c>
      <c r="W399" t="s">
        <v>73</v>
      </c>
    </row>
    <row r="400" spans="1:23" x14ac:dyDescent="0.25">
      <c r="A400">
        <v>647</v>
      </c>
      <c r="B400" t="s">
        <v>1419</v>
      </c>
      <c r="C400" t="s">
        <v>23</v>
      </c>
      <c r="D400" t="s">
        <v>24</v>
      </c>
      <c r="E400" t="s">
        <v>1272</v>
      </c>
      <c r="F400" t="s">
        <v>226</v>
      </c>
      <c r="G400" t="s">
        <v>26</v>
      </c>
      <c r="H400" t="s">
        <v>2560</v>
      </c>
      <c r="K400" t="s">
        <v>1276</v>
      </c>
      <c r="L400" t="s">
        <v>28</v>
      </c>
      <c r="M400" t="s">
        <v>29</v>
      </c>
      <c r="N400" t="s">
        <v>648</v>
      </c>
      <c r="O400" t="s">
        <v>79</v>
      </c>
      <c r="Q400" t="s">
        <v>1417</v>
      </c>
      <c r="R400" t="s">
        <v>41</v>
      </c>
      <c r="T400" t="str">
        <f t="shared" si="12"/>
        <v>63,0 cm</v>
      </c>
      <c r="U400" t="str">
        <f t="shared" si="13"/>
        <v>48,2 cm</v>
      </c>
      <c r="V400" t="s">
        <v>80</v>
      </c>
      <c r="W400" t="s">
        <v>293</v>
      </c>
    </row>
    <row r="401" spans="1:23" x14ac:dyDescent="0.25">
      <c r="A401">
        <v>648</v>
      </c>
      <c r="B401" t="s">
        <v>1420</v>
      </c>
      <c r="C401" t="s">
        <v>23</v>
      </c>
      <c r="D401" t="s">
        <v>24</v>
      </c>
      <c r="E401" t="s">
        <v>1288</v>
      </c>
      <c r="G401" t="s">
        <v>26</v>
      </c>
      <c r="H401" t="s">
        <v>2560</v>
      </c>
      <c r="K401" t="s">
        <v>1276</v>
      </c>
      <c r="L401" t="s">
        <v>28</v>
      </c>
      <c r="M401" t="s">
        <v>29</v>
      </c>
      <c r="N401" t="s">
        <v>648</v>
      </c>
      <c r="O401" t="s">
        <v>79</v>
      </c>
      <c r="Q401" t="s">
        <v>1364</v>
      </c>
      <c r="R401" t="s">
        <v>33</v>
      </c>
      <c r="T401" t="str">
        <f t="shared" si="12"/>
        <v>63,0 cm</v>
      </c>
      <c r="U401" t="str">
        <f t="shared" si="13"/>
        <v>48,2 cm</v>
      </c>
      <c r="V401" t="s">
        <v>80</v>
      </c>
      <c r="W401" t="s">
        <v>293</v>
      </c>
    </row>
    <row r="402" spans="1:23" x14ac:dyDescent="0.25">
      <c r="A402">
        <v>649</v>
      </c>
      <c r="B402" t="s">
        <v>1421</v>
      </c>
      <c r="C402" t="s">
        <v>23</v>
      </c>
      <c r="D402" t="s">
        <v>24</v>
      </c>
      <c r="E402" t="s">
        <v>1307</v>
      </c>
      <c r="G402" t="s">
        <v>26</v>
      </c>
      <c r="H402" t="s">
        <v>2560</v>
      </c>
      <c r="K402" t="s">
        <v>1263</v>
      </c>
      <c r="L402" t="s">
        <v>28</v>
      </c>
      <c r="M402" t="s">
        <v>29</v>
      </c>
      <c r="N402" t="s">
        <v>648</v>
      </c>
      <c r="O402" t="s">
        <v>79</v>
      </c>
      <c r="Q402" t="s">
        <v>1422</v>
      </c>
      <c r="R402" t="s">
        <v>41</v>
      </c>
      <c r="T402" t="str">
        <f t="shared" si="12"/>
        <v>63,6 cm</v>
      </c>
      <c r="U402" t="str">
        <f t="shared" si="13"/>
        <v>48,4 cm</v>
      </c>
      <c r="V402" t="s">
        <v>1264</v>
      </c>
      <c r="W402" t="s">
        <v>1065</v>
      </c>
    </row>
    <row r="403" spans="1:23" x14ac:dyDescent="0.25">
      <c r="A403">
        <v>650</v>
      </c>
      <c r="B403" t="s">
        <v>1423</v>
      </c>
      <c r="C403" t="s">
        <v>23</v>
      </c>
      <c r="D403" t="s">
        <v>24</v>
      </c>
      <c r="E403" t="s">
        <v>1288</v>
      </c>
      <c r="F403" t="s">
        <v>1256</v>
      </c>
      <c r="G403" t="s">
        <v>26</v>
      </c>
      <c r="H403" t="s">
        <v>2560</v>
      </c>
      <c r="K403" t="s">
        <v>95</v>
      </c>
      <c r="L403" t="s">
        <v>28</v>
      </c>
      <c r="M403" t="s">
        <v>29</v>
      </c>
      <c r="N403" t="s">
        <v>648</v>
      </c>
      <c r="O403" t="s">
        <v>79</v>
      </c>
      <c r="Q403" t="s">
        <v>1422</v>
      </c>
      <c r="R403" t="s">
        <v>1407</v>
      </c>
      <c r="T403" t="str">
        <f t="shared" si="12"/>
        <v>63,0 cm</v>
      </c>
      <c r="U403" t="str">
        <f t="shared" si="13"/>
        <v>48,0 cm</v>
      </c>
      <c r="V403" t="s">
        <v>80</v>
      </c>
      <c r="W403" t="s">
        <v>73</v>
      </c>
    </row>
    <row r="404" spans="1:23" x14ac:dyDescent="0.25">
      <c r="A404">
        <v>651</v>
      </c>
      <c r="B404" t="s">
        <v>1424</v>
      </c>
      <c r="C404" t="s">
        <v>23</v>
      </c>
      <c r="D404" t="s">
        <v>24</v>
      </c>
      <c r="E404" t="s">
        <v>1425</v>
      </c>
      <c r="F404" t="s">
        <v>1256</v>
      </c>
      <c r="G404" t="s">
        <v>26</v>
      </c>
      <c r="H404" t="s">
        <v>2560</v>
      </c>
      <c r="K404" t="s">
        <v>1426</v>
      </c>
      <c r="L404" t="s">
        <v>28</v>
      </c>
      <c r="M404" t="s">
        <v>29</v>
      </c>
      <c r="N404" t="s">
        <v>648</v>
      </c>
      <c r="O404" t="s">
        <v>79</v>
      </c>
      <c r="Q404" t="s">
        <v>1427</v>
      </c>
      <c r="R404" t="s">
        <v>33</v>
      </c>
      <c r="T404" t="str">
        <f t="shared" si="12"/>
        <v>63,0 cm</v>
      </c>
      <c r="U404" t="str">
        <f t="shared" si="13"/>
        <v>47,7 cm</v>
      </c>
      <c r="V404" t="s">
        <v>80</v>
      </c>
      <c r="W404" t="s">
        <v>177</v>
      </c>
    </row>
    <row r="405" spans="1:23" x14ac:dyDescent="0.25">
      <c r="A405">
        <v>652</v>
      </c>
      <c r="B405" t="s">
        <v>1428</v>
      </c>
      <c r="C405" t="s">
        <v>23</v>
      </c>
      <c r="D405" t="s">
        <v>24</v>
      </c>
      <c r="E405" t="s">
        <v>1429</v>
      </c>
      <c r="G405" t="s">
        <v>26</v>
      </c>
      <c r="H405" t="s">
        <v>2560</v>
      </c>
      <c r="K405" t="s">
        <v>1291</v>
      </c>
      <c r="L405" t="s">
        <v>28</v>
      </c>
      <c r="M405" t="s">
        <v>29</v>
      </c>
      <c r="N405" t="s">
        <v>648</v>
      </c>
      <c r="O405" t="s">
        <v>79</v>
      </c>
      <c r="Q405" t="s">
        <v>1430</v>
      </c>
      <c r="R405" t="s">
        <v>241</v>
      </c>
      <c r="T405" t="str">
        <f t="shared" si="12"/>
        <v>63,5 cm</v>
      </c>
      <c r="U405" t="str">
        <f t="shared" si="13"/>
        <v>48,2 cm</v>
      </c>
      <c r="V405" t="s">
        <v>301</v>
      </c>
      <c r="W405" t="s">
        <v>293</v>
      </c>
    </row>
    <row r="406" spans="1:23" x14ac:dyDescent="0.25">
      <c r="A406">
        <v>653</v>
      </c>
      <c r="B406" t="s">
        <v>1431</v>
      </c>
      <c r="C406" t="s">
        <v>23</v>
      </c>
      <c r="D406" t="s">
        <v>24</v>
      </c>
      <c r="E406" t="s">
        <v>135</v>
      </c>
      <c r="F406" t="s">
        <v>379</v>
      </c>
      <c r="G406" t="s">
        <v>26</v>
      </c>
      <c r="H406" t="s">
        <v>2567</v>
      </c>
      <c r="K406" t="s">
        <v>1432</v>
      </c>
      <c r="L406" t="s">
        <v>28</v>
      </c>
      <c r="M406" t="s">
        <v>29</v>
      </c>
      <c r="N406" t="s">
        <v>648</v>
      </c>
      <c r="O406" t="s">
        <v>31</v>
      </c>
      <c r="Q406" t="s">
        <v>381</v>
      </c>
      <c r="R406" t="s">
        <v>33</v>
      </c>
      <c r="T406" t="str">
        <f t="shared" si="12"/>
        <v>61,2 cm</v>
      </c>
      <c r="U406" t="str">
        <f t="shared" si="13"/>
        <v>36,3 cm</v>
      </c>
      <c r="V406" t="s">
        <v>1433</v>
      </c>
      <c r="W406" t="s">
        <v>1141</v>
      </c>
    </row>
    <row r="407" spans="1:23" x14ac:dyDescent="0.25">
      <c r="A407">
        <v>654</v>
      </c>
      <c r="B407" t="s">
        <v>1434</v>
      </c>
      <c r="C407" t="s">
        <v>23</v>
      </c>
      <c r="D407" t="s">
        <v>24</v>
      </c>
      <c r="E407" t="s">
        <v>316</v>
      </c>
      <c r="F407" t="s">
        <v>422</v>
      </c>
      <c r="G407" t="s">
        <v>26</v>
      </c>
      <c r="H407" t="s">
        <v>2560</v>
      </c>
      <c r="K407" t="s">
        <v>1435</v>
      </c>
      <c r="L407" t="s">
        <v>28</v>
      </c>
      <c r="M407" t="s">
        <v>29</v>
      </c>
      <c r="N407" t="s">
        <v>648</v>
      </c>
      <c r="O407" t="s">
        <v>79</v>
      </c>
      <c r="Q407" t="s">
        <v>32</v>
      </c>
      <c r="R407" t="s">
        <v>41</v>
      </c>
      <c r="T407" t="str">
        <f t="shared" si="12"/>
        <v>63,2 cm</v>
      </c>
      <c r="U407" t="str">
        <f t="shared" si="13"/>
        <v>49,0 cm</v>
      </c>
      <c r="V407" t="s">
        <v>172</v>
      </c>
      <c r="W407" t="s">
        <v>309</v>
      </c>
    </row>
    <row r="408" spans="1:23" x14ac:dyDescent="0.25">
      <c r="A408">
        <v>655</v>
      </c>
      <c r="B408" t="s">
        <v>1436</v>
      </c>
      <c r="C408" t="s">
        <v>23</v>
      </c>
      <c r="D408" t="s">
        <v>24</v>
      </c>
      <c r="E408" t="s">
        <v>316</v>
      </c>
      <c r="G408" t="s">
        <v>26</v>
      </c>
      <c r="H408" t="s">
        <v>2567</v>
      </c>
      <c r="K408" t="s">
        <v>1399</v>
      </c>
      <c r="L408" t="s">
        <v>28</v>
      </c>
      <c r="M408" t="s">
        <v>29</v>
      </c>
      <c r="N408" t="s">
        <v>648</v>
      </c>
      <c r="O408" t="s">
        <v>31</v>
      </c>
      <c r="Q408" t="s">
        <v>1437</v>
      </c>
      <c r="R408" t="s">
        <v>41</v>
      </c>
      <c r="T408" t="str">
        <f t="shared" si="12"/>
        <v>65,3 cm</v>
      </c>
      <c r="U408" t="str">
        <f t="shared" si="13"/>
        <v>50,4 cm</v>
      </c>
      <c r="V408" t="s">
        <v>1400</v>
      </c>
      <c r="W408" t="s">
        <v>1103</v>
      </c>
    </row>
    <row r="409" spans="1:23" x14ac:dyDescent="0.25">
      <c r="A409">
        <v>656</v>
      </c>
      <c r="B409" t="s">
        <v>1438</v>
      </c>
      <c r="C409" t="s">
        <v>23</v>
      </c>
      <c r="D409" t="s">
        <v>24</v>
      </c>
      <c r="E409" t="s">
        <v>316</v>
      </c>
      <c r="F409" t="s">
        <v>1439</v>
      </c>
      <c r="G409" t="s">
        <v>26</v>
      </c>
      <c r="H409" t="s">
        <v>2560</v>
      </c>
      <c r="K409" t="s">
        <v>1218</v>
      </c>
      <c r="L409" t="s">
        <v>28</v>
      </c>
      <c r="M409" t="s">
        <v>29</v>
      </c>
      <c r="N409" t="s">
        <v>648</v>
      </c>
      <c r="O409" t="s">
        <v>79</v>
      </c>
      <c r="Q409" t="s">
        <v>1440</v>
      </c>
      <c r="R409" t="s">
        <v>1441</v>
      </c>
      <c r="T409" t="str">
        <f t="shared" si="12"/>
        <v>62,8 cm</v>
      </c>
      <c r="U409" t="str">
        <f t="shared" si="13"/>
        <v>48,2 cm</v>
      </c>
      <c r="V409" t="s">
        <v>1220</v>
      </c>
      <c r="W409" t="s">
        <v>293</v>
      </c>
    </row>
    <row r="410" spans="1:23" x14ac:dyDescent="0.25">
      <c r="A410">
        <v>657</v>
      </c>
      <c r="B410" t="s">
        <v>1442</v>
      </c>
      <c r="C410" t="s">
        <v>23</v>
      </c>
      <c r="D410" t="s">
        <v>24</v>
      </c>
      <c r="E410" t="s">
        <v>316</v>
      </c>
      <c r="F410" t="s">
        <v>1443</v>
      </c>
      <c r="G410" t="s">
        <v>26</v>
      </c>
      <c r="H410" t="s">
        <v>2567</v>
      </c>
      <c r="K410" t="s">
        <v>1444</v>
      </c>
      <c r="L410" t="s">
        <v>28</v>
      </c>
      <c r="M410" t="s">
        <v>29</v>
      </c>
      <c r="N410" t="s">
        <v>648</v>
      </c>
      <c r="O410" t="s">
        <v>31</v>
      </c>
      <c r="Q410" t="s">
        <v>1445</v>
      </c>
      <c r="R410" t="s">
        <v>33</v>
      </c>
      <c r="T410" t="str">
        <f t="shared" si="12"/>
        <v>60,5 cm</v>
      </c>
      <c r="U410" t="str">
        <f t="shared" si="13"/>
        <v>47,5 cm</v>
      </c>
      <c r="V410" t="s">
        <v>897</v>
      </c>
      <c r="W410" t="s">
        <v>59</v>
      </c>
    </row>
    <row r="411" spans="1:23" x14ac:dyDescent="0.25">
      <c r="A411">
        <v>658</v>
      </c>
      <c r="B411" t="s">
        <v>1446</v>
      </c>
      <c r="C411" t="s">
        <v>23</v>
      </c>
      <c r="D411" t="s">
        <v>24</v>
      </c>
      <c r="E411" t="s">
        <v>316</v>
      </c>
      <c r="F411" t="s">
        <v>239</v>
      </c>
      <c r="G411" t="s">
        <v>26</v>
      </c>
      <c r="H411" t="s">
        <v>2560</v>
      </c>
      <c r="K411" t="s">
        <v>1320</v>
      </c>
      <c r="L411" t="s">
        <v>28</v>
      </c>
      <c r="M411" t="s">
        <v>29</v>
      </c>
      <c r="N411" t="s">
        <v>648</v>
      </c>
      <c r="O411" t="s">
        <v>31</v>
      </c>
      <c r="Q411" t="s">
        <v>1445</v>
      </c>
      <c r="R411" t="s">
        <v>33</v>
      </c>
      <c r="T411" t="str">
        <f t="shared" si="12"/>
        <v>62,5 cm</v>
      </c>
      <c r="U411" t="str">
        <f t="shared" si="13"/>
        <v>48,4 cm</v>
      </c>
      <c r="V411" t="s">
        <v>102</v>
      </c>
      <c r="W411" t="s">
        <v>1065</v>
      </c>
    </row>
    <row r="412" spans="1:23" x14ac:dyDescent="0.25">
      <c r="A412">
        <v>659</v>
      </c>
      <c r="B412" t="s">
        <v>1447</v>
      </c>
      <c r="C412" t="s">
        <v>23</v>
      </c>
      <c r="D412" t="s">
        <v>24</v>
      </c>
      <c r="E412" t="s">
        <v>1448</v>
      </c>
      <c r="F412" t="s">
        <v>1344</v>
      </c>
      <c r="G412" t="s">
        <v>26</v>
      </c>
      <c r="H412" t="s">
        <v>2560</v>
      </c>
      <c r="K412" t="s">
        <v>300</v>
      </c>
      <c r="L412" t="s">
        <v>28</v>
      </c>
      <c r="M412" t="s">
        <v>29</v>
      </c>
      <c r="N412" t="s">
        <v>648</v>
      </c>
      <c r="O412" t="s">
        <v>31</v>
      </c>
      <c r="Q412" t="s">
        <v>1445</v>
      </c>
      <c r="R412" t="s">
        <v>33</v>
      </c>
      <c r="T412" t="str">
        <f t="shared" si="12"/>
        <v>63,5 cm</v>
      </c>
      <c r="U412" t="str">
        <f t="shared" si="13"/>
        <v>48,0 cm</v>
      </c>
      <c r="V412" t="s">
        <v>301</v>
      </c>
      <c r="W412" t="s">
        <v>73</v>
      </c>
    </row>
    <row r="413" spans="1:23" x14ac:dyDescent="0.25">
      <c r="A413">
        <v>660</v>
      </c>
      <c r="B413" t="s">
        <v>1449</v>
      </c>
      <c r="C413" t="s">
        <v>23</v>
      </c>
      <c r="D413" t="s">
        <v>24</v>
      </c>
      <c r="E413" t="s">
        <v>352</v>
      </c>
      <c r="G413" t="s">
        <v>26</v>
      </c>
      <c r="H413" t="s">
        <v>2560</v>
      </c>
      <c r="K413" t="s">
        <v>247</v>
      </c>
      <c r="L413" t="s">
        <v>28</v>
      </c>
      <c r="M413" t="s">
        <v>29</v>
      </c>
      <c r="N413" t="s">
        <v>648</v>
      </c>
      <c r="O413" t="s">
        <v>31</v>
      </c>
      <c r="Q413" t="s">
        <v>1445</v>
      </c>
      <c r="R413" t="s">
        <v>33</v>
      </c>
      <c r="T413" t="str">
        <f t="shared" si="12"/>
        <v>62,0 cm</v>
      </c>
      <c r="U413" t="str">
        <f t="shared" si="13"/>
        <v>48,5 cm</v>
      </c>
      <c r="V413" t="s">
        <v>58</v>
      </c>
      <c r="W413" t="s">
        <v>117</v>
      </c>
    </row>
    <row r="414" spans="1:23" x14ac:dyDescent="0.25">
      <c r="A414">
        <v>661</v>
      </c>
      <c r="B414" t="s">
        <v>1450</v>
      </c>
      <c r="C414" t="s">
        <v>23</v>
      </c>
      <c r="D414" t="s">
        <v>24</v>
      </c>
      <c r="E414" t="s">
        <v>352</v>
      </c>
      <c r="G414" t="s">
        <v>26</v>
      </c>
      <c r="H414" t="s">
        <v>2560</v>
      </c>
      <c r="K414" t="s">
        <v>1451</v>
      </c>
      <c r="L414" t="s">
        <v>28</v>
      </c>
      <c r="M414" t="s">
        <v>29</v>
      </c>
      <c r="N414" t="s">
        <v>648</v>
      </c>
      <c r="O414" t="s">
        <v>31</v>
      </c>
      <c r="Q414" t="s">
        <v>1445</v>
      </c>
      <c r="R414" t="s">
        <v>49</v>
      </c>
      <c r="T414" t="str">
        <f t="shared" si="12"/>
        <v>60,5 cm</v>
      </c>
      <c r="U414" t="str">
        <f t="shared" si="13"/>
        <v>48,2 cm</v>
      </c>
      <c r="V414" t="s">
        <v>897</v>
      </c>
      <c r="W414" t="s">
        <v>293</v>
      </c>
    </row>
    <row r="415" spans="1:23" x14ac:dyDescent="0.25">
      <c r="A415">
        <v>662</v>
      </c>
      <c r="B415" t="s">
        <v>1452</v>
      </c>
      <c r="C415" t="s">
        <v>23</v>
      </c>
      <c r="D415" t="s">
        <v>24</v>
      </c>
      <c r="E415" t="s">
        <v>135</v>
      </c>
      <c r="F415" t="s">
        <v>442</v>
      </c>
      <c r="G415" t="s">
        <v>26</v>
      </c>
      <c r="H415" t="s">
        <v>2560</v>
      </c>
      <c r="K415" t="s">
        <v>1453</v>
      </c>
      <c r="L415" t="s">
        <v>28</v>
      </c>
      <c r="M415" t="s">
        <v>29</v>
      </c>
      <c r="N415" t="s">
        <v>648</v>
      </c>
      <c r="O415" t="s">
        <v>31</v>
      </c>
      <c r="Q415" t="s">
        <v>160</v>
      </c>
      <c r="R415" t="s">
        <v>41</v>
      </c>
      <c r="T415" t="str">
        <f t="shared" si="12"/>
        <v>47,4 cm</v>
      </c>
      <c r="U415" t="str">
        <f t="shared" si="13"/>
        <v>31,3 cm</v>
      </c>
      <c r="V415" t="s">
        <v>1268</v>
      </c>
      <c r="W415" t="s">
        <v>167</v>
      </c>
    </row>
    <row r="416" spans="1:23" x14ac:dyDescent="0.25">
      <c r="A416">
        <v>663</v>
      </c>
      <c r="B416" t="s">
        <v>1454</v>
      </c>
      <c r="C416" t="s">
        <v>23</v>
      </c>
      <c r="D416" t="s">
        <v>24</v>
      </c>
      <c r="E416" t="s">
        <v>1455</v>
      </c>
      <c r="F416" t="s">
        <v>442</v>
      </c>
      <c r="G416" t="s">
        <v>26</v>
      </c>
      <c r="H416" t="s">
        <v>2560</v>
      </c>
      <c r="K416" t="s">
        <v>1456</v>
      </c>
      <c r="L416" t="s">
        <v>28</v>
      </c>
      <c r="M416" t="s">
        <v>29</v>
      </c>
      <c r="N416" t="s">
        <v>648</v>
      </c>
      <c r="O416" t="s">
        <v>31</v>
      </c>
      <c r="Q416" t="s">
        <v>160</v>
      </c>
      <c r="R416" t="s">
        <v>41</v>
      </c>
      <c r="T416" t="str">
        <f t="shared" si="12"/>
        <v>47,8 cm</v>
      </c>
      <c r="U416" t="str">
        <f t="shared" si="13"/>
        <v>31,0 cm</v>
      </c>
      <c r="V416" t="s">
        <v>184</v>
      </c>
      <c r="W416" t="s">
        <v>35</v>
      </c>
    </row>
    <row r="417" spans="1:23" x14ac:dyDescent="0.25">
      <c r="A417">
        <v>664</v>
      </c>
      <c r="B417" t="s">
        <v>1457</v>
      </c>
      <c r="C417" t="s">
        <v>23</v>
      </c>
      <c r="D417" t="s">
        <v>24</v>
      </c>
      <c r="E417" t="s">
        <v>53</v>
      </c>
      <c r="G417" t="s">
        <v>26</v>
      </c>
      <c r="H417" t="s">
        <v>2560</v>
      </c>
      <c r="K417" t="s">
        <v>93</v>
      </c>
      <c r="L417" t="s">
        <v>28</v>
      </c>
      <c r="M417" t="s">
        <v>29</v>
      </c>
      <c r="N417" t="s">
        <v>648</v>
      </c>
      <c r="O417" t="s">
        <v>79</v>
      </c>
      <c r="Q417" t="s">
        <v>1248</v>
      </c>
      <c r="R417" t="s">
        <v>33</v>
      </c>
      <c r="T417" t="str">
        <f t="shared" si="12"/>
        <v>62,0 cm</v>
      </c>
      <c r="U417" t="str">
        <f t="shared" si="13"/>
        <v>48,0 cm</v>
      </c>
      <c r="V417" t="s">
        <v>58</v>
      </c>
      <c r="W417" t="s">
        <v>73</v>
      </c>
    </row>
    <row r="418" spans="1:23" x14ac:dyDescent="0.25">
      <c r="A418">
        <v>665</v>
      </c>
      <c r="B418" t="s">
        <v>1458</v>
      </c>
      <c r="C418" t="s">
        <v>23</v>
      </c>
      <c r="D418" t="s">
        <v>24</v>
      </c>
      <c r="E418" t="s">
        <v>225</v>
      </c>
      <c r="F418" t="s">
        <v>1459</v>
      </c>
      <c r="G418" t="s">
        <v>26</v>
      </c>
      <c r="H418" t="s">
        <v>2560</v>
      </c>
      <c r="K418" t="s">
        <v>313</v>
      </c>
      <c r="L418" t="s">
        <v>28</v>
      </c>
      <c r="M418" t="s">
        <v>29</v>
      </c>
      <c r="N418" t="s">
        <v>648</v>
      </c>
      <c r="O418" t="s">
        <v>31</v>
      </c>
      <c r="Q418" t="s">
        <v>1460</v>
      </c>
      <c r="R418" t="s">
        <v>33</v>
      </c>
      <c r="T418" t="str">
        <f t="shared" si="12"/>
        <v>63,0 cm</v>
      </c>
      <c r="U418" t="str">
        <f t="shared" si="13"/>
        <v>47,5 cm</v>
      </c>
      <c r="V418" t="s">
        <v>80</v>
      </c>
      <c r="W418" t="s">
        <v>59</v>
      </c>
    </row>
    <row r="419" spans="1:23" x14ac:dyDescent="0.25">
      <c r="A419">
        <v>666</v>
      </c>
      <c r="B419" t="s">
        <v>1461</v>
      </c>
      <c r="C419" t="s">
        <v>23</v>
      </c>
      <c r="D419" t="s">
        <v>24</v>
      </c>
      <c r="E419" t="s">
        <v>225</v>
      </c>
      <c r="F419" t="s">
        <v>1439</v>
      </c>
      <c r="G419" t="s">
        <v>26</v>
      </c>
      <c r="H419" t="s">
        <v>2560</v>
      </c>
      <c r="K419" t="s">
        <v>95</v>
      </c>
      <c r="L419" t="s">
        <v>28</v>
      </c>
      <c r="M419" t="s">
        <v>29</v>
      </c>
      <c r="N419" t="s">
        <v>648</v>
      </c>
      <c r="O419" t="s">
        <v>31</v>
      </c>
      <c r="Q419" t="s">
        <v>1462</v>
      </c>
      <c r="R419" t="s">
        <v>33</v>
      </c>
      <c r="T419" t="str">
        <f t="shared" si="12"/>
        <v>63,0 cm</v>
      </c>
      <c r="U419" t="str">
        <f t="shared" si="13"/>
        <v>48,0 cm</v>
      </c>
      <c r="V419" t="s">
        <v>80</v>
      </c>
      <c r="W419" t="s">
        <v>73</v>
      </c>
    </row>
    <row r="420" spans="1:23" x14ac:dyDescent="0.25">
      <c r="A420">
        <v>667</v>
      </c>
      <c r="B420" t="s">
        <v>1463</v>
      </c>
      <c r="C420" t="s">
        <v>23</v>
      </c>
      <c r="D420" t="s">
        <v>24</v>
      </c>
      <c r="E420" t="s">
        <v>1464</v>
      </c>
      <c r="G420" t="s">
        <v>26</v>
      </c>
      <c r="H420" t="s">
        <v>2560</v>
      </c>
      <c r="K420" t="s">
        <v>1236</v>
      </c>
      <c r="L420" t="s">
        <v>28</v>
      </c>
      <c r="M420" t="s">
        <v>29</v>
      </c>
      <c r="N420" t="s">
        <v>648</v>
      </c>
      <c r="O420" t="s">
        <v>31</v>
      </c>
      <c r="Q420" t="s">
        <v>1440</v>
      </c>
      <c r="R420" t="s">
        <v>1441</v>
      </c>
      <c r="T420" t="str">
        <f t="shared" si="12"/>
        <v>62,7 cm</v>
      </c>
      <c r="U420" t="str">
        <f t="shared" si="13"/>
        <v>48,5 cm</v>
      </c>
      <c r="V420" t="s">
        <v>1237</v>
      </c>
      <c r="W420" t="s">
        <v>117</v>
      </c>
    </row>
    <row r="421" spans="1:23" x14ac:dyDescent="0.25">
      <c r="A421">
        <v>668</v>
      </c>
      <c r="B421" t="s">
        <v>1465</v>
      </c>
      <c r="C421" t="s">
        <v>23</v>
      </c>
      <c r="D421" t="s">
        <v>24</v>
      </c>
      <c r="E421" t="s">
        <v>225</v>
      </c>
      <c r="F421" t="s">
        <v>1443</v>
      </c>
      <c r="G421" t="s">
        <v>26</v>
      </c>
      <c r="H421" t="s">
        <v>2560</v>
      </c>
      <c r="K421" t="s">
        <v>1466</v>
      </c>
      <c r="L421" t="s">
        <v>28</v>
      </c>
      <c r="M421" t="s">
        <v>29</v>
      </c>
      <c r="N421" t="s">
        <v>1467</v>
      </c>
      <c r="O421" t="s">
        <v>79</v>
      </c>
      <c r="Q421" t="s">
        <v>1468</v>
      </c>
      <c r="R421" t="s">
        <v>33</v>
      </c>
      <c r="T421" t="str">
        <f t="shared" si="12"/>
        <v>60,5 cm</v>
      </c>
      <c r="U421" t="str">
        <f t="shared" si="13"/>
        <v>48,4 cm</v>
      </c>
      <c r="V421" t="s">
        <v>897</v>
      </c>
      <c r="W421" t="s">
        <v>1065</v>
      </c>
    </row>
    <row r="422" spans="1:23" x14ac:dyDescent="0.25">
      <c r="A422">
        <v>669</v>
      </c>
      <c r="B422" t="s">
        <v>1469</v>
      </c>
      <c r="C422" t="s">
        <v>23</v>
      </c>
      <c r="D422" t="s">
        <v>24</v>
      </c>
      <c r="E422" t="s">
        <v>1470</v>
      </c>
      <c r="F422" t="s">
        <v>1471</v>
      </c>
      <c r="G422" t="s">
        <v>26</v>
      </c>
      <c r="H422" t="s">
        <v>2560</v>
      </c>
      <c r="K422" t="s">
        <v>1472</v>
      </c>
      <c r="L422" t="s">
        <v>28</v>
      </c>
      <c r="M422" t="s">
        <v>29</v>
      </c>
      <c r="N422" t="s">
        <v>1467</v>
      </c>
      <c r="O422" t="s">
        <v>31</v>
      </c>
      <c r="Q422" t="s">
        <v>1473</v>
      </c>
      <c r="R422" t="s">
        <v>1368</v>
      </c>
      <c r="T422" t="str">
        <f t="shared" si="12"/>
        <v>61,6 cm</v>
      </c>
      <c r="U422" t="str">
        <f t="shared" si="13"/>
        <v>39,0 cm</v>
      </c>
      <c r="V422" t="s">
        <v>1088</v>
      </c>
      <c r="W422" t="s">
        <v>971</v>
      </c>
    </row>
    <row r="423" spans="1:23" x14ac:dyDescent="0.25">
      <c r="A423">
        <v>670</v>
      </c>
      <c r="B423" t="s">
        <v>1474</v>
      </c>
      <c r="C423" t="s">
        <v>23</v>
      </c>
      <c r="D423" t="s">
        <v>24</v>
      </c>
      <c r="E423" t="s">
        <v>1475</v>
      </c>
      <c r="F423" t="s">
        <v>1471</v>
      </c>
      <c r="G423" t="s">
        <v>26</v>
      </c>
      <c r="H423" t="s">
        <v>2562</v>
      </c>
      <c r="K423" t="s">
        <v>1476</v>
      </c>
      <c r="L423" t="s">
        <v>28</v>
      </c>
      <c r="M423" t="s">
        <v>29</v>
      </c>
      <c r="N423" t="s">
        <v>1467</v>
      </c>
      <c r="O423" t="s">
        <v>31</v>
      </c>
      <c r="Q423" t="s">
        <v>1473</v>
      </c>
      <c r="R423" t="s">
        <v>215</v>
      </c>
      <c r="T423" t="str">
        <f t="shared" si="12"/>
        <v>61,3 cm</v>
      </c>
      <c r="U423" t="str">
        <f t="shared" si="13"/>
        <v>47,7 cm</v>
      </c>
      <c r="V423" t="s">
        <v>1329</v>
      </c>
      <c r="W423" t="s">
        <v>177</v>
      </c>
    </row>
    <row r="424" spans="1:23" x14ac:dyDescent="0.25">
      <c r="A424">
        <v>671</v>
      </c>
      <c r="B424" t="s">
        <v>1477</v>
      </c>
      <c r="C424" t="s">
        <v>23</v>
      </c>
      <c r="D424" t="s">
        <v>24</v>
      </c>
      <c r="E424" t="s">
        <v>1478</v>
      </c>
      <c r="F424" t="s">
        <v>1479</v>
      </c>
      <c r="G424" t="s">
        <v>26</v>
      </c>
      <c r="H424" t="s">
        <v>2560</v>
      </c>
      <c r="K424" t="s">
        <v>1480</v>
      </c>
      <c r="L424" t="s">
        <v>28</v>
      </c>
      <c r="M424" t="s">
        <v>29</v>
      </c>
      <c r="N424" t="s">
        <v>1467</v>
      </c>
      <c r="O424" t="s">
        <v>31</v>
      </c>
      <c r="Q424" t="s">
        <v>1481</v>
      </c>
      <c r="R424" t="s">
        <v>49</v>
      </c>
      <c r="T424" t="str">
        <f t="shared" si="12"/>
        <v>62,8 cm</v>
      </c>
      <c r="U424" t="str">
        <f t="shared" si="13"/>
        <v>47,9 cm</v>
      </c>
      <c r="V424" t="s">
        <v>1220</v>
      </c>
      <c r="W424" t="s">
        <v>997</v>
      </c>
    </row>
    <row r="425" spans="1:23" x14ac:dyDescent="0.25">
      <c r="A425">
        <v>672</v>
      </c>
      <c r="B425" t="s">
        <v>1482</v>
      </c>
      <c r="C425" t="s">
        <v>23</v>
      </c>
      <c r="D425" t="s">
        <v>24</v>
      </c>
      <c r="E425" t="s">
        <v>1483</v>
      </c>
      <c r="F425" t="s">
        <v>1484</v>
      </c>
      <c r="G425" t="s">
        <v>26</v>
      </c>
      <c r="H425" t="s">
        <v>2560</v>
      </c>
      <c r="K425" t="s">
        <v>1318</v>
      </c>
      <c r="L425" t="s">
        <v>28</v>
      </c>
      <c r="M425" t="s">
        <v>29</v>
      </c>
      <c r="N425" t="s">
        <v>1467</v>
      </c>
      <c r="O425" t="s">
        <v>31</v>
      </c>
      <c r="Q425" t="s">
        <v>1485</v>
      </c>
      <c r="R425" t="s">
        <v>41</v>
      </c>
      <c r="T425" t="str">
        <f t="shared" si="12"/>
        <v>62,5 cm</v>
      </c>
      <c r="U425" t="str">
        <f t="shared" si="13"/>
        <v>48,5 cm</v>
      </c>
      <c r="V425" t="s">
        <v>102</v>
      </c>
      <c r="W425" t="s">
        <v>117</v>
      </c>
    </row>
    <row r="426" spans="1:23" x14ac:dyDescent="0.25">
      <c r="A426">
        <v>673</v>
      </c>
      <c r="B426" t="s">
        <v>1486</v>
      </c>
      <c r="C426" t="s">
        <v>23</v>
      </c>
      <c r="D426" t="s">
        <v>24</v>
      </c>
      <c r="E426" t="s">
        <v>225</v>
      </c>
      <c r="F426" t="s">
        <v>226</v>
      </c>
      <c r="G426" t="s">
        <v>26</v>
      </c>
      <c r="H426" t="s">
        <v>2560</v>
      </c>
      <c r="K426" t="s">
        <v>78</v>
      </c>
      <c r="L426" t="s">
        <v>28</v>
      </c>
      <c r="M426" t="s">
        <v>29</v>
      </c>
      <c r="N426" t="s">
        <v>1467</v>
      </c>
      <c r="O426" t="s">
        <v>31</v>
      </c>
      <c r="Q426" t="s">
        <v>1487</v>
      </c>
      <c r="R426" t="s">
        <v>1368</v>
      </c>
      <c r="T426" t="str">
        <f t="shared" si="12"/>
        <v>63,0 cm</v>
      </c>
      <c r="U426" t="str">
        <f t="shared" si="13"/>
        <v>48,3 cm</v>
      </c>
      <c r="V426" t="s">
        <v>80</v>
      </c>
      <c r="W426" t="s">
        <v>81</v>
      </c>
    </row>
    <row r="427" spans="1:23" x14ac:dyDescent="0.25">
      <c r="A427">
        <v>674</v>
      </c>
      <c r="B427" t="s">
        <v>1488</v>
      </c>
      <c r="C427" t="s">
        <v>23</v>
      </c>
      <c r="D427" t="s">
        <v>24</v>
      </c>
      <c r="E427" t="s">
        <v>225</v>
      </c>
      <c r="F427" t="s">
        <v>158</v>
      </c>
      <c r="G427" t="s">
        <v>26</v>
      </c>
      <c r="H427" t="s">
        <v>2560</v>
      </c>
      <c r="K427" t="s">
        <v>1489</v>
      </c>
      <c r="L427" t="s">
        <v>28</v>
      </c>
      <c r="M427" t="s">
        <v>29</v>
      </c>
      <c r="N427" t="s">
        <v>1467</v>
      </c>
      <c r="O427" t="s">
        <v>31</v>
      </c>
      <c r="Q427" t="s">
        <v>1490</v>
      </c>
      <c r="R427" t="s">
        <v>33</v>
      </c>
      <c r="T427" t="str">
        <f t="shared" si="12"/>
        <v>63,0 cm</v>
      </c>
      <c r="U427" t="str">
        <f t="shared" si="13"/>
        <v>48,4 cm</v>
      </c>
      <c r="V427" t="s">
        <v>80</v>
      </c>
      <c r="W427" t="s">
        <v>1065</v>
      </c>
    </row>
    <row r="428" spans="1:23" x14ac:dyDescent="0.25">
      <c r="A428">
        <v>675</v>
      </c>
      <c r="B428" t="s">
        <v>1491</v>
      </c>
      <c r="C428" t="s">
        <v>23</v>
      </c>
      <c r="D428" t="s">
        <v>24</v>
      </c>
      <c r="E428" t="s">
        <v>225</v>
      </c>
      <c r="F428" t="s">
        <v>234</v>
      </c>
      <c r="G428" t="s">
        <v>26</v>
      </c>
      <c r="H428" t="s">
        <v>2560</v>
      </c>
      <c r="K428" t="s">
        <v>1492</v>
      </c>
      <c r="L428" t="s">
        <v>28</v>
      </c>
      <c r="M428" t="s">
        <v>29</v>
      </c>
      <c r="N428" t="s">
        <v>1467</v>
      </c>
      <c r="O428" t="s">
        <v>56</v>
      </c>
      <c r="Q428" t="s">
        <v>1493</v>
      </c>
      <c r="R428" t="s">
        <v>33</v>
      </c>
      <c r="T428" t="str">
        <f t="shared" si="12"/>
        <v>60,0 cm</v>
      </c>
      <c r="U428" t="str">
        <f t="shared" si="13"/>
        <v>42,5 cm</v>
      </c>
      <c r="V428" t="s">
        <v>464</v>
      </c>
      <c r="W428" t="s">
        <v>209</v>
      </c>
    </row>
    <row r="429" spans="1:23" x14ac:dyDescent="0.25">
      <c r="A429">
        <v>676</v>
      </c>
      <c r="B429" t="s">
        <v>1494</v>
      </c>
      <c r="C429" t="s">
        <v>23</v>
      </c>
      <c r="D429" t="s">
        <v>24</v>
      </c>
      <c r="E429" t="s">
        <v>1470</v>
      </c>
      <c r="F429" t="s">
        <v>891</v>
      </c>
      <c r="G429" t="s">
        <v>26</v>
      </c>
      <c r="H429" t="s">
        <v>2567</v>
      </c>
      <c r="K429" t="s">
        <v>1495</v>
      </c>
      <c r="L429" t="s">
        <v>28</v>
      </c>
      <c r="M429" t="s">
        <v>29</v>
      </c>
      <c r="N429" t="s">
        <v>1467</v>
      </c>
      <c r="O429" t="s">
        <v>56</v>
      </c>
      <c r="Q429" t="s">
        <v>1496</v>
      </c>
      <c r="R429" t="s">
        <v>33</v>
      </c>
      <c r="T429" t="str">
        <f t="shared" si="12"/>
        <v>62,6 cm</v>
      </c>
      <c r="U429" t="str">
        <f t="shared" si="13"/>
        <v>48,3 cm</v>
      </c>
      <c r="V429" t="s">
        <v>1334</v>
      </c>
      <c r="W429" t="s">
        <v>81</v>
      </c>
    </row>
    <row r="430" spans="1:23" x14ac:dyDescent="0.25">
      <c r="A430">
        <v>677</v>
      </c>
      <c r="B430" t="s">
        <v>1497</v>
      </c>
      <c r="C430" t="s">
        <v>23</v>
      </c>
      <c r="D430" t="s">
        <v>24</v>
      </c>
      <c r="E430" t="s">
        <v>1478</v>
      </c>
      <c r="G430" t="s">
        <v>26</v>
      </c>
      <c r="H430" t="s">
        <v>2560</v>
      </c>
      <c r="K430" t="s">
        <v>1498</v>
      </c>
      <c r="L430" t="s">
        <v>28</v>
      </c>
      <c r="M430" t="s">
        <v>29</v>
      </c>
      <c r="N430" t="s">
        <v>1467</v>
      </c>
      <c r="O430" t="s">
        <v>56</v>
      </c>
      <c r="Q430" t="s">
        <v>1499</v>
      </c>
      <c r="R430" t="s">
        <v>66</v>
      </c>
      <c r="T430" t="str">
        <f t="shared" si="12"/>
        <v>62,6 cm</v>
      </c>
      <c r="U430" t="str">
        <f t="shared" si="13"/>
        <v>48,4 cm</v>
      </c>
      <c r="V430" t="s">
        <v>1334</v>
      </c>
      <c r="W430" t="s">
        <v>1065</v>
      </c>
    </row>
    <row r="431" spans="1:23" x14ac:dyDescent="0.25">
      <c r="A431">
        <v>678</v>
      </c>
      <c r="B431" t="s">
        <v>1500</v>
      </c>
      <c r="C431" t="s">
        <v>23</v>
      </c>
      <c r="D431" t="s">
        <v>24</v>
      </c>
      <c r="E431" t="s">
        <v>1117</v>
      </c>
      <c r="G431" t="s">
        <v>26</v>
      </c>
      <c r="H431" t="s">
        <v>2560</v>
      </c>
      <c r="K431" t="s">
        <v>1501</v>
      </c>
      <c r="L431" t="s">
        <v>28</v>
      </c>
      <c r="M431" t="s">
        <v>29</v>
      </c>
      <c r="N431" t="s">
        <v>1467</v>
      </c>
      <c r="O431" t="s">
        <v>56</v>
      </c>
      <c r="Q431" t="s">
        <v>1499</v>
      </c>
      <c r="R431" t="s">
        <v>66</v>
      </c>
      <c r="T431" t="str">
        <f t="shared" si="12"/>
        <v>62,3 cm</v>
      </c>
      <c r="U431" t="str">
        <f t="shared" si="13"/>
        <v>48,5 cm</v>
      </c>
      <c r="V431" t="s">
        <v>72</v>
      </c>
      <c r="W431" t="s">
        <v>117</v>
      </c>
    </row>
    <row r="432" spans="1:23" x14ac:dyDescent="0.25">
      <c r="A432">
        <v>679</v>
      </c>
      <c r="B432" t="s">
        <v>1502</v>
      </c>
      <c r="C432" t="s">
        <v>23</v>
      </c>
      <c r="D432" t="s">
        <v>24</v>
      </c>
      <c r="E432" t="s">
        <v>357</v>
      </c>
      <c r="F432" t="s">
        <v>158</v>
      </c>
      <c r="G432" t="s">
        <v>26</v>
      </c>
      <c r="H432" t="s">
        <v>2560</v>
      </c>
      <c r="K432" t="s">
        <v>1503</v>
      </c>
      <c r="L432" t="s">
        <v>28</v>
      </c>
      <c r="M432" t="s">
        <v>29</v>
      </c>
      <c r="N432" t="s">
        <v>1467</v>
      </c>
      <c r="O432" t="s">
        <v>31</v>
      </c>
      <c r="Q432" t="s">
        <v>1504</v>
      </c>
      <c r="R432" t="s">
        <v>33</v>
      </c>
      <c r="T432" t="str">
        <f t="shared" si="12"/>
        <v>61,4 cm</v>
      </c>
      <c r="U432" t="str">
        <f t="shared" si="13"/>
        <v>48,9 cm</v>
      </c>
      <c r="V432" t="s">
        <v>1505</v>
      </c>
      <c r="W432" t="s">
        <v>1506</v>
      </c>
    </row>
    <row r="433" spans="1:23" x14ac:dyDescent="0.25">
      <c r="A433">
        <v>680</v>
      </c>
      <c r="B433" t="s">
        <v>1507</v>
      </c>
      <c r="C433" t="s">
        <v>23</v>
      </c>
      <c r="D433" t="s">
        <v>24</v>
      </c>
      <c r="E433" t="s">
        <v>329</v>
      </c>
      <c r="F433" t="s">
        <v>158</v>
      </c>
      <c r="G433" t="s">
        <v>26</v>
      </c>
      <c r="H433" t="s">
        <v>2560</v>
      </c>
      <c r="K433" t="s">
        <v>1508</v>
      </c>
      <c r="L433" t="s">
        <v>28</v>
      </c>
      <c r="M433" t="s">
        <v>29</v>
      </c>
      <c r="N433" t="s">
        <v>1467</v>
      </c>
      <c r="O433" t="s">
        <v>31</v>
      </c>
      <c r="Q433" t="s">
        <v>1504</v>
      </c>
      <c r="R433" t="s">
        <v>33</v>
      </c>
      <c r="T433" t="str">
        <f t="shared" si="12"/>
        <v>61,1 cm</v>
      </c>
      <c r="U433" t="str">
        <f t="shared" si="13"/>
        <v>48,0 cm</v>
      </c>
      <c r="V433" t="s">
        <v>1509</v>
      </c>
      <c r="W433" t="s">
        <v>73</v>
      </c>
    </row>
    <row r="434" spans="1:23" x14ac:dyDescent="0.25">
      <c r="A434">
        <v>681</v>
      </c>
      <c r="B434" t="s">
        <v>1510</v>
      </c>
      <c r="C434" t="s">
        <v>23</v>
      </c>
      <c r="D434" t="s">
        <v>24</v>
      </c>
      <c r="E434" t="s">
        <v>1470</v>
      </c>
      <c r="F434" t="s">
        <v>158</v>
      </c>
      <c r="G434" t="s">
        <v>26</v>
      </c>
      <c r="H434" t="s">
        <v>2560</v>
      </c>
      <c r="K434" t="s">
        <v>1511</v>
      </c>
      <c r="L434" t="s">
        <v>28</v>
      </c>
      <c r="M434" t="s">
        <v>29</v>
      </c>
      <c r="N434" t="s">
        <v>1467</v>
      </c>
      <c r="O434" t="s">
        <v>31</v>
      </c>
      <c r="Q434" t="s">
        <v>1504</v>
      </c>
      <c r="R434" t="s">
        <v>33</v>
      </c>
      <c r="T434" t="str">
        <f t="shared" si="12"/>
        <v>60,8 cm</v>
      </c>
      <c r="U434" t="str">
        <f t="shared" si="13"/>
        <v>48,6 cm</v>
      </c>
      <c r="V434" t="s">
        <v>905</v>
      </c>
      <c r="W434" t="s">
        <v>828</v>
      </c>
    </row>
    <row r="435" spans="1:23" x14ac:dyDescent="0.25">
      <c r="A435">
        <v>682</v>
      </c>
      <c r="B435" t="s">
        <v>1512</v>
      </c>
      <c r="C435" t="s">
        <v>23</v>
      </c>
      <c r="D435" t="s">
        <v>24</v>
      </c>
      <c r="E435" t="s">
        <v>225</v>
      </c>
      <c r="F435" t="s">
        <v>1513</v>
      </c>
      <c r="G435" t="s">
        <v>26</v>
      </c>
      <c r="H435" t="s">
        <v>2560</v>
      </c>
      <c r="K435" t="s">
        <v>1291</v>
      </c>
      <c r="L435" t="s">
        <v>28</v>
      </c>
      <c r="M435" t="s">
        <v>29</v>
      </c>
      <c r="N435" t="s">
        <v>1467</v>
      </c>
      <c r="O435" t="s">
        <v>79</v>
      </c>
      <c r="Q435" t="s">
        <v>1514</v>
      </c>
      <c r="R435" t="s">
        <v>41</v>
      </c>
      <c r="T435" t="str">
        <f t="shared" si="12"/>
        <v>63,5 cm</v>
      </c>
      <c r="U435" t="str">
        <f t="shared" si="13"/>
        <v>48,2 cm</v>
      </c>
      <c r="V435" t="s">
        <v>301</v>
      </c>
      <c r="W435" t="s">
        <v>293</v>
      </c>
    </row>
    <row r="436" spans="1:23" x14ac:dyDescent="0.25">
      <c r="A436">
        <v>683</v>
      </c>
      <c r="B436" t="s">
        <v>1515</v>
      </c>
      <c r="C436" t="s">
        <v>23</v>
      </c>
      <c r="D436" t="s">
        <v>24</v>
      </c>
      <c r="E436" t="s">
        <v>225</v>
      </c>
      <c r="F436" t="s">
        <v>158</v>
      </c>
      <c r="G436" t="s">
        <v>26</v>
      </c>
      <c r="H436" t="s">
        <v>2560</v>
      </c>
      <c r="K436" t="s">
        <v>1516</v>
      </c>
      <c r="L436" t="s">
        <v>28</v>
      </c>
      <c r="M436" t="s">
        <v>29</v>
      </c>
      <c r="N436" t="s">
        <v>1467</v>
      </c>
      <c r="O436" t="s">
        <v>31</v>
      </c>
      <c r="Q436" t="s">
        <v>1504</v>
      </c>
      <c r="R436" t="s">
        <v>33</v>
      </c>
      <c r="T436" t="str">
        <f t="shared" si="12"/>
        <v>62,3 cm</v>
      </c>
      <c r="U436" t="str">
        <f t="shared" si="13"/>
        <v>48,4 cm</v>
      </c>
      <c r="V436" t="s">
        <v>72</v>
      </c>
      <c r="W436" t="s">
        <v>1065</v>
      </c>
    </row>
    <row r="437" spans="1:23" x14ac:dyDescent="0.25">
      <c r="A437">
        <v>684</v>
      </c>
      <c r="B437" t="s">
        <v>1517</v>
      </c>
      <c r="C437" t="s">
        <v>23</v>
      </c>
      <c r="D437" t="s">
        <v>24</v>
      </c>
      <c r="E437" t="s">
        <v>357</v>
      </c>
      <c r="G437" t="s">
        <v>26</v>
      </c>
      <c r="H437" t="s">
        <v>2560</v>
      </c>
      <c r="K437" t="s">
        <v>1518</v>
      </c>
      <c r="L437" t="s">
        <v>28</v>
      </c>
      <c r="M437" t="s">
        <v>29</v>
      </c>
      <c r="N437" t="s">
        <v>1467</v>
      </c>
      <c r="O437" t="s">
        <v>31</v>
      </c>
      <c r="Q437" t="s">
        <v>1402</v>
      </c>
      <c r="R437" t="s">
        <v>66</v>
      </c>
      <c r="T437" t="str">
        <f t="shared" si="12"/>
        <v>47,3 cm</v>
      </c>
      <c r="U437" t="str">
        <f t="shared" si="13"/>
        <v>31,4 cm</v>
      </c>
      <c r="V437" t="s">
        <v>76</v>
      </c>
      <c r="W437" t="s">
        <v>1020</v>
      </c>
    </row>
    <row r="438" spans="1:23" x14ac:dyDescent="0.25">
      <c r="A438">
        <v>685</v>
      </c>
      <c r="B438" t="s">
        <v>1519</v>
      </c>
      <c r="C438" t="s">
        <v>23</v>
      </c>
      <c r="D438" t="s">
        <v>24</v>
      </c>
      <c r="E438" t="s">
        <v>360</v>
      </c>
      <c r="F438" t="s">
        <v>158</v>
      </c>
      <c r="G438" t="s">
        <v>26</v>
      </c>
      <c r="H438" t="s">
        <v>2560</v>
      </c>
      <c r="K438" t="s">
        <v>1520</v>
      </c>
      <c r="L438" t="s">
        <v>28</v>
      </c>
      <c r="M438" t="s">
        <v>29</v>
      </c>
      <c r="N438" t="s">
        <v>1467</v>
      </c>
      <c r="O438" t="s">
        <v>56</v>
      </c>
      <c r="Q438" t="s">
        <v>1504</v>
      </c>
      <c r="R438" t="s">
        <v>257</v>
      </c>
      <c r="T438" t="str">
        <f t="shared" si="12"/>
        <v>62,8 cm</v>
      </c>
      <c r="U438" t="str">
        <f t="shared" si="13"/>
        <v>48,5 cm</v>
      </c>
      <c r="V438" t="s">
        <v>1220</v>
      </c>
      <c r="W438" t="s">
        <v>117</v>
      </c>
    </row>
    <row r="439" spans="1:23" x14ac:dyDescent="0.25">
      <c r="A439">
        <v>686</v>
      </c>
      <c r="B439" t="s">
        <v>1521</v>
      </c>
      <c r="C439" t="s">
        <v>23</v>
      </c>
      <c r="D439" t="s">
        <v>24</v>
      </c>
      <c r="E439" t="s">
        <v>1522</v>
      </c>
      <c r="F439" t="s">
        <v>158</v>
      </c>
      <c r="G439" t="s">
        <v>63</v>
      </c>
      <c r="H439" t="s">
        <v>2560</v>
      </c>
      <c r="K439" t="s">
        <v>1523</v>
      </c>
      <c r="L439" t="s">
        <v>28</v>
      </c>
      <c r="M439" t="s">
        <v>29</v>
      </c>
      <c r="N439" t="s">
        <v>1467</v>
      </c>
      <c r="O439" t="s">
        <v>79</v>
      </c>
      <c r="Q439" t="s">
        <v>544</v>
      </c>
      <c r="R439" t="s">
        <v>33</v>
      </c>
      <c r="T439" t="str">
        <f t="shared" si="12"/>
        <v>61,6 cm</v>
      </c>
      <c r="U439" t="str">
        <f t="shared" si="13"/>
        <v>48,0 cm</v>
      </c>
      <c r="V439" t="s">
        <v>1088</v>
      </c>
      <c r="W439" t="s">
        <v>73</v>
      </c>
    </row>
    <row r="440" spans="1:23" x14ac:dyDescent="0.25">
      <c r="A440">
        <v>687</v>
      </c>
      <c r="B440" t="s">
        <v>1524</v>
      </c>
      <c r="C440" t="s">
        <v>23</v>
      </c>
      <c r="D440" t="s">
        <v>24</v>
      </c>
      <c r="E440" t="s">
        <v>329</v>
      </c>
      <c r="F440" t="s">
        <v>895</v>
      </c>
      <c r="G440" t="s">
        <v>63</v>
      </c>
      <c r="H440" t="s">
        <v>2560</v>
      </c>
      <c r="K440" t="s">
        <v>1525</v>
      </c>
      <c r="L440" t="s">
        <v>28</v>
      </c>
      <c r="M440" t="s">
        <v>29</v>
      </c>
      <c r="N440" t="s">
        <v>1467</v>
      </c>
      <c r="O440" t="s">
        <v>56</v>
      </c>
      <c r="Q440" t="s">
        <v>1526</v>
      </c>
      <c r="R440" t="s">
        <v>33</v>
      </c>
      <c r="T440" t="str">
        <f t="shared" si="12"/>
        <v>62,7 cm</v>
      </c>
      <c r="U440" t="str">
        <f t="shared" si="13"/>
        <v>46,4 cm</v>
      </c>
      <c r="V440" t="s">
        <v>1237</v>
      </c>
      <c r="W440" t="s">
        <v>1381</v>
      </c>
    </row>
    <row r="441" spans="1:23" x14ac:dyDescent="0.25">
      <c r="A441">
        <v>688</v>
      </c>
      <c r="B441" t="s">
        <v>1527</v>
      </c>
      <c r="C441" t="s">
        <v>23</v>
      </c>
      <c r="D441" t="s">
        <v>24</v>
      </c>
      <c r="E441" t="s">
        <v>316</v>
      </c>
      <c r="F441" t="s">
        <v>895</v>
      </c>
      <c r="G441" t="s">
        <v>63</v>
      </c>
      <c r="H441" t="s">
        <v>2560</v>
      </c>
      <c r="K441" t="s">
        <v>1528</v>
      </c>
      <c r="L441" t="s">
        <v>28</v>
      </c>
      <c r="M441" t="s">
        <v>29</v>
      </c>
      <c r="N441" t="s">
        <v>1467</v>
      </c>
      <c r="O441" t="s">
        <v>56</v>
      </c>
      <c r="Q441" t="s">
        <v>1526</v>
      </c>
      <c r="R441" t="s">
        <v>33</v>
      </c>
      <c r="T441" t="str">
        <f t="shared" si="12"/>
        <v>62,0 cm</v>
      </c>
      <c r="U441" t="str">
        <f t="shared" si="13"/>
        <v>48,4 cm</v>
      </c>
      <c r="V441" t="s">
        <v>58</v>
      </c>
      <c r="W441" t="s">
        <v>1065</v>
      </c>
    </row>
    <row r="442" spans="1:23" x14ac:dyDescent="0.25">
      <c r="A442">
        <v>689</v>
      </c>
      <c r="B442" t="s">
        <v>1529</v>
      </c>
      <c r="C442" t="s">
        <v>23</v>
      </c>
      <c r="D442" t="s">
        <v>24</v>
      </c>
      <c r="E442" t="s">
        <v>1117</v>
      </c>
      <c r="F442" t="s">
        <v>895</v>
      </c>
      <c r="G442" t="s">
        <v>63</v>
      </c>
      <c r="H442" t="s">
        <v>2560</v>
      </c>
      <c r="K442" t="s">
        <v>1530</v>
      </c>
      <c r="L442" t="s">
        <v>28</v>
      </c>
      <c r="M442" t="s">
        <v>29</v>
      </c>
      <c r="N442" t="s">
        <v>1467</v>
      </c>
      <c r="O442" t="s">
        <v>56</v>
      </c>
      <c r="Q442" t="s">
        <v>1526</v>
      </c>
      <c r="R442" t="s">
        <v>33</v>
      </c>
      <c r="T442" t="str">
        <f t="shared" si="12"/>
        <v>62,4 cm</v>
      </c>
      <c r="U442" t="str">
        <f t="shared" si="13"/>
        <v>48,4 cm</v>
      </c>
      <c r="V442" t="s">
        <v>1531</v>
      </c>
      <c r="W442" t="s">
        <v>1065</v>
      </c>
    </row>
    <row r="443" spans="1:23" x14ac:dyDescent="0.25">
      <c r="A443">
        <v>690</v>
      </c>
      <c r="B443" t="s">
        <v>1532</v>
      </c>
      <c r="C443" t="s">
        <v>23</v>
      </c>
      <c r="D443" t="s">
        <v>24</v>
      </c>
      <c r="E443" t="s">
        <v>1533</v>
      </c>
      <c r="F443" t="s">
        <v>895</v>
      </c>
      <c r="G443" t="s">
        <v>63</v>
      </c>
      <c r="H443" t="s">
        <v>2560</v>
      </c>
      <c r="K443" t="s">
        <v>232</v>
      </c>
      <c r="L443" t="s">
        <v>28</v>
      </c>
      <c r="M443" t="s">
        <v>29</v>
      </c>
      <c r="N443" t="s">
        <v>1467</v>
      </c>
      <c r="O443" t="s">
        <v>56</v>
      </c>
      <c r="Q443" t="s">
        <v>1526</v>
      </c>
      <c r="R443" t="s">
        <v>1534</v>
      </c>
      <c r="T443" t="str">
        <f t="shared" si="12"/>
        <v>63,0 cm</v>
      </c>
      <c r="U443" t="str">
        <f t="shared" si="13"/>
        <v>48,5 cm</v>
      </c>
      <c r="V443" t="s">
        <v>80</v>
      </c>
      <c r="W443" t="s">
        <v>117</v>
      </c>
    </row>
    <row r="444" spans="1:23" x14ac:dyDescent="0.25">
      <c r="A444">
        <v>691</v>
      </c>
      <c r="B444" t="s">
        <v>1535</v>
      </c>
      <c r="C444" t="s">
        <v>23</v>
      </c>
      <c r="D444" t="s">
        <v>24</v>
      </c>
      <c r="E444" t="s">
        <v>1478</v>
      </c>
      <c r="F444" t="s">
        <v>895</v>
      </c>
      <c r="G444" t="s">
        <v>63</v>
      </c>
      <c r="H444" t="s">
        <v>2560</v>
      </c>
      <c r="K444" t="s">
        <v>1536</v>
      </c>
      <c r="L444" t="s">
        <v>28</v>
      </c>
      <c r="M444" t="s">
        <v>29</v>
      </c>
      <c r="N444" t="s">
        <v>1467</v>
      </c>
      <c r="O444" t="s">
        <v>56</v>
      </c>
      <c r="Q444" t="s">
        <v>1526</v>
      </c>
      <c r="R444" t="s">
        <v>1534</v>
      </c>
      <c r="T444" t="str">
        <f t="shared" si="12"/>
        <v>62,1 cm</v>
      </c>
      <c r="U444" t="str">
        <f t="shared" si="13"/>
        <v>48,3 cm</v>
      </c>
      <c r="V444" t="s">
        <v>1250</v>
      </c>
      <c r="W444" t="s">
        <v>81</v>
      </c>
    </row>
    <row r="445" spans="1:23" x14ac:dyDescent="0.25">
      <c r="A445">
        <v>692</v>
      </c>
      <c r="B445" t="s">
        <v>1537</v>
      </c>
      <c r="C445" t="s">
        <v>23</v>
      </c>
      <c r="D445" t="s">
        <v>24</v>
      </c>
      <c r="E445" t="s">
        <v>154</v>
      </c>
      <c r="F445" t="s">
        <v>895</v>
      </c>
      <c r="G445" t="s">
        <v>63</v>
      </c>
      <c r="H445" t="s">
        <v>2560</v>
      </c>
      <c r="K445" t="s">
        <v>232</v>
      </c>
      <c r="L445" t="s">
        <v>28</v>
      </c>
      <c r="M445" t="s">
        <v>29</v>
      </c>
      <c r="N445" t="s">
        <v>1467</v>
      </c>
      <c r="O445" t="s">
        <v>56</v>
      </c>
      <c r="Q445" t="s">
        <v>1526</v>
      </c>
      <c r="R445" t="s">
        <v>1534</v>
      </c>
      <c r="T445" t="str">
        <f t="shared" si="12"/>
        <v>63,0 cm</v>
      </c>
      <c r="U445" t="str">
        <f t="shared" si="13"/>
        <v>48,5 cm</v>
      </c>
      <c r="V445" t="s">
        <v>80</v>
      </c>
      <c r="W445" t="s">
        <v>117</v>
      </c>
    </row>
    <row r="446" spans="1:23" x14ac:dyDescent="0.25">
      <c r="A446">
        <v>693</v>
      </c>
      <c r="B446" t="s">
        <v>1538</v>
      </c>
      <c r="C446" t="s">
        <v>23</v>
      </c>
      <c r="D446" t="s">
        <v>24</v>
      </c>
      <c r="E446" t="s">
        <v>1379</v>
      </c>
      <c r="F446" t="s">
        <v>175</v>
      </c>
      <c r="G446" t="s">
        <v>26</v>
      </c>
      <c r="H446" t="s">
        <v>2560</v>
      </c>
      <c r="K446" t="s">
        <v>93</v>
      </c>
      <c r="L446" t="s">
        <v>28</v>
      </c>
      <c r="M446" t="s">
        <v>29</v>
      </c>
      <c r="N446" t="s">
        <v>1467</v>
      </c>
      <c r="O446" t="s">
        <v>31</v>
      </c>
      <c r="Q446" t="s">
        <v>1526</v>
      </c>
      <c r="R446" t="s">
        <v>257</v>
      </c>
      <c r="T446" t="str">
        <f t="shared" si="12"/>
        <v>62,0 cm</v>
      </c>
      <c r="U446" t="str">
        <f t="shared" si="13"/>
        <v>48,0 cm</v>
      </c>
      <c r="V446" t="s">
        <v>58</v>
      </c>
      <c r="W446" t="s">
        <v>73</v>
      </c>
    </row>
    <row r="447" spans="1:23" x14ac:dyDescent="0.25">
      <c r="A447">
        <v>694</v>
      </c>
      <c r="B447" t="s">
        <v>1539</v>
      </c>
      <c r="C447" t="s">
        <v>23</v>
      </c>
      <c r="D447" t="s">
        <v>24</v>
      </c>
      <c r="E447" t="s">
        <v>1540</v>
      </c>
      <c r="F447" t="s">
        <v>1443</v>
      </c>
      <c r="G447" t="s">
        <v>63</v>
      </c>
      <c r="H447" t="s">
        <v>2600</v>
      </c>
      <c r="K447" t="s">
        <v>1541</v>
      </c>
      <c r="L447" t="s">
        <v>28</v>
      </c>
      <c r="M447" t="s">
        <v>29</v>
      </c>
      <c r="N447" t="s">
        <v>1467</v>
      </c>
      <c r="O447" t="s">
        <v>56</v>
      </c>
      <c r="Q447" t="s">
        <v>1542</v>
      </c>
      <c r="R447" t="s">
        <v>1543</v>
      </c>
      <c r="T447" t="str">
        <f t="shared" si="12"/>
        <v>68,8 cm</v>
      </c>
      <c r="U447" t="str">
        <f t="shared" si="13"/>
        <v>32,5 cm</v>
      </c>
      <c r="V447" t="s">
        <v>1544</v>
      </c>
      <c r="W447" t="s">
        <v>734</v>
      </c>
    </row>
    <row r="448" spans="1:23" x14ac:dyDescent="0.25">
      <c r="A448">
        <v>695</v>
      </c>
      <c r="B448" t="s">
        <v>1545</v>
      </c>
      <c r="C448" t="s">
        <v>23</v>
      </c>
      <c r="D448" t="s">
        <v>24</v>
      </c>
      <c r="E448" t="s">
        <v>225</v>
      </c>
      <c r="G448" t="s">
        <v>26</v>
      </c>
      <c r="H448" t="s">
        <v>2560</v>
      </c>
      <c r="K448" t="s">
        <v>1426</v>
      </c>
      <c r="L448" t="s">
        <v>28</v>
      </c>
      <c r="M448" t="s">
        <v>29</v>
      </c>
      <c r="N448" t="s">
        <v>1467</v>
      </c>
      <c r="O448" t="s">
        <v>79</v>
      </c>
      <c r="Q448" t="s">
        <v>1402</v>
      </c>
      <c r="R448" t="s">
        <v>66</v>
      </c>
      <c r="T448" t="str">
        <f t="shared" si="12"/>
        <v>63,0 cm</v>
      </c>
      <c r="U448" t="str">
        <f t="shared" si="13"/>
        <v>47,7 cm</v>
      </c>
      <c r="V448" t="s">
        <v>80</v>
      </c>
      <c r="W448" t="s">
        <v>177</v>
      </c>
    </row>
    <row r="449" spans="1:23" x14ac:dyDescent="0.25">
      <c r="A449">
        <v>696</v>
      </c>
      <c r="B449" t="s">
        <v>1546</v>
      </c>
      <c r="C449" t="s">
        <v>23</v>
      </c>
      <c r="D449" t="s">
        <v>24</v>
      </c>
      <c r="E449" t="s">
        <v>225</v>
      </c>
      <c r="F449" t="s">
        <v>234</v>
      </c>
      <c r="G449" t="s">
        <v>26</v>
      </c>
      <c r="H449" t="s">
        <v>2560</v>
      </c>
      <c r="K449" t="s">
        <v>1547</v>
      </c>
      <c r="L449" t="s">
        <v>28</v>
      </c>
      <c r="M449" t="s">
        <v>29</v>
      </c>
      <c r="N449" t="s">
        <v>1467</v>
      </c>
      <c r="O449" t="s">
        <v>31</v>
      </c>
      <c r="Q449" t="s">
        <v>1548</v>
      </c>
      <c r="R449" t="s">
        <v>66</v>
      </c>
      <c r="T449" t="str">
        <f t="shared" si="12"/>
        <v>63,4 cm</v>
      </c>
      <c r="U449" t="str">
        <f t="shared" si="13"/>
        <v>48,1 cm</v>
      </c>
      <c r="V449" t="s">
        <v>1207</v>
      </c>
      <c r="W449" t="s">
        <v>1019</v>
      </c>
    </row>
    <row r="450" spans="1:23" x14ac:dyDescent="0.25">
      <c r="A450">
        <v>697</v>
      </c>
      <c r="B450" t="s">
        <v>1549</v>
      </c>
      <c r="C450" t="s">
        <v>23</v>
      </c>
      <c r="D450" t="s">
        <v>24</v>
      </c>
      <c r="E450" t="s">
        <v>1550</v>
      </c>
      <c r="F450" t="s">
        <v>158</v>
      </c>
      <c r="G450" t="s">
        <v>99</v>
      </c>
      <c r="H450" t="s">
        <v>2575</v>
      </c>
      <c r="K450" t="s">
        <v>1551</v>
      </c>
      <c r="L450" t="s">
        <v>28</v>
      </c>
      <c r="M450" t="s">
        <v>29</v>
      </c>
      <c r="N450" t="s">
        <v>1467</v>
      </c>
      <c r="O450" t="s">
        <v>31</v>
      </c>
      <c r="Q450" t="s">
        <v>1504</v>
      </c>
      <c r="R450" t="s">
        <v>33</v>
      </c>
      <c r="T450" t="str">
        <f t="shared" ref="T450:T513" si="14">IFERROR(LEFT(K450,SEARCH("x",K450)-1),"")&amp;"cm"</f>
        <v>62,1 cm</v>
      </c>
      <c r="U450" t="str">
        <f t="shared" ref="U450:U513" si="15">MID(K450,LEN(T450)+1,5)&amp;"cm"</f>
        <v>47,6 cm</v>
      </c>
      <c r="V450" t="s">
        <v>1250</v>
      </c>
      <c r="W450" t="s">
        <v>1552</v>
      </c>
    </row>
    <row r="451" spans="1:23" x14ac:dyDescent="0.25">
      <c r="A451">
        <v>698</v>
      </c>
      <c r="B451" t="s">
        <v>1553</v>
      </c>
      <c r="C451" t="s">
        <v>23</v>
      </c>
      <c r="D451" t="s">
        <v>24</v>
      </c>
      <c r="E451" t="s">
        <v>225</v>
      </c>
      <c r="G451" t="s">
        <v>26</v>
      </c>
      <c r="H451" t="s">
        <v>2560</v>
      </c>
      <c r="K451" t="s">
        <v>1554</v>
      </c>
      <c r="L451" t="s">
        <v>28</v>
      </c>
      <c r="M451" t="s">
        <v>29</v>
      </c>
      <c r="N451" t="s">
        <v>1467</v>
      </c>
      <c r="O451" t="s">
        <v>56</v>
      </c>
      <c r="Q451" t="s">
        <v>1542</v>
      </c>
      <c r="R451" t="s">
        <v>41</v>
      </c>
      <c r="T451" t="str">
        <f t="shared" si="14"/>
        <v>63,2 cm</v>
      </c>
      <c r="U451" t="str">
        <f t="shared" si="15"/>
        <v>50,5 cm</v>
      </c>
      <c r="V451" t="s">
        <v>172</v>
      </c>
      <c r="W451" t="s">
        <v>511</v>
      </c>
    </row>
    <row r="452" spans="1:23" x14ac:dyDescent="0.25">
      <c r="A452">
        <v>699</v>
      </c>
      <c r="B452" t="s">
        <v>1555</v>
      </c>
      <c r="C452" t="s">
        <v>23</v>
      </c>
      <c r="D452" t="s">
        <v>24</v>
      </c>
      <c r="E452" t="s">
        <v>1556</v>
      </c>
      <c r="F452" t="s">
        <v>175</v>
      </c>
      <c r="G452" t="s">
        <v>26</v>
      </c>
      <c r="H452" t="s">
        <v>2560</v>
      </c>
      <c r="K452" t="s">
        <v>55</v>
      </c>
      <c r="L452" t="s">
        <v>28</v>
      </c>
      <c r="M452" t="s">
        <v>29</v>
      </c>
      <c r="N452" t="s">
        <v>1467</v>
      </c>
      <c r="O452" t="s">
        <v>56</v>
      </c>
      <c r="Q452" t="s">
        <v>1557</v>
      </c>
      <c r="R452" t="s">
        <v>1441</v>
      </c>
      <c r="T452" t="str">
        <f t="shared" si="14"/>
        <v>62,0 cm</v>
      </c>
      <c r="U452" t="str">
        <f t="shared" si="15"/>
        <v>47,5 cm</v>
      </c>
      <c r="V452" t="s">
        <v>58</v>
      </c>
      <c r="W452" t="s">
        <v>59</v>
      </c>
    </row>
    <row r="453" spans="1:23" x14ac:dyDescent="0.25">
      <c r="A453">
        <v>700</v>
      </c>
      <c r="B453" t="s">
        <v>1558</v>
      </c>
      <c r="C453" t="s">
        <v>23</v>
      </c>
      <c r="D453" t="s">
        <v>24</v>
      </c>
      <c r="E453" t="s">
        <v>1556</v>
      </c>
      <c r="F453" t="s">
        <v>175</v>
      </c>
      <c r="G453" t="s">
        <v>26</v>
      </c>
      <c r="H453" t="s">
        <v>2560</v>
      </c>
      <c r="K453" t="s">
        <v>176</v>
      </c>
      <c r="L453" t="s">
        <v>28</v>
      </c>
      <c r="M453" t="s">
        <v>29</v>
      </c>
      <c r="N453" t="s">
        <v>1467</v>
      </c>
      <c r="O453" t="s">
        <v>56</v>
      </c>
      <c r="Q453" t="s">
        <v>1559</v>
      </c>
      <c r="R453" t="s">
        <v>33</v>
      </c>
      <c r="T453" t="str">
        <f t="shared" si="14"/>
        <v>62,0 cm</v>
      </c>
      <c r="U453" t="str">
        <f t="shared" si="15"/>
        <v>47,7 cm</v>
      </c>
      <c r="V453" t="s">
        <v>58</v>
      </c>
      <c r="W453" t="s">
        <v>177</v>
      </c>
    </row>
    <row r="454" spans="1:23" x14ac:dyDescent="0.25">
      <c r="A454">
        <v>701</v>
      </c>
      <c r="B454" t="s">
        <v>1560</v>
      </c>
      <c r="C454" t="s">
        <v>23</v>
      </c>
      <c r="D454" t="s">
        <v>24</v>
      </c>
      <c r="E454" t="s">
        <v>1556</v>
      </c>
      <c r="F454" t="s">
        <v>1513</v>
      </c>
      <c r="G454" t="s">
        <v>26</v>
      </c>
      <c r="H454" t="s">
        <v>2562</v>
      </c>
      <c r="K454" t="s">
        <v>1561</v>
      </c>
      <c r="L454" t="s">
        <v>28</v>
      </c>
      <c r="M454" t="s">
        <v>29</v>
      </c>
      <c r="N454" t="s">
        <v>1467</v>
      </c>
      <c r="O454" t="s">
        <v>79</v>
      </c>
      <c r="Q454" t="s">
        <v>1562</v>
      </c>
      <c r="R454" t="s">
        <v>41</v>
      </c>
      <c r="T454" t="str">
        <f t="shared" si="14"/>
        <v>63,5 cm</v>
      </c>
      <c r="U454" t="str">
        <f t="shared" si="15"/>
        <v>48,7 cm</v>
      </c>
      <c r="V454" t="s">
        <v>301</v>
      </c>
      <c r="W454" t="s">
        <v>327</v>
      </c>
    </row>
    <row r="455" spans="1:23" x14ac:dyDescent="0.25">
      <c r="A455">
        <v>702</v>
      </c>
      <c r="B455" t="s">
        <v>1563</v>
      </c>
      <c r="C455" t="s">
        <v>23</v>
      </c>
      <c r="D455" t="s">
        <v>24</v>
      </c>
      <c r="E455" t="s">
        <v>1483</v>
      </c>
      <c r="F455" t="s">
        <v>895</v>
      </c>
      <c r="G455" t="s">
        <v>63</v>
      </c>
      <c r="H455" t="s">
        <v>2560</v>
      </c>
      <c r="K455" t="s">
        <v>78</v>
      </c>
      <c r="L455" t="s">
        <v>28</v>
      </c>
      <c r="M455" t="s">
        <v>29</v>
      </c>
      <c r="N455" t="s">
        <v>1467</v>
      </c>
      <c r="O455" t="s">
        <v>56</v>
      </c>
      <c r="Q455" t="s">
        <v>1526</v>
      </c>
      <c r="R455" t="s">
        <v>1368</v>
      </c>
      <c r="T455" t="str">
        <f t="shared" si="14"/>
        <v>63,0 cm</v>
      </c>
      <c r="U455" t="str">
        <f t="shared" si="15"/>
        <v>48,3 cm</v>
      </c>
      <c r="V455" t="s">
        <v>80</v>
      </c>
      <c r="W455" t="s">
        <v>81</v>
      </c>
    </row>
    <row r="456" spans="1:23" x14ac:dyDescent="0.25">
      <c r="A456">
        <v>703</v>
      </c>
      <c r="B456" t="s">
        <v>1564</v>
      </c>
      <c r="C456" t="s">
        <v>23</v>
      </c>
      <c r="D456" t="s">
        <v>24</v>
      </c>
      <c r="E456" t="s">
        <v>225</v>
      </c>
      <c r="F456" t="s">
        <v>158</v>
      </c>
      <c r="G456" t="s">
        <v>26</v>
      </c>
      <c r="H456" t="s">
        <v>2560</v>
      </c>
      <c r="K456" t="s">
        <v>1565</v>
      </c>
      <c r="L456" t="s">
        <v>28</v>
      </c>
      <c r="M456" t="s">
        <v>29</v>
      </c>
      <c r="N456" t="s">
        <v>1467</v>
      </c>
      <c r="O456" t="s">
        <v>56</v>
      </c>
      <c r="Q456" t="s">
        <v>1566</v>
      </c>
      <c r="R456" t="s">
        <v>241</v>
      </c>
      <c r="T456" t="str">
        <f t="shared" si="14"/>
        <v>62,6 cm</v>
      </c>
      <c r="U456" t="str">
        <f t="shared" si="15"/>
        <v>49,0 cm</v>
      </c>
      <c r="V456" t="s">
        <v>1334</v>
      </c>
      <c r="W456" t="s">
        <v>309</v>
      </c>
    </row>
    <row r="457" spans="1:23" x14ac:dyDescent="0.25">
      <c r="A457">
        <v>704</v>
      </c>
      <c r="B457" t="s">
        <v>1567</v>
      </c>
      <c r="C457" t="s">
        <v>23</v>
      </c>
      <c r="D457" t="s">
        <v>24</v>
      </c>
      <c r="E457" t="s">
        <v>357</v>
      </c>
      <c r="G457" t="s">
        <v>26</v>
      </c>
      <c r="H457" t="s">
        <v>2560</v>
      </c>
      <c r="K457" t="s">
        <v>1523</v>
      </c>
      <c r="L457" t="s">
        <v>28</v>
      </c>
      <c r="M457" t="s">
        <v>29</v>
      </c>
      <c r="N457" t="s">
        <v>1467</v>
      </c>
      <c r="O457" t="s">
        <v>31</v>
      </c>
      <c r="Q457" t="s">
        <v>1445</v>
      </c>
      <c r="R457" t="s">
        <v>33</v>
      </c>
      <c r="T457" t="str">
        <f t="shared" si="14"/>
        <v>61,6 cm</v>
      </c>
      <c r="U457" t="str">
        <f t="shared" si="15"/>
        <v>48,0 cm</v>
      </c>
      <c r="V457" t="s">
        <v>1088</v>
      </c>
      <c r="W457" t="s">
        <v>73</v>
      </c>
    </row>
    <row r="458" spans="1:23" x14ac:dyDescent="0.25">
      <c r="A458">
        <v>705</v>
      </c>
      <c r="B458" t="s">
        <v>1568</v>
      </c>
      <c r="C458" t="s">
        <v>23</v>
      </c>
      <c r="D458" t="s">
        <v>24</v>
      </c>
      <c r="E458" t="s">
        <v>316</v>
      </c>
      <c r="F458" t="s">
        <v>1196</v>
      </c>
      <c r="G458" t="s">
        <v>26</v>
      </c>
      <c r="H458" t="s">
        <v>2560</v>
      </c>
      <c r="K458" t="s">
        <v>1569</v>
      </c>
      <c r="L458" t="s">
        <v>28</v>
      </c>
      <c r="M458" t="s">
        <v>29</v>
      </c>
      <c r="N458" t="s">
        <v>1467</v>
      </c>
      <c r="O458" t="s">
        <v>56</v>
      </c>
      <c r="Q458" t="s">
        <v>1570</v>
      </c>
      <c r="R458" t="s">
        <v>33</v>
      </c>
      <c r="T458" t="str">
        <f t="shared" si="14"/>
        <v>63,0 cm</v>
      </c>
      <c r="U458" t="str">
        <f t="shared" si="15"/>
        <v>48,6 cm</v>
      </c>
      <c r="V458" t="s">
        <v>80</v>
      </c>
      <c r="W458" t="s">
        <v>828</v>
      </c>
    </row>
    <row r="459" spans="1:23" x14ac:dyDescent="0.25">
      <c r="A459">
        <v>706</v>
      </c>
      <c r="B459" t="s">
        <v>1571</v>
      </c>
      <c r="C459" t="s">
        <v>23</v>
      </c>
      <c r="D459" t="s">
        <v>24</v>
      </c>
      <c r="E459" t="s">
        <v>154</v>
      </c>
      <c r="G459" t="s">
        <v>26</v>
      </c>
      <c r="H459" t="s">
        <v>2560</v>
      </c>
      <c r="K459" t="s">
        <v>100</v>
      </c>
      <c r="L459" t="s">
        <v>28</v>
      </c>
      <c r="M459" t="s">
        <v>29</v>
      </c>
      <c r="N459" t="s">
        <v>1467</v>
      </c>
      <c r="O459" t="s">
        <v>56</v>
      </c>
      <c r="Q459" t="s">
        <v>160</v>
      </c>
      <c r="R459" t="s">
        <v>41</v>
      </c>
      <c r="T459" t="str">
        <f t="shared" si="14"/>
        <v>62,5 cm</v>
      </c>
      <c r="U459" t="str">
        <f t="shared" si="15"/>
        <v>47,5 cm</v>
      </c>
      <c r="V459" t="s">
        <v>102</v>
      </c>
      <c r="W459" t="s">
        <v>59</v>
      </c>
    </row>
    <row r="460" spans="1:23" x14ac:dyDescent="0.25">
      <c r="A460">
        <v>707</v>
      </c>
      <c r="B460" t="s">
        <v>1572</v>
      </c>
      <c r="C460" t="s">
        <v>23</v>
      </c>
      <c r="D460" t="s">
        <v>24</v>
      </c>
      <c r="E460" t="s">
        <v>1573</v>
      </c>
      <c r="G460" t="s">
        <v>26</v>
      </c>
      <c r="H460" t="s">
        <v>2560</v>
      </c>
      <c r="K460" t="s">
        <v>1574</v>
      </c>
      <c r="L460" t="s">
        <v>28</v>
      </c>
      <c r="M460" t="s">
        <v>29</v>
      </c>
      <c r="N460" t="s">
        <v>1467</v>
      </c>
      <c r="O460" t="s">
        <v>79</v>
      </c>
      <c r="Q460" t="s">
        <v>1473</v>
      </c>
      <c r="R460" t="s">
        <v>1206</v>
      </c>
      <c r="T460" t="str">
        <f t="shared" si="14"/>
        <v>62,0 cm</v>
      </c>
      <c r="U460" t="str">
        <f t="shared" si="15"/>
        <v>41,3 cm</v>
      </c>
      <c r="V460" t="s">
        <v>58</v>
      </c>
      <c r="W460" t="s">
        <v>1575</v>
      </c>
    </row>
    <row r="461" spans="1:23" x14ac:dyDescent="0.25">
      <c r="A461">
        <v>708</v>
      </c>
      <c r="B461" t="s">
        <v>1576</v>
      </c>
      <c r="C461" t="s">
        <v>23</v>
      </c>
      <c r="D461" t="s">
        <v>24</v>
      </c>
      <c r="E461" t="s">
        <v>53</v>
      </c>
      <c r="F461" t="s">
        <v>1196</v>
      </c>
      <c r="G461" t="s">
        <v>26</v>
      </c>
      <c r="H461" t="s">
        <v>2560</v>
      </c>
      <c r="K461" t="s">
        <v>95</v>
      </c>
      <c r="L461" t="s">
        <v>28</v>
      </c>
      <c r="M461" t="s">
        <v>29</v>
      </c>
      <c r="N461" t="s">
        <v>1467</v>
      </c>
      <c r="O461" t="s">
        <v>56</v>
      </c>
      <c r="Q461" t="s">
        <v>32</v>
      </c>
      <c r="R461" t="s">
        <v>33</v>
      </c>
      <c r="T461" t="str">
        <f t="shared" si="14"/>
        <v>63,0 cm</v>
      </c>
      <c r="U461" t="str">
        <f t="shared" si="15"/>
        <v>48,0 cm</v>
      </c>
      <c r="V461" t="s">
        <v>80</v>
      </c>
      <c r="W461" t="s">
        <v>73</v>
      </c>
    </row>
    <row r="462" spans="1:23" x14ac:dyDescent="0.25">
      <c r="A462">
        <v>709</v>
      </c>
      <c r="B462" t="s">
        <v>1577</v>
      </c>
      <c r="C462" t="s">
        <v>23</v>
      </c>
      <c r="D462" t="s">
        <v>24</v>
      </c>
      <c r="E462" t="s">
        <v>135</v>
      </c>
      <c r="F462" t="s">
        <v>1578</v>
      </c>
      <c r="G462" t="s">
        <v>108</v>
      </c>
      <c r="H462" t="s">
        <v>2560</v>
      </c>
      <c r="K462" t="s">
        <v>1579</v>
      </c>
      <c r="L462" t="s">
        <v>28</v>
      </c>
      <c r="M462" t="s">
        <v>29</v>
      </c>
      <c r="N462" t="s">
        <v>1467</v>
      </c>
      <c r="O462" t="s">
        <v>79</v>
      </c>
      <c r="Q462" t="s">
        <v>1580</v>
      </c>
      <c r="R462" t="s">
        <v>66</v>
      </c>
      <c r="T462" t="str">
        <f t="shared" si="14"/>
        <v>55,6 cm</v>
      </c>
      <c r="U462" t="str">
        <f t="shared" si="15"/>
        <v>40,6 cm</v>
      </c>
      <c r="V462" t="s">
        <v>1581</v>
      </c>
      <c r="W462" t="s">
        <v>718</v>
      </c>
    </row>
    <row r="463" spans="1:23" x14ac:dyDescent="0.25">
      <c r="A463">
        <v>710</v>
      </c>
      <c r="B463" t="s">
        <v>1582</v>
      </c>
      <c r="C463" t="s">
        <v>23</v>
      </c>
      <c r="D463" t="s">
        <v>24</v>
      </c>
      <c r="E463" t="s">
        <v>352</v>
      </c>
      <c r="F463" t="s">
        <v>1578</v>
      </c>
      <c r="G463" t="s">
        <v>108</v>
      </c>
      <c r="H463" t="s">
        <v>2560</v>
      </c>
      <c r="K463" t="s">
        <v>1583</v>
      </c>
      <c r="L463" t="s">
        <v>28</v>
      </c>
      <c r="M463" t="s">
        <v>29</v>
      </c>
      <c r="N463" t="s">
        <v>1467</v>
      </c>
      <c r="O463" t="s">
        <v>31</v>
      </c>
      <c r="Q463" t="s">
        <v>1580</v>
      </c>
      <c r="R463" t="s">
        <v>66</v>
      </c>
      <c r="T463" t="str">
        <f t="shared" si="14"/>
        <v>58,8 cm</v>
      </c>
      <c r="U463" t="str">
        <f t="shared" si="15"/>
        <v>43,7 cm</v>
      </c>
      <c r="V463" t="s">
        <v>1042</v>
      </c>
      <c r="W463" t="s">
        <v>1584</v>
      </c>
    </row>
    <row r="464" spans="1:23" x14ac:dyDescent="0.25">
      <c r="A464">
        <v>711</v>
      </c>
      <c r="B464" t="s">
        <v>1585</v>
      </c>
      <c r="C464" t="s">
        <v>23</v>
      </c>
      <c r="D464" t="s">
        <v>24</v>
      </c>
      <c r="E464" t="s">
        <v>316</v>
      </c>
      <c r="F464" t="s">
        <v>158</v>
      </c>
      <c r="G464" t="s">
        <v>26</v>
      </c>
      <c r="H464" t="s">
        <v>2560</v>
      </c>
      <c r="K464" t="s">
        <v>1586</v>
      </c>
      <c r="L464" t="s">
        <v>28</v>
      </c>
      <c r="M464" t="s">
        <v>29</v>
      </c>
      <c r="N464" t="s">
        <v>1467</v>
      </c>
      <c r="O464" t="s">
        <v>56</v>
      </c>
      <c r="Q464" t="s">
        <v>160</v>
      </c>
      <c r="R464" t="s">
        <v>41</v>
      </c>
      <c r="T464" t="str">
        <f t="shared" si="14"/>
        <v>62,7 cm</v>
      </c>
      <c r="U464" t="str">
        <f t="shared" si="15"/>
        <v>48,3 cm</v>
      </c>
      <c r="V464" t="s">
        <v>1237</v>
      </c>
      <c r="W464" t="s">
        <v>81</v>
      </c>
    </row>
    <row r="465" spans="1:23" x14ac:dyDescent="0.25">
      <c r="A465">
        <v>712</v>
      </c>
      <c r="B465" t="s">
        <v>1587</v>
      </c>
      <c r="C465" t="s">
        <v>23</v>
      </c>
      <c r="D465" t="s">
        <v>24</v>
      </c>
      <c r="E465" t="s">
        <v>316</v>
      </c>
      <c r="G465" t="s">
        <v>26</v>
      </c>
      <c r="H465" t="s">
        <v>2560</v>
      </c>
      <c r="K465" t="s">
        <v>232</v>
      </c>
      <c r="L465" t="s">
        <v>28</v>
      </c>
      <c r="M465" t="s">
        <v>29</v>
      </c>
      <c r="N465" t="s">
        <v>1467</v>
      </c>
      <c r="O465" t="s">
        <v>79</v>
      </c>
      <c r="Q465" t="s">
        <v>160</v>
      </c>
      <c r="R465" t="s">
        <v>41</v>
      </c>
      <c r="T465" t="str">
        <f t="shared" si="14"/>
        <v>63,0 cm</v>
      </c>
      <c r="U465" t="str">
        <f t="shared" si="15"/>
        <v>48,5 cm</v>
      </c>
      <c r="V465" t="s">
        <v>80</v>
      </c>
      <c r="W465" t="s">
        <v>117</v>
      </c>
    </row>
    <row r="466" spans="1:23" x14ac:dyDescent="0.25">
      <c r="A466">
        <v>713</v>
      </c>
      <c r="B466" t="s">
        <v>1588</v>
      </c>
      <c r="C466" t="s">
        <v>23</v>
      </c>
      <c r="D466" t="s">
        <v>24</v>
      </c>
      <c r="E466" t="s">
        <v>97</v>
      </c>
      <c r="F466" t="s">
        <v>1513</v>
      </c>
      <c r="G466" t="s">
        <v>26</v>
      </c>
      <c r="H466" t="s">
        <v>2560</v>
      </c>
      <c r="K466" t="s">
        <v>1547</v>
      </c>
      <c r="L466" t="s">
        <v>28</v>
      </c>
      <c r="M466" t="s">
        <v>29</v>
      </c>
      <c r="N466" t="s">
        <v>1467</v>
      </c>
      <c r="O466" t="s">
        <v>79</v>
      </c>
      <c r="Q466" t="s">
        <v>160</v>
      </c>
      <c r="R466" t="s">
        <v>41</v>
      </c>
      <c r="T466" t="str">
        <f t="shared" si="14"/>
        <v>63,4 cm</v>
      </c>
      <c r="U466" t="str">
        <f t="shared" si="15"/>
        <v>48,1 cm</v>
      </c>
      <c r="V466" t="s">
        <v>1207</v>
      </c>
      <c r="W466" t="s">
        <v>1019</v>
      </c>
    </row>
    <row r="467" spans="1:23" x14ac:dyDescent="0.25">
      <c r="A467">
        <v>714</v>
      </c>
      <c r="B467" t="s">
        <v>1589</v>
      </c>
      <c r="C467" t="s">
        <v>23</v>
      </c>
      <c r="D467" t="s">
        <v>24</v>
      </c>
      <c r="E467" t="s">
        <v>97</v>
      </c>
      <c r="F467" t="s">
        <v>1513</v>
      </c>
      <c r="G467" t="s">
        <v>26</v>
      </c>
      <c r="H467" t="s">
        <v>2560</v>
      </c>
      <c r="K467" t="s">
        <v>1263</v>
      </c>
      <c r="L467" t="s">
        <v>28</v>
      </c>
      <c r="M467" t="s">
        <v>29</v>
      </c>
      <c r="N467" t="s">
        <v>1467</v>
      </c>
      <c r="O467" t="s">
        <v>79</v>
      </c>
      <c r="Q467" t="s">
        <v>160</v>
      </c>
      <c r="R467" t="s">
        <v>41</v>
      </c>
      <c r="T467" t="str">
        <f t="shared" si="14"/>
        <v>63,6 cm</v>
      </c>
      <c r="U467" t="str">
        <f t="shared" si="15"/>
        <v>48,4 cm</v>
      </c>
      <c r="V467" t="s">
        <v>1264</v>
      </c>
      <c r="W467" t="s">
        <v>1065</v>
      </c>
    </row>
    <row r="468" spans="1:23" x14ac:dyDescent="0.25">
      <c r="A468">
        <v>715</v>
      </c>
      <c r="B468" t="s">
        <v>1590</v>
      </c>
      <c r="C468" t="s">
        <v>23</v>
      </c>
      <c r="D468" t="s">
        <v>24</v>
      </c>
      <c r="E468" t="s">
        <v>97</v>
      </c>
      <c r="F468" t="s">
        <v>1513</v>
      </c>
      <c r="G468" t="s">
        <v>26</v>
      </c>
      <c r="H468" t="s">
        <v>2560</v>
      </c>
      <c r="K468" t="s">
        <v>1591</v>
      </c>
      <c r="L468" t="s">
        <v>28</v>
      </c>
      <c r="M468" t="s">
        <v>29</v>
      </c>
      <c r="N468" t="s">
        <v>1467</v>
      </c>
      <c r="O468" t="s">
        <v>79</v>
      </c>
      <c r="Q468" t="s">
        <v>160</v>
      </c>
      <c r="R468" t="s">
        <v>41</v>
      </c>
      <c r="T468" t="str">
        <f t="shared" si="14"/>
        <v>63,4 cm</v>
      </c>
      <c r="U468" t="str">
        <f t="shared" si="15"/>
        <v>48,7 cm</v>
      </c>
      <c r="V468" t="s">
        <v>1207</v>
      </c>
      <c r="W468" t="s">
        <v>327</v>
      </c>
    </row>
    <row r="469" spans="1:23" x14ac:dyDescent="0.25">
      <c r="A469">
        <v>716</v>
      </c>
      <c r="B469" t="s">
        <v>1592</v>
      </c>
      <c r="C469" t="s">
        <v>23</v>
      </c>
      <c r="D469" t="s">
        <v>24</v>
      </c>
      <c r="E469" t="s">
        <v>316</v>
      </c>
      <c r="G469" t="s">
        <v>26</v>
      </c>
      <c r="H469" t="s">
        <v>2560</v>
      </c>
      <c r="K469" t="s">
        <v>1593</v>
      </c>
      <c r="L469" t="s">
        <v>28</v>
      </c>
      <c r="M469" t="s">
        <v>29</v>
      </c>
      <c r="N469" t="s">
        <v>1467</v>
      </c>
      <c r="O469" t="s">
        <v>79</v>
      </c>
      <c r="Q469" t="s">
        <v>160</v>
      </c>
      <c r="R469" t="s">
        <v>41</v>
      </c>
      <c r="T469" t="str">
        <f t="shared" si="14"/>
        <v>63,0 cm</v>
      </c>
      <c r="U469" t="str">
        <f t="shared" si="15"/>
        <v>48,7 cm</v>
      </c>
      <c r="V469" t="s">
        <v>80</v>
      </c>
      <c r="W469" t="s">
        <v>327</v>
      </c>
    </row>
    <row r="470" spans="1:23" x14ac:dyDescent="0.25">
      <c r="A470">
        <v>717</v>
      </c>
      <c r="B470" t="s">
        <v>1594</v>
      </c>
      <c r="C470" t="s">
        <v>23</v>
      </c>
      <c r="D470" t="s">
        <v>24</v>
      </c>
      <c r="E470" t="s">
        <v>316</v>
      </c>
      <c r="G470" t="s">
        <v>26</v>
      </c>
      <c r="H470" t="s">
        <v>2560</v>
      </c>
      <c r="K470" t="s">
        <v>1595</v>
      </c>
      <c r="L470" t="s">
        <v>28</v>
      </c>
      <c r="M470" t="s">
        <v>29</v>
      </c>
      <c r="N470" t="s">
        <v>1467</v>
      </c>
      <c r="O470" t="s">
        <v>79</v>
      </c>
      <c r="Q470" t="s">
        <v>160</v>
      </c>
      <c r="R470" t="s">
        <v>41</v>
      </c>
      <c r="T470" t="str">
        <f t="shared" si="14"/>
        <v>63,1 cm</v>
      </c>
      <c r="U470" t="str">
        <f t="shared" si="15"/>
        <v>48,9 cm</v>
      </c>
      <c r="V470" t="s">
        <v>1187</v>
      </c>
      <c r="W470" t="s">
        <v>1506</v>
      </c>
    </row>
    <row r="471" spans="1:23" x14ac:dyDescent="0.25">
      <c r="A471">
        <v>718</v>
      </c>
      <c r="B471" t="s">
        <v>1596</v>
      </c>
      <c r="C471" t="s">
        <v>23</v>
      </c>
      <c r="D471" t="s">
        <v>24</v>
      </c>
      <c r="E471" t="s">
        <v>316</v>
      </c>
      <c r="G471" t="s">
        <v>26</v>
      </c>
      <c r="H471" t="s">
        <v>2560</v>
      </c>
      <c r="K471" t="s">
        <v>1597</v>
      </c>
      <c r="L471" t="s">
        <v>28</v>
      </c>
      <c r="M471" t="s">
        <v>29</v>
      </c>
      <c r="N471" t="s">
        <v>1467</v>
      </c>
      <c r="O471" t="s">
        <v>56</v>
      </c>
      <c r="Q471" t="s">
        <v>160</v>
      </c>
      <c r="R471" t="s">
        <v>41</v>
      </c>
      <c r="T471" t="str">
        <f t="shared" si="14"/>
        <v>63,5 cm</v>
      </c>
      <c r="U471" t="str">
        <f t="shared" si="15"/>
        <v>47,7 cm</v>
      </c>
      <c r="V471" t="s">
        <v>301</v>
      </c>
      <c r="W471" t="s">
        <v>177</v>
      </c>
    </row>
    <row r="472" spans="1:23" x14ac:dyDescent="0.25">
      <c r="A472">
        <v>719</v>
      </c>
      <c r="B472" t="s">
        <v>1598</v>
      </c>
      <c r="C472" t="s">
        <v>23</v>
      </c>
      <c r="D472" t="s">
        <v>24</v>
      </c>
      <c r="E472" t="s">
        <v>135</v>
      </c>
      <c r="F472" t="s">
        <v>442</v>
      </c>
      <c r="G472" t="s">
        <v>26</v>
      </c>
      <c r="H472" t="s">
        <v>2560</v>
      </c>
      <c r="K472" t="s">
        <v>1599</v>
      </c>
      <c r="L472" t="s">
        <v>28</v>
      </c>
      <c r="M472" t="s">
        <v>29</v>
      </c>
      <c r="N472" t="s">
        <v>1467</v>
      </c>
      <c r="O472" t="s">
        <v>79</v>
      </c>
      <c r="Q472" t="s">
        <v>160</v>
      </c>
      <c r="R472" t="s">
        <v>41</v>
      </c>
      <c r="T472" t="str">
        <f t="shared" si="14"/>
        <v>61,2 cm</v>
      </c>
      <c r="U472" t="str">
        <f t="shared" si="15"/>
        <v>47,0 cm</v>
      </c>
      <c r="V472" t="s">
        <v>1433</v>
      </c>
      <c r="W472" t="s">
        <v>162</v>
      </c>
    </row>
    <row r="473" spans="1:23" x14ac:dyDescent="0.25">
      <c r="A473">
        <v>720</v>
      </c>
      <c r="B473" t="s">
        <v>1600</v>
      </c>
      <c r="C473" t="s">
        <v>23</v>
      </c>
      <c r="D473" t="s">
        <v>24</v>
      </c>
      <c r="E473" t="s">
        <v>316</v>
      </c>
      <c r="F473" t="s">
        <v>158</v>
      </c>
      <c r="G473" t="s">
        <v>26</v>
      </c>
      <c r="H473" t="s">
        <v>2560</v>
      </c>
      <c r="K473" t="s">
        <v>232</v>
      </c>
      <c r="L473" t="s">
        <v>28</v>
      </c>
      <c r="M473" t="s">
        <v>29</v>
      </c>
      <c r="N473" t="s">
        <v>1467</v>
      </c>
      <c r="O473" t="s">
        <v>31</v>
      </c>
      <c r="Q473" t="s">
        <v>160</v>
      </c>
      <c r="R473" t="s">
        <v>41</v>
      </c>
      <c r="T473" t="str">
        <f t="shared" si="14"/>
        <v>63,0 cm</v>
      </c>
      <c r="U473" t="str">
        <f t="shared" si="15"/>
        <v>48,5 cm</v>
      </c>
      <c r="V473" t="s">
        <v>80</v>
      </c>
      <c r="W473" t="s">
        <v>117</v>
      </c>
    </row>
    <row r="474" spans="1:23" x14ac:dyDescent="0.25">
      <c r="A474">
        <v>721</v>
      </c>
      <c r="B474" t="s">
        <v>1601</v>
      </c>
      <c r="C474" t="s">
        <v>23</v>
      </c>
      <c r="D474" t="s">
        <v>24</v>
      </c>
      <c r="E474" t="s">
        <v>316</v>
      </c>
      <c r="F474" t="s">
        <v>226</v>
      </c>
      <c r="G474" t="s">
        <v>26</v>
      </c>
      <c r="H474" t="s">
        <v>2560</v>
      </c>
      <c r="K474" t="s">
        <v>1276</v>
      </c>
      <c r="L474" t="s">
        <v>28</v>
      </c>
      <c r="M474" t="s">
        <v>29</v>
      </c>
      <c r="N474" t="s">
        <v>1467</v>
      </c>
      <c r="O474" t="s">
        <v>56</v>
      </c>
      <c r="Q474" t="s">
        <v>160</v>
      </c>
      <c r="R474" t="s">
        <v>41</v>
      </c>
      <c r="T474" t="str">
        <f t="shared" si="14"/>
        <v>63,0 cm</v>
      </c>
      <c r="U474" t="str">
        <f t="shared" si="15"/>
        <v>48,2 cm</v>
      </c>
      <c r="V474" t="s">
        <v>80</v>
      </c>
      <c r="W474" t="s">
        <v>293</v>
      </c>
    </row>
    <row r="475" spans="1:23" x14ac:dyDescent="0.25">
      <c r="A475">
        <v>722</v>
      </c>
      <c r="B475" t="s">
        <v>1602</v>
      </c>
      <c r="C475" t="s">
        <v>23</v>
      </c>
      <c r="D475" t="s">
        <v>24</v>
      </c>
      <c r="E475" t="s">
        <v>97</v>
      </c>
      <c r="F475" t="s">
        <v>226</v>
      </c>
      <c r="G475" t="s">
        <v>26</v>
      </c>
      <c r="H475" t="s">
        <v>2560</v>
      </c>
      <c r="K475" t="s">
        <v>95</v>
      </c>
      <c r="L475" t="s">
        <v>28</v>
      </c>
      <c r="M475" t="s">
        <v>29</v>
      </c>
      <c r="N475" t="s">
        <v>1467</v>
      </c>
      <c r="O475" t="s">
        <v>31</v>
      </c>
      <c r="Q475" t="s">
        <v>160</v>
      </c>
      <c r="R475" t="s">
        <v>41</v>
      </c>
      <c r="T475" t="str">
        <f t="shared" si="14"/>
        <v>63,0 cm</v>
      </c>
      <c r="U475" t="str">
        <f t="shared" si="15"/>
        <v>48,0 cm</v>
      </c>
      <c r="V475" t="s">
        <v>80</v>
      </c>
      <c r="W475" t="s">
        <v>73</v>
      </c>
    </row>
    <row r="476" spans="1:23" x14ac:dyDescent="0.25">
      <c r="A476">
        <v>723</v>
      </c>
      <c r="B476" t="s">
        <v>1603</v>
      </c>
      <c r="C476" t="s">
        <v>23</v>
      </c>
      <c r="D476" t="s">
        <v>24</v>
      </c>
      <c r="E476" t="s">
        <v>97</v>
      </c>
      <c r="F476" t="s">
        <v>322</v>
      </c>
      <c r="G476" t="s">
        <v>26</v>
      </c>
      <c r="H476" t="s">
        <v>2560</v>
      </c>
      <c r="K476" t="s">
        <v>1520</v>
      </c>
      <c r="L476" t="s">
        <v>28</v>
      </c>
      <c r="M476" t="s">
        <v>29</v>
      </c>
      <c r="N476" t="s">
        <v>1467</v>
      </c>
      <c r="O476" t="s">
        <v>79</v>
      </c>
      <c r="Q476" t="s">
        <v>1604</v>
      </c>
      <c r="R476" t="s">
        <v>1179</v>
      </c>
      <c r="T476" t="str">
        <f t="shared" si="14"/>
        <v>62,8 cm</v>
      </c>
      <c r="U476" t="str">
        <f t="shared" si="15"/>
        <v>48,5 cm</v>
      </c>
      <c r="V476" t="s">
        <v>1220</v>
      </c>
      <c r="W476" t="s">
        <v>117</v>
      </c>
    </row>
    <row r="477" spans="1:23" x14ac:dyDescent="0.25">
      <c r="A477">
        <v>724</v>
      </c>
      <c r="B477" t="s">
        <v>1605</v>
      </c>
      <c r="C477" t="s">
        <v>23</v>
      </c>
      <c r="D477" t="s">
        <v>24</v>
      </c>
      <c r="E477" t="s">
        <v>97</v>
      </c>
      <c r="G477" t="s">
        <v>26</v>
      </c>
      <c r="H477" t="s">
        <v>2560</v>
      </c>
      <c r="K477" t="s">
        <v>1606</v>
      </c>
      <c r="L477" t="s">
        <v>28</v>
      </c>
      <c r="M477" t="s">
        <v>29</v>
      </c>
      <c r="N477" t="s">
        <v>1467</v>
      </c>
      <c r="O477" t="s">
        <v>56</v>
      </c>
      <c r="Q477" t="s">
        <v>160</v>
      </c>
      <c r="R477" t="s">
        <v>41</v>
      </c>
      <c r="T477" t="str">
        <f t="shared" si="14"/>
        <v>63,2 cm</v>
      </c>
      <c r="U477" t="str">
        <f t="shared" si="15"/>
        <v>47,5 cm</v>
      </c>
      <c r="V477" t="s">
        <v>172</v>
      </c>
      <c r="W477" t="s">
        <v>59</v>
      </c>
    </row>
    <row r="478" spans="1:23" x14ac:dyDescent="0.25">
      <c r="A478">
        <v>725</v>
      </c>
      <c r="B478" t="s">
        <v>1607</v>
      </c>
      <c r="C478" t="s">
        <v>23</v>
      </c>
      <c r="D478" t="s">
        <v>24</v>
      </c>
      <c r="E478" t="s">
        <v>97</v>
      </c>
      <c r="F478" t="s">
        <v>158</v>
      </c>
      <c r="G478" t="s">
        <v>26</v>
      </c>
      <c r="H478" t="s">
        <v>2560</v>
      </c>
      <c r="K478" t="s">
        <v>1569</v>
      </c>
      <c r="L478" t="s">
        <v>28</v>
      </c>
      <c r="M478" t="s">
        <v>29</v>
      </c>
      <c r="N478" t="s">
        <v>1467</v>
      </c>
      <c r="O478" t="s">
        <v>56</v>
      </c>
      <c r="Q478" t="s">
        <v>228</v>
      </c>
      <c r="R478" t="s">
        <v>241</v>
      </c>
      <c r="T478" t="str">
        <f t="shared" si="14"/>
        <v>63,0 cm</v>
      </c>
      <c r="U478" t="str">
        <f t="shared" si="15"/>
        <v>48,6 cm</v>
      </c>
      <c r="V478" t="s">
        <v>80</v>
      </c>
      <c r="W478" t="s">
        <v>828</v>
      </c>
    </row>
    <row r="479" spans="1:23" x14ac:dyDescent="0.25">
      <c r="A479">
        <v>726</v>
      </c>
      <c r="B479" t="s">
        <v>1608</v>
      </c>
      <c r="C479" t="s">
        <v>23</v>
      </c>
      <c r="D479" t="s">
        <v>24</v>
      </c>
      <c r="E479" t="s">
        <v>97</v>
      </c>
      <c r="G479" t="s">
        <v>26</v>
      </c>
      <c r="H479" t="s">
        <v>2560</v>
      </c>
      <c r="K479" t="s">
        <v>1606</v>
      </c>
      <c r="L479" t="s">
        <v>28</v>
      </c>
      <c r="M479" t="s">
        <v>29</v>
      </c>
      <c r="N479" t="s">
        <v>1467</v>
      </c>
      <c r="O479" t="s">
        <v>31</v>
      </c>
      <c r="Q479" t="s">
        <v>160</v>
      </c>
      <c r="R479" t="s">
        <v>41</v>
      </c>
      <c r="T479" t="str">
        <f t="shared" si="14"/>
        <v>63,2 cm</v>
      </c>
      <c r="U479" t="str">
        <f t="shared" si="15"/>
        <v>47,5 cm</v>
      </c>
      <c r="V479" t="s">
        <v>172</v>
      </c>
      <c r="W479" t="s">
        <v>59</v>
      </c>
    </row>
    <row r="480" spans="1:23" x14ac:dyDescent="0.25">
      <c r="A480">
        <v>727</v>
      </c>
      <c r="B480" t="s">
        <v>1609</v>
      </c>
      <c r="C480" t="s">
        <v>23</v>
      </c>
      <c r="D480" t="s">
        <v>24</v>
      </c>
      <c r="E480" t="s">
        <v>97</v>
      </c>
      <c r="G480" t="s">
        <v>26</v>
      </c>
      <c r="H480" t="s">
        <v>2560</v>
      </c>
      <c r="K480" t="s">
        <v>186</v>
      </c>
      <c r="L480" t="s">
        <v>28</v>
      </c>
      <c r="M480" t="s">
        <v>29</v>
      </c>
      <c r="N480" t="s">
        <v>1467</v>
      </c>
      <c r="O480" t="s">
        <v>56</v>
      </c>
      <c r="Q480" t="s">
        <v>160</v>
      </c>
      <c r="R480" t="s">
        <v>41</v>
      </c>
      <c r="T480" t="str">
        <f t="shared" si="14"/>
        <v>63,2 cm</v>
      </c>
      <c r="U480" t="str">
        <f t="shared" si="15"/>
        <v>48,0 cm</v>
      </c>
      <c r="V480" t="s">
        <v>172</v>
      </c>
      <c r="W480" t="s">
        <v>73</v>
      </c>
    </row>
    <row r="481" spans="1:23" x14ac:dyDescent="0.25">
      <c r="A481">
        <v>728</v>
      </c>
      <c r="B481" t="s">
        <v>1610</v>
      </c>
      <c r="C481" t="s">
        <v>23</v>
      </c>
      <c r="D481" t="s">
        <v>24</v>
      </c>
      <c r="E481" t="s">
        <v>97</v>
      </c>
      <c r="G481" t="s">
        <v>26</v>
      </c>
      <c r="H481" t="s">
        <v>2560</v>
      </c>
      <c r="K481" t="s">
        <v>1340</v>
      </c>
      <c r="L481" t="s">
        <v>28</v>
      </c>
      <c r="M481" t="s">
        <v>29</v>
      </c>
      <c r="N481" t="s">
        <v>1467</v>
      </c>
      <c r="O481" t="s">
        <v>56</v>
      </c>
      <c r="Q481" t="s">
        <v>160</v>
      </c>
      <c r="R481" t="s">
        <v>41</v>
      </c>
      <c r="T481" t="str">
        <f t="shared" si="14"/>
        <v>63,1 cm</v>
      </c>
      <c r="U481" t="str">
        <f t="shared" si="15"/>
        <v>48,1 cm</v>
      </c>
      <c r="V481" t="s">
        <v>1187</v>
      </c>
      <c r="W481" t="s">
        <v>1019</v>
      </c>
    </row>
    <row r="482" spans="1:23" x14ac:dyDescent="0.25">
      <c r="A482">
        <v>729</v>
      </c>
      <c r="B482" t="s">
        <v>1611</v>
      </c>
      <c r="C482" t="s">
        <v>23</v>
      </c>
      <c r="D482" t="s">
        <v>24</v>
      </c>
      <c r="E482" t="s">
        <v>1612</v>
      </c>
      <c r="F482" t="s">
        <v>226</v>
      </c>
      <c r="G482" t="s">
        <v>26</v>
      </c>
      <c r="H482" t="s">
        <v>2567</v>
      </c>
      <c r="K482" t="s">
        <v>95</v>
      </c>
      <c r="L482" t="s">
        <v>28</v>
      </c>
      <c r="M482" t="s">
        <v>29</v>
      </c>
      <c r="N482" t="s">
        <v>1467</v>
      </c>
      <c r="O482" t="s">
        <v>56</v>
      </c>
      <c r="Q482" t="s">
        <v>272</v>
      </c>
      <c r="R482" t="s">
        <v>241</v>
      </c>
      <c r="T482" t="str">
        <f t="shared" si="14"/>
        <v>63,0 cm</v>
      </c>
      <c r="U482" t="str">
        <f t="shared" si="15"/>
        <v>48,0 cm</v>
      </c>
      <c r="V482" t="s">
        <v>80</v>
      </c>
      <c r="W482" t="s">
        <v>73</v>
      </c>
    </row>
    <row r="483" spans="1:23" x14ac:dyDescent="0.25">
      <c r="A483">
        <v>730</v>
      </c>
      <c r="B483" t="s">
        <v>1613</v>
      </c>
      <c r="C483" t="s">
        <v>23</v>
      </c>
      <c r="D483" t="s">
        <v>24</v>
      </c>
      <c r="E483" t="s">
        <v>97</v>
      </c>
      <c r="F483" t="s">
        <v>226</v>
      </c>
      <c r="G483" t="s">
        <v>26</v>
      </c>
      <c r="H483" t="s">
        <v>2560</v>
      </c>
      <c r="K483" t="s">
        <v>95</v>
      </c>
      <c r="L483" t="s">
        <v>28</v>
      </c>
      <c r="M483" t="s">
        <v>29</v>
      </c>
      <c r="N483" t="s">
        <v>1467</v>
      </c>
      <c r="O483" t="s">
        <v>56</v>
      </c>
      <c r="Q483" t="s">
        <v>1566</v>
      </c>
      <c r="R483" t="s">
        <v>241</v>
      </c>
      <c r="T483" t="str">
        <f t="shared" si="14"/>
        <v>63,0 cm</v>
      </c>
      <c r="U483" t="str">
        <f t="shared" si="15"/>
        <v>48,0 cm</v>
      </c>
      <c r="V483" t="s">
        <v>80</v>
      </c>
      <c r="W483" t="s">
        <v>73</v>
      </c>
    </row>
    <row r="484" spans="1:23" x14ac:dyDescent="0.25">
      <c r="A484">
        <v>731</v>
      </c>
      <c r="B484" t="s">
        <v>1614</v>
      </c>
      <c r="C484" t="s">
        <v>23</v>
      </c>
      <c r="D484" t="s">
        <v>24</v>
      </c>
      <c r="E484" t="s">
        <v>97</v>
      </c>
      <c r="F484" t="s">
        <v>226</v>
      </c>
      <c r="G484" t="s">
        <v>26</v>
      </c>
      <c r="H484" t="s">
        <v>2560</v>
      </c>
      <c r="K484" t="s">
        <v>1489</v>
      </c>
      <c r="L484" t="s">
        <v>28</v>
      </c>
      <c r="M484" t="s">
        <v>29</v>
      </c>
      <c r="N484" t="s">
        <v>1467</v>
      </c>
      <c r="O484" t="s">
        <v>56</v>
      </c>
      <c r="Q484" t="s">
        <v>1460</v>
      </c>
      <c r="R484" t="s">
        <v>1615</v>
      </c>
      <c r="T484" t="str">
        <f t="shared" si="14"/>
        <v>63,0 cm</v>
      </c>
      <c r="U484" t="str">
        <f t="shared" si="15"/>
        <v>48,4 cm</v>
      </c>
      <c r="V484" t="s">
        <v>80</v>
      </c>
      <c r="W484" t="s">
        <v>1065</v>
      </c>
    </row>
    <row r="485" spans="1:23" x14ac:dyDescent="0.25">
      <c r="A485">
        <v>732</v>
      </c>
      <c r="B485" t="s">
        <v>1616</v>
      </c>
      <c r="C485" t="s">
        <v>23</v>
      </c>
      <c r="D485" t="s">
        <v>24</v>
      </c>
      <c r="E485" t="s">
        <v>1617</v>
      </c>
      <c r="G485" t="s">
        <v>26</v>
      </c>
      <c r="H485" t="s">
        <v>2560</v>
      </c>
      <c r="K485" t="s">
        <v>1314</v>
      </c>
      <c r="L485" t="s">
        <v>28</v>
      </c>
      <c r="M485" t="s">
        <v>29</v>
      </c>
      <c r="N485" t="s">
        <v>1467</v>
      </c>
      <c r="O485" t="s">
        <v>56</v>
      </c>
      <c r="Q485" t="s">
        <v>160</v>
      </c>
      <c r="R485" t="s">
        <v>41</v>
      </c>
      <c r="T485" t="str">
        <f t="shared" si="14"/>
        <v>62,0 cm</v>
      </c>
      <c r="U485" t="str">
        <f t="shared" si="15"/>
        <v>48,3 cm</v>
      </c>
      <c r="V485" t="s">
        <v>58</v>
      </c>
      <c r="W485" t="s">
        <v>81</v>
      </c>
    </row>
    <row r="486" spans="1:23" x14ac:dyDescent="0.25">
      <c r="A486">
        <v>733</v>
      </c>
      <c r="B486" t="s">
        <v>1618</v>
      </c>
      <c r="C486" t="s">
        <v>23</v>
      </c>
      <c r="D486" t="s">
        <v>24</v>
      </c>
      <c r="E486" t="s">
        <v>97</v>
      </c>
      <c r="G486" t="s">
        <v>26</v>
      </c>
      <c r="H486" t="s">
        <v>2560</v>
      </c>
      <c r="K486" t="s">
        <v>95</v>
      </c>
      <c r="L486" t="s">
        <v>28</v>
      </c>
      <c r="M486" t="s">
        <v>29</v>
      </c>
      <c r="N486" t="s">
        <v>1467</v>
      </c>
      <c r="O486" t="s">
        <v>79</v>
      </c>
      <c r="Q486" t="s">
        <v>1248</v>
      </c>
      <c r="R486" t="s">
        <v>241</v>
      </c>
      <c r="T486" t="str">
        <f t="shared" si="14"/>
        <v>63,0 cm</v>
      </c>
      <c r="U486" t="str">
        <f t="shared" si="15"/>
        <v>48,0 cm</v>
      </c>
      <c r="V486" t="s">
        <v>80</v>
      </c>
      <c r="W486" t="s">
        <v>73</v>
      </c>
    </row>
    <row r="487" spans="1:23" x14ac:dyDescent="0.25">
      <c r="A487">
        <v>734</v>
      </c>
      <c r="B487" t="s">
        <v>1619</v>
      </c>
      <c r="C487" t="s">
        <v>23</v>
      </c>
      <c r="D487" t="s">
        <v>24</v>
      </c>
      <c r="E487" t="s">
        <v>97</v>
      </c>
      <c r="F487" t="s">
        <v>196</v>
      </c>
      <c r="G487" t="s">
        <v>26</v>
      </c>
      <c r="H487" t="s">
        <v>2560</v>
      </c>
      <c r="K487" t="s">
        <v>300</v>
      </c>
      <c r="L487" t="s">
        <v>28</v>
      </c>
      <c r="M487" t="s">
        <v>29</v>
      </c>
      <c r="N487" t="s">
        <v>1467</v>
      </c>
      <c r="O487" t="s">
        <v>79</v>
      </c>
      <c r="Q487" t="s">
        <v>1620</v>
      </c>
      <c r="R487" t="s">
        <v>241</v>
      </c>
      <c r="T487" t="str">
        <f t="shared" si="14"/>
        <v>63,5 cm</v>
      </c>
      <c r="U487" t="str">
        <f t="shared" si="15"/>
        <v>48,0 cm</v>
      </c>
      <c r="V487" t="s">
        <v>301</v>
      </c>
      <c r="W487" t="s">
        <v>73</v>
      </c>
    </row>
    <row r="488" spans="1:23" x14ac:dyDescent="0.25">
      <c r="A488">
        <v>735</v>
      </c>
      <c r="B488" t="s">
        <v>1621</v>
      </c>
      <c r="C488" t="s">
        <v>23</v>
      </c>
      <c r="D488" t="s">
        <v>24</v>
      </c>
      <c r="E488" t="s">
        <v>97</v>
      </c>
      <c r="G488" t="s">
        <v>26</v>
      </c>
      <c r="H488" t="s">
        <v>2560</v>
      </c>
      <c r="K488" t="s">
        <v>95</v>
      </c>
      <c r="L488" t="s">
        <v>28</v>
      </c>
      <c r="M488" t="s">
        <v>29</v>
      </c>
      <c r="N488" t="s">
        <v>1467</v>
      </c>
      <c r="O488" t="s">
        <v>79</v>
      </c>
      <c r="Q488" t="s">
        <v>1622</v>
      </c>
      <c r="R488" t="s">
        <v>241</v>
      </c>
      <c r="T488" t="str">
        <f t="shared" si="14"/>
        <v>63,0 cm</v>
      </c>
      <c r="U488" t="str">
        <f t="shared" si="15"/>
        <v>48,0 cm</v>
      </c>
      <c r="V488" t="s">
        <v>80</v>
      </c>
      <c r="W488" t="s">
        <v>73</v>
      </c>
    </row>
    <row r="489" spans="1:23" x14ac:dyDescent="0.25">
      <c r="A489">
        <v>736</v>
      </c>
      <c r="B489" t="s">
        <v>1623</v>
      </c>
      <c r="C489" t="s">
        <v>23</v>
      </c>
      <c r="D489" t="s">
        <v>24</v>
      </c>
      <c r="E489" t="s">
        <v>25</v>
      </c>
      <c r="F489" t="s">
        <v>891</v>
      </c>
      <c r="G489" t="s">
        <v>63</v>
      </c>
      <c r="H489" t="s">
        <v>2560</v>
      </c>
      <c r="K489" t="s">
        <v>1624</v>
      </c>
      <c r="L489" t="s">
        <v>28</v>
      </c>
      <c r="M489" t="s">
        <v>29</v>
      </c>
      <c r="N489" t="s">
        <v>1467</v>
      </c>
      <c r="O489" t="s">
        <v>56</v>
      </c>
      <c r="Q489" t="s">
        <v>1356</v>
      </c>
      <c r="R489" t="s">
        <v>33</v>
      </c>
      <c r="T489" t="str">
        <f t="shared" si="14"/>
        <v>62,5 cm</v>
      </c>
      <c r="U489" t="str">
        <f t="shared" si="15"/>
        <v>48,7 cm</v>
      </c>
      <c r="V489" t="s">
        <v>102</v>
      </c>
      <c r="W489" t="s">
        <v>327</v>
      </c>
    </row>
    <row r="490" spans="1:23" x14ac:dyDescent="0.25">
      <c r="A490">
        <v>737</v>
      </c>
      <c r="B490" t="s">
        <v>1625</v>
      </c>
      <c r="C490" t="s">
        <v>23</v>
      </c>
      <c r="D490" t="s">
        <v>24</v>
      </c>
      <c r="E490" t="s">
        <v>25</v>
      </c>
      <c r="G490" t="s">
        <v>26</v>
      </c>
      <c r="H490" t="s">
        <v>2560</v>
      </c>
      <c r="K490" t="s">
        <v>1318</v>
      </c>
      <c r="L490" t="s">
        <v>28</v>
      </c>
      <c r="M490" t="s">
        <v>29</v>
      </c>
      <c r="N490" t="s">
        <v>1467</v>
      </c>
      <c r="O490" t="s">
        <v>56</v>
      </c>
      <c r="Q490" t="s">
        <v>1356</v>
      </c>
      <c r="R490" t="s">
        <v>33</v>
      </c>
      <c r="T490" t="str">
        <f t="shared" si="14"/>
        <v>62,5 cm</v>
      </c>
      <c r="U490" t="str">
        <f t="shared" si="15"/>
        <v>48,5 cm</v>
      </c>
      <c r="V490" t="s">
        <v>102</v>
      </c>
      <c r="W490" t="s">
        <v>117</v>
      </c>
    </row>
    <row r="491" spans="1:23" x14ac:dyDescent="0.25">
      <c r="A491">
        <v>738</v>
      </c>
      <c r="B491" t="s">
        <v>1626</v>
      </c>
      <c r="C491" t="s">
        <v>23</v>
      </c>
      <c r="D491" t="s">
        <v>24</v>
      </c>
      <c r="E491" t="s">
        <v>25</v>
      </c>
      <c r="G491" t="s">
        <v>26</v>
      </c>
      <c r="H491" t="s">
        <v>2560</v>
      </c>
      <c r="K491" t="s">
        <v>1345</v>
      </c>
      <c r="L491" t="s">
        <v>28</v>
      </c>
      <c r="M491" t="s">
        <v>29</v>
      </c>
      <c r="N491" t="s">
        <v>1467</v>
      </c>
      <c r="O491" t="s">
        <v>79</v>
      </c>
      <c r="Q491" t="s">
        <v>160</v>
      </c>
      <c r="R491" t="s">
        <v>41</v>
      </c>
      <c r="T491" t="str">
        <f t="shared" si="14"/>
        <v>63,5 cm</v>
      </c>
      <c r="U491" t="str">
        <f t="shared" si="15"/>
        <v>47,5 cm</v>
      </c>
      <c r="V491" t="s">
        <v>301</v>
      </c>
      <c r="W491" t="s">
        <v>59</v>
      </c>
    </row>
    <row r="492" spans="1:23" x14ac:dyDescent="0.25">
      <c r="A492">
        <v>739</v>
      </c>
      <c r="B492" t="s">
        <v>1627</v>
      </c>
      <c r="C492" t="s">
        <v>23</v>
      </c>
      <c r="D492" t="s">
        <v>24</v>
      </c>
      <c r="E492" t="s">
        <v>352</v>
      </c>
      <c r="F492" t="s">
        <v>158</v>
      </c>
      <c r="G492" t="s">
        <v>63</v>
      </c>
      <c r="H492" t="s">
        <v>2560</v>
      </c>
      <c r="K492" t="s">
        <v>300</v>
      </c>
      <c r="L492" t="s">
        <v>28</v>
      </c>
      <c r="M492" t="s">
        <v>29</v>
      </c>
      <c r="N492" t="s">
        <v>1467</v>
      </c>
      <c r="O492" t="s">
        <v>79</v>
      </c>
      <c r="Q492" t="s">
        <v>544</v>
      </c>
      <c r="R492" t="s">
        <v>33</v>
      </c>
      <c r="T492" t="str">
        <f t="shared" si="14"/>
        <v>63,5 cm</v>
      </c>
      <c r="U492" t="str">
        <f t="shared" si="15"/>
        <v>48,0 cm</v>
      </c>
      <c r="V492" t="s">
        <v>301</v>
      </c>
      <c r="W492" t="s">
        <v>73</v>
      </c>
    </row>
    <row r="493" spans="1:23" x14ac:dyDescent="0.25">
      <c r="A493">
        <v>740</v>
      </c>
      <c r="B493" t="s">
        <v>1628</v>
      </c>
      <c r="C493" t="s">
        <v>23</v>
      </c>
      <c r="D493" t="s">
        <v>24</v>
      </c>
      <c r="E493" t="s">
        <v>329</v>
      </c>
      <c r="F493" t="s">
        <v>158</v>
      </c>
      <c r="G493" t="s">
        <v>63</v>
      </c>
      <c r="H493" t="s">
        <v>2560</v>
      </c>
      <c r="K493" t="s">
        <v>300</v>
      </c>
      <c r="L493" t="s">
        <v>28</v>
      </c>
      <c r="M493" t="s">
        <v>29</v>
      </c>
      <c r="N493" t="s">
        <v>1467</v>
      </c>
      <c r="O493" t="s">
        <v>79</v>
      </c>
      <c r="Q493" t="s">
        <v>544</v>
      </c>
      <c r="R493" t="s">
        <v>33</v>
      </c>
      <c r="T493" t="str">
        <f t="shared" si="14"/>
        <v>63,5 cm</v>
      </c>
      <c r="U493" t="str">
        <f t="shared" si="15"/>
        <v>48,0 cm</v>
      </c>
      <c r="V493" t="s">
        <v>301</v>
      </c>
      <c r="W493" t="s">
        <v>73</v>
      </c>
    </row>
    <row r="494" spans="1:23" x14ac:dyDescent="0.25">
      <c r="A494">
        <v>741</v>
      </c>
      <c r="B494" t="s">
        <v>1629</v>
      </c>
      <c r="C494" t="s">
        <v>23</v>
      </c>
      <c r="D494" t="s">
        <v>24</v>
      </c>
      <c r="E494" t="s">
        <v>1630</v>
      </c>
      <c r="G494" t="s">
        <v>26</v>
      </c>
      <c r="H494" t="s">
        <v>2560</v>
      </c>
      <c r="K494" t="s">
        <v>313</v>
      </c>
      <c r="L494" t="s">
        <v>28</v>
      </c>
      <c r="M494" t="s">
        <v>29</v>
      </c>
      <c r="N494" t="s">
        <v>1467</v>
      </c>
      <c r="O494" t="s">
        <v>79</v>
      </c>
      <c r="Q494" t="s">
        <v>1631</v>
      </c>
      <c r="R494" t="s">
        <v>49</v>
      </c>
      <c r="T494" t="str">
        <f t="shared" si="14"/>
        <v>63,0 cm</v>
      </c>
      <c r="U494" t="str">
        <f t="shared" si="15"/>
        <v>47,5 cm</v>
      </c>
      <c r="V494" t="s">
        <v>80</v>
      </c>
      <c r="W494" t="s">
        <v>59</v>
      </c>
    </row>
    <row r="495" spans="1:23" x14ac:dyDescent="0.25">
      <c r="A495">
        <v>742</v>
      </c>
      <c r="B495" t="s">
        <v>1632</v>
      </c>
      <c r="C495" t="s">
        <v>23</v>
      </c>
      <c r="D495" t="s">
        <v>24</v>
      </c>
      <c r="E495" t="s">
        <v>1633</v>
      </c>
      <c r="F495" t="s">
        <v>322</v>
      </c>
      <c r="G495" t="s">
        <v>26</v>
      </c>
      <c r="H495" t="s">
        <v>2560</v>
      </c>
      <c r="K495" t="s">
        <v>1634</v>
      </c>
      <c r="L495" t="s">
        <v>28</v>
      </c>
      <c r="M495" t="s">
        <v>29</v>
      </c>
      <c r="N495" t="s">
        <v>1467</v>
      </c>
      <c r="O495" t="s">
        <v>79</v>
      </c>
      <c r="Q495" t="s">
        <v>1635</v>
      </c>
      <c r="R495" t="s">
        <v>49</v>
      </c>
      <c r="T495" t="str">
        <f t="shared" si="14"/>
        <v>62,2 cm</v>
      </c>
      <c r="U495" t="str">
        <f t="shared" si="15"/>
        <v>48,3 cm</v>
      </c>
      <c r="V495" t="s">
        <v>1636</v>
      </c>
      <c r="W495" t="s">
        <v>81</v>
      </c>
    </row>
    <row r="496" spans="1:23" x14ac:dyDescent="0.25">
      <c r="A496">
        <v>743</v>
      </c>
      <c r="B496" t="s">
        <v>1637</v>
      </c>
      <c r="C496" t="s">
        <v>23</v>
      </c>
      <c r="D496" t="s">
        <v>24</v>
      </c>
      <c r="E496" t="s">
        <v>1198</v>
      </c>
      <c r="G496" t="s">
        <v>26</v>
      </c>
      <c r="H496" t="s">
        <v>2560</v>
      </c>
      <c r="K496" t="s">
        <v>1638</v>
      </c>
      <c r="L496" t="s">
        <v>28</v>
      </c>
      <c r="M496" t="s">
        <v>29</v>
      </c>
      <c r="N496" t="s">
        <v>1467</v>
      </c>
      <c r="O496" t="s">
        <v>79</v>
      </c>
      <c r="Q496" t="s">
        <v>1639</v>
      </c>
      <c r="R496" t="s">
        <v>33</v>
      </c>
      <c r="T496" t="str">
        <f t="shared" si="14"/>
        <v>63,1 cm</v>
      </c>
      <c r="U496" t="str">
        <f t="shared" si="15"/>
        <v>48,3 cm</v>
      </c>
      <c r="V496" t="s">
        <v>1187</v>
      </c>
      <c r="W496" t="s">
        <v>81</v>
      </c>
    </row>
    <row r="497" spans="1:23" x14ac:dyDescent="0.25">
      <c r="A497">
        <v>744</v>
      </c>
      <c r="B497" t="s">
        <v>1640</v>
      </c>
      <c r="C497" t="s">
        <v>23</v>
      </c>
      <c r="D497" t="s">
        <v>24</v>
      </c>
      <c r="E497" t="s">
        <v>1184</v>
      </c>
      <c r="G497" t="s">
        <v>26</v>
      </c>
      <c r="H497" t="s">
        <v>2560</v>
      </c>
      <c r="K497" t="s">
        <v>1350</v>
      </c>
      <c r="L497" t="s">
        <v>28</v>
      </c>
      <c r="M497" t="s">
        <v>29</v>
      </c>
      <c r="N497" t="s">
        <v>1467</v>
      </c>
      <c r="O497" t="s">
        <v>79</v>
      </c>
      <c r="Q497" t="s">
        <v>1639</v>
      </c>
      <c r="R497" t="s">
        <v>1179</v>
      </c>
      <c r="T497" t="str">
        <f t="shared" si="14"/>
        <v>63,2 cm</v>
      </c>
      <c r="U497" t="str">
        <f t="shared" si="15"/>
        <v>48,5 cm</v>
      </c>
      <c r="V497" t="s">
        <v>172</v>
      </c>
      <c r="W497" t="s">
        <v>117</v>
      </c>
    </row>
    <row r="498" spans="1:23" x14ac:dyDescent="0.25">
      <c r="A498">
        <v>745</v>
      </c>
      <c r="B498" t="s">
        <v>1641</v>
      </c>
      <c r="C498" t="s">
        <v>23</v>
      </c>
      <c r="D498" t="s">
        <v>24</v>
      </c>
      <c r="E498" t="s">
        <v>1184</v>
      </c>
      <c r="G498" t="s">
        <v>26</v>
      </c>
      <c r="H498" t="s">
        <v>2562</v>
      </c>
      <c r="K498" t="s">
        <v>1260</v>
      </c>
      <c r="L498" t="s">
        <v>28</v>
      </c>
      <c r="M498" t="s">
        <v>29</v>
      </c>
      <c r="N498" t="s">
        <v>1467</v>
      </c>
      <c r="O498" t="s">
        <v>79</v>
      </c>
      <c r="Q498" t="s">
        <v>1642</v>
      </c>
      <c r="R498" t="s">
        <v>241</v>
      </c>
      <c r="T498" t="str">
        <f t="shared" si="14"/>
        <v>63,5 cm</v>
      </c>
      <c r="U498" t="str">
        <f t="shared" si="15"/>
        <v>48,5 cm</v>
      </c>
      <c r="V498" t="s">
        <v>301</v>
      </c>
      <c r="W498" t="s">
        <v>117</v>
      </c>
    </row>
    <row r="499" spans="1:23" x14ac:dyDescent="0.25">
      <c r="A499">
        <v>746</v>
      </c>
      <c r="B499" t="s">
        <v>1643</v>
      </c>
      <c r="C499" t="s">
        <v>23</v>
      </c>
      <c r="D499" t="s">
        <v>24</v>
      </c>
      <c r="E499" t="s">
        <v>1184</v>
      </c>
      <c r="G499" t="s">
        <v>26</v>
      </c>
      <c r="H499" t="s">
        <v>2560</v>
      </c>
      <c r="K499" t="s">
        <v>1291</v>
      </c>
      <c r="L499" t="s">
        <v>28</v>
      </c>
      <c r="M499" t="s">
        <v>29</v>
      </c>
      <c r="N499" t="s">
        <v>1467</v>
      </c>
      <c r="O499" t="s">
        <v>79</v>
      </c>
      <c r="Q499" t="s">
        <v>1644</v>
      </c>
      <c r="R499" t="s">
        <v>1645</v>
      </c>
      <c r="T499" t="str">
        <f t="shared" si="14"/>
        <v>63,5 cm</v>
      </c>
      <c r="U499" t="str">
        <f t="shared" si="15"/>
        <v>48,2 cm</v>
      </c>
      <c r="V499" t="s">
        <v>301</v>
      </c>
      <c r="W499" t="s">
        <v>293</v>
      </c>
    </row>
    <row r="500" spans="1:23" x14ac:dyDescent="0.25">
      <c r="A500">
        <v>747</v>
      </c>
      <c r="B500" t="s">
        <v>1646</v>
      </c>
      <c r="C500" t="s">
        <v>23</v>
      </c>
      <c r="D500" t="s">
        <v>24</v>
      </c>
      <c r="E500" t="s">
        <v>1184</v>
      </c>
      <c r="G500" t="s">
        <v>26</v>
      </c>
      <c r="H500" t="s">
        <v>2560</v>
      </c>
      <c r="K500" t="s">
        <v>1291</v>
      </c>
      <c r="L500" t="s">
        <v>28</v>
      </c>
      <c r="M500" t="s">
        <v>29</v>
      </c>
      <c r="N500" t="s">
        <v>1467</v>
      </c>
      <c r="O500" t="s">
        <v>79</v>
      </c>
      <c r="Q500" t="s">
        <v>1647</v>
      </c>
      <c r="R500" t="s">
        <v>1407</v>
      </c>
      <c r="T500" t="str">
        <f t="shared" si="14"/>
        <v>63,5 cm</v>
      </c>
      <c r="U500" t="str">
        <f t="shared" si="15"/>
        <v>48,2 cm</v>
      </c>
      <c r="V500" t="s">
        <v>301</v>
      </c>
      <c r="W500" t="s">
        <v>293</v>
      </c>
    </row>
    <row r="501" spans="1:23" x14ac:dyDescent="0.25">
      <c r="A501">
        <v>748</v>
      </c>
      <c r="B501" t="s">
        <v>1648</v>
      </c>
      <c r="C501" t="s">
        <v>23</v>
      </c>
      <c r="D501" t="s">
        <v>24</v>
      </c>
      <c r="E501" t="s">
        <v>1184</v>
      </c>
      <c r="G501" t="s">
        <v>26</v>
      </c>
      <c r="H501" t="s">
        <v>2560</v>
      </c>
      <c r="K501" t="s">
        <v>1276</v>
      </c>
      <c r="L501" t="s">
        <v>28</v>
      </c>
      <c r="M501" t="s">
        <v>29</v>
      </c>
      <c r="N501" t="s">
        <v>1467</v>
      </c>
      <c r="O501" t="s">
        <v>79</v>
      </c>
      <c r="Q501" t="s">
        <v>1649</v>
      </c>
      <c r="R501" t="s">
        <v>41</v>
      </c>
      <c r="T501" t="str">
        <f t="shared" si="14"/>
        <v>63,0 cm</v>
      </c>
      <c r="U501" t="str">
        <f t="shared" si="15"/>
        <v>48,2 cm</v>
      </c>
      <c r="V501" t="s">
        <v>80</v>
      </c>
      <c r="W501" t="s">
        <v>293</v>
      </c>
    </row>
    <row r="502" spans="1:23" x14ac:dyDescent="0.25">
      <c r="A502">
        <v>749</v>
      </c>
      <c r="B502" t="s">
        <v>1650</v>
      </c>
      <c r="C502" t="s">
        <v>23</v>
      </c>
      <c r="D502" t="s">
        <v>24</v>
      </c>
      <c r="E502" t="s">
        <v>1176</v>
      </c>
      <c r="G502" t="s">
        <v>26</v>
      </c>
      <c r="H502" t="s">
        <v>2560</v>
      </c>
      <c r="K502" t="s">
        <v>95</v>
      </c>
      <c r="L502" t="s">
        <v>28</v>
      </c>
      <c r="M502" t="s">
        <v>29</v>
      </c>
      <c r="N502" t="s">
        <v>1467</v>
      </c>
      <c r="O502" t="s">
        <v>79</v>
      </c>
      <c r="Q502" t="s">
        <v>1651</v>
      </c>
      <c r="R502" t="s">
        <v>41</v>
      </c>
      <c r="T502" t="str">
        <f t="shared" si="14"/>
        <v>63,0 cm</v>
      </c>
      <c r="U502" t="str">
        <f t="shared" si="15"/>
        <v>48,0 cm</v>
      </c>
      <c r="V502" t="s">
        <v>80</v>
      </c>
      <c r="W502" t="s">
        <v>73</v>
      </c>
    </row>
    <row r="503" spans="1:23" x14ac:dyDescent="0.25">
      <c r="A503">
        <v>750</v>
      </c>
      <c r="B503" t="s">
        <v>1652</v>
      </c>
      <c r="C503" t="s">
        <v>23</v>
      </c>
      <c r="D503" t="s">
        <v>24</v>
      </c>
      <c r="E503" t="s">
        <v>1176</v>
      </c>
      <c r="G503" t="s">
        <v>26</v>
      </c>
      <c r="H503" t="s">
        <v>2560</v>
      </c>
      <c r="K503" t="s">
        <v>1215</v>
      </c>
      <c r="L503" t="s">
        <v>28</v>
      </c>
      <c r="M503" t="s">
        <v>29</v>
      </c>
      <c r="N503" t="s">
        <v>1467</v>
      </c>
      <c r="O503" t="s">
        <v>79</v>
      </c>
      <c r="Q503" t="s">
        <v>1653</v>
      </c>
      <c r="R503" t="s">
        <v>41</v>
      </c>
      <c r="T503" t="str">
        <f t="shared" si="14"/>
        <v>63,2 cm</v>
      </c>
      <c r="U503" t="str">
        <f t="shared" si="15"/>
        <v>47,8 cm</v>
      </c>
      <c r="V503" t="s">
        <v>172</v>
      </c>
      <c r="W503" t="s">
        <v>184</v>
      </c>
    </row>
    <row r="504" spans="1:23" x14ac:dyDescent="0.25">
      <c r="A504">
        <v>751</v>
      </c>
      <c r="B504" t="s">
        <v>1654</v>
      </c>
      <c r="C504" t="s">
        <v>23</v>
      </c>
      <c r="D504" t="s">
        <v>24</v>
      </c>
      <c r="E504" t="s">
        <v>1184</v>
      </c>
      <c r="G504" t="s">
        <v>26</v>
      </c>
      <c r="H504" t="s">
        <v>2560</v>
      </c>
      <c r="K504" t="s">
        <v>95</v>
      </c>
      <c r="L504" t="s">
        <v>28</v>
      </c>
      <c r="M504" t="s">
        <v>29</v>
      </c>
      <c r="N504" t="s">
        <v>1467</v>
      </c>
      <c r="O504" t="s">
        <v>79</v>
      </c>
      <c r="Q504" t="s">
        <v>1653</v>
      </c>
      <c r="R504" t="s">
        <v>41</v>
      </c>
      <c r="T504" t="str">
        <f t="shared" si="14"/>
        <v>63,0 cm</v>
      </c>
      <c r="U504" t="str">
        <f t="shared" si="15"/>
        <v>48,0 cm</v>
      </c>
      <c r="V504" t="s">
        <v>80</v>
      </c>
      <c r="W504" t="s">
        <v>73</v>
      </c>
    </row>
    <row r="505" spans="1:23" x14ac:dyDescent="0.25">
      <c r="A505">
        <v>752</v>
      </c>
      <c r="B505" t="s">
        <v>1655</v>
      </c>
      <c r="C505" t="s">
        <v>23</v>
      </c>
      <c r="D505" t="s">
        <v>24</v>
      </c>
      <c r="E505" t="s">
        <v>1656</v>
      </c>
      <c r="F505" t="s">
        <v>1459</v>
      </c>
      <c r="G505" t="s">
        <v>26</v>
      </c>
      <c r="H505" t="s">
        <v>2560</v>
      </c>
      <c r="K505" t="s">
        <v>1260</v>
      </c>
      <c r="L505" t="s">
        <v>28</v>
      </c>
      <c r="M505" t="s">
        <v>29</v>
      </c>
      <c r="N505" t="s">
        <v>1467</v>
      </c>
      <c r="O505" t="s">
        <v>79</v>
      </c>
      <c r="Q505" t="s">
        <v>1657</v>
      </c>
      <c r="R505" t="s">
        <v>41</v>
      </c>
      <c r="T505" t="str">
        <f t="shared" si="14"/>
        <v>63,5 cm</v>
      </c>
      <c r="U505" t="str">
        <f t="shared" si="15"/>
        <v>48,5 cm</v>
      </c>
      <c r="V505" t="s">
        <v>301</v>
      </c>
      <c r="W505" t="s">
        <v>117</v>
      </c>
    </row>
    <row r="506" spans="1:23" x14ac:dyDescent="0.25">
      <c r="A506">
        <v>753</v>
      </c>
      <c r="B506" t="s">
        <v>1658</v>
      </c>
      <c r="C506" t="s">
        <v>23</v>
      </c>
      <c r="D506" t="s">
        <v>24</v>
      </c>
      <c r="E506" t="s">
        <v>1184</v>
      </c>
      <c r="G506" t="s">
        <v>26</v>
      </c>
      <c r="H506" t="s">
        <v>2560</v>
      </c>
      <c r="K506" t="s">
        <v>95</v>
      </c>
      <c r="L506" t="s">
        <v>28</v>
      </c>
      <c r="M506" t="s">
        <v>29</v>
      </c>
      <c r="N506" t="s">
        <v>1467</v>
      </c>
      <c r="O506" t="s">
        <v>79</v>
      </c>
      <c r="Q506" t="s">
        <v>1659</v>
      </c>
      <c r="R506" t="s">
        <v>41</v>
      </c>
      <c r="T506" t="str">
        <f t="shared" si="14"/>
        <v>63,0 cm</v>
      </c>
      <c r="U506" t="str">
        <f t="shared" si="15"/>
        <v>48,0 cm</v>
      </c>
      <c r="V506" t="s">
        <v>80</v>
      </c>
      <c r="W506" t="s">
        <v>73</v>
      </c>
    </row>
    <row r="507" spans="1:23" x14ac:dyDescent="0.25">
      <c r="A507">
        <v>754</v>
      </c>
      <c r="B507" t="s">
        <v>1660</v>
      </c>
      <c r="C507" t="s">
        <v>23</v>
      </c>
      <c r="D507" t="s">
        <v>24</v>
      </c>
      <c r="E507" t="s">
        <v>1661</v>
      </c>
      <c r="F507" t="s">
        <v>1196</v>
      </c>
      <c r="G507" t="s">
        <v>26</v>
      </c>
      <c r="H507" t="s">
        <v>2560</v>
      </c>
      <c r="K507" t="s">
        <v>1318</v>
      </c>
      <c r="L507" t="s">
        <v>28</v>
      </c>
      <c r="M507" t="s">
        <v>29</v>
      </c>
      <c r="N507" t="s">
        <v>1467</v>
      </c>
      <c r="O507" t="s">
        <v>79</v>
      </c>
      <c r="Q507" t="s">
        <v>544</v>
      </c>
      <c r="R507" t="s">
        <v>41</v>
      </c>
      <c r="T507" t="str">
        <f t="shared" si="14"/>
        <v>62,5 cm</v>
      </c>
      <c r="U507" t="str">
        <f t="shared" si="15"/>
        <v>48,5 cm</v>
      </c>
      <c r="V507" t="s">
        <v>102</v>
      </c>
      <c r="W507" t="s">
        <v>117</v>
      </c>
    </row>
    <row r="508" spans="1:23" x14ac:dyDescent="0.25">
      <c r="A508">
        <v>755</v>
      </c>
      <c r="B508" t="s">
        <v>1662</v>
      </c>
      <c r="C508" t="s">
        <v>23</v>
      </c>
      <c r="D508" t="s">
        <v>24</v>
      </c>
      <c r="E508" t="s">
        <v>1663</v>
      </c>
      <c r="G508" t="s">
        <v>26</v>
      </c>
      <c r="H508" t="s">
        <v>2560</v>
      </c>
      <c r="K508" t="s">
        <v>232</v>
      </c>
      <c r="L508" t="s">
        <v>28</v>
      </c>
      <c r="M508" t="s">
        <v>29</v>
      </c>
      <c r="N508" t="s">
        <v>1467</v>
      </c>
      <c r="O508" t="s">
        <v>79</v>
      </c>
      <c r="Q508" t="s">
        <v>1205</v>
      </c>
      <c r="R508" t="s">
        <v>41</v>
      </c>
      <c r="T508" t="str">
        <f t="shared" si="14"/>
        <v>63,0 cm</v>
      </c>
      <c r="U508" t="str">
        <f t="shared" si="15"/>
        <v>48,5 cm</v>
      </c>
      <c r="V508" t="s">
        <v>80</v>
      </c>
      <c r="W508" t="s">
        <v>117</v>
      </c>
    </row>
    <row r="509" spans="1:23" x14ac:dyDescent="0.25">
      <c r="A509">
        <v>756</v>
      </c>
      <c r="B509" t="s">
        <v>1664</v>
      </c>
      <c r="C509" t="s">
        <v>23</v>
      </c>
      <c r="D509" t="s">
        <v>24</v>
      </c>
      <c r="E509" t="s">
        <v>1448</v>
      </c>
      <c r="F509" t="s">
        <v>158</v>
      </c>
      <c r="G509" t="s">
        <v>63</v>
      </c>
      <c r="H509" t="s">
        <v>2560</v>
      </c>
      <c r="K509" t="s">
        <v>1665</v>
      </c>
      <c r="L509" t="s">
        <v>28</v>
      </c>
      <c r="M509" t="s">
        <v>29</v>
      </c>
      <c r="N509" t="s">
        <v>1467</v>
      </c>
      <c r="O509" t="s">
        <v>79</v>
      </c>
      <c r="Q509" t="s">
        <v>544</v>
      </c>
      <c r="R509" t="s">
        <v>33</v>
      </c>
      <c r="T509" t="str">
        <f t="shared" si="14"/>
        <v>64,0 cm</v>
      </c>
      <c r="U509" t="str">
        <f t="shared" si="15"/>
        <v>49,5 cm</v>
      </c>
      <c r="V509" t="s">
        <v>308</v>
      </c>
      <c r="W509" t="s">
        <v>344</v>
      </c>
    </row>
    <row r="510" spans="1:23" x14ac:dyDescent="0.25">
      <c r="A510">
        <v>757</v>
      </c>
      <c r="B510" t="s">
        <v>1666</v>
      </c>
      <c r="C510" t="s">
        <v>23</v>
      </c>
      <c r="D510" t="s">
        <v>24</v>
      </c>
      <c r="E510" t="s">
        <v>225</v>
      </c>
      <c r="F510" t="s">
        <v>322</v>
      </c>
      <c r="G510" t="s">
        <v>26</v>
      </c>
      <c r="H510" t="s">
        <v>2560</v>
      </c>
      <c r="K510" t="s">
        <v>232</v>
      </c>
      <c r="L510" t="s">
        <v>28</v>
      </c>
      <c r="M510" t="s">
        <v>29</v>
      </c>
      <c r="N510" t="s">
        <v>1467</v>
      </c>
      <c r="O510" t="s">
        <v>79</v>
      </c>
      <c r="Q510" t="s">
        <v>331</v>
      </c>
      <c r="R510" t="s">
        <v>41</v>
      </c>
      <c r="T510" t="str">
        <f t="shared" si="14"/>
        <v>63,0 cm</v>
      </c>
      <c r="U510" t="str">
        <f t="shared" si="15"/>
        <v>48,5 cm</v>
      </c>
      <c r="V510" t="s">
        <v>80</v>
      </c>
      <c r="W510" t="s">
        <v>117</v>
      </c>
    </row>
    <row r="511" spans="1:23" x14ac:dyDescent="0.25">
      <c r="A511">
        <v>758</v>
      </c>
      <c r="B511" t="s">
        <v>1667</v>
      </c>
      <c r="C511" t="s">
        <v>23</v>
      </c>
      <c r="D511" t="s">
        <v>24</v>
      </c>
      <c r="E511" t="s">
        <v>1668</v>
      </c>
      <c r="F511" t="s">
        <v>158</v>
      </c>
      <c r="G511" t="s">
        <v>63</v>
      </c>
      <c r="H511" t="s">
        <v>2560</v>
      </c>
      <c r="K511" t="s">
        <v>95</v>
      </c>
      <c r="L511" t="s">
        <v>28</v>
      </c>
      <c r="M511" t="s">
        <v>29</v>
      </c>
      <c r="N511" t="s">
        <v>1467</v>
      </c>
      <c r="O511" t="s">
        <v>79</v>
      </c>
      <c r="Q511" t="s">
        <v>544</v>
      </c>
      <c r="R511" t="s">
        <v>33</v>
      </c>
      <c r="T511" t="str">
        <f t="shared" si="14"/>
        <v>63,0 cm</v>
      </c>
      <c r="U511" t="str">
        <f t="shared" si="15"/>
        <v>48,0 cm</v>
      </c>
      <c r="V511" t="s">
        <v>80</v>
      </c>
      <c r="W511" t="s">
        <v>73</v>
      </c>
    </row>
    <row r="512" spans="1:23" x14ac:dyDescent="0.25">
      <c r="A512">
        <v>759</v>
      </c>
      <c r="B512" t="s">
        <v>1669</v>
      </c>
      <c r="C512" t="s">
        <v>23</v>
      </c>
      <c r="D512" t="s">
        <v>24</v>
      </c>
      <c r="E512" t="s">
        <v>225</v>
      </c>
      <c r="F512" t="s">
        <v>1196</v>
      </c>
      <c r="G512" t="s">
        <v>26</v>
      </c>
      <c r="H512" t="s">
        <v>2560</v>
      </c>
      <c r="K512" t="s">
        <v>232</v>
      </c>
      <c r="L512" t="s">
        <v>28</v>
      </c>
      <c r="M512" t="s">
        <v>29</v>
      </c>
      <c r="N512" t="s">
        <v>1467</v>
      </c>
      <c r="O512" t="s">
        <v>31</v>
      </c>
      <c r="Q512" t="s">
        <v>331</v>
      </c>
      <c r="R512" t="s">
        <v>41</v>
      </c>
      <c r="T512" t="str">
        <f t="shared" si="14"/>
        <v>63,0 cm</v>
      </c>
      <c r="U512" t="str">
        <f t="shared" si="15"/>
        <v>48,5 cm</v>
      </c>
      <c r="V512" t="s">
        <v>80</v>
      </c>
      <c r="W512" t="s">
        <v>117</v>
      </c>
    </row>
    <row r="513" spans="1:23" x14ac:dyDescent="0.25">
      <c r="A513">
        <v>760</v>
      </c>
      <c r="B513" t="s">
        <v>1670</v>
      </c>
      <c r="C513" t="s">
        <v>23</v>
      </c>
      <c r="D513" t="s">
        <v>24</v>
      </c>
      <c r="E513" t="s">
        <v>1671</v>
      </c>
      <c r="F513" t="s">
        <v>1513</v>
      </c>
      <c r="G513" t="s">
        <v>26</v>
      </c>
      <c r="H513" t="s">
        <v>2560</v>
      </c>
      <c r="K513" t="s">
        <v>1672</v>
      </c>
      <c r="L513" t="s">
        <v>28</v>
      </c>
      <c r="M513" t="s">
        <v>29</v>
      </c>
      <c r="N513" t="s">
        <v>1467</v>
      </c>
      <c r="O513" t="s">
        <v>79</v>
      </c>
      <c r="Q513" t="s">
        <v>331</v>
      </c>
      <c r="R513" t="s">
        <v>41</v>
      </c>
      <c r="T513" t="str">
        <f t="shared" si="14"/>
        <v>63,5 cm</v>
      </c>
      <c r="U513" t="str">
        <f t="shared" si="15"/>
        <v>48,6 cm</v>
      </c>
      <c r="V513" t="s">
        <v>301</v>
      </c>
      <c r="W513" t="s">
        <v>828</v>
      </c>
    </row>
    <row r="514" spans="1:23" x14ac:dyDescent="0.25">
      <c r="A514">
        <v>761</v>
      </c>
      <c r="B514" t="s">
        <v>1673</v>
      </c>
      <c r="C514" t="s">
        <v>23</v>
      </c>
      <c r="D514" t="s">
        <v>24</v>
      </c>
      <c r="E514" t="s">
        <v>1674</v>
      </c>
      <c r="F514" t="s">
        <v>158</v>
      </c>
      <c r="G514" t="s">
        <v>63</v>
      </c>
      <c r="H514" t="s">
        <v>2560</v>
      </c>
      <c r="K514" t="s">
        <v>1345</v>
      </c>
      <c r="L514" t="s">
        <v>28</v>
      </c>
      <c r="M514" t="s">
        <v>29</v>
      </c>
      <c r="N514" t="s">
        <v>1467</v>
      </c>
      <c r="O514" t="s">
        <v>79</v>
      </c>
      <c r="Q514" t="s">
        <v>331</v>
      </c>
      <c r="R514" t="s">
        <v>33</v>
      </c>
      <c r="T514" t="str">
        <f t="shared" ref="T514:T577" si="16">IFERROR(LEFT(K514,SEARCH("x",K514)-1),"")&amp;"cm"</f>
        <v>63,5 cm</v>
      </c>
      <c r="U514" t="str">
        <f t="shared" ref="U514:U577" si="17">MID(K514,LEN(T514)+1,5)&amp;"cm"</f>
        <v>47,5 cm</v>
      </c>
      <c r="V514" t="s">
        <v>301</v>
      </c>
      <c r="W514" t="s">
        <v>59</v>
      </c>
    </row>
    <row r="515" spans="1:23" x14ac:dyDescent="0.25">
      <c r="A515">
        <v>762</v>
      </c>
      <c r="B515" t="s">
        <v>1675</v>
      </c>
      <c r="C515" t="s">
        <v>23</v>
      </c>
      <c r="D515" t="s">
        <v>24</v>
      </c>
      <c r="E515" t="s">
        <v>154</v>
      </c>
      <c r="F515" t="s">
        <v>158</v>
      </c>
      <c r="G515" t="s">
        <v>26</v>
      </c>
      <c r="H515" t="s">
        <v>2562</v>
      </c>
      <c r="K515" t="s">
        <v>1676</v>
      </c>
      <c r="L515" t="s">
        <v>28</v>
      </c>
      <c r="M515" t="s">
        <v>29</v>
      </c>
      <c r="N515" t="s">
        <v>1467</v>
      </c>
      <c r="O515" t="s">
        <v>79</v>
      </c>
      <c r="Q515" t="s">
        <v>331</v>
      </c>
      <c r="R515" t="s">
        <v>33</v>
      </c>
      <c r="T515" t="str">
        <f t="shared" si="16"/>
        <v>61,6 cm</v>
      </c>
      <c r="U515" t="str">
        <f t="shared" si="17"/>
        <v>47,5 cm</v>
      </c>
      <c r="V515" t="s">
        <v>1088</v>
      </c>
      <c r="W515" t="s">
        <v>59</v>
      </c>
    </row>
    <row r="516" spans="1:23" x14ac:dyDescent="0.25">
      <c r="A516">
        <v>763</v>
      </c>
      <c r="B516" t="s">
        <v>1677</v>
      </c>
      <c r="C516" t="s">
        <v>23</v>
      </c>
      <c r="D516" t="s">
        <v>24</v>
      </c>
      <c r="E516" t="s">
        <v>1478</v>
      </c>
      <c r="F516" t="s">
        <v>158</v>
      </c>
      <c r="G516" t="s">
        <v>63</v>
      </c>
      <c r="H516" t="s">
        <v>2560</v>
      </c>
      <c r="K516" t="s">
        <v>1678</v>
      </c>
      <c r="L516" t="s">
        <v>28</v>
      </c>
      <c r="M516" t="s">
        <v>29</v>
      </c>
      <c r="N516" t="s">
        <v>1467</v>
      </c>
      <c r="O516" t="s">
        <v>79</v>
      </c>
      <c r="Q516" t="s">
        <v>544</v>
      </c>
      <c r="R516" t="s">
        <v>33</v>
      </c>
      <c r="T516" t="str">
        <f t="shared" si="16"/>
        <v>64,0 cm</v>
      </c>
      <c r="U516" t="str">
        <f t="shared" si="17"/>
        <v>47,5 cm</v>
      </c>
      <c r="V516" t="s">
        <v>308</v>
      </c>
      <c r="W516" t="s">
        <v>59</v>
      </c>
    </row>
    <row r="517" spans="1:23" x14ac:dyDescent="0.25">
      <c r="A517">
        <v>764</v>
      </c>
      <c r="B517" t="s">
        <v>1679</v>
      </c>
      <c r="C517" t="s">
        <v>23</v>
      </c>
      <c r="D517" t="s">
        <v>24</v>
      </c>
      <c r="E517" t="s">
        <v>1478</v>
      </c>
      <c r="F517" t="s">
        <v>158</v>
      </c>
      <c r="G517" t="s">
        <v>63</v>
      </c>
      <c r="H517" t="s">
        <v>2560</v>
      </c>
      <c r="K517" t="s">
        <v>1199</v>
      </c>
      <c r="L517" t="s">
        <v>28</v>
      </c>
      <c r="M517" t="s">
        <v>29</v>
      </c>
      <c r="N517" t="s">
        <v>1467</v>
      </c>
      <c r="O517" t="s">
        <v>79</v>
      </c>
      <c r="Q517" t="s">
        <v>544</v>
      </c>
      <c r="R517" t="s">
        <v>33</v>
      </c>
      <c r="T517" t="str">
        <f t="shared" si="16"/>
        <v>63,7 cm</v>
      </c>
      <c r="U517" t="str">
        <f t="shared" si="17"/>
        <v>48,5 cm</v>
      </c>
      <c r="V517" t="s">
        <v>1201</v>
      </c>
      <c r="W517" t="s">
        <v>117</v>
      </c>
    </row>
    <row r="518" spans="1:23" x14ac:dyDescent="0.25">
      <c r="A518">
        <v>765</v>
      </c>
      <c r="B518" t="s">
        <v>1680</v>
      </c>
      <c r="C518" t="s">
        <v>23</v>
      </c>
      <c r="D518" t="s">
        <v>24</v>
      </c>
      <c r="E518" t="s">
        <v>1470</v>
      </c>
      <c r="G518" t="s">
        <v>26</v>
      </c>
      <c r="H518" t="s">
        <v>2560</v>
      </c>
      <c r="K518" t="s">
        <v>1681</v>
      </c>
      <c r="L518" t="s">
        <v>28</v>
      </c>
      <c r="M518" t="s">
        <v>29</v>
      </c>
      <c r="N518" t="s">
        <v>1467</v>
      </c>
      <c r="O518" t="s">
        <v>31</v>
      </c>
      <c r="Q518" t="s">
        <v>1360</v>
      </c>
      <c r="R518" t="s">
        <v>215</v>
      </c>
      <c r="T518" t="str">
        <f t="shared" si="16"/>
        <v>60,0 cm</v>
      </c>
      <c r="U518" t="str">
        <f t="shared" si="17"/>
        <v>48,0 cm</v>
      </c>
      <c r="V518" t="s">
        <v>464</v>
      </c>
      <c r="W518" t="s">
        <v>73</v>
      </c>
    </row>
    <row r="519" spans="1:23" x14ac:dyDescent="0.25">
      <c r="A519">
        <v>766</v>
      </c>
      <c r="B519" t="s">
        <v>1682</v>
      </c>
      <c r="C519" t="s">
        <v>23</v>
      </c>
      <c r="D519" t="s">
        <v>24</v>
      </c>
      <c r="E519" t="s">
        <v>466</v>
      </c>
      <c r="F519" t="s">
        <v>226</v>
      </c>
      <c r="G519" t="s">
        <v>26</v>
      </c>
      <c r="H519" t="s">
        <v>2560</v>
      </c>
      <c r="K519" t="s">
        <v>313</v>
      </c>
      <c r="L519" t="s">
        <v>28</v>
      </c>
      <c r="M519" t="s">
        <v>29</v>
      </c>
      <c r="N519" t="s">
        <v>1467</v>
      </c>
      <c r="O519" t="s">
        <v>79</v>
      </c>
      <c r="Q519" t="s">
        <v>1270</v>
      </c>
      <c r="R519" t="s">
        <v>33</v>
      </c>
      <c r="T519" t="str">
        <f t="shared" si="16"/>
        <v>63,0 cm</v>
      </c>
      <c r="U519" t="str">
        <f t="shared" si="17"/>
        <v>47,5 cm</v>
      </c>
      <c r="V519" t="s">
        <v>80</v>
      </c>
      <c r="W519" t="s">
        <v>59</v>
      </c>
    </row>
    <row r="520" spans="1:23" x14ac:dyDescent="0.25">
      <c r="A520">
        <v>767</v>
      </c>
      <c r="B520" t="s">
        <v>1683</v>
      </c>
      <c r="C520" t="s">
        <v>23</v>
      </c>
      <c r="D520" t="s">
        <v>24</v>
      </c>
      <c r="E520" t="s">
        <v>1012</v>
      </c>
      <c r="F520" t="s">
        <v>1459</v>
      </c>
      <c r="G520" t="s">
        <v>26</v>
      </c>
      <c r="H520" t="s">
        <v>2601</v>
      </c>
      <c r="K520" t="s">
        <v>1684</v>
      </c>
      <c r="L520" t="s">
        <v>28</v>
      </c>
      <c r="M520" t="s">
        <v>29</v>
      </c>
      <c r="N520" t="s">
        <v>1467</v>
      </c>
      <c r="O520" t="s">
        <v>31</v>
      </c>
      <c r="Q520" t="s">
        <v>1360</v>
      </c>
      <c r="R520" t="s">
        <v>1685</v>
      </c>
      <c r="T520" t="str">
        <f t="shared" si="16"/>
        <v>47,7 cm</v>
      </c>
      <c r="U520" t="str">
        <f t="shared" si="17"/>
        <v>31,0 cm</v>
      </c>
      <c r="V520" t="s">
        <v>177</v>
      </c>
      <c r="W520" t="s">
        <v>35</v>
      </c>
    </row>
    <row r="521" spans="1:23" x14ac:dyDescent="0.25">
      <c r="A521">
        <v>768</v>
      </c>
      <c r="B521" t="s">
        <v>1686</v>
      </c>
      <c r="C521" t="s">
        <v>23</v>
      </c>
      <c r="D521" t="s">
        <v>24</v>
      </c>
      <c r="E521" t="s">
        <v>466</v>
      </c>
      <c r="F521" t="s">
        <v>226</v>
      </c>
      <c r="G521" t="s">
        <v>26</v>
      </c>
      <c r="H521" t="s">
        <v>2560</v>
      </c>
      <c r="K521" t="s">
        <v>186</v>
      </c>
      <c r="L521" t="s">
        <v>28</v>
      </c>
      <c r="M521" t="s">
        <v>29</v>
      </c>
      <c r="N521" t="s">
        <v>1467</v>
      </c>
      <c r="O521" t="s">
        <v>79</v>
      </c>
      <c r="Q521" t="s">
        <v>1257</v>
      </c>
      <c r="R521" t="s">
        <v>41</v>
      </c>
      <c r="T521" t="str">
        <f t="shared" si="16"/>
        <v>63,2 cm</v>
      </c>
      <c r="U521" t="str">
        <f t="shared" si="17"/>
        <v>48,0 cm</v>
      </c>
      <c r="V521" t="s">
        <v>172</v>
      </c>
      <c r="W521" t="s">
        <v>73</v>
      </c>
    </row>
    <row r="522" spans="1:23" x14ac:dyDescent="0.25">
      <c r="A522">
        <v>769</v>
      </c>
      <c r="B522" t="s">
        <v>1687</v>
      </c>
      <c r="C522" t="s">
        <v>23</v>
      </c>
      <c r="D522" t="s">
        <v>24</v>
      </c>
      <c r="E522" t="s">
        <v>466</v>
      </c>
      <c r="G522" t="s">
        <v>26</v>
      </c>
      <c r="H522" t="s">
        <v>2560</v>
      </c>
      <c r="K522" t="s">
        <v>95</v>
      </c>
      <c r="L522" t="s">
        <v>28</v>
      </c>
      <c r="M522" t="s">
        <v>29</v>
      </c>
      <c r="N522" t="s">
        <v>1467</v>
      </c>
      <c r="O522" t="s">
        <v>79</v>
      </c>
      <c r="Q522" t="s">
        <v>1270</v>
      </c>
      <c r="R522" t="s">
        <v>41</v>
      </c>
      <c r="T522" t="str">
        <f t="shared" si="16"/>
        <v>63,0 cm</v>
      </c>
      <c r="U522" t="str">
        <f t="shared" si="17"/>
        <v>48,0 cm</v>
      </c>
      <c r="V522" t="s">
        <v>80</v>
      </c>
      <c r="W522" t="s">
        <v>73</v>
      </c>
    </row>
    <row r="523" spans="1:23" x14ac:dyDescent="0.25">
      <c r="A523">
        <v>770</v>
      </c>
      <c r="B523" t="s">
        <v>1688</v>
      </c>
      <c r="C523" t="s">
        <v>23</v>
      </c>
      <c r="D523" t="s">
        <v>24</v>
      </c>
      <c r="E523" t="s">
        <v>466</v>
      </c>
      <c r="F523" t="s">
        <v>226</v>
      </c>
      <c r="G523" t="s">
        <v>26</v>
      </c>
      <c r="H523" t="s">
        <v>2560</v>
      </c>
      <c r="K523" t="s">
        <v>1352</v>
      </c>
      <c r="L523" t="s">
        <v>28</v>
      </c>
      <c r="M523" t="s">
        <v>29</v>
      </c>
      <c r="N523" t="s">
        <v>1467</v>
      </c>
      <c r="O523" t="s">
        <v>79</v>
      </c>
      <c r="Q523" t="s">
        <v>1253</v>
      </c>
      <c r="R523" t="s">
        <v>241</v>
      </c>
      <c r="T523" t="str">
        <f t="shared" si="16"/>
        <v>63,2 cm</v>
      </c>
      <c r="U523" t="str">
        <f t="shared" si="17"/>
        <v>48,2 cm</v>
      </c>
      <c r="V523" t="s">
        <v>172</v>
      </c>
      <c r="W523" t="s">
        <v>293</v>
      </c>
    </row>
    <row r="524" spans="1:23" x14ac:dyDescent="0.25">
      <c r="A524">
        <v>771</v>
      </c>
      <c r="B524" t="s">
        <v>1689</v>
      </c>
      <c r="C524" t="s">
        <v>23</v>
      </c>
      <c r="D524" t="s">
        <v>24</v>
      </c>
      <c r="E524" t="s">
        <v>1690</v>
      </c>
      <c r="G524" t="s">
        <v>26</v>
      </c>
      <c r="H524" t="s">
        <v>2560</v>
      </c>
      <c r="K524" t="s">
        <v>186</v>
      </c>
      <c r="L524" t="s">
        <v>28</v>
      </c>
      <c r="M524" t="s">
        <v>29</v>
      </c>
      <c r="N524" t="s">
        <v>1467</v>
      </c>
      <c r="O524" t="s">
        <v>79</v>
      </c>
      <c r="Q524" t="s">
        <v>1691</v>
      </c>
      <c r="R524" t="s">
        <v>41</v>
      </c>
      <c r="T524" t="str">
        <f t="shared" si="16"/>
        <v>63,2 cm</v>
      </c>
      <c r="U524" t="str">
        <f t="shared" si="17"/>
        <v>48,0 cm</v>
      </c>
      <c r="V524" t="s">
        <v>172</v>
      </c>
      <c r="W524" t="s">
        <v>73</v>
      </c>
    </row>
    <row r="525" spans="1:23" x14ac:dyDescent="0.25">
      <c r="A525">
        <v>772</v>
      </c>
      <c r="B525" t="s">
        <v>1692</v>
      </c>
      <c r="C525" t="s">
        <v>23</v>
      </c>
      <c r="D525" t="s">
        <v>24</v>
      </c>
      <c r="E525" t="s">
        <v>1288</v>
      </c>
      <c r="G525" t="s">
        <v>26</v>
      </c>
      <c r="H525" t="s">
        <v>2560</v>
      </c>
      <c r="K525" t="s">
        <v>183</v>
      </c>
      <c r="L525" t="s">
        <v>28</v>
      </c>
      <c r="M525" t="s">
        <v>29</v>
      </c>
      <c r="N525" t="s">
        <v>1467</v>
      </c>
      <c r="O525" t="s">
        <v>79</v>
      </c>
      <c r="Q525" t="s">
        <v>1693</v>
      </c>
      <c r="R525" t="s">
        <v>33</v>
      </c>
      <c r="T525" t="str">
        <f t="shared" si="16"/>
        <v>63,0 cm</v>
      </c>
      <c r="U525" t="str">
        <f t="shared" si="17"/>
        <v>47,8 cm</v>
      </c>
      <c r="V525" t="s">
        <v>80</v>
      </c>
      <c r="W525" t="s">
        <v>184</v>
      </c>
    </row>
    <row r="526" spans="1:23" x14ac:dyDescent="0.25">
      <c r="A526">
        <v>773</v>
      </c>
      <c r="B526" t="s">
        <v>1694</v>
      </c>
      <c r="C526" t="s">
        <v>23</v>
      </c>
      <c r="D526" t="s">
        <v>24</v>
      </c>
      <c r="E526" t="s">
        <v>1176</v>
      </c>
      <c r="F526" t="s">
        <v>1256</v>
      </c>
      <c r="G526" t="s">
        <v>26</v>
      </c>
      <c r="H526" t="s">
        <v>2560</v>
      </c>
      <c r="K526" t="s">
        <v>1606</v>
      </c>
      <c r="L526" t="s">
        <v>28</v>
      </c>
      <c r="M526" t="s">
        <v>29</v>
      </c>
      <c r="N526" t="s">
        <v>1467</v>
      </c>
      <c r="O526" t="s">
        <v>79</v>
      </c>
      <c r="Q526" t="s">
        <v>1695</v>
      </c>
      <c r="R526" t="s">
        <v>49</v>
      </c>
      <c r="T526" t="str">
        <f t="shared" si="16"/>
        <v>63,2 cm</v>
      </c>
      <c r="U526" t="str">
        <f t="shared" si="17"/>
        <v>47,5 cm</v>
      </c>
      <c r="V526" t="s">
        <v>172</v>
      </c>
      <c r="W526" t="s">
        <v>59</v>
      </c>
    </row>
    <row r="527" spans="1:23" x14ac:dyDescent="0.25">
      <c r="A527">
        <v>774</v>
      </c>
      <c r="B527" t="s">
        <v>1696</v>
      </c>
      <c r="C527" t="s">
        <v>23</v>
      </c>
      <c r="D527" t="s">
        <v>24</v>
      </c>
      <c r="E527" t="s">
        <v>1176</v>
      </c>
      <c r="G527" t="s">
        <v>26</v>
      </c>
      <c r="H527" t="s">
        <v>2560</v>
      </c>
      <c r="K527" t="s">
        <v>1267</v>
      </c>
      <c r="L527" t="s">
        <v>28</v>
      </c>
      <c r="M527" t="s">
        <v>29</v>
      </c>
      <c r="N527" t="s">
        <v>1467</v>
      </c>
      <c r="O527" t="s">
        <v>79</v>
      </c>
      <c r="Q527" t="s">
        <v>1697</v>
      </c>
      <c r="R527" t="s">
        <v>33</v>
      </c>
      <c r="T527" t="str">
        <f t="shared" si="16"/>
        <v>63,0 cm</v>
      </c>
      <c r="U527" t="str">
        <f t="shared" si="17"/>
        <v>47,4 cm</v>
      </c>
      <c r="V527" t="s">
        <v>80</v>
      </c>
      <c r="W527" t="s">
        <v>1268</v>
      </c>
    </row>
    <row r="528" spans="1:23" x14ac:dyDescent="0.25">
      <c r="A528">
        <v>775</v>
      </c>
      <c r="B528" t="s">
        <v>1698</v>
      </c>
      <c r="C528" t="s">
        <v>23</v>
      </c>
      <c r="D528" t="s">
        <v>24</v>
      </c>
      <c r="E528" t="s">
        <v>1194</v>
      </c>
      <c r="G528" t="s">
        <v>26</v>
      </c>
      <c r="H528" t="s">
        <v>2560</v>
      </c>
      <c r="K528" t="s">
        <v>1699</v>
      </c>
      <c r="L528" t="s">
        <v>28</v>
      </c>
      <c r="M528" t="s">
        <v>29</v>
      </c>
      <c r="N528" t="s">
        <v>1467</v>
      </c>
      <c r="O528" t="s">
        <v>79</v>
      </c>
      <c r="Q528" t="s">
        <v>32</v>
      </c>
      <c r="R528" t="s">
        <v>41</v>
      </c>
      <c r="T528" t="str">
        <f t="shared" si="16"/>
        <v>62,8 cm</v>
      </c>
      <c r="U528" t="str">
        <f t="shared" si="17"/>
        <v>48,0 cm</v>
      </c>
      <c r="V528" t="s">
        <v>1220</v>
      </c>
      <c r="W528" t="s">
        <v>73</v>
      </c>
    </row>
    <row r="529" spans="1:23" x14ac:dyDescent="0.25">
      <c r="A529">
        <v>776</v>
      </c>
      <c r="B529" t="s">
        <v>1700</v>
      </c>
      <c r="C529" t="s">
        <v>23</v>
      </c>
      <c r="D529" t="s">
        <v>24</v>
      </c>
      <c r="E529" t="s">
        <v>1288</v>
      </c>
      <c r="G529" t="s">
        <v>26</v>
      </c>
      <c r="H529" t="s">
        <v>2560</v>
      </c>
      <c r="K529" t="s">
        <v>1701</v>
      </c>
      <c r="L529" t="s">
        <v>28</v>
      </c>
      <c r="M529" t="s">
        <v>29</v>
      </c>
      <c r="N529" t="s">
        <v>1467</v>
      </c>
      <c r="O529" t="s">
        <v>79</v>
      </c>
      <c r="Q529" t="s">
        <v>1566</v>
      </c>
      <c r="R529" t="s">
        <v>41</v>
      </c>
      <c r="T529" t="str">
        <f t="shared" si="16"/>
        <v>63,3 cm</v>
      </c>
      <c r="U529" t="str">
        <f t="shared" si="17"/>
        <v>48,3 cm</v>
      </c>
      <c r="V529" t="s">
        <v>236</v>
      </c>
      <c r="W529" t="s">
        <v>81</v>
      </c>
    </row>
    <row r="530" spans="1:23" x14ac:dyDescent="0.25">
      <c r="A530">
        <v>777</v>
      </c>
      <c r="B530" t="s">
        <v>1702</v>
      </c>
      <c r="C530" t="s">
        <v>23</v>
      </c>
      <c r="D530" t="s">
        <v>24</v>
      </c>
      <c r="E530" t="s">
        <v>1194</v>
      </c>
      <c r="F530" t="s">
        <v>1196</v>
      </c>
      <c r="G530" t="s">
        <v>26</v>
      </c>
      <c r="H530" t="s">
        <v>2560</v>
      </c>
      <c r="K530" t="s">
        <v>1703</v>
      </c>
      <c r="L530" t="s">
        <v>28</v>
      </c>
      <c r="M530" t="s">
        <v>29</v>
      </c>
      <c r="N530" t="s">
        <v>1467</v>
      </c>
      <c r="O530" t="s">
        <v>79</v>
      </c>
      <c r="Q530" t="s">
        <v>1704</v>
      </c>
      <c r="R530" t="s">
        <v>41</v>
      </c>
      <c r="T530" t="str">
        <f t="shared" si="16"/>
        <v>62,7 cm</v>
      </c>
      <c r="U530" t="str">
        <f t="shared" si="17"/>
        <v>47,8 cm</v>
      </c>
      <c r="V530" t="s">
        <v>1237</v>
      </c>
      <c r="W530" t="s">
        <v>184</v>
      </c>
    </row>
    <row r="531" spans="1:23" x14ac:dyDescent="0.25">
      <c r="A531">
        <v>778</v>
      </c>
      <c r="B531" t="s">
        <v>1705</v>
      </c>
      <c r="C531" t="s">
        <v>23</v>
      </c>
      <c r="D531" t="s">
        <v>24</v>
      </c>
      <c r="E531" t="s">
        <v>1690</v>
      </c>
      <c r="G531" t="s">
        <v>26</v>
      </c>
      <c r="H531" t="s">
        <v>2567</v>
      </c>
      <c r="K531" t="s">
        <v>1352</v>
      </c>
      <c r="L531" t="s">
        <v>28</v>
      </c>
      <c r="M531" t="s">
        <v>29</v>
      </c>
      <c r="N531" t="s">
        <v>1467</v>
      </c>
      <c r="O531" t="s">
        <v>79</v>
      </c>
      <c r="Q531" t="s">
        <v>1706</v>
      </c>
      <c r="R531" t="s">
        <v>1179</v>
      </c>
      <c r="T531" t="str">
        <f t="shared" si="16"/>
        <v>63,2 cm</v>
      </c>
      <c r="U531" t="str">
        <f t="shared" si="17"/>
        <v>48,2 cm</v>
      </c>
      <c r="V531" t="s">
        <v>172</v>
      </c>
      <c r="W531" t="s">
        <v>293</v>
      </c>
    </row>
    <row r="532" spans="1:23" x14ac:dyDescent="0.25">
      <c r="A532">
        <v>779</v>
      </c>
      <c r="B532" t="s">
        <v>1707</v>
      </c>
      <c r="C532" t="s">
        <v>23</v>
      </c>
      <c r="D532" t="s">
        <v>24</v>
      </c>
      <c r="E532" t="s">
        <v>1690</v>
      </c>
      <c r="G532" t="s">
        <v>26</v>
      </c>
      <c r="H532" t="s">
        <v>2560</v>
      </c>
      <c r="K532" t="s">
        <v>541</v>
      </c>
      <c r="L532" t="s">
        <v>28</v>
      </c>
      <c r="M532" t="s">
        <v>29</v>
      </c>
      <c r="N532" t="s">
        <v>1467</v>
      </c>
      <c r="O532" t="s">
        <v>79</v>
      </c>
      <c r="Q532" t="s">
        <v>1708</v>
      </c>
      <c r="R532" t="s">
        <v>41</v>
      </c>
      <c r="T532" t="str">
        <f t="shared" si="16"/>
        <v>64,0 cm</v>
      </c>
      <c r="U532" t="str">
        <f t="shared" si="17"/>
        <v>48,0 cm</v>
      </c>
      <c r="V532" t="s">
        <v>308</v>
      </c>
      <c r="W532" t="s">
        <v>73</v>
      </c>
    </row>
    <row r="533" spans="1:23" x14ac:dyDescent="0.25">
      <c r="A533">
        <v>780</v>
      </c>
      <c r="B533" t="s">
        <v>1709</v>
      </c>
      <c r="C533" t="s">
        <v>23</v>
      </c>
      <c r="D533" t="s">
        <v>24</v>
      </c>
      <c r="E533" t="s">
        <v>1690</v>
      </c>
      <c r="G533" t="s">
        <v>26</v>
      </c>
      <c r="H533" t="s">
        <v>2567</v>
      </c>
      <c r="K533" t="s">
        <v>186</v>
      </c>
      <c r="L533" t="s">
        <v>28</v>
      </c>
      <c r="M533" t="s">
        <v>29</v>
      </c>
      <c r="N533" t="s">
        <v>1467</v>
      </c>
      <c r="O533" t="s">
        <v>79</v>
      </c>
      <c r="Q533" t="s">
        <v>1710</v>
      </c>
      <c r="R533" t="s">
        <v>1179</v>
      </c>
      <c r="T533" t="str">
        <f t="shared" si="16"/>
        <v>63,2 cm</v>
      </c>
      <c r="U533" t="str">
        <f t="shared" si="17"/>
        <v>48,0 cm</v>
      </c>
      <c r="V533" t="s">
        <v>172</v>
      </c>
      <c r="W533" t="s">
        <v>73</v>
      </c>
    </row>
    <row r="534" spans="1:23" x14ac:dyDescent="0.25">
      <c r="A534">
        <v>781</v>
      </c>
      <c r="B534" t="s">
        <v>1711</v>
      </c>
      <c r="C534" t="s">
        <v>23</v>
      </c>
      <c r="D534" t="s">
        <v>24</v>
      </c>
      <c r="E534" t="s">
        <v>1690</v>
      </c>
      <c r="G534" t="s">
        <v>26</v>
      </c>
      <c r="H534" t="s">
        <v>2560</v>
      </c>
      <c r="K534" t="s">
        <v>1712</v>
      </c>
      <c r="L534" t="s">
        <v>28</v>
      </c>
      <c r="M534" t="s">
        <v>29</v>
      </c>
      <c r="N534" t="s">
        <v>1467</v>
      </c>
      <c r="O534" t="s">
        <v>79</v>
      </c>
      <c r="Q534" t="s">
        <v>1713</v>
      </c>
      <c r="R534" t="s">
        <v>41</v>
      </c>
      <c r="T534" t="str">
        <f t="shared" si="16"/>
        <v>63,2 cm</v>
      </c>
      <c r="U534" t="str">
        <f t="shared" si="17"/>
        <v>47,9 cm</v>
      </c>
      <c r="V534" t="s">
        <v>172</v>
      </c>
      <c r="W534" t="s">
        <v>997</v>
      </c>
    </row>
    <row r="535" spans="1:23" x14ac:dyDescent="0.25">
      <c r="A535">
        <v>782</v>
      </c>
      <c r="B535" t="s">
        <v>1714</v>
      </c>
      <c r="C535" t="s">
        <v>23</v>
      </c>
      <c r="D535" t="s">
        <v>24</v>
      </c>
      <c r="E535" t="s">
        <v>1661</v>
      </c>
      <c r="F535" t="s">
        <v>182</v>
      </c>
      <c r="G535" t="s">
        <v>26</v>
      </c>
      <c r="H535" t="s">
        <v>2560</v>
      </c>
      <c r="K535" t="s">
        <v>1223</v>
      </c>
      <c r="L535" t="s">
        <v>28</v>
      </c>
      <c r="M535" t="s">
        <v>29</v>
      </c>
      <c r="N535" t="s">
        <v>1467</v>
      </c>
      <c r="O535" t="s">
        <v>79</v>
      </c>
      <c r="Q535" t="s">
        <v>1715</v>
      </c>
      <c r="R535" t="s">
        <v>41</v>
      </c>
      <c r="T535" t="str">
        <f t="shared" si="16"/>
        <v>63,1 cm</v>
      </c>
      <c r="U535" t="str">
        <f t="shared" si="17"/>
        <v>48,0 cm</v>
      </c>
      <c r="V535" t="s">
        <v>1187</v>
      </c>
      <c r="W535" t="s">
        <v>73</v>
      </c>
    </row>
    <row r="536" spans="1:23" x14ac:dyDescent="0.25">
      <c r="A536">
        <v>783</v>
      </c>
      <c r="B536" t="s">
        <v>1716</v>
      </c>
      <c r="C536" t="s">
        <v>23</v>
      </c>
      <c r="D536" t="s">
        <v>24</v>
      </c>
      <c r="E536" t="s">
        <v>1184</v>
      </c>
      <c r="G536" t="s">
        <v>26</v>
      </c>
      <c r="H536" t="s">
        <v>2602</v>
      </c>
      <c r="K536" t="s">
        <v>1717</v>
      </c>
      <c r="L536" t="s">
        <v>28</v>
      </c>
      <c r="M536" t="s">
        <v>29</v>
      </c>
      <c r="N536" t="s">
        <v>1467</v>
      </c>
      <c r="O536" t="s">
        <v>79</v>
      </c>
      <c r="Q536" t="s">
        <v>1283</v>
      </c>
      <c r="R536" t="s">
        <v>41</v>
      </c>
      <c r="T536" t="str">
        <f t="shared" si="16"/>
        <v>63,0  cm</v>
      </c>
      <c r="U536" t="str">
        <f t="shared" si="17"/>
        <v>48,5 cm</v>
      </c>
      <c r="V536" t="s">
        <v>1718</v>
      </c>
      <c r="W536" t="s">
        <v>117</v>
      </c>
    </row>
    <row r="537" spans="1:23" x14ac:dyDescent="0.25">
      <c r="A537">
        <v>784</v>
      </c>
      <c r="B537" t="s">
        <v>1719</v>
      </c>
      <c r="C537" t="s">
        <v>23</v>
      </c>
      <c r="D537" t="s">
        <v>24</v>
      </c>
      <c r="E537" t="s">
        <v>1720</v>
      </c>
      <c r="F537" t="s">
        <v>891</v>
      </c>
      <c r="G537" t="s">
        <v>26</v>
      </c>
      <c r="H537" t="s">
        <v>2560</v>
      </c>
      <c r="K537" t="s">
        <v>1332</v>
      </c>
      <c r="L537" t="s">
        <v>28</v>
      </c>
      <c r="M537" t="s">
        <v>29</v>
      </c>
      <c r="N537" t="s">
        <v>1467</v>
      </c>
      <c r="O537" t="s">
        <v>79</v>
      </c>
      <c r="Q537" t="s">
        <v>1721</v>
      </c>
      <c r="R537" t="s">
        <v>41</v>
      </c>
      <c r="T537" t="str">
        <f t="shared" si="16"/>
        <v>62,6 cm</v>
      </c>
      <c r="U537" t="str">
        <f t="shared" si="17"/>
        <v>48,5 cm</v>
      </c>
      <c r="V537" t="s">
        <v>1334</v>
      </c>
      <c r="W537" t="s">
        <v>117</v>
      </c>
    </row>
    <row r="538" spans="1:23" x14ac:dyDescent="0.25">
      <c r="A538">
        <v>785</v>
      </c>
      <c r="B538" t="s">
        <v>1722</v>
      </c>
      <c r="C538" t="s">
        <v>23</v>
      </c>
      <c r="D538" t="s">
        <v>24</v>
      </c>
      <c r="E538" t="s">
        <v>179</v>
      </c>
      <c r="G538" t="s">
        <v>26</v>
      </c>
      <c r="H538" t="s">
        <v>2560</v>
      </c>
      <c r="K538" t="s">
        <v>1302</v>
      </c>
      <c r="L538" t="s">
        <v>28</v>
      </c>
      <c r="M538" t="s">
        <v>29</v>
      </c>
      <c r="N538" t="s">
        <v>1467</v>
      </c>
      <c r="O538" t="s">
        <v>79</v>
      </c>
      <c r="Q538" t="s">
        <v>160</v>
      </c>
      <c r="R538" t="s">
        <v>41</v>
      </c>
      <c r="T538" t="str">
        <f t="shared" si="16"/>
        <v>63,5 cm</v>
      </c>
      <c r="U538" t="str">
        <f t="shared" si="17"/>
        <v>48,3 cm</v>
      </c>
      <c r="V538" t="s">
        <v>301</v>
      </c>
      <c r="W538" t="s">
        <v>81</v>
      </c>
    </row>
    <row r="539" spans="1:23" x14ac:dyDescent="0.25">
      <c r="A539">
        <v>786</v>
      </c>
      <c r="B539" t="s">
        <v>1723</v>
      </c>
      <c r="C539" t="s">
        <v>23</v>
      </c>
      <c r="D539" t="s">
        <v>24</v>
      </c>
      <c r="E539" t="s">
        <v>1724</v>
      </c>
      <c r="F539" t="s">
        <v>1196</v>
      </c>
      <c r="G539" t="s">
        <v>26</v>
      </c>
      <c r="H539" t="s">
        <v>2560</v>
      </c>
      <c r="K539" t="s">
        <v>1280</v>
      </c>
      <c r="L539" t="s">
        <v>28</v>
      </c>
      <c r="M539" t="s">
        <v>29</v>
      </c>
      <c r="N539" t="s">
        <v>1467</v>
      </c>
      <c r="O539" t="s">
        <v>79</v>
      </c>
      <c r="Q539" t="s">
        <v>160</v>
      </c>
      <c r="R539" t="s">
        <v>41</v>
      </c>
      <c r="T539" t="str">
        <f t="shared" si="16"/>
        <v>63,0 cm</v>
      </c>
      <c r="U539" t="str">
        <f t="shared" si="17"/>
        <v>48,1 cm</v>
      </c>
      <c r="V539" t="s">
        <v>80</v>
      </c>
      <c r="W539" t="s">
        <v>1019</v>
      </c>
    </row>
    <row r="540" spans="1:23" x14ac:dyDescent="0.25">
      <c r="A540">
        <v>787</v>
      </c>
      <c r="B540" t="s">
        <v>1725</v>
      </c>
      <c r="C540" t="s">
        <v>23</v>
      </c>
      <c r="D540" t="s">
        <v>24</v>
      </c>
      <c r="E540" t="s">
        <v>1724</v>
      </c>
      <c r="F540" t="s">
        <v>1196</v>
      </c>
      <c r="G540" t="s">
        <v>26</v>
      </c>
      <c r="H540" t="s">
        <v>2575</v>
      </c>
      <c r="K540" t="s">
        <v>1480</v>
      </c>
      <c r="L540" t="s">
        <v>28</v>
      </c>
      <c r="M540" t="s">
        <v>29</v>
      </c>
      <c r="N540" t="s">
        <v>1467</v>
      </c>
      <c r="O540" t="s">
        <v>79</v>
      </c>
      <c r="Q540" t="s">
        <v>160</v>
      </c>
      <c r="R540" t="s">
        <v>41</v>
      </c>
      <c r="T540" t="str">
        <f t="shared" si="16"/>
        <v>62,8 cm</v>
      </c>
      <c r="U540" t="str">
        <f t="shared" si="17"/>
        <v>47,9 cm</v>
      </c>
      <c r="V540" t="s">
        <v>1220</v>
      </c>
      <c r="W540" t="s">
        <v>997</v>
      </c>
    </row>
    <row r="541" spans="1:23" x14ac:dyDescent="0.25">
      <c r="A541">
        <v>788</v>
      </c>
      <c r="B541" t="s">
        <v>1726</v>
      </c>
      <c r="C541" t="s">
        <v>23</v>
      </c>
      <c r="D541" t="s">
        <v>24</v>
      </c>
      <c r="E541" t="s">
        <v>179</v>
      </c>
      <c r="F541" t="s">
        <v>226</v>
      </c>
      <c r="G541" t="s">
        <v>26</v>
      </c>
      <c r="H541" t="s">
        <v>2567</v>
      </c>
      <c r="K541" t="s">
        <v>1727</v>
      </c>
      <c r="L541" t="s">
        <v>28</v>
      </c>
      <c r="M541" t="s">
        <v>29</v>
      </c>
      <c r="N541" t="s">
        <v>1467</v>
      </c>
      <c r="O541" t="s">
        <v>79</v>
      </c>
      <c r="Q541" t="s">
        <v>1283</v>
      </c>
      <c r="R541" t="s">
        <v>33</v>
      </c>
      <c r="T541" t="str">
        <f t="shared" si="16"/>
        <v>63,1 cm</v>
      </c>
      <c r="U541" t="str">
        <f t="shared" si="17"/>
        <v>47,5 cm</v>
      </c>
      <c r="V541" t="s">
        <v>1187</v>
      </c>
      <c r="W541" t="s">
        <v>59</v>
      </c>
    </row>
    <row r="542" spans="1:23" x14ac:dyDescent="0.25">
      <c r="A542">
        <v>789</v>
      </c>
      <c r="B542" t="s">
        <v>1728</v>
      </c>
      <c r="C542" t="s">
        <v>23</v>
      </c>
      <c r="D542" t="s">
        <v>24</v>
      </c>
      <c r="E542" t="s">
        <v>179</v>
      </c>
      <c r="G542" t="s">
        <v>26</v>
      </c>
      <c r="H542" t="s">
        <v>2560</v>
      </c>
      <c r="K542" t="s">
        <v>1046</v>
      </c>
      <c r="L542" t="s">
        <v>28</v>
      </c>
      <c r="M542" t="s">
        <v>29</v>
      </c>
      <c r="N542" t="s">
        <v>1467</v>
      </c>
      <c r="O542" t="s">
        <v>79</v>
      </c>
      <c r="Q542" t="s">
        <v>1270</v>
      </c>
      <c r="R542" t="s">
        <v>41</v>
      </c>
      <c r="T542" t="str">
        <f t="shared" si="16"/>
        <v>63,0 cm</v>
      </c>
      <c r="U542" t="str">
        <f t="shared" si="17"/>
        <v>47,9 cm</v>
      </c>
      <c r="V542" t="s">
        <v>80</v>
      </c>
      <c r="W542" t="s">
        <v>997</v>
      </c>
    </row>
    <row r="543" spans="1:23" x14ac:dyDescent="0.25">
      <c r="A543">
        <v>790</v>
      </c>
      <c r="B543" t="s">
        <v>1729</v>
      </c>
      <c r="C543" t="s">
        <v>23</v>
      </c>
      <c r="D543" t="s">
        <v>24</v>
      </c>
      <c r="E543" t="s">
        <v>1661</v>
      </c>
      <c r="F543" t="s">
        <v>1459</v>
      </c>
      <c r="G543" t="s">
        <v>26</v>
      </c>
      <c r="H543" t="s">
        <v>2560</v>
      </c>
      <c r="K543" t="s">
        <v>1730</v>
      </c>
      <c r="L543" t="s">
        <v>28</v>
      </c>
      <c r="M543" t="s">
        <v>29</v>
      </c>
      <c r="N543" t="s">
        <v>1467</v>
      </c>
      <c r="O543" t="s">
        <v>79</v>
      </c>
      <c r="Q543" t="s">
        <v>1216</v>
      </c>
      <c r="R543" t="s">
        <v>41</v>
      </c>
      <c r="T543" t="str">
        <f t="shared" si="16"/>
        <v>63,1 cm</v>
      </c>
      <c r="U543" t="str">
        <f t="shared" si="17"/>
        <v>47,9 cm</v>
      </c>
      <c r="V543" t="s">
        <v>1187</v>
      </c>
      <c r="W543" t="s">
        <v>997</v>
      </c>
    </row>
    <row r="544" spans="1:23" x14ac:dyDescent="0.25">
      <c r="A544">
        <v>791</v>
      </c>
      <c r="B544" t="s">
        <v>1731</v>
      </c>
      <c r="C544" t="s">
        <v>23</v>
      </c>
      <c r="D544" t="s">
        <v>24</v>
      </c>
      <c r="E544" t="s">
        <v>1661</v>
      </c>
      <c r="G544" t="s">
        <v>26</v>
      </c>
      <c r="H544" t="s">
        <v>2560</v>
      </c>
      <c r="K544" t="s">
        <v>186</v>
      </c>
      <c r="L544" t="s">
        <v>28</v>
      </c>
      <c r="M544" t="s">
        <v>29</v>
      </c>
      <c r="N544" t="s">
        <v>1467</v>
      </c>
      <c r="O544" t="s">
        <v>79</v>
      </c>
      <c r="Q544" t="s">
        <v>1190</v>
      </c>
      <c r="R544" t="s">
        <v>41</v>
      </c>
      <c r="T544" t="str">
        <f t="shared" si="16"/>
        <v>63,2 cm</v>
      </c>
      <c r="U544" t="str">
        <f t="shared" si="17"/>
        <v>48,0 cm</v>
      </c>
      <c r="V544" t="s">
        <v>172</v>
      </c>
      <c r="W544" t="s">
        <v>73</v>
      </c>
    </row>
    <row r="545" spans="1:23" x14ac:dyDescent="0.25">
      <c r="A545">
        <v>792</v>
      </c>
      <c r="B545" t="s">
        <v>1732</v>
      </c>
      <c r="C545" t="s">
        <v>23</v>
      </c>
      <c r="D545" t="s">
        <v>24</v>
      </c>
      <c r="E545" t="s">
        <v>1661</v>
      </c>
      <c r="G545" t="s">
        <v>26</v>
      </c>
      <c r="H545" t="s">
        <v>2560</v>
      </c>
      <c r="K545" t="s">
        <v>186</v>
      </c>
      <c r="L545" t="s">
        <v>28</v>
      </c>
      <c r="M545" t="s">
        <v>29</v>
      </c>
      <c r="N545" t="s">
        <v>1467</v>
      </c>
      <c r="O545" t="s">
        <v>79</v>
      </c>
      <c r="Q545" t="s">
        <v>549</v>
      </c>
      <c r="R545" t="s">
        <v>41</v>
      </c>
      <c r="T545" t="str">
        <f t="shared" si="16"/>
        <v>63,2 cm</v>
      </c>
      <c r="U545" t="str">
        <f t="shared" si="17"/>
        <v>48,0 cm</v>
      </c>
      <c r="V545" t="s">
        <v>172</v>
      </c>
      <c r="W545" t="s">
        <v>73</v>
      </c>
    </row>
    <row r="546" spans="1:23" x14ac:dyDescent="0.25">
      <c r="A546">
        <v>793</v>
      </c>
      <c r="B546" t="s">
        <v>1733</v>
      </c>
      <c r="C546" t="s">
        <v>23</v>
      </c>
      <c r="D546" t="s">
        <v>24</v>
      </c>
      <c r="E546" t="s">
        <v>1259</v>
      </c>
      <c r="G546" t="s">
        <v>26</v>
      </c>
      <c r="H546" t="s">
        <v>2560</v>
      </c>
      <c r="K546" t="s">
        <v>1734</v>
      </c>
      <c r="L546" t="s">
        <v>28</v>
      </c>
      <c r="M546" t="s">
        <v>29</v>
      </c>
      <c r="N546" t="s">
        <v>1467</v>
      </c>
      <c r="O546" t="s">
        <v>79</v>
      </c>
      <c r="Q546" t="s">
        <v>1735</v>
      </c>
      <c r="R546" t="s">
        <v>1736</v>
      </c>
      <c r="T546" t="str">
        <f t="shared" si="16"/>
        <v>63,7 cm</v>
      </c>
      <c r="U546" t="str">
        <f t="shared" si="17"/>
        <v>48,2 cm</v>
      </c>
      <c r="V546" t="s">
        <v>1201</v>
      </c>
      <c r="W546" t="s">
        <v>293</v>
      </c>
    </row>
    <row r="547" spans="1:23" x14ac:dyDescent="0.25">
      <c r="A547">
        <v>794</v>
      </c>
      <c r="B547" t="s">
        <v>1737</v>
      </c>
      <c r="C547" t="s">
        <v>23</v>
      </c>
      <c r="D547" t="s">
        <v>24</v>
      </c>
      <c r="E547" t="s">
        <v>1259</v>
      </c>
      <c r="F547" t="s">
        <v>1459</v>
      </c>
      <c r="G547" t="s">
        <v>26</v>
      </c>
      <c r="H547" t="s">
        <v>2560</v>
      </c>
      <c r="K547" t="s">
        <v>240</v>
      </c>
      <c r="L547" t="s">
        <v>28</v>
      </c>
      <c r="M547" t="s">
        <v>29</v>
      </c>
      <c r="N547" t="s">
        <v>1467</v>
      </c>
      <c r="O547" t="s">
        <v>79</v>
      </c>
      <c r="Q547" t="s">
        <v>1738</v>
      </c>
      <c r="R547" t="s">
        <v>41</v>
      </c>
      <c r="T547" t="str">
        <f t="shared" si="16"/>
        <v>63,3 cm</v>
      </c>
      <c r="U547" t="str">
        <f t="shared" si="17"/>
        <v>48,0 cm</v>
      </c>
      <c r="V547" t="s">
        <v>236</v>
      </c>
      <c r="W547" t="s">
        <v>73</v>
      </c>
    </row>
    <row r="548" spans="1:23" x14ac:dyDescent="0.25">
      <c r="A548">
        <v>795</v>
      </c>
      <c r="B548" t="s">
        <v>1739</v>
      </c>
      <c r="C548" t="s">
        <v>23</v>
      </c>
      <c r="D548" t="s">
        <v>24</v>
      </c>
      <c r="E548" t="s">
        <v>1288</v>
      </c>
      <c r="G548" t="s">
        <v>26</v>
      </c>
      <c r="H548" t="s">
        <v>2560</v>
      </c>
      <c r="K548" t="s">
        <v>1302</v>
      </c>
      <c r="L548" t="s">
        <v>28</v>
      </c>
      <c r="M548" t="s">
        <v>29</v>
      </c>
      <c r="N548" t="s">
        <v>1467</v>
      </c>
      <c r="O548" t="s">
        <v>79</v>
      </c>
      <c r="Q548" t="s">
        <v>32</v>
      </c>
      <c r="R548" t="s">
        <v>41</v>
      </c>
      <c r="T548" t="str">
        <f t="shared" si="16"/>
        <v>63,5 cm</v>
      </c>
      <c r="U548" t="str">
        <f t="shared" si="17"/>
        <v>48,3 cm</v>
      </c>
      <c r="V548" t="s">
        <v>301</v>
      </c>
      <c r="W548" t="s">
        <v>81</v>
      </c>
    </row>
    <row r="549" spans="1:23" x14ac:dyDescent="0.25">
      <c r="A549">
        <v>796</v>
      </c>
      <c r="B549" t="s">
        <v>1740</v>
      </c>
      <c r="C549" t="s">
        <v>23</v>
      </c>
      <c r="D549" t="s">
        <v>24</v>
      </c>
      <c r="E549" t="s">
        <v>1259</v>
      </c>
      <c r="G549" t="s">
        <v>26</v>
      </c>
      <c r="H549" t="s">
        <v>2560</v>
      </c>
      <c r="K549" t="s">
        <v>1338</v>
      </c>
      <c r="L549" t="s">
        <v>28</v>
      </c>
      <c r="M549" t="s">
        <v>29</v>
      </c>
      <c r="N549" t="s">
        <v>1467</v>
      </c>
      <c r="O549" t="s">
        <v>79</v>
      </c>
      <c r="Q549" t="s">
        <v>1309</v>
      </c>
      <c r="R549" t="s">
        <v>41</v>
      </c>
      <c r="T549" t="str">
        <f t="shared" si="16"/>
        <v>63,2 cm</v>
      </c>
      <c r="U549" t="str">
        <f t="shared" si="17"/>
        <v>48,4 cm</v>
      </c>
      <c r="V549" t="s">
        <v>172</v>
      </c>
      <c r="W549" t="s">
        <v>1065</v>
      </c>
    </row>
    <row r="550" spans="1:23" x14ac:dyDescent="0.25">
      <c r="A550">
        <v>797</v>
      </c>
      <c r="B550" t="s">
        <v>1741</v>
      </c>
      <c r="C550" t="s">
        <v>23</v>
      </c>
      <c r="D550" t="s">
        <v>24</v>
      </c>
      <c r="E550" t="s">
        <v>1690</v>
      </c>
      <c r="F550" t="s">
        <v>226</v>
      </c>
      <c r="G550" t="s">
        <v>26</v>
      </c>
      <c r="H550" t="s">
        <v>2560</v>
      </c>
      <c r="K550" t="s">
        <v>1742</v>
      </c>
      <c r="L550" t="s">
        <v>28</v>
      </c>
      <c r="M550" t="s">
        <v>29</v>
      </c>
      <c r="N550" t="s">
        <v>1467</v>
      </c>
      <c r="O550" t="s">
        <v>56</v>
      </c>
      <c r="Q550" t="s">
        <v>1743</v>
      </c>
      <c r="R550" t="s">
        <v>41</v>
      </c>
      <c r="T550" t="str">
        <f t="shared" si="16"/>
        <v>67,5 cm</v>
      </c>
      <c r="U550" t="str">
        <f t="shared" si="17"/>
        <v>48,5 cm</v>
      </c>
      <c r="V550" t="s">
        <v>1010</v>
      </c>
      <c r="W550" t="s">
        <v>117</v>
      </c>
    </row>
    <row r="551" spans="1:23" x14ac:dyDescent="0.25">
      <c r="A551">
        <v>798</v>
      </c>
      <c r="B551" t="s">
        <v>1744</v>
      </c>
      <c r="C551" t="s">
        <v>23</v>
      </c>
      <c r="D551" t="s">
        <v>24</v>
      </c>
      <c r="E551" t="s">
        <v>1745</v>
      </c>
      <c r="G551" t="s">
        <v>26</v>
      </c>
      <c r="H551" t="s">
        <v>2560</v>
      </c>
      <c r="K551" t="s">
        <v>1177</v>
      </c>
      <c r="L551" t="s">
        <v>28</v>
      </c>
      <c r="M551" t="s">
        <v>29</v>
      </c>
      <c r="N551" t="s">
        <v>1467</v>
      </c>
      <c r="O551" t="s">
        <v>79</v>
      </c>
      <c r="Q551" t="s">
        <v>1746</v>
      </c>
      <c r="R551" t="s">
        <v>1747</v>
      </c>
      <c r="T551" t="str">
        <f t="shared" si="16"/>
        <v>63,5 cm</v>
      </c>
      <c r="U551" t="str">
        <f t="shared" si="17"/>
        <v>48,4 cm</v>
      </c>
      <c r="V551" t="s">
        <v>301</v>
      </c>
      <c r="W551" t="s">
        <v>1065</v>
      </c>
    </row>
    <row r="552" spans="1:23" x14ac:dyDescent="0.25">
      <c r="A552">
        <v>799</v>
      </c>
      <c r="B552" t="s">
        <v>1748</v>
      </c>
      <c r="C552" t="s">
        <v>23</v>
      </c>
      <c r="D552" t="s">
        <v>24</v>
      </c>
      <c r="E552" t="s">
        <v>1749</v>
      </c>
      <c r="G552" t="s">
        <v>26</v>
      </c>
      <c r="H552" t="s">
        <v>2598</v>
      </c>
      <c r="K552" t="s">
        <v>1750</v>
      </c>
      <c r="L552" t="s">
        <v>28</v>
      </c>
      <c r="M552" t="s">
        <v>29</v>
      </c>
      <c r="N552" t="s">
        <v>1467</v>
      </c>
      <c r="O552" t="s">
        <v>79</v>
      </c>
      <c r="Q552" t="s">
        <v>1751</v>
      </c>
      <c r="R552" t="s">
        <v>41</v>
      </c>
      <c r="T552" t="str">
        <f t="shared" si="16"/>
        <v>63,1 cm</v>
      </c>
      <c r="U552" t="str">
        <f t="shared" si="17"/>
        <v>47,8 cm</v>
      </c>
      <c r="V552" t="s">
        <v>1187</v>
      </c>
      <c r="W552" t="s">
        <v>184</v>
      </c>
    </row>
    <row r="553" spans="1:23" x14ac:dyDescent="0.25">
      <c r="A553">
        <v>800</v>
      </c>
      <c r="B553" t="s">
        <v>1752</v>
      </c>
      <c r="C553" t="s">
        <v>23</v>
      </c>
      <c r="D553" t="s">
        <v>24</v>
      </c>
      <c r="E553" t="s">
        <v>1753</v>
      </c>
      <c r="G553" t="s">
        <v>26</v>
      </c>
      <c r="H553" t="s">
        <v>2561</v>
      </c>
      <c r="K553" t="s">
        <v>1754</v>
      </c>
      <c r="L553" t="s">
        <v>28</v>
      </c>
      <c r="M553" t="s">
        <v>29</v>
      </c>
      <c r="N553" t="s">
        <v>1467</v>
      </c>
      <c r="O553" t="s">
        <v>79</v>
      </c>
      <c r="Q553" t="s">
        <v>1397</v>
      </c>
      <c r="R553" t="s">
        <v>33</v>
      </c>
      <c r="T553" t="str">
        <f t="shared" si="16"/>
        <v>33,0 cm</v>
      </c>
      <c r="U553" t="str">
        <f t="shared" si="17"/>
        <v>47,8 cm</v>
      </c>
      <c r="V553" t="s">
        <v>456</v>
      </c>
      <c r="W553" t="s">
        <v>184</v>
      </c>
    </row>
    <row r="554" spans="1:23" x14ac:dyDescent="0.25">
      <c r="A554">
        <v>801</v>
      </c>
      <c r="B554" t="s">
        <v>1755</v>
      </c>
      <c r="C554" t="s">
        <v>23</v>
      </c>
      <c r="D554" t="s">
        <v>24</v>
      </c>
      <c r="E554" t="s">
        <v>466</v>
      </c>
      <c r="G554" t="s">
        <v>26</v>
      </c>
      <c r="H554" t="s">
        <v>2560</v>
      </c>
      <c r="K554" t="s">
        <v>1730</v>
      </c>
      <c r="L554" t="s">
        <v>28</v>
      </c>
      <c r="M554" t="s">
        <v>29</v>
      </c>
      <c r="N554" t="s">
        <v>1467</v>
      </c>
      <c r="O554" t="s">
        <v>79</v>
      </c>
      <c r="Q554" t="s">
        <v>1178</v>
      </c>
      <c r="R554" t="s">
        <v>1179</v>
      </c>
      <c r="T554" t="str">
        <f t="shared" si="16"/>
        <v>63,1 cm</v>
      </c>
      <c r="U554" t="str">
        <f t="shared" si="17"/>
        <v>47,9 cm</v>
      </c>
      <c r="V554" t="s">
        <v>1187</v>
      </c>
      <c r="W554" t="s">
        <v>997</v>
      </c>
    </row>
    <row r="555" spans="1:23" x14ac:dyDescent="0.25">
      <c r="A555">
        <v>802</v>
      </c>
      <c r="B555" t="s">
        <v>1756</v>
      </c>
      <c r="C555" t="s">
        <v>23</v>
      </c>
      <c r="D555" t="s">
        <v>24</v>
      </c>
      <c r="E555" t="s">
        <v>1252</v>
      </c>
      <c r="F555" t="s">
        <v>226</v>
      </c>
      <c r="G555" t="s">
        <v>26</v>
      </c>
      <c r="H555" t="s">
        <v>2562</v>
      </c>
      <c r="K555" t="s">
        <v>1750</v>
      </c>
      <c r="L555" t="s">
        <v>28</v>
      </c>
      <c r="M555" t="s">
        <v>29</v>
      </c>
      <c r="N555" t="s">
        <v>1467</v>
      </c>
      <c r="O555" t="s">
        <v>79</v>
      </c>
      <c r="Q555" t="s">
        <v>1757</v>
      </c>
      <c r="R555" t="s">
        <v>33</v>
      </c>
      <c r="T555" t="str">
        <f t="shared" si="16"/>
        <v>63,1 cm</v>
      </c>
      <c r="U555" t="str">
        <f t="shared" si="17"/>
        <v>47,8 cm</v>
      </c>
      <c r="V555" t="s">
        <v>1187</v>
      </c>
      <c r="W555" t="s">
        <v>184</v>
      </c>
    </row>
    <row r="556" spans="1:23" x14ac:dyDescent="0.25">
      <c r="A556">
        <v>803</v>
      </c>
      <c r="B556" t="s">
        <v>1758</v>
      </c>
      <c r="C556" t="s">
        <v>23</v>
      </c>
      <c r="D556" t="s">
        <v>24</v>
      </c>
      <c r="E556" t="s">
        <v>466</v>
      </c>
      <c r="F556" t="s">
        <v>226</v>
      </c>
      <c r="G556" t="s">
        <v>26</v>
      </c>
      <c r="H556" t="s">
        <v>2560</v>
      </c>
      <c r="K556" t="s">
        <v>1730</v>
      </c>
      <c r="L556" t="s">
        <v>28</v>
      </c>
      <c r="M556" t="s">
        <v>29</v>
      </c>
      <c r="N556" t="s">
        <v>1467</v>
      </c>
      <c r="O556" t="s">
        <v>79</v>
      </c>
      <c r="Q556" t="s">
        <v>1427</v>
      </c>
      <c r="R556" t="s">
        <v>41</v>
      </c>
      <c r="T556" t="str">
        <f t="shared" si="16"/>
        <v>63,1 cm</v>
      </c>
      <c r="U556" t="str">
        <f t="shared" si="17"/>
        <v>47,9 cm</v>
      </c>
      <c r="V556" t="s">
        <v>1187</v>
      </c>
      <c r="W556" t="s">
        <v>997</v>
      </c>
    </row>
    <row r="557" spans="1:23" x14ac:dyDescent="0.25">
      <c r="A557">
        <v>804</v>
      </c>
      <c r="B557" t="s">
        <v>1759</v>
      </c>
      <c r="C557" t="s">
        <v>23</v>
      </c>
      <c r="D557" t="s">
        <v>24</v>
      </c>
      <c r="E557" t="s">
        <v>1379</v>
      </c>
      <c r="F557" t="s">
        <v>895</v>
      </c>
      <c r="G557" t="s">
        <v>99</v>
      </c>
      <c r="H557" t="s">
        <v>2560</v>
      </c>
      <c r="K557" t="s">
        <v>508</v>
      </c>
      <c r="L557" t="s">
        <v>28</v>
      </c>
      <c r="M557" t="s">
        <v>29</v>
      </c>
      <c r="N557" t="s">
        <v>1467</v>
      </c>
      <c r="O557" t="s">
        <v>56</v>
      </c>
      <c r="Q557" t="s">
        <v>1570</v>
      </c>
      <c r="R557" t="s">
        <v>1179</v>
      </c>
      <c r="T557" t="str">
        <f t="shared" si="16"/>
        <v>63,0 cm</v>
      </c>
      <c r="U557" t="str">
        <f t="shared" si="17"/>
        <v>49,0 cm</v>
      </c>
      <c r="V557" t="s">
        <v>80</v>
      </c>
      <c r="W557" t="s">
        <v>309</v>
      </c>
    </row>
    <row r="558" spans="1:23" x14ac:dyDescent="0.25">
      <c r="A558">
        <v>805</v>
      </c>
      <c r="B558" t="s">
        <v>1760</v>
      </c>
      <c r="C558" t="s">
        <v>23</v>
      </c>
      <c r="D558" t="s">
        <v>24</v>
      </c>
      <c r="E558" t="s">
        <v>1379</v>
      </c>
      <c r="G558" t="s">
        <v>26</v>
      </c>
      <c r="H558" t="s">
        <v>2575</v>
      </c>
      <c r="K558" t="s">
        <v>1761</v>
      </c>
      <c r="L558" t="s">
        <v>28</v>
      </c>
      <c r="M558" t="s">
        <v>29</v>
      </c>
      <c r="N558" t="s">
        <v>1467</v>
      </c>
      <c r="O558" t="s">
        <v>79</v>
      </c>
      <c r="Q558" t="s">
        <v>32</v>
      </c>
      <c r="R558" t="s">
        <v>41</v>
      </c>
      <c r="T558" t="str">
        <f t="shared" si="16"/>
        <v>63,7 cm</v>
      </c>
      <c r="U558" t="str">
        <f t="shared" si="17"/>
        <v>48,4 cm</v>
      </c>
      <c r="V558" t="s">
        <v>1201</v>
      </c>
      <c r="W558" t="s">
        <v>1065</v>
      </c>
    </row>
    <row r="559" spans="1:23" x14ac:dyDescent="0.25">
      <c r="A559">
        <v>806</v>
      </c>
      <c r="B559" t="s">
        <v>1762</v>
      </c>
      <c r="C559" t="s">
        <v>23</v>
      </c>
      <c r="D559" t="s">
        <v>24</v>
      </c>
      <c r="E559" t="s">
        <v>1661</v>
      </c>
      <c r="F559" t="s">
        <v>891</v>
      </c>
      <c r="G559" t="s">
        <v>26</v>
      </c>
      <c r="H559" t="s">
        <v>2560</v>
      </c>
      <c r="K559" t="s">
        <v>1763</v>
      </c>
      <c r="L559" t="s">
        <v>28</v>
      </c>
      <c r="M559" t="s">
        <v>29</v>
      </c>
      <c r="N559" t="s">
        <v>1467</v>
      </c>
      <c r="O559" t="s">
        <v>31</v>
      </c>
      <c r="Q559" t="s">
        <v>1764</v>
      </c>
      <c r="R559" t="s">
        <v>41</v>
      </c>
      <c r="T559" t="str">
        <f t="shared" si="16"/>
        <v>63,6 cm</v>
      </c>
      <c r="U559" t="str">
        <f t="shared" si="17"/>
        <v>48,8 cm</v>
      </c>
      <c r="V559" t="s">
        <v>1264</v>
      </c>
      <c r="W559" t="s">
        <v>947</v>
      </c>
    </row>
    <row r="560" spans="1:23" x14ac:dyDescent="0.25">
      <c r="A560">
        <v>807</v>
      </c>
      <c r="B560" t="s">
        <v>1765</v>
      </c>
      <c r="C560" t="s">
        <v>23</v>
      </c>
      <c r="D560" t="s">
        <v>24</v>
      </c>
      <c r="E560" t="s">
        <v>1222</v>
      </c>
      <c r="G560" t="s">
        <v>26</v>
      </c>
      <c r="H560" t="s">
        <v>2560</v>
      </c>
      <c r="K560" t="s">
        <v>1766</v>
      </c>
      <c r="L560" t="s">
        <v>28</v>
      </c>
      <c r="M560" t="s">
        <v>29</v>
      </c>
      <c r="N560" t="s">
        <v>1467</v>
      </c>
      <c r="O560" t="s">
        <v>79</v>
      </c>
      <c r="Q560" t="s">
        <v>1422</v>
      </c>
      <c r="R560" t="s">
        <v>41</v>
      </c>
      <c r="T560" t="str">
        <f t="shared" si="16"/>
        <v>62,8 cm</v>
      </c>
      <c r="U560" t="str">
        <f t="shared" si="17"/>
        <v>47,7 cm</v>
      </c>
      <c r="V560" t="s">
        <v>1220</v>
      </c>
      <c r="W560" t="s">
        <v>177</v>
      </c>
    </row>
    <row r="561" spans="1:23" x14ac:dyDescent="0.25">
      <c r="A561">
        <v>808</v>
      </c>
      <c r="B561" t="s">
        <v>1767</v>
      </c>
      <c r="C561" t="s">
        <v>23</v>
      </c>
      <c r="D561" t="s">
        <v>24</v>
      </c>
      <c r="E561" t="s">
        <v>1768</v>
      </c>
      <c r="G561" t="s">
        <v>26</v>
      </c>
      <c r="H561" t="s">
        <v>2560</v>
      </c>
      <c r="K561" t="s">
        <v>1701</v>
      </c>
      <c r="L561" t="s">
        <v>28</v>
      </c>
      <c r="M561" t="s">
        <v>29</v>
      </c>
      <c r="N561" t="s">
        <v>1467</v>
      </c>
      <c r="O561" t="s">
        <v>79</v>
      </c>
      <c r="Q561" t="s">
        <v>1566</v>
      </c>
      <c r="R561" t="s">
        <v>41</v>
      </c>
      <c r="T561" t="str">
        <f t="shared" si="16"/>
        <v>63,3 cm</v>
      </c>
      <c r="U561" t="str">
        <f t="shared" si="17"/>
        <v>48,3 cm</v>
      </c>
      <c r="V561" t="s">
        <v>236</v>
      </c>
      <c r="W561" t="s">
        <v>81</v>
      </c>
    </row>
    <row r="562" spans="1:23" x14ac:dyDescent="0.25">
      <c r="A562">
        <v>809</v>
      </c>
      <c r="B562" t="s">
        <v>1769</v>
      </c>
      <c r="C562" t="s">
        <v>23</v>
      </c>
      <c r="D562" t="s">
        <v>24</v>
      </c>
      <c r="E562" t="s">
        <v>1288</v>
      </c>
      <c r="G562" t="s">
        <v>26</v>
      </c>
      <c r="H562" t="s">
        <v>2560</v>
      </c>
      <c r="K562" t="s">
        <v>183</v>
      </c>
      <c r="L562" t="s">
        <v>28</v>
      </c>
      <c r="M562" t="s">
        <v>29</v>
      </c>
      <c r="N562" t="s">
        <v>1467</v>
      </c>
      <c r="O562" t="s">
        <v>79</v>
      </c>
      <c r="Q562" t="s">
        <v>160</v>
      </c>
      <c r="R562" t="s">
        <v>41</v>
      </c>
      <c r="T562" t="str">
        <f t="shared" si="16"/>
        <v>63,0 cm</v>
      </c>
      <c r="U562" t="str">
        <f t="shared" si="17"/>
        <v>47,8 cm</v>
      </c>
      <c r="V562" t="s">
        <v>80</v>
      </c>
      <c r="W562" t="s">
        <v>184</v>
      </c>
    </row>
    <row r="563" spans="1:23" x14ac:dyDescent="0.25">
      <c r="A563">
        <v>810</v>
      </c>
      <c r="B563" t="s">
        <v>1770</v>
      </c>
      <c r="C563" t="s">
        <v>23</v>
      </c>
      <c r="D563" t="s">
        <v>24</v>
      </c>
      <c r="E563" t="s">
        <v>1184</v>
      </c>
      <c r="F563" t="s">
        <v>1513</v>
      </c>
      <c r="G563" t="s">
        <v>26</v>
      </c>
      <c r="H563" t="s">
        <v>2560</v>
      </c>
      <c r="K563" t="s">
        <v>1771</v>
      </c>
      <c r="L563" t="s">
        <v>28</v>
      </c>
      <c r="M563" t="s">
        <v>29</v>
      </c>
      <c r="N563" t="s">
        <v>1467</v>
      </c>
      <c r="O563" t="s">
        <v>79</v>
      </c>
      <c r="Q563" t="s">
        <v>1231</v>
      </c>
      <c r="R563" t="s">
        <v>41</v>
      </c>
      <c r="T563" t="str">
        <f t="shared" si="16"/>
        <v>61,8 cm</v>
      </c>
      <c r="U563" t="str">
        <f t="shared" si="17"/>
        <v>48,4 cm</v>
      </c>
      <c r="V563" t="s">
        <v>86</v>
      </c>
      <c r="W563" t="s">
        <v>1065</v>
      </c>
    </row>
    <row r="564" spans="1:23" x14ac:dyDescent="0.25">
      <c r="A564">
        <v>811</v>
      </c>
      <c r="B564" t="s">
        <v>1772</v>
      </c>
      <c r="C564" t="s">
        <v>23</v>
      </c>
      <c r="D564" t="s">
        <v>24</v>
      </c>
      <c r="E564" t="s">
        <v>1288</v>
      </c>
      <c r="G564" t="s">
        <v>26</v>
      </c>
      <c r="H564" t="s">
        <v>2560</v>
      </c>
      <c r="K564" t="s">
        <v>1773</v>
      </c>
      <c r="L564" t="s">
        <v>28</v>
      </c>
      <c r="M564" t="s">
        <v>29</v>
      </c>
      <c r="N564" t="s">
        <v>1467</v>
      </c>
      <c r="O564" t="s">
        <v>31</v>
      </c>
      <c r="Q564" t="s">
        <v>160</v>
      </c>
      <c r="R564" t="s">
        <v>41</v>
      </c>
      <c r="T564" t="str">
        <f t="shared" si="16"/>
        <v>62,8 cm</v>
      </c>
      <c r="U564" t="str">
        <f t="shared" si="17"/>
        <v>48,3 cm</v>
      </c>
      <c r="V564" t="s">
        <v>1220</v>
      </c>
      <c r="W564" t="s">
        <v>81</v>
      </c>
    </row>
    <row r="565" spans="1:23" x14ac:dyDescent="0.25">
      <c r="A565">
        <v>812</v>
      </c>
      <c r="B565" t="s">
        <v>1774</v>
      </c>
      <c r="C565" t="s">
        <v>23</v>
      </c>
      <c r="D565" t="s">
        <v>24</v>
      </c>
      <c r="E565" t="s">
        <v>1184</v>
      </c>
      <c r="G565" t="s">
        <v>26</v>
      </c>
      <c r="H565" t="s">
        <v>2560</v>
      </c>
      <c r="K565" t="s">
        <v>1352</v>
      </c>
      <c r="L565" t="s">
        <v>28</v>
      </c>
      <c r="M565" t="s">
        <v>29</v>
      </c>
      <c r="N565" t="s">
        <v>1467</v>
      </c>
      <c r="O565" t="s">
        <v>79</v>
      </c>
      <c r="Q565" t="s">
        <v>1200</v>
      </c>
      <c r="R565" t="s">
        <v>41</v>
      </c>
      <c r="T565" t="str">
        <f t="shared" si="16"/>
        <v>63,2 cm</v>
      </c>
      <c r="U565" t="str">
        <f t="shared" si="17"/>
        <v>48,2 cm</v>
      </c>
      <c r="V565" t="s">
        <v>172</v>
      </c>
      <c r="W565" t="s">
        <v>293</v>
      </c>
    </row>
    <row r="566" spans="1:23" x14ac:dyDescent="0.25">
      <c r="A566">
        <v>813</v>
      </c>
      <c r="B566" t="s">
        <v>1775</v>
      </c>
      <c r="C566" t="s">
        <v>23</v>
      </c>
      <c r="D566" t="s">
        <v>24</v>
      </c>
      <c r="E566" t="s">
        <v>1194</v>
      </c>
      <c r="G566" t="s">
        <v>26</v>
      </c>
      <c r="H566" t="s">
        <v>2560</v>
      </c>
      <c r="K566" t="s">
        <v>186</v>
      </c>
      <c r="L566" t="s">
        <v>28</v>
      </c>
      <c r="M566" t="s">
        <v>29</v>
      </c>
      <c r="N566" t="s">
        <v>1467</v>
      </c>
      <c r="O566" t="s">
        <v>79</v>
      </c>
      <c r="Q566" t="s">
        <v>160</v>
      </c>
      <c r="R566" t="s">
        <v>41</v>
      </c>
      <c r="T566" t="str">
        <f t="shared" si="16"/>
        <v>63,2 cm</v>
      </c>
      <c r="U566" t="str">
        <f t="shared" si="17"/>
        <v>48,0 cm</v>
      </c>
      <c r="V566" t="s">
        <v>172</v>
      </c>
      <c r="W566" t="s">
        <v>73</v>
      </c>
    </row>
    <row r="567" spans="1:23" x14ac:dyDescent="0.25">
      <c r="A567">
        <v>814</v>
      </c>
      <c r="B567" t="s">
        <v>1776</v>
      </c>
      <c r="C567" t="s">
        <v>23</v>
      </c>
      <c r="D567" t="s">
        <v>24</v>
      </c>
      <c r="E567" t="s">
        <v>1194</v>
      </c>
      <c r="G567" t="s">
        <v>26</v>
      </c>
      <c r="H567" t="s">
        <v>2560</v>
      </c>
      <c r="K567" t="s">
        <v>240</v>
      </c>
      <c r="L567" t="s">
        <v>28</v>
      </c>
      <c r="M567" t="s">
        <v>29</v>
      </c>
      <c r="N567" t="s">
        <v>1467</v>
      </c>
      <c r="O567" t="s">
        <v>79</v>
      </c>
      <c r="Q567" t="s">
        <v>160</v>
      </c>
      <c r="R567" t="s">
        <v>41</v>
      </c>
      <c r="T567" t="str">
        <f t="shared" si="16"/>
        <v>63,3 cm</v>
      </c>
      <c r="U567" t="str">
        <f t="shared" si="17"/>
        <v>48,0 cm</v>
      </c>
      <c r="V567" t="s">
        <v>236</v>
      </c>
      <c r="W567" t="s">
        <v>73</v>
      </c>
    </row>
    <row r="568" spans="1:23" x14ac:dyDescent="0.25">
      <c r="A568">
        <v>815</v>
      </c>
      <c r="B568" t="s">
        <v>1777</v>
      </c>
      <c r="C568" t="s">
        <v>23</v>
      </c>
      <c r="D568" t="s">
        <v>24</v>
      </c>
      <c r="E568" t="s">
        <v>1194</v>
      </c>
      <c r="F568" t="s">
        <v>547</v>
      </c>
      <c r="G568" t="s">
        <v>26</v>
      </c>
      <c r="H568" t="s">
        <v>2560</v>
      </c>
      <c r="K568" t="s">
        <v>183</v>
      </c>
      <c r="L568" t="s">
        <v>28</v>
      </c>
      <c r="M568" t="s">
        <v>29</v>
      </c>
      <c r="N568" t="s">
        <v>1467</v>
      </c>
      <c r="O568" t="s">
        <v>79</v>
      </c>
      <c r="Q568" t="s">
        <v>160</v>
      </c>
      <c r="R568" t="s">
        <v>41</v>
      </c>
      <c r="T568" t="str">
        <f t="shared" si="16"/>
        <v>63,0 cm</v>
      </c>
      <c r="U568" t="str">
        <f t="shared" si="17"/>
        <v>47,8 cm</v>
      </c>
      <c r="V568" t="s">
        <v>80</v>
      </c>
      <c r="W568" t="s">
        <v>184</v>
      </c>
    </row>
    <row r="569" spans="1:23" x14ac:dyDescent="0.25">
      <c r="A569">
        <v>816</v>
      </c>
      <c r="B569" t="s">
        <v>1778</v>
      </c>
      <c r="C569" t="s">
        <v>23</v>
      </c>
      <c r="D569" t="s">
        <v>24</v>
      </c>
      <c r="E569" t="s">
        <v>1720</v>
      </c>
      <c r="F569" t="s">
        <v>891</v>
      </c>
      <c r="G569" t="s">
        <v>26</v>
      </c>
      <c r="H569" t="s">
        <v>2560</v>
      </c>
      <c r="K569" t="s">
        <v>1779</v>
      </c>
      <c r="L569" t="s">
        <v>28</v>
      </c>
      <c r="M569" t="s">
        <v>29</v>
      </c>
      <c r="N569" t="s">
        <v>1467</v>
      </c>
      <c r="O569" t="s">
        <v>31</v>
      </c>
      <c r="Q569" t="s">
        <v>1780</v>
      </c>
      <c r="R569" t="s">
        <v>41</v>
      </c>
      <c r="T569" t="str">
        <f t="shared" si="16"/>
        <v>63,6 cm</v>
      </c>
      <c r="U569" t="str">
        <f t="shared" si="17"/>
        <v>49,1 cm</v>
      </c>
      <c r="V569" t="s">
        <v>1264</v>
      </c>
      <c r="W569" t="s">
        <v>1781</v>
      </c>
    </row>
    <row r="570" spans="1:23" x14ac:dyDescent="0.25">
      <c r="A570">
        <v>817</v>
      </c>
      <c r="B570" t="s">
        <v>1782</v>
      </c>
      <c r="C570" t="s">
        <v>23</v>
      </c>
      <c r="D570" t="s">
        <v>24</v>
      </c>
      <c r="E570" t="s">
        <v>1720</v>
      </c>
      <c r="F570" t="s">
        <v>891</v>
      </c>
      <c r="G570" t="s">
        <v>26</v>
      </c>
      <c r="H570" t="s">
        <v>2560</v>
      </c>
      <c r="K570" t="s">
        <v>1783</v>
      </c>
      <c r="L570" t="s">
        <v>28</v>
      </c>
      <c r="M570" t="s">
        <v>29</v>
      </c>
      <c r="N570" t="s">
        <v>1467</v>
      </c>
      <c r="O570" t="s">
        <v>31</v>
      </c>
      <c r="Q570" t="s">
        <v>1784</v>
      </c>
      <c r="R570" t="s">
        <v>41</v>
      </c>
      <c r="T570" t="str">
        <f t="shared" si="16"/>
        <v>63,7 cm</v>
      </c>
      <c r="U570" t="str">
        <f t="shared" si="17"/>
        <v>48,9 cm</v>
      </c>
      <c r="V570" t="s">
        <v>1201</v>
      </c>
      <c r="W570" t="s">
        <v>1506</v>
      </c>
    </row>
    <row r="571" spans="1:23" x14ac:dyDescent="0.25">
      <c r="A571">
        <v>818</v>
      </c>
      <c r="B571" t="s">
        <v>1785</v>
      </c>
      <c r="C571" t="s">
        <v>23</v>
      </c>
      <c r="D571" t="s">
        <v>24</v>
      </c>
      <c r="E571" t="s">
        <v>1720</v>
      </c>
      <c r="F571" t="s">
        <v>891</v>
      </c>
      <c r="G571" t="s">
        <v>26</v>
      </c>
      <c r="H571" t="s">
        <v>2567</v>
      </c>
      <c r="K571" t="s">
        <v>1495</v>
      </c>
      <c r="L571" t="s">
        <v>28</v>
      </c>
      <c r="M571" t="s">
        <v>29</v>
      </c>
      <c r="N571" t="s">
        <v>1467</v>
      </c>
      <c r="O571" t="s">
        <v>79</v>
      </c>
      <c r="Q571" t="s">
        <v>1786</v>
      </c>
      <c r="R571" t="s">
        <v>41</v>
      </c>
      <c r="T571" t="str">
        <f t="shared" si="16"/>
        <v>62,6 cm</v>
      </c>
      <c r="U571" t="str">
        <f t="shared" si="17"/>
        <v>48,3 cm</v>
      </c>
      <c r="V571" t="s">
        <v>1334</v>
      </c>
      <c r="W571" t="s">
        <v>81</v>
      </c>
    </row>
    <row r="572" spans="1:23" x14ac:dyDescent="0.25">
      <c r="A572">
        <v>819</v>
      </c>
      <c r="B572" t="s">
        <v>1787</v>
      </c>
      <c r="C572" t="s">
        <v>23</v>
      </c>
      <c r="D572" t="s">
        <v>24</v>
      </c>
      <c r="E572" t="s">
        <v>1288</v>
      </c>
      <c r="G572" t="s">
        <v>26</v>
      </c>
      <c r="H572" t="s">
        <v>2560</v>
      </c>
      <c r="K572" t="s">
        <v>1788</v>
      </c>
      <c r="L572" t="s">
        <v>28</v>
      </c>
      <c r="M572" t="s">
        <v>29</v>
      </c>
      <c r="N572" t="s">
        <v>1467</v>
      </c>
      <c r="O572" t="s">
        <v>79</v>
      </c>
      <c r="Q572" t="s">
        <v>1789</v>
      </c>
      <c r="R572" t="s">
        <v>41</v>
      </c>
      <c r="T572" t="str">
        <f t="shared" si="16"/>
        <v>63,3 cm</v>
      </c>
      <c r="U572" t="str">
        <f t="shared" si="17"/>
        <v>48,5 cm</v>
      </c>
      <c r="V572" t="s">
        <v>236</v>
      </c>
      <c r="W572" t="s">
        <v>117</v>
      </c>
    </row>
    <row r="573" spans="1:23" x14ac:dyDescent="0.25">
      <c r="A573">
        <v>820</v>
      </c>
      <c r="B573" t="s">
        <v>1790</v>
      </c>
      <c r="C573" t="s">
        <v>23</v>
      </c>
      <c r="D573" t="s">
        <v>24</v>
      </c>
      <c r="E573" t="s">
        <v>1259</v>
      </c>
      <c r="G573" t="s">
        <v>26</v>
      </c>
      <c r="H573" t="s">
        <v>2575</v>
      </c>
      <c r="K573" t="s">
        <v>1426</v>
      </c>
      <c r="L573" t="s">
        <v>28</v>
      </c>
      <c r="M573" t="s">
        <v>29</v>
      </c>
      <c r="N573" t="s">
        <v>1467</v>
      </c>
      <c r="O573" t="s">
        <v>79</v>
      </c>
      <c r="Q573" t="s">
        <v>1178</v>
      </c>
      <c r="R573" t="s">
        <v>33</v>
      </c>
      <c r="T573" t="str">
        <f t="shared" si="16"/>
        <v>63,0 cm</v>
      </c>
      <c r="U573" t="str">
        <f t="shared" si="17"/>
        <v>47,7 cm</v>
      </c>
      <c r="V573" t="s">
        <v>80</v>
      </c>
      <c r="W573" t="s">
        <v>177</v>
      </c>
    </row>
    <row r="574" spans="1:23" x14ac:dyDescent="0.25">
      <c r="A574">
        <v>821</v>
      </c>
      <c r="B574" t="s">
        <v>1791</v>
      </c>
      <c r="C574" t="s">
        <v>23</v>
      </c>
      <c r="D574" t="s">
        <v>24</v>
      </c>
      <c r="E574" t="s">
        <v>1259</v>
      </c>
      <c r="G574" t="s">
        <v>26</v>
      </c>
      <c r="H574" t="s">
        <v>2560</v>
      </c>
      <c r="K574" t="s">
        <v>1426</v>
      </c>
      <c r="L574" t="s">
        <v>28</v>
      </c>
      <c r="M574" t="s">
        <v>29</v>
      </c>
      <c r="N574" t="s">
        <v>1467</v>
      </c>
      <c r="O574" t="s">
        <v>79</v>
      </c>
      <c r="Q574" t="s">
        <v>1792</v>
      </c>
      <c r="R574" t="s">
        <v>49</v>
      </c>
      <c r="T574" t="str">
        <f t="shared" si="16"/>
        <v>63,0 cm</v>
      </c>
      <c r="U574" t="str">
        <f t="shared" si="17"/>
        <v>47,7 cm</v>
      </c>
      <c r="V574" t="s">
        <v>80</v>
      </c>
      <c r="W574" t="s">
        <v>177</v>
      </c>
    </row>
    <row r="575" spans="1:23" x14ac:dyDescent="0.25">
      <c r="A575">
        <v>822</v>
      </c>
      <c r="B575" t="s">
        <v>1793</v>
      </c>
      <c r="C575" t="s">
        <v>23</v>
      </c>
      <c r="D575" t="s">
        <v>24</v>
      </c>
      <c r="E575" t="s">
        <v>1184</v>
      </c>
      <c r="F575" t="s">
        <v>1196</v>
      </c>
      <c r="G575" t="s">
        <v>26</v>
      </c>
      <c r="H575" t="s">
        <v>2560</v>
      </c>
      <c r="K575" t="s">
        <v>95</v>
      </c>
      <c r="L575" t="s">
        <v>28</v>
      </c>
      <c r="M575" t="s">
        <v>29</v>
      </c>
      <c r="N575" t="s">
        <v>1467</v>
      </c>
      <c r="O575" t="s">
        <v>79</v>
      </c>
      <c r="Q575" t="s">
        <v>160</v>
      </c>
      <c r="R575" t="s">
        <v>41</v>
      </c>
      <c r="T575" t="str">
        <f t="shared" si="16"/>
        <v>63,0 cm</v>
      </c>
      <c r="U575" t="str">
        <f t="shared" si="17"/>
        <v>48,0 cm</v>
      </c>
      <c r="V575" t="s">
        <v>80</v>
      </c>
      <c r="W575" t="s">
        <v>73</v>
      </c>
    </row>
    <row r="576" spans="1:23" x14ac:dyDescent="0.25">
      <c r="A576">
        <v>823</v>
      </c>
      <c r="B576" t="s">
        <v>1794</v>
      </c>
      <c r="C576" t="s">
        <v>23</v>
      </c>
      <c r="D576" t="s">
        <v>24</v>
      </c>
      <c r="E576" t="s">
        <v>1184</v>
      </c>
      <c r="F576" t="s">
        <v>1196</v>
      </c>
      <c r="G576" t="s">
        <v>26</v>
      </c>
      <c r="H576" t="s">
        <v>2560</v>
      </c>
      <c r="K576" t="s">
        <v>1795</v>
      </c>
      <c r="L576" t="s">
        <v>28</v>
      </c>
      <c r="M576" t="s">
        <v>29</v>
      </c>
      <c r="N576" t="s">
        <v>1467</v>
      </c>
      <c r="O576" t="s">
        <v>79</v>
      </c>
      <c r="Q576" t="s">
        <v>160</v>
      </c>
      <c r="R576" t="s">
        <v>41</v>
      </c>
      <c r="T576" t="str">
        <f t="shared" si="16"/>
        <v>63,5 cm</v>
      </c>
      <c r="U576" t="str">
        <f t="shared" si="17"/>
        <v>46,9 cm</v>
      </c>
      <c r="V576" t="s">
        <v>301</v>
      </c>
      <c r="W576" t="s">
        <v>1796</v>
      </c>
    </row>
    <row r="577" spans="1:23" x14ac:dyDescent="0.25">
      <c r="A577">
        <v>824</v>
      </c>
      <c r="B577" t="s">
        <v>1797</v>
      </c>
      <c r="C577" t="s">
        <v>23</v>
      </c>
      <c r="D577" t="s">
        <v>24</v>
      </c>
      <c r="E577" t="s">
        <v>1798</v>
      </c>
      <c r="G577" t="s">
        <v>26</v>
      </c>
      <c r="H577" t="s">
        <v>2560</v>
      </c>
      <c r="K577" t="s">
        <v>78</v>
      </c>
      <c r="L577" t="s">
        <v>28</v>
      </c>
      <c r="M577" t="s">
        <v>29</v>
      </c>
      <c r="N577" t="s">
        <v>1467</v>
      </c>
      <c r="O577" t="s">
        <v>79</v>
      </c>
      <c r="Q577" t="s">
        <v>160</v>
      </c>
      <c r="R577" t="s">
        <v>41</v>
      </c>
      <c r="T577" t="str">
        <f t="shared" si="16"/>
        <v>63,0 cm</v>
      </c>
      <c r="U577" t="str">
        <f t="shared" si="17"/>
        <v>48,3 cm</v>
      </c>
      <c r="V577" t="s">
        <v>80</v>
      </c>
      <c r="W577" t="s">
        <v>81</v>
      </c>
    </row>
    <row r="578" spans="1:23" x14ac:dyDescent="0.25">
      <c r="A578">
        <v>825</v>
      </c>
      <c r="B578" t="s">
        <v>1799</v>
      </c>
      <c r="C578" t="s">
        <v>23</v>
      </c>
      <c r="D578" t="s">
        <v>24</v>
      </c>
      <c r="E578" t="s">
        <v>1798</v>
      </c>
      <c r="G578" t="s">
        <v>26</v>
      </c>
      <c r="H578" t="s">
        <v>2560</v>
      </c>
      <c r="K578" t="s">
        <v>1320</v>
      </c>
      <c r="L578" t="s">
        <v>28</v>
      </c>
      <c r="M578" t="s">
        <v>29</v>
      </c>
      <c r="N578" t="s">
        <v>1467</v>
      </c>
      <c r="O578" t="s">
        <v>79</v>
      </c>
      <c r="Q578" t="s">
        <v>1800</v>
      </c>
      <c r="R578" t="s">
        <v>33</v>
      </c>
      <c r="T578" t="str">
        <f t="shared" ref="T578:T641" si="18">IFERROR(LEFT(K578,SEARCH("x",K578)-1),"")&amp;"cm"</f>
        <v>62,5 cm</v>
      </c>
      <c r="U578" t="str">
        <f t="shared" ref="U578:U641" si="19">MID(K578,LEN(T578)+1,5)&amp;"cm"</f>
        <v>48,4 cm</v>
      </c>
      <c r="V578" t="s">
        <v>102</v>
      </c>
      <c r="W578" t="s">
        <v>1065</v>
      </c>
    </row>
    <row r="579" spans="1:23" x14ac:dyDescent="0.25">
      <c r="A579">
        <v>826</v>
      </c>
      <c r="B579" t="s">
        <v>1801</v>
      </c>
      <c r="C579" t="s">
        <v>23</v>
      </c>
      <c r="D579" t="s">
        <v>24</v>
      </c>
      <c r="E579" t="s">
        <v>1802</v>
      </c>
      <c r="F579" t="s">
        <v>149</v>
      </c>
      <c r="G579" t="s">
        <v>26</v>
      </c>
      <c r="H579" t="s">
        <v>2567</v>
      </c>
      <c r="K579" t="s">
        <v>1803</v>
      </c>
      <c r="L579" t="s">
        <v>28</v>
      </c>
      <c r="M579" t="s">
        <v>29</v>
      </c>
      <c r="N579" t="s">
        <v>1467</v>
      </c>
      <c r="O579" t="s">
        <v>79</v>
      </c>
      <c r="Q579" t="s">
        <v>1746</v>
      </c>
      <c r="R579" t="s">
        <v>33</v>
      </c>
      <c r="T579" t="str">
        <f t="shared" si="18"/>
        <v>63,2 cm</v>
      </c>
      <c r="U579" t="str">
        <f t="shared" si="19"/>
        <v>48,3 cm</v>
      </c>
      <c r="V579" t="s">
        <v>172</v>
      </c>
      <c r="W579" t="s">
        <v>81</v>
      </c>
    </row>
    <row r="580" spans="1:23" x14ac:dyDescent="0.25">
      <c r="A580">
        <v>827</v>
      </c>
      <c r="B580" t="s">
        <v>1804</v>
      </c>
      <c r="C580" t="s">
        <v>23</v>
      </c>
      <c r="D580" t="s">
        <v>24</v>
      </c>
      <c r="E580" t="s">
        <v>1805</v>
      </c>
      <c r="F580" t="s">
        <v>149</v>
      </c>
      <c r="G580" t="s">
        <v>26</v>
      </c>
      <c r="H580" t="s">
        <v>2562</v>
      </c>
      <c r="K580" t="s">
        <v>529</v>
      </c>
      <c r="L580" t="s">
        <v>28</v>
      </c>
      <c r="M580" t="s">
        <v>29</v>
      </c>
      <c r="N580" t="s">
        <v>1467</v>
      </c>
      <c r="O580" t="s">
        <v>79</v>
      </c>
      <c r="Q580" t="s">
        <v>1746</v>
      </c>
      <c r="R580" t="s">
        <v>156</v>
      </c>
      <c r="T580" t="str">
        <f t="shared" si="18"/>
        <v>64,0 cm</v>
      </c>
      <c r="U580" t="str">
        <f t="shared" si="19"/>
        <v>48,5 cm</v>
      </c>
      <c r="V580" t="s">
        <v>308</v>
      </c>
      <c r="W580" t="s">
        <v>117</v>
      </c>
    </row>
    <row r="581" spans="1:23" x14ac:dyDescent="0.25">
      <c r="A581">
        <v>828</v>
      </c>
      <c r="B581" t="s">
        <v>1806</v>
      </c>
      <c r="C581" t="s">
        <v>23</v>
      </c>
      <c r="D581" t="s">
        <v>24</v>
      </c>
      <c r="E581" t="s">
        <v>1222</v>
      </c>
      <c r="F581" t="s">
        <v>1256</v>
      </c>
      <c r="G581" t="s">
        <v>26</v>
      </c>
      <c r="H581" t="s">
        <v>2575</v>
      </c>
      <c r="K581" t="s">
        <v>1426</v>
      </c>
      <c r="L581" t="s">
        <v>28</v>
      </c>
      <c r="M581" t="s">
        <v>29</v>
      </c>
      <c r="N581" t="s">
        <v>1467</v>
      </c>
      <c r="O581" t="s">
        <v>79</v>
      </c>
      <c r="Q581" t="s">
        <v>160</v>
      </c>
      <c r="R581" t="s">
        <v>41</v>
      </c>
      <c r="T581" t="str">
        <f t="shared" si="18"/>
        <v>63,0 cm</v>
      </c>
      <c r="U581" t="str">
        <f t="shared" si="19"/>
        <v>47,7 cm</v>
      </c>
      <c r="V581" t="s">
        <v>80</v>
      </c>
      <c r="W581" t="s">
        <v>177</v>
      </c>
    </row>
    <row r="582" spans="1:23" x14ac:dyDescent="0.25">
      <c r="A582">
        <v>829</v>
      </c>
      <c r="B582" t="s">
        <v>1807</v>
      </c>
      <c r="C582" t="s">
        <v>23</v>
      </c>
      <c r="D582" t="s">
        <v>24</v>
      </c>
      <c r="E582" t="s">
        <v>1379</v>
      </c>
      <c r="G582" t="s">
        <v>26</v>
      </c>
      <c r="H582" t="s">
        <v>2560</v>
      </c>
      <c r="K582" t="s">
        <v>1808</v>
      </c>
      <c r="L582" t="s">
        <v>28</v>
      </c>
      <c r="M582" t="s">
        <v>29</v>
      </c>
      <c r="N582" t="s">
        <v>1467</v>
      </c>
      <c r="O582" t="s">
        <v>79</v>
      </c>
      <c r="Q582" t="s">
        <v>160</v>
      </c>
      <c r="R582" t="s">
        <v>41</v>
      </c>
      <c r="T582" t="str">
        <f t="shared" si="18"/>
        <v>63,3 cm</v>
      </c>
      <c r="U582" t="str">
        <f t="shared" si="19"/>
        <v>48,6 cm</v>
      </c>
      <c r="V582" t="s">
        <v>236</v>
      </c>
      <c r="W582" t="s">
        <v>828</v>
      </c>
    </row>
    <row r="583" spans="1:23" x14ac:dyDescent="0.25">
      <c r="A583">
        <v>830</v>
      </c>
      <c r="B583" t="s">
        <v>1809</v>
      </c>
      <c r="C583" t="s">
        <v>23</v>
      </c>
      <c r="D583" t="s">
        <v>24</v>
      </c>
      <c r="E583" t="s">
        <v>1222</v>
      </c>
      <c r="F583" t="s">
        <v>1256</v>
      </c>
      <c r="G583" t="s">
        <v>26</v>
      </c>
      <c r="H583" t="s">
        <v>2575</v>
      </c>
      <c r="K583" t="s">
        <v>1810</v>
      </c>
      <c r="L583" t="s">
        <v>28</v>
      </c>
      <c r="M583" t="s">
        <v>29</v>
      </c>
      <c r="N583" t="s">
        <v>1467</v>
      </c>
      <c r="O583" t="s">
        <v>79</v>
      </c>
      <c r="Q583" t="s">
        <v>160</v>
      </c>
      <c r="R583" t="s">
        <v>41</v>
      </c>
      <c r="T583" t="str">
        <f t="shared" si="18"/>
        <v>63,3 cm</v>
      </c>
      <c r="U583" t="str">
        <f t="shared" si="19"/>
        <v>47,5 cm</v>
      </c>
      <c r="V583" t="s">
        <v>236</v>
      </c>
      <c r="W583" t="s">
        <v>59</v>
      </c>
    </row>
    <row r="584" spans="1:23" x14ac:dyDescent="0.25">
      <c r="A584">
        <v>831</v>
      </c>
      <c r="B584" t="s">
        <v>1811</v>
      </c>
      <c r="C584" t="s">
        <v>23</v>
      </c>
      <c r="D584" t="s">
        <v>24</v>
      </c>
      <c r="E584" t="s">
        <v>1379</v>
      </c>
      <c r="G584" t="s">
        <v>26</v>
      </c>
      <c r="H584" t="s">
        <v>2575</v>
      </c>
      <c r="K584" t="s">
        <v>1263</v>
      </c>
      <c r="L584" t="s">
        <v>28</v>
      </c>
      <c r="M584" t="s">
        <v>29</v>
      </c>
      <c r="N584" t="s">
        <v>1467</v>
      </c>
      <c r="O584" t="s">
        <v>31</v>
      </c>
      <c r="Q584" t="s">
        <v>160</v>
      </c>
      <c r="R584" t="s">
        <v>41</v>
      </c>
      <c r="T584" t="str">
        <f t="shared" si="18"/>
        <v>63,6 cm</v>
      </c>
      <c r="U584" t="str">
        <f t="shared" si="19"/>
        <v>48,4 cm</v>
      </c>
      <c r="V584" t="s">
        <v>1264</v>
      </c>
      <c r="W584" t="s">
        <v>1065</v>
      </c>
    </row>
    <row r="585" spans="1:23" x14ac:dyDescent="0.25">
      <c r="A585">
        <v>832</v>
      </c>
      <c r="B585" t="s">
        <v>1812</v>
      </c>
      <c r="C585" t="s">
        <v>23</v>
      </c>
      <c r="D585" t="s">
        <v>24</v>
      </c>
      <c r="E585" t="s">
        <v>1379</v>
      </c>
      <c r="F585" t="s">
        <v>322</v>
      </c>
      <c r="G585" t="s">
        <v>26</v>
      </c>
      <c r="H585" t="s">
        <v>2575</v>
      </c>
      <c r="K585" t="s">
        <v>232</v>
      </c>
      <c r="L585" t="s">
        <v>28</v>
      </c>
      <c r="M585" t="s">
        <v>29</v>
      </c>
      <c r="N585" t="s">
        <v>1467</v>
      </c>
      <c r="O585" t="s">
        <v>79</v>
      </c>
      <c r="Q585" t="s">
        <v>160</v>
      </c>
      <c r="R585" t="s">
        <v>41</v>
      </c>
      <c r="T585" t="str">
        <f t="shared" si="18"/>
        <v>63,0 cm</v>
      </c>
      <c r="U585" t="str">
        <f t="shared" si="19"/>
        <v>48,5 cm</v>
      </c>
      <c r="V585" t="s">
        <v>80</v>
      </c>
      <c r="W585" t="s">
        <v>117</v>
      </c>
    </row>
    <row r="586" spans="1:23" x14ac:dyDescent="0.25">
      <c r="A586">
        <v>833</v>
      </c>
      <c r="B586" t="s">
        <v>1813</v>
      </c>
      <c r="C586" t="s">
        <v>23</v>
      </c>
      <c r="D586" t="s">
        <v>24</v>
      </c>
      <c r="E586" t="s">
        <v>1184</v>
      </c>
      <c r="F586" t="s">
        <v>1196</v>
      </c>
      <c r="G586" t="s">
        <v>26</v>
      </c>
      <c r="H586" t="s">
        <v>2560</v>
      </c>
      <c r="K586" t="s">
        <v>1814</v>
      </c>
      <c r="L586" t="s">
        <v>28</v>
      </c>
      <c r="M586" t="s">
        <v>29</v>
      </c>
      <c r="N586" t="s">
        <v>1467</v>
      </c>
      <c r="O586" t="s">
        <v>56</v>
      </c>
      <c r="Q586" t="s">
        <v>160</v>
      </c>
      <c r="R586" t="s">
        <v>41</v>
      </c>
      <c r="T586" t="str">
        <f t="shared" si="18"/>
        <v>63,5 cm</v>
      </c>
      <c r="U586" t="str">
        <f t="shared" si="19"/>
        <v>47,0 cm</v>
      </c>
      <c r="V586" t="s">
        <v>301</v>
      </c>
      <c r="W586" t="s">
        <v>162</v>
      </c>
    </row>
    <row r="587" spans="1:23" x14ac:dyDescent="0.25">
      <c r="A587">
        <v>834</v>
      </c>
      <c r="B587" t="s">
        <v>1815</v>
      </c>
      <c r="C587" t="s">
        <v>23</v>
      </c>
      <c r="D587" t="s">
        <v>24</v>
      </c>
      <c r="E587" t="s">
        <v>1184</v>
      </c>
      <c r="F587" t="s">
        <v>1196</v>
      </c>
      <c r="G587" t="s">
        <v>26</v>
      </c>
      <c r="H587" t="s">
        <v>2560</v>
      </c>
      <c r="K587" t="s">
        <v>1816</v>
      </c>
      <c r="L587" t="s">
        <v>28</v>
      </c>
      <c r="M587" t="s">
        <v>29</v>
      </c>
      <c r="N587" t="s">
        <v>1467</v>
      </c>
      <c r="O587" t="s">
        <v>79</v>
      </c>
      <c r="Q587" t="s">
        <v>160</v>
      </c>
      <c r="R587" t="s">
        <v>41</v>
      </c>
      <c r="T587" t="str">
        <f t="shared" si="18"/>
        <v>63,4 cm</v>
      </c>
      <c r="U587" t="str">
        <f t="shared" si="19"/>
        <v>46,9 cm</v>
      </c>
      <c r="V587" t="s">
        <v>1207</v>
      </c>
      <c r="W587" t="s">
        <v>1796</v>
      </c>
    </row>
    <row r="588" spans="1:23" x14ac:dyDescent="0.25">
      <c r="A588">
        <v>835</v>
      </c>
      <c r="B588" t="s">
        <v>1817</v>
      </c>
      <c r="C588" t="s">
        <v>23</v>
      </c>
      <c r="D588" t="s">
        <v>24</v>
      </c>
      <c r="E588" t="s">
        <v>1798</v>
      </c>
      <c r="F588" t="s">
        <v>1196</v>
      </c>
      <c r="G588" t="s">
        <v>26</v>
      </c>
      <c r="H588" t="s">
        <v>2560</v>
      </c>
      <c r="K588" t="s">
        <v>1818</v>
      </c>
      <c r="L588" t="s">
        <v>28</v>
      </c>
      <c r="M588" t="s">
        <v>29</v>
      </c>
      <c r="N588" t="s">
        <v>1467</v>
      </c>
      <c r="O588" t="s">
        <v>79</v>
      </c>
      <c r="Q588" t="s">
        <v>160</v>
      </c>
      <c r="R588" t="s">
        <v>41</v>
      </c>
      <c r="T588" t="str">
        <f t="shared" si="18"/>
        <v>62,8 cm</v>
      </c>
      <c r="U588" t="str">
        <f t="shared" si="19"/>
        <v>48,1 cm</v>
      </c>
      <c r="V588" t="s">
        <v>1220</v>
      </c>
      <c r="W588" t="s">
        <v>1019</v>
      </c>
    </row>
    <row r="589" spans="1:23" x14ac:dyDescent="0.25">
      <c r="A589">
        <v>836</v>
      </c>
      <c r="B589" t="s">
        <v>1819</v>
      </c>
      <c r="C589" t="s">
        <v>23</v>
      </c>
      <c r="D589" t="s">
        <v>24</v>
      </c>
      <c r="E589" t="s">
        <v>1798</v>
      </c>
      <c r="F589" t="s">
        <v>1196</v>
      </c>
      <c r="G589" t="s">
        <v>26</v>
      </c>
      <c r="H589" t="s">
        <v>2560</v>
      </c>
      <c r="K589" t="s">
        <v>1276</v>
      </c>
      <c r="L589" t="s">
        <v>28</v>
      </c>
      <c r="M589" t="s">
        <v>29</v>
      </c>
      <c r="N589" t="s">
        <v>1467</v>
      </c>
      <c r="O589" t="s">
        <v>79</v>
      </c>
      <c r="Q589" t="s">
        <v>160</v>
      </c>
      <c r="R589" t="s">
        <v>41</v>
      </c>
      <c r="T589" t="str">
        <f t="shared" si="18"/>
        <v>63,0 cm</v>
      </c>
      <c r="U589" t="str">
        <f t="shared" si="19"/>
        <v>48,2 cm</v>
      </c>
      <c r="V589" t="s">
        <v>80</v>
      </c>
      <c r="W589" t="s">
        <v>293</v>
      </c>
    </row>
    <row r="590" spans="1:23" x14ac:dyDescent="0.25">
      <c r="A590">
        <v>837</v>
      </c>
      <c r="B590" t="s">
        <v>1820</v>
      </c>
      <c r="C590" t="s">
        <v>23</v>
      </c>
      <c r="D590" t="s">
        <v>24</v>
      </c>
      <c r="E590" t="s">
        <v>1288</v>
      </c>
      <c r="G590" t="s">
        <v>26</v>
      </c>
      <c r="H590" t="s">
        <v>2560</v>
      </c>
      <c r="K590" t="s">
        <v>1593</v>
      </c>
      <c r="L590" t="s">
        <v>28</v>
      </c>
      <c r="M590" t="s">
        <v>29</v>
      </c>
      <c r="N590" t="s">
        <v>1467</v>
      </c>
      <c r="O590" t="s">
        <v>79</v>
      </c>
      <c r="Q590" t="s">
        <v>160</v>
      </c>
      <c r="R590" t="s">
        <v>41</v>
      </c>
      <c r="T590" t="str">
        <f t="shared" si="18"/>
        <v>63,0 cm</v>
      </c>
      <c r="U590" t="str">
        <f t="shared" si="19"/>
        <v>48,7 cm</v>
      </c>
      <c r="V590" t="s">
        <v>80</v>
      </c>
      <c r="W590" t="s">
        <v>327</v>
      </c>
    </row>
    <row r="591" spans="1:23" x14ac:dyDescent="0.25">
      <c r="A591">
        <v>838</v>
      </c>
      <c r="B591" t="s">
        <v>1821</v>
      </c>
      <c r="C591" t="s">
        <v>23</v>
      </c>
      <c r="D591" t="s">
        <v>24</v>
      </c>
      <c r="E591" t="s">
        <v>1192</v>
      </c>
      <c r="G591" t="s">
        <v>26</v>
      </c>
      <c r="H591" t="s">
        <v>2560</v>
      </c>
      <c r="K591" t="s">
        <v>183</v>
      </c>
      <c r="L591" t="s">
        <v>28</v>
      </c>
      <c r="M591" t="s">
        <v>29</v>
      </c>
      <c r="N591" t="s">
        <v>1467</v>
      </c>
      <c r="O591" t="s">
        <v>79</v>
      </c>
      <c r="Q591" t="s">
        <v>160</v>
      </c>
      <c r="R591" t="s">
        <v>41</v>
      </c>
      <c r="T591" t="str">
        <f t="shared" si="18"/>
        <v>63,0 cm</v>
      </c>
      <c r="U591" t="str">
        <f t="shared" si="19"/>
        <v>47,8 cm</v>
      </c>
      <c r="V591" t="s">
        <v>80</v>
      </c>
      <c r="W591" t="s">
        <v>184</v>
      </c>
    </row>
    <row r="592" spans="1:23" x14ac:dyDescent="0.25">
      <c r="A592">
        <v>839</v>
      </c>
      <c r="B592" t="s">
        <v>1822</v>
      </c>
      <c r="C592" t="s">
        <v>23</v>
      </c>
      <c r="D592" t="s">
        <v>24</v>
      </c>
      <c r="E592" t="s">
        <v>1192</v>
      </c>
      <c r="G592" t="s">
        <v>26</v>
      </c>
      <c r="H592" t="s">
        <v>2560</v>
      </c>
      <c r="K592" t="s">
        <v>93</v>
      </c>
      <c r="L592" t="s">
        <v>28</v>
      </c>
      <c r="M592" t="s">
        <v>29</v>
      </c>
      <c r="N592" t="s">
        <v>1467</v>
      </c>
      <c r="O592" t="s">
        <v>31</v>
      </c>
      <c r="Q592" t="s">
        <v>160</v>
      </c>
      <c r="R592" t="s">
        <v>41</v>
      </c>
      <c r="T592" t="str">
        <f t="shared" si="18"/>
        <v>62,0 cm</v>
      </c>
      <c r="U592" t="str">
        <f t="shared" si="19"/>
        <v>48,0 cm</v>
      </c>
      <c r="V592" t="s">
        <v>58</v>
      </c>
      <c r="W592" t="s">
        <v>73</v>
      </c>
    </row>
    <row r="593" spans="1:23" x14ac:dyDescent="0.25">
      <c r="A593">
        <v>840</v>
      </c>
      <c r="B593" t="s">
        <v>1823</v>
      </c>
      <c r="C593" t="s">
        <v>23</v>
      </c>
      <c r="D593" t="s">
        <v>24</v>
      </c>
      <c r="E593" t="s">
        <v>1184</v>
      </c>
      <c r="G593" t="s">
        <v>26</v>
      </c>
      <c r="H593" t="s">
        <v>2575</v>
      </c>
      <c r="K593" t="s">
        <v>1824</v>
      </c>
      <c r="L593" t="s">
        <v>28</v>
      </c>
      <c r="M593" t="s">
        <v>29</v>
      </c>
      <c r="N593" t="s">
        <v>1467</v>
      </c>
      <c r="O593" t="s">
        <v>79</v>
      </c>
      <c r="Q593" t="s">
        <v>160</v>
      </c>
      <c r="R593" t="s">
        <v>41</v>
      </c>
      <c r="T593" t="str">
        <f t="shared" si="18"/>
        <v>63,6 cm</v>
      </c>
      <c r="U593" t="str">
        <f t="shared" si="19"/>
        <v>48,0 cm</v>
      </c>
      <c r="V593" t="s">
        <v>1264</v>
      </c>
      <c r="W593" t="s">
        <v>73</v>
      </c>
    </row>
    <row r="594" spans="1:23" x14ac:dyDescent="0.25">
      <c r="A594">
        <v>841</v>
      </c>
      <c r="B594" t="s">
        <v>1825</v>
      </c>
      <c r="C594" t="s">
        <v>23</v>
      </c>
      <c r="D594" t="s">
        <v>24</v>
      </c>
      <c r="E594" t="s">
        <v>1798</v>
      </c>
      <c r="G594" t="s">
        <v>26</v>
      </c>
      <c r="H594" t="s">
        <v>2575</v>
      </c>
      <c r="K594" t="s">
        <v>1276</v>
      </c>
      <c r="L594" t="s">
        <v>28</v>
      </c>
      <c r="M594" t="s">
        <v>29</v>
      </c>
      <c r="N594" t="s">
        <v>1467</v>
      </c>
      <c r="O594" t="s">
        <v>79</v>
      </c>
      <c r="Q594" t="s">
        <v>160</v>
      </c>
      <c r="R594" t="s">
        <v>41</v>
      </c>
      <c r="T594" t="str">
        <f t="shared" si="18"/>
        <v>63,0 cm</v>
      </c>
      <c r="U594" t="str">
        <f t="shared" si="19"/>
        <v>48,2 cm</v>
      </c>
      <c r="V594" t="s">
        <v>80</v>
      </c>
      <c r="W594" t="s">
        <v>293</v>
      </c>
    </row>
    <row r="595" spans="1:23" x14ac:dyDescent="0.25">
      <c r="A595">
        <v>842</v>
      </c>
      <c r="B595" t="s">
        <v>1826</v>
      </c>
      <c r="C595" t="s">
        <v>23</v>
      </c>
      <c r="D595" t="s">
        <v>24</v>
      </c>
      <c r="E595" t="s">
        <v>1222</v>
      </c>
      <c r="G595" t="s">
        <v>26</v>
      </c>
      <c r="H595" t="s">
        <v>2560</v>
      </c>
      <c r="K595" t="s">
        <v>95</v>
      </c>
      <c r="L595" t="s">
        <v>28</v>
      </c>
      <c r="M595" t="s">
        <v>29</v>
      </c>
      <c r="N595" t="s">
        <v>1467</v>
      </c>
      <c r="O595" t="s">
        <v>79</v>
      </c>
      <c r="Q595" t="s">
        <v>1827</v>
      </c>
      <c r="R595" t="s">
        <v>41</v>
      </c>
      <c r="T595" t="str">
        <f t="shared" si="18"/>
        <v>63,0 cm</v>
      </c>
      <c r="U595" t="str">
        <f t="shared" si="19"/>
        <v>48,0 cm</v>
      </c>
      <c r="V595" t="s">
        <v>80</v>
      </c>
      <c r="W595" t="s">
        <v>73</v>
      </c>
    </row>
    <row r="596" spans="1:23" x14ac:dyDescent="0.25">
      <c r="A596">
        <v>843</v>
      </c>
      <c r="B596" t="s">
        <v>1828</v>
      </c>
      <c r="C596" t="s">
        <v>23</v>
      </c>
      <c r="D596" t="s">
        <v>24</v>
      </c>
      <c r="E596" t="s">
        <v>1222</v>
      </c>
      <c r="F596" t="s">
        <v>226</v>
      </c>
      <c r="G596" t="s">
        <v>26</v>
      </c>
      <c r="H596" t="s">
        <v>2560</v>
      </c>
      <c r="K596" t="s">
        <v>1829</v>
      </c>
      <c r="L596" t="s">
        <v>28</v>
      </c>
      <c r="M596" t="s">
        <v>29</v>
      </c>
      <c r="N596" t="s">
        <v>1467</v>
      </c>
      <c r="O596" t="s">
        <v>79</v>
      </c>
      <c r="Q596" t="s">
        <v>1830</v>
      </c>
      <c r="R596" t="s">
        <v>41</v>
      </c>
      <c r="T596" t="str">
        <f t="shared" si="18"/>
        <v>62,8 cm</v>
      </c>
      <c r="U596" t="str">
        <f t="shared" si="19"/>
        <v>47,8 cm</v>
      </c>
      <c r="V596" t="s">
        <v>1220</v>
      </c>
      <c r="W596" t="s">
        <v>184</v>
      </c>
    </row>
    <row r="597" spans="1:23" x14ac:dyDescent="0.25">
      <c r="A597">
        <v>844</v>
      </c>
      <c r="B597" t="s">
        <v>1831</v>
      </c>
      <c r="C597" t="s">
        <v>23</v>
      </c>
      <c r="D597" t="s">
        <v>24</v>
      </c>
      <c r="E597" t="s">
        <v>1379</v>
      </c>
      <c r="G597" t="s">
        <v>26</v>
      </c>
      <c r="H597" t="s">
        <v>2560</v>
      </c>
      <c r="K597" t="s">
        <v>1285</v>
      </c>
      <c r="L597" t="s">
        <v>28</v>
      </c>
      <c r="M597" t="s">
        <v>29</v>
      </c>
      <c r="N597" t="s">
        <v>1467</v>
      </c>
      <c r="O597" t="s">
        <v>79</v>
      </c>
      <c r="Q597" t="s">
        <v>1789</v>
      </c>
      <c r="R597" t="s">
        <v>41</v>
      </c>
      <c r="T597" t="str">
        <f t="shared" si="18"/>
        <v>63,4 cm</v>
      </c>
      <c r="U597" t="str">
        <f t="shared" si="19"/>
        <v>48,2 cm</v>
      </c>
      <c r="V597" t="s">
        <v>1207</v>
      </c>
      <c r="W597" t="s">
        <v>293</v>
      </c>
    </row>
    <row r="598" spans="1:23" x14ac:dyDescent="0.25">
      <c r="A598">
        <v>845</v>
      </c>
      <c r="B598" t="s">
        <v>1832</v>
      </c>
      <c r="C598" t="s">
        <v>23</v>
      </c>
      <c r="D598" t="s">
        <v>24</v>
      </c>
      <c r="E598" t="s">
        <v>1222</v>
      </c>
      <c r="F598" t="s">
        <v>1256</v>
      </c>
      <c r="G598" t="s">
        <v>26</v>
      </c>
      <c r="H598" t="s">
        <v>2567</v>
      </c>
      <c r="K598" t="s">
        <v>95</v>
      </c>
      <c r="L598" t="s">
        <v>28</v>
      </c>
      <c r="M598" t="s">
        <v>29</v>
      </c>
      <c r="N598" t="s">
        <v>1467</v>
      </c>
      <c r="O598" t="s">
        <v>31</v>
      </c>
      <c r="Q598" t="s">
        <v>1200</v>
      </c>
      <c r="R598" t="s">
        <v>41</v>
      </c>
      <c r="T598" t="str">
        <f t="shared" si="18"/>
        <v>63,0 cm</v>
      </c>
      <c r="U598" t="str">
        <f t="shared" si="19"/>
        <v>48,0 cm</v>
      </c>
      <c r="V598" t="s">
        <v>80</v>
      </c>
      <c r="W598" t="s">
        <v>73</v>
      </c>
    </row>
    <row r="599" spans="1:23" x14ac:dyDescent="0.25">
      <c r="A599">
        <v>846</v>
      </c>
      <c r="B599" t="s">
        <v>1833</v>
      </c>
      <c r="C599" t="s">
        <v>23</v>
      </c>
      <c r="D599" t="s">
        <v>24</v>
      </c>
      <c r="E599" t="s">
        <v>1222</v>
      </c>
      <c r="G599" t="s">
        <v>26</v>
      </c>
      <c r="H599" t="s">
        <v>2560</v>
      </c>
      <c r="K599" t="s">
        <v>1046</v>
      </c>
      <c r="L599" t="s">
        <v>28</v>
      </c>
      <c r="M599" t="s">
        <v>29</v>
      </c>
      <c r="N599" t="s">
        <v>1467</v>
      </c>
      <c r="O599" t="s">
        <v>79</v>
      </c>
      <c r="Q599" t="s">
        <v>1834</v>
      </c>
      <c r="R599" t="s">
        <v>41</v>
      </c>
      <c r="T599" t="str">
        <f t="shared" si="18"/>
        <v>63,0 cm</v>
      </c>
      <c r="U599" t="str">
        <f t="shared" si="19"/>
        <v>47,9 cm</v>
      </c>
      <c r="V599" t="s">
        <v>80</v>
      </c>
      <c r="W599" t="s">
        <v>997</v>
      </c>
    </row>
    <row r="600" spans="1:23" x14ac:dyDescent="0.25">
      <c r="A600">
        <v>847</v>
      </c>
      <c r="B600" t="s">
        <v>1835</v>
      </c>
      <c r="C600" t="s">
        <v>23</v>
      </c>
      <c r="D600" t="s">
        <v>24</v>
      </c>
      <c r="E600" t="s">
        <v>1836</v>
      </c>
      <c r="F600" t="s">
        <v>442</v>
      </c>
      <c r="G600" t="s">
        <v>26</v>
      </c>
      <c r="H600" t="s">
        <v>2598</v>
      </c>
      <c r="K600" t="s">
        <v>1837</v>
      </c>
      <c r="L600" t="s">
        <v>28</v>
      </c>
      <c r="M600" t="s">
        <v>29</v>
      </c>
      <c r="N600" t="s">
        <v>1467</v>
      </c>
      <c r="O600" t="s">
        <v>31</v>
      </c>
      <c r="Q600" t="s">
        <v>160</v>
      </c>
      <c r="R600" t="s">
        <v>41</v>
      </c>
      <c r="T600" t="str">
        <f t="shared" si="18"/>
        <v>62,0 cm</v>
      </c>
      <c r="U600" t="str">
        <f t="shared" si="19"/>
        <v>46,5 cm</v>
      </c>
      <c r="V600" t="s">
        <v>58</v>
      </c>
      <c r="W600" t="s">
        <v>220</v>
      </c>
    </row>
    <row r="601" spans="1:23" x14ac:dyDescent="0.25">
      <c r="A601">
        <v>848</v>
      </c>
      <c r="B601" t="s">
        <v>1838</v>
      </c>
      <c r="C601" t="s">
        <v>23</v>
      </c>
      <c r="D601" t="s">
        <v>24</v>
      </c>
      <c r="E601" t="s">
        <v>1839</v>
      </c>
      <c r="F601" t="s">
        <v>944</v>
      </c>
      <c r="G601" t="s">
        <v>26</v>
      </c>
      <c r="H601" t="s">
        <v>2560</v>
      </c>
      <c r="K601" t="s">
        <v>159</v>
      </c>
      <c r="L601" t="s">
        <v>28</v>
      </c>
      <c r="M601" t="s">
        <v>29</v>
      </c>
      <c r="N601" t="s">
        <v>1467</v>
      </c>
      <c r="O601" t="s">
        <v>79</v>
      </c>
      <c r="Q601" t="s">
        <v>160</v>
      </c>
      <c r="R601" t="s">
        <v>161</v>
      </c>
      <c r="T601" t="str">
        <f t="shared" si="18"/>
        <v>61,5 cm</v>
      </c>
      <c r="U601" t="str">
        <f t="shared" si="19"/>
        <v>47,0 cm</v>
      </c>
      <c r="V601" t="s">
        <v>67</v>
      </c>
      <c r="W601" t="s">
        <v>162</v>
      </c>
    </row>
    <row r="602" spans="1:23" x14ac:dyDescent="0.25">
      <c r="A602">
        <v>849</v>
      </c>
      <c r="B602" t="s">
        <v>1840</v>
      </c>
      <c r="C602" t="s">
        <v>23</v>
      </c>
      <c r="D602" t="s">
        <v>24</v>
      </c>
      <c r="E602" t="s">
        <v>1266</v>
      </c>
      <c r="G602" t="s">
        <v>26</v>
      </c>
      <c r="H602" t="s">
        <v>2575</v>
      </c>
      <c r="K602" t="s">
        <v>1177</v>
      </c>
      <c r="L602" t="s">
        <v>28</v>
      </c>
      <c r="M602" t="s">
        <v>29</v>
      </c>
      <c r="N602" t="s">
        <v>1467</v>
      </c>
      <c r="O602" t="s">
        <v>79</v>
      </c>
      <c r="Q602" t="s">
        <v>1178</v>
      </c>
      <c r="R602" t="s">
        <v>1179</v>
      </c>
      <c r="T602" t="str">
        <f t="shared" si="18"/>
        <v>63,5 cm</v>
      </c>
      <c r="U602" t="str">
        <f t="shared" si="19"/>
        <v>48,4 cm</v>
      </c>
      <c r="V602" t="s">
        <v>301</v>
      </c>
      <c r="W602" t="s">
        <v>1065</v>
      </c>
    </row>
    <row r="603" spans="1:23" x14ac:dyDescent="0.25">
      <c r="A603">
        <v>850</v>
      </c>
      <c r="B603" t="s">
        <v>1841</v>
      </c>
      <c r="C603" t="s">
        <v>23</v>
      </c>
      <c r="D603" t="s">
        <v>24</v>
      </c>
      <c r="E603" t="s">
        <v>1176</v>
      </c>
      <c r="G603" t="s">
        <v>26</v>
      </c>
      <c r="H603" t="s">
        <v>2560</v>
      </c>
      <c r="K603" t="s">
        <v>95</v>
      </c>
      <c r="L603" t="s">
        <v>28</v>
      </c>
      <c r="M603" t="s">
        <v>29</v>
      </c>
      <c r="N603" t="s">
        <v>1467</v>
      </c>
      <c r="O603" t="s">
        <v>56</v>
      </c>
      <c r="Q603" t="s">
        <v>1715</v>
      </c>
      <c r="R603" t="s">
        <v>41</v>
      </c>
      <c r="T603" t="str">
        <f t="shared" si="18"/>
        <v>63,0 cm</v>
      </c>
      <c r="U603" t="str">
        <f t="shared" si="19"/>
        <v>48,0 cm</v>
      </c>
      <c r="V603" t="s">
        <v>80</v>
      </c>
      <c r="W603" t="s">
        <v>73</v>
      </c>
    </row>
    <row r="604" spans="1:23" x14ac:dyDescent="0.25">
      <c r="A604">
        <v>851</v>
      </c>
      <c r="B604" t="s">
        <v>1842</v>
      </c>
      <c r="C604" t="s">
        <v>23</v>
      </c>
      <c r="D604" t="s">
        <v>24</v>
      </c>
      <c r="E604" t="s">
        <v>1288</v>
      </c>
      <c r="G604" t="s">
        <v>26</v>
      </c>
      <c r="H604" t="s">
        <v>2560</v>
      </c>
      <c r="K604" t="s">
        <v>1606</v>
      </c>
      <c r="L604" t="s">
        <v>28</v>
      </c>
      <c r="M604" t="s">
        <v>29</v>
      </c>
      <c r="N604" t="s">
        <v>1467</v>
      </c>
      <c r="O604" t="s">
        <v>79</v>
      </c>
      <c r="Q604" t="s">
        <v>1827</v>
      </c>
      <c r="R604" t="s">
        <v>33</v>
      </c>
      <c r="T604" t="str">
        <f t="shared" si="18"/>
        <v>63,2 cm</v>
      </c>
      <c r="U604" t="str">
        <f t="shared" si="19"/>
        <v>47,5 cm</v>
      </c>
      <c r="V604" t="s">
        <v>172</v>
      </c>
      <c r="W604" t="s">
        <v>59</v>
      </c>
    </row>
    <row r="605" spans="1:23" x14ac:dyDescent="0.25">
      <c r="A605">
        <v>852</v>
      </c>
      <c r="B605" t="s">
        <v>1843</v>
      </c>
      <c r="C605" t="s">
        <v>23</v>
      </c>
      <c r="D605" t="s">
        <v>24</v>
      </c>
      <c r="E605" t="s">
        <v>1176</v>
      </c>
      <c r="G605" t="s">
        <v>26</v>
      </c>
      <c r="H605" t="s">
        <v>2575</v>
      </c>
      <c r="K605" t="s">
        <v>1177</v>
      </c>
      <c r="L605" t="s">
        <v>28</v>
      </c>
      <c r="M605" t="s">
        <v>29</v>
      </c>
      <c r="N605" t="s">
        <v>1467</v>
      </c>
      <c r="O605" t="s">
        <v>79</v>
      </c>
      <c r="Q605" t="s">
        <v>1827</v>
      </c>
      <c r="R605" t="s">
        <v>41</v>
      </c>
      <c r="T605" t="str">
        <f t="shared" si="18"/>
        <v>63,5 cm</v>
      </c>
      <c r="U605" t="str">
        <f t="shared" si="19"/>
        <v>48,4 cm</v>
      </c>
      <c r="V605" t="s">
        <v>301</v>
      </c>
      <c r="W605" t="s">
        <v>1065</v>
      </c>
    </row>
    <row r="606" spans="1:23" x14ac:dyDescent="0.25">
      <c r="A606">
        <v>853</v>
      </c>
      <c r="B606" t="s">
        <v>1844</v>
      </c>
      <c r="C606" t="s">
        <v>23</v>
      </c>
      <c r="D606" t="s">
        <v>24</v>
      </c>
      <c r="E606" t="s">
        <v>1176</v>
      </c>
      <c r="G606" t="s">
        <v>26</v>
      </c>
      <c r="H606" t="s">
        <v>2560</v>
      </c>
      <c r="K606" t="s">
        <v>1260</v>
      </c>
      <c r="L606" t="s">
        <v>28</v>
      </c>
      <c r="M606" t="s">
        <v>29</v>
      </c>
      <c r="N606" t="s">
        <v>1467</v>
      </c>
      <c r="O606" t="s">
        <v>79</v>
      </c>
      <c r="Q606" t="s">
        <v>1830</v>
      </c>
      <c r="R606" t="s">
        <v>41</v>
      </c>
      <c r="T606" t="str">
        <f t="shared" si="18"/>
        <v>63,5 cm</v>
      </c>
      <c r="U606" t="str">
        <f t="shared" si="19"/>
        <v>48,5 cm</v>
      </c>
      <c r="V606" t="s">
        <v>301</v>
      </c>
      <c r="W606" t="s">
        <v>117</v>
      </c>
    </row>
    <row r="607" spans="1:23" x14ac:dyDescent="0.25">
      <c r="A607">
        <v>854</v>
      </c>
      <c r="B607" t="s">
        <v>1845</v>
      </c>
      <c r="C607" t="s">
        <v>23</v>
      </c>
      <c r="D607" t="s">
        <v>24</v>
      </c>
      <c r="E607" t="s">
        <v>1176</v>
      </c>
      <c r="F607" t="s">
        <v>1459</v>
      </c>
      <c r="G607" t="s">
        <v>26</v>
      </c>
      <c r="H607" t="s">
        <v>2560</v>
      </c>
      <c r="K607" t="s">
        <v>1761</v>
      </c>
      <c r="L607" t="s">
        <v>28</v>
      </c>
      <c r="M607" t="s">
        <v>29</v>
      </c>
      <c r="N607" t="s">
        <v>1467</v>
      </c>
      <c r="O607" t="s">
        <v>79</v>
      </c>
      <c r="Q607" t="s">
        <v>1757</v>
      </c>
      <c r="R607" t="s">
        <v>41</v>
      </c>
      <c r="T607" t="str">
        <f t="shared" si="18"/>
        <v>63,7 cm</v>
      </c>
      <c r="U607" t="str">
        <f t="shared" si="19"/>
        <v>48,4 cm</v>
      </c>
      <c r="V607" t="s">
        <v>1201</v>
      </c>
      <c r="W607" t="s">
        <v>1065</v>
      </c>
    </row>
    <row r="608" spans="1:23" x14ac:dyDescent="0.25">
      <c r="A608">
        <v>855</v>
      </c>
      <c r="B608" t="s">
        <v>1846</v>
      </c>
      <c r="C608" t="s">
        <v>23</v>
      </c>
      <c r="D608" t="s">
        <v>24</v>
      </c>
      <c r="E608" t="s">
        <v>1288</v>
      </c>
      <c r="G608" t="s">
        <v>26</v>
      </c>
      <c r="H608" t="s">
        <v>2560</v>
      </c>
      <c r="K608" t="s">
        <v>313</v>
      </c>
      <c r="L608" t="s">
        <v>28</v>
      </c>
      <c r="M608" t="s">
        <v>29</v>
      </c>
      <c r="N608" t="s">
        <v>1467</v>
      </c>
      <c r="O608" t="s">
        <v>79</v>
      </c>
      <c r="Q608" t="s">
        <v>1830</v>
      </c>
      <c r="R608" t="s">
        <v>41</v>
      </c>
      <c r="T608" t="str">
        <f t="shared" si="18"/>
        <v>63,0 cm</v>
      </c>
      <c r="U608" t="str">
        <f t="shared" si="19"/>
        <v>47,5 cm</v>
      </c>
      <c r="V608" t="s">
        <v>80</v>
      </c>
      <c r="W608" t="s">
        <v>59</v>
      </c>
    </row>
    <row r="609" spans="1:23" x14ac:dyDescent="0.25">
      <c r="A609">
        <v>856</v>
      </c>
      <c r="B609" t="s">
        <v>1847</v>
      </c>
      <c r="C609" t="s">
        <v>23</v>
      </c>
      <c r="D609" t="s">
        <v>24</v>
      </c>
      <c r="E609" t="s">
        <v>1848</v>
      </c>
      <c r="F609" t="s">
        <v>1849</v>
      </c>
      <c r="G609" t="s">
        <v>26</v>
      </c>
      <c r="H609" t="s">
        <v>2562</v>
      </c>
      <c r="K609" t="s">
        <v>1850</v>
      </c>
      <c r="L609" t="s">
        <v>28</v>
      </c>
      <c r="M609" t="s">
        <v>29</v>
      </c>
      <c r="N609" t="s">
        <v>1467</v>
      </c>
      <c r="O609" t="s">
        <v>79</v>
      </c>
      <c r="Q609" t="s">
        <v>272</v>
      </c>
      <c r="R609" t="s">
        <v>33</v>
      </c>
      <c r="T609" t="str">
        <f t="shared" si="18"/>
        <v>32,0 cm</v>
      </c>
      <c r="U609" t="str">
        <f t="shared" si="19"/>
        <v>24,0 cm</v>
      </c>
      <c r="V609" t="s">
        <v>51</v>
      </c>
      <c r="W609" t="s">
        <v>1851</v>
      </c>
    </row>
    <row r="610" spans="1:23" x14ac:dyDescent="0.25">
      <c r="A610">
        <v>857</v>
      </c>
      <c r="B610" t="s">
        <v>1852</v>
      </c>
      <c r="C610" t="s">
        <v>23</v>
      </c>
      <c r="D610" t="s">
        <v>24</v>
      </c>
      <c r="E610" t="s">
        <v>1853</v>
      </c>
      <c r="G610" t="s">
        <v>26</v>
      </c>
      <c r="H610" t="s">
        <v>2603</v>
      </c>
      <c r="K610" t="s">
        <v>1854</v>
      </c>
      <c r="L610" t="s">
        <v>28</v>
      </c>
      <c r="M610" t="s">
        <v>29</v>
      </c>
      <c r="N610" t="s">
        <v>1467</v>
      </c>
      <c r="O610" t="s">
        <v>79</v>
      </c>
      <c r="Q610" t="s">
        <v>272</v>
      </c>
      <c r="R610" t="s">
        <v>33</v>
      </c>
      <c r="T610" t="str">
        <f t="shared" si="18"/>
        <v>31,3 cm</v>
      </c>
      <c r="U610" t="str">
        <f t="shared" si="19"/>
        <v>24,2 cm</v>
      </c>
      <c r="V610" t="s">
        <v>167</v>
      </c>
      <c r="W610" t="s">
        <v>1855</v>
      </c>
    </row>
    <row r="611" spans="1:23" x14ac:dyDescent="0.25">
      <c r="A611">
        <v>858</v>
      </c>
      <c r="B611" t="s">
        <v>1856</v>
      </c>
      <c r="C611" t="s">
        <v>23</v>
      </c>
      <c r="D611" t="s">
        <v>24</v>
      </c>
      <c r="E611" t="s">
        <v>1853</v>
      </c>
      <c r="F611" t="s">
        <v>1849</v>
      </c>
      <c r="G611" t="s">
        <v>26</v>
      </c>
      <c r="H611" t="s">
        <v>2562</v>
      </c>
      <c r="K611" t="s">
        <v>1857</v>
      </c>
      <c r="L611" t="s">
        <v>28</v>
      </c>
      <c r="M611" t="s">
        <v>29</v>
      </c>
      <c r="N611" t="s">
        <v>1467</v>
      </c>
      <c r="O611" t="s">
        <v>31</v>
      </c>
      <c r="Q611" t="s">
        <v>272</v>
      </c>
      <c r="R611" t="s">
        <v>33</v>
      </c>
      <c r="T611" t="str">
        <f t="shared" si="18"/>
        <v>32,0 cm</v>
      </c>
      <c r="U611" t="str">
        <f t="shared" si="19"/>
        <v>24,1 cm</v>
      </c>
      <c r="V611" t="s">
        <v>51</v>
      </c>
      <c r="W611" t="s">
        <v>1858</v>
      </c>
    </row>
    <row r="612" spans="1:23" x14ac:dyDescent="0.25">
      <c r="A612">
        <v>859</v>
      </c>
      <c r="B612" t="s">
        <v>1859</v>
      </c>
      <c r="C612" t="s">
        <v>23</v>
      </c>
      <c r="D612" t="s">
        <v>24</v>
      </c>
      <c r="E612" t="s">
        <v>1853</v>
      </c>
      <c r="G612" t="s">
        <v>26</v>
      </c>
      <c r="H612" t="s">
        <v>2571</v>
      </c>
      <c r="K612" t="s">
        <v>1860</v>
      </c>
      <c r="L612" t="s">
        <v>28</v>
      </c>
      <c r="M612" t="s">
        <v>29</v>
      </c>
      <c r="N612" t="s">
        <v>1467</v>
      </c>
      <c r="O612" t="s">
        <v>31</v>
      </c>
      <c r="Q612" t="s">
        <v>263</v>
      </c>
      <c r="R612" t="s">
        <v>33</v>
      </c>
      <c r="T612" t="str">
        <f t="shared" si="18"/>
        <v>31,8 cm</v>
      </c>
      <c r="U612" t="str">
        <f t="shared" si="19"/>
        <v>23,0 cm</v>
      </c>
      <c r="V612" t="s">
        <v>1861</v>
      </c>
      <c r="W612" t="s">
        <v>594</v>
      </c>
    </row>
    <row r="613" spans="1:23" x14ac:dyDescent="0.25">
      <c r="A613">
        <v>860</v>
      </c>
      <c r="B613" t="s">
        <v>1862</v>
      </c>
      <c r="C613" t="s">
        <v>23</v>
      </c>
      <c r="D613" t="s">
        <v>24</v>
      </c>
      <c r="E613" t="s">
        <v>1853</v>
      </c>
      <c r="G613" t="s">
        <v>26</v>
      </c>
      <c r="H613" t="s">
        <v>2571</v>
      </c>
      <c r="K613" t="s">
        <v>1863</v>
      </c>
      <c r="L613" t="s">
        <v>28</v>
      </c>
      <c r="M613" t="s">
        <v>29</v>
      </c>
      <c r="N613" t="s">
        <v>1467</v>
      </c>
      <c r="O613" t="s">
        <v>79</v>
      </c>
      <c r="Q613" t="s">
        <v>263</v>
      </c>
      <c r="R613" t="s">
        <v>49</v>
      </c>
      <c r="T613" t="str">
        <f t="shared" si="18"/>
        <v>31,9 cm</v>
      </c>
      <c r="U613" t="str">
        <f t="shared" si="19"/>
        <v>23,0 cm</v>
      </c>
      <c r="V613" t="s">
        <v>1864</v>
      </c>
      <c r="W613" t="s">
        <v>594</v>
      </c>
    </row>
    <row r="614" spans="1:23" x14ac:dyDescent="0.25">
      <c r="A614">
        <v>861</v>
      </c>
      <c r="B614" t="s">
        <v>1865</v>
      </c>
      <c r="C614" t="s">
        <v>23</v>
      </c>
      <c r="D614" t="s">
        <v>24</v>
      </c>
      <c r="E614" t="s">
        <v>1853</v>
      </c>
      <c r="G614" t="s">
        <v>26</v>
      </c>
      <c r="H614" t="s">
        <v>2571</v>
      </c>
      <c r="K614" t="s">
        <v>1866</v>
      </c>
      <c r="L614" t="s">
        <v>28</v>
      </c>
      <c r="M614" t="s">
        <v>29</v>
      </c>
      <c r="N614" t="s">
        <v>1467</v>
      </c>
      <c r="O614" t="s">
        <v>31</v>
      </c>
      <c r="Q614" t="s">
        <v>263</v>
      </c>
      <c r="R614" t="s">
        <v>33</v>
      </c>
      <c r="T614" t="str">
        <f t="shared" si="18"/>
        <v>23,0 cm</v>
      </c>
      <c r="U614" t="str">
        <f t="shared" si="19"/>
        <v>31,8 cm</v>
      </c>
      <c r="V614" t="s">
        <v>594</v>
      </c>
      <c r="W614" t="s">
        <v>1861</v>
      </c>
    </row>
    <row r="615" spans="1:23" x14ac:dyDescent="0.25">
      <c r="A615">
        <v>862</v>
      </c>
      <c r="B615" t="s">
        <v>1867</v>
      </c>
      <c r="C615" t="s">
        <v>23</v>
      </c>
      <c r="D615" t="s">
        <v>24</v>
      </c>
      <c r="E615" t="s">
        <v>1853</v>
      </c>
      <c r="G615" t="s">
        <v>26</v>
      </c>
      <c r="H615" t="s">
        <v>2562</v>
      </c>
      <c r="K615" t="s">
        <v>1868</v>
      </c>
      <c r="L615" t="s">
        <v>28</v>
      </c>
      <c r="M615" t="s">
        <v>29</v>
      </c>
      <c r="N615" t="s">
        <v>1467</v>
      </c>
      <c r="O615" t="s">
        <v>79</v>
      </c>
      <c r="Q615" t="s">
        <v>1869</v>
      </c>
      <c r="R615" t="s">
        <v>49</v>
      </c>
      <c r="T615" t="str">
        <f t="shared" si="18"/>
        <v>24,0 cm</v>
      </c>
      <c r="U615" t="str">
        <f t="shared" si="19"/>
        <v>32,0 cm</v>
      </c>
      <c r="V615" t="s">
        <v>1851</v>
      </c>
      <c r="W615" t="s">
        <v>51</v>
      </c>
    </row>
    <row r="616" spans="1:23" x14ac:dyDescent="0.25">
      <c r="A616">
        <v>863</v>
      </c>
      <c r="B616" t="s">
        <v>1870</v>
      </c>
      <c r="C616" t="s">
        <v>23</v>
      </c>
      <c r="D616" t="s">
        <v>24</v>
      </c>
      <c r="E616" t="s">
        <v>1853</v>
      </c>
      <c r="F616" t="s">
        <v>1849</v>
      </c>
      <c r="G616" t="s">
        <v>26</v>
      </c>
      <c r="H616" t="s">
        <v>2562</v>
      </c>
      <c r="K616" t="s">
        <v>1871</v>
      </c>
      <c r="L616" t="s">
        <v>28</v>
      </c>
      <c r="M616" t="s">
        <v>29</v>
      </c>
      <c r="N616" t="s">
        <v>1467</v>
      </c>
      <c r="O616" t="s">
        <v>31</v>
      </c>
      <c r="Q616" t="s">
        <v>1869</v>
      </c>
      <c r="R616" t="s">
        <v>49</v>
      </c>
      <c r="T616" t="str">
        <f t="shared" si="18"/>
        <v>32,5 cm</v>
      </c>
      <c r="U616" t="str">
        <f t="shared" si="19"/>
        <v>24,0 cm</v>
      </c>
      <c r="V616" t="s">
        <v>734</v>
      </c>
      <c r="W616" t="s">
        <v>1851</v>
      </c>
    </row>
    <row r="617" spans="1:23" x14ac:dyDescent="0.25">
      <c r="A617">
        <v>864</v>
      </c>
      <c r="B617" t="s">
        <v>1872</v>
      </c>
      <c r="C617" t="s">
        <v>23</v>
      </c>
      <c r="D617" t="s">
        <v>24</v>
      </c>
      <c r="E617" t="s">
        <v>1853</v>
      </c>
      <c r="F617" t="s">
        <v>1849</v>
      </c>
      <c r="G617" t="s">
        <v>26</v>
      </c>
      <c r="H617" t="s">
        <v>2562</v>
      </c>
      <c r="K617" t="s">
        <v>1873</v>
      </c>
      <c r="L617" t="s">
        <v>28</v>
      </c>
      <c r="M617" t="s">
        <v>29</v>
      </c>
      <c r="N617" t="s">
        <v>1467</v>
      </c>
      <c r="O617" t="s">
        <v>31</v>
      </c>
      <c r="Q617" t="s">
        <v>272</v>
      </c>
      <c r="R617" t="s">
        <v>49</v>
      </c>
      <c r="T617" t="str">
        <f t="shared" si="18"/>
        <v>32,5 cm</v>
      </c>
      <c r="U617" t="str">
        <f t="shared" si="19"/>
        <v>23,7 cm</v>
      </c>
      <c r="V617" t="s">
        <v>734</v>
      </c>
      <c r="W617" t="s">
        <v>1874</v>
      </c>
    </row>
    <row r="618" spans="1:23" x14ac:dyDescent="0.25">
      <c r="A618">
        <v>865</v>
      </c>
      <c r="B618" t="s">
        <v>1875</v>
      </c>
      <c r="C618" t="s">
        <v>23</v>
      </c>
      <c r="D618" t="s">
        <v>24</v>
      </c>
      <c r="E618" t="s">
        <v>1853</v>
      </c>
      <c r="G618" t="s">
        <v>26</v>
      </c>
      <c r="H618" t="s">
        <v>2578</v>
      </c>
      <c r="K618" t="s">
        <v>1876</v>
      </c>
      <c r="L618" t="s">
        <v>28</v>
      </c>
      <c r="M618" t="s">
        <v>29</v>
      </c>
      <c r="N618" t="s">
        <v>1467</v>
      </c>
      <c r="O618" t="s">
        <v>31</v>
      </c>
      <c r="Q618" t="s">
        <v>272</v>
      </c>
      <c r="R618" t="s">
        <v>49</v>
      </c>
      <c r="T618" t="str">
        <f t="shared" si="18"/>
        <v>31,5 cm</v>
      </c>
      <c r="U618" t="str">
        <f t="shared" si="19"/>
        <v>24,5 cm</v>
      </c>
      <c r="V618" t="s">
        <v>337</v>
      </c>
      <c r="W618" t="s">
        <v>807</v>
      </c>
    </row>
    <row r="619" spans="1:23" x14ac:dyDescent="0.25">
      <c r="A619">
        <v>866</v>
      </c>
      <c r="B619" t="s">
        <v>1877</v>
      </c>
      <c r="C619" t="s">
        <v>23</v>
      </c>
      <c r="D619" t="s">
        <v>24</v>
      </c>
      <c r="E619" t="s">
        <v>1853</v>
      </c>
      <c r="G619" t="s">
        <v>26</v>
      </c>
      <c r="H619" t="s">
        <v>2578</v>
      </c>
      <c r="K619" t="s">
        <v>1876</v>
      </c>
      <c r="L619" t="s">
        <v>28</v>
      </c>
      <c r="M619" t="s">
        <v>29</v>
      </c>
      <c r="N619" t="s">
        <v>1467</v>
      </c>
      <c r="O619" t="s">
        <v>31</v>
      </c>
      <c r="Q619" t="s">
        <v>272</v>
      </c>
      <c r="R619" t="s">
        <v>49</v>
      </c>
      <c r="T619" t="str">
        <f t="shared" si="18"/>
        <v>31,5 cm</v>
      </c>
      <c r="U619" t="str">
        <f t="shared" si="19"/>
        <v>24,5 cm</v>
      </c>
      <c r="V619" t="s">
        <v>337</v>
      </c>
      <c r="W619" t="s">
        <v>807</v>
      </c>
    </row>
    <row r="620" spans="1:23" x14ac:dyDescent="0.25">
      <c r="A620">
        <v>867</v>
      </c>
      <c r="B620" t="s">
        <v>1878</v>
      </c>
      <c r="C620" t="s">
        <v>23</v>
      </c>
      <c r="D620" t="s">
        <v>24</v>
      </c>
      <c r="E620" t="s">
        <v>1879</v>
      </c>
      <c r="F620" t="s">
        <v>339</v>
      </c>
      <c r="G620" t="s">
        <v>26</v>
      </c>
      <c r="H620" t="s">
        <v>2582</v>
      </c>
      <c r="K620" t="s">
        <v>1880</v>
      </c>
      <c r="L620" t="s">
        <v>28</v>
      </c>
      <c r="M620" t="s">
        <v>29</v>
      </c>
      <c r="N620" t="s">
        <v>1467</v>
      </c>
      <c r="O620" t="s">
        <v>31</v>
      </c>
      <c r="Q620" t="s">
        <v>1881</v>
      </c>
      <c r="R620" t="s">
        <v>41</v>
      </c>
      <c r="T620" t="str">
        <f t="shared" si="18"/>
        <v>50,2 cm</v>
      </c>
      <c r="U620" t="str">
        <f t="shared" si="19"/>
        <v>39,7 cm</v>
      </c>
      <c r="V620" t="s">
        <v>455</v>
      </c>
      <c r="W620" t="s">
        <v>1882</v>
      </c>
    </row>
    <row r="621" spans="1:23" x14ac:dyDescent="0.25">
      <c r="A621">
        <v>868</v>
      </c>
      <c r="B621" t="s">
        <v>1883</v>
      </c>
      <c r="C621" t="s">
        <v>23</v>
      </c>
      <c r="D621" t="s">
        <v>24</v>
      </c>
      <c r="E621" t="s">
        <v>1884</v>
      </c>
      <c r="F621" t="s">
        <v>339</v>
      </c>
      <c r="G621" t="s">
        <v>26</v>
      </c>
      <c r="H621" t="s">
        <v>2560</v>
      </c>
      <c r="K621" t="s">
        <v>1885</v>
      </c>
      <c r="L621" t="s">
        <v>28</v>
      </c>
      <c r="M621" t="s">
        <v>29</v>
      </c>
      <c r="N621" t="s">
        <v>1467</v>
      </c>
      <c r="O621" t="s">
        <v>31</v>
      </c>
      <c r="Q621" t="s">
        <v>1881</v>
      </c>
      <c r="R621" t="s">
        <v>49</v>
      </c>
      <c r="T621" t="str">
        <f t="shared" si="18"/>
        <v>51,8 cm</v>
      </c>
      <c r="U621" t="str">
        <f t="shared" si="19"/>
        <v>36,4 cm</v>
      </c>
      <c r="V621" t="s">
        <v>1886</v>
      </c>
      <c r="W621" t="s">
        <v>696</v>
      </c>
    </row>
    <row r="622" spans="1:23" x14ac:dyDescent="0.25">
      <c r="A622">
        <v>869</v>
      </c>
      <c r="B622" t="s">
        <v>1887</v>
      </c>
      <c r="C622" t="s">
        <v>23</v>
      </c>
      <c r="D622" t="s">
        <v>24</v>
      </c>
      <c r="E622" t="s">
        <v>1252</v>
      </c>
      <c r="F622" t="s">
        <v>1888</v>
      </c>
      <c r="G622" t="s">
        <v>26</v>
      </c>
      <c r="H622" t="s">
        <v>2560</v>
      </c>
      <c r="K622" t="s">
        <v>1889</v>
      </c>
      <c r="L622" t="s">
        <v>28</v>
      </c>
      <c r="M622" t="s">
        <v>29</v>
      </c>
      <c r="N622" t="s">
        <v>1467</v>
      </c>
      <c r="O622" t="s">
        <v>31</v>
      </c>
      <c r="Q622" t="s">
        <v>1881</v>
      </c>
      <c r="R622" t="s">
        <v>49</v>
      </c>
      <c r="T622" t="str">
        <f t="shared" si="18"/>
        <v>68,5 cm</v>
      </c>
      <c r="U622" t="str">
        <f t="shared" si="19"/>
        <v>47,4 cm</v>
      </c>
      <c r="V622" t="s">
        <v>478</v>
      </c>
      <c r="W622" t="s">
        <v>1268</v>
      </c>
    </row>
    <row r="623" spans="1:23" x14ac:dyDescent="0.25">
      <c r="A623">
        <v>870</v>
      </c>
      <c r="B623" t="s">
        <v>1890</v>
      </c>
      <c r="C623" t="s">
        <v>23</v>
      </c>
      <c r="D623" t="s">
        <v>24</v>
      </c>
      <c r="E623" t="s">
        <v>1891</v>
      </c>
      <c r="F623" t="s">
        <v>339</v>
      </c>
      <c r="G623" t="s">
        <v>26</v>
      </c>
      <c r="H623" t="s">
        <v>2562</v>
      </c>
      <c r="K623" t="s">
        <v>1892</v>
      </c>
      <c r="L623" t="s">
        <v>28</v>
      </c>
      <c r="M623" t="s">
        <v>29</v>
      </c>
      <c r="N623" t="s">
        <v>1467</v>
      </c>
      <c r="O623" t="s">
        <v>31</v>
      </c>
      <c r="Q623" t="s">
        <v>1881</v>
      </c>
      <c r="R623" t="s">
        <v>41</v>
      </c>
      <c r="T623" t="str">
        <f t="shared" si="18"/>
        <v>51,3 cm</v>
      </c>
      <c r="U623" t="str">
        <f t="shared" si="19"/>
        <v>40,0 cm</v>
      </c>
      <c r="V623" t="s">
        <v>1893</v>
      </c>
      <c r="W623" t="s">
        <v>268</v>
      </c>
    </row>
    <row r="624" spans="1:23" x14ac:dyDescent="0.25">
      <c r="A624">
        <v>871</v>
      </c>
      <c r="B624" t="s">
        <v>1894</v>
      </c>
      <c r="C624" t="s">
        <v>23</v>
      </c>
      <c r="D624" t="s">
        <v>24</v>
      </c>
      <c r="E624" t="s">
        <v>1895</v>
      </c>
      <c r="F624" t="s">
        <v>339</v>
      </c>
      <c r="G624" t="s">
        <v>26</v>
      </c>
      <c r="H624" t="s">
        <v>2562</v>
      </c>
      <c r="K624" t="s">
        <v>1896</v>
      </c>
      <c r="L624" t="s">
        <v>28</v>
      </c>
      <c r="M624" t="s">
        <v>29</v>
      </c>
      <c r="N624" t="s">
        <v>1467</v>
      </c>
      <c r="O624" t="s">
        <v>79</v>
      </c>
      <c r="Q624" t="s">
        <v>1881</v>
      </c>
      <c r="R624" t="s">
        <v>41</v>
      </c>
      <c r="T624" t="str">
        <f t="shared" si="18"/>
        <v>62,4 cm</v>
      </c>
      <c r="U624" t="str">
        <f t="shared" si="19"/>
        <v>41,0 cm</v>
      </c>
      <c r="V624" t="s">
        <v>1531</v>
      </c>
      <c r="W624" t="s">
        <v>1148</v>
      </c>
    </row>
    <row r="625" spans="1:23" x14ac:dyDescent="0.25">
      <c r="A625">
        <v>872</v>
      </c>
      <c r="B625" t="s">
        <v>1897</v>
      </c>
      <c r="C625" t="s">
        <v>23</v>
      </c>
      <c r="D625" t="s">
        <v>24</v>
      </c>
      <c r="E625" t="s">
        <v>1898</v>
      </c>
      <c r="F625" t="s">
        <v>339</v>
      </c>
      <c r="G625" t="s">
        <v>26</v>
      </c>
      <c r="H625" t="s">
        <v>2562</v>
      </c>
      <c r="K625" t="s">
        <v>1899</v>
      </c>
      <c r="L625" t="s">
        <v>28</v>
      </c>
      <c r="M625" t="s">
        <v>29</v>
      </c>
      <c r="N625" t="s">
        <v>1467</v>
      </c>
      <c r="O625" t="s">
        <v>31</v>
      </c>
      <c r="Q625" t="s">
        <v>1881</v>
      </c>
      <c r="R625" t="s">
        <v>49</v>
      </c>
      <c r="T625" t="str">
        <f t="shared" si="18"/>
        <v>63,3 cm</v>
      </c>
      <c r="U625" t="str">
        <f t="shared" si="19"/>
        <v>43,5 cm</v>
      </c>
      <c r="V625" t="s">
        <v>236</v>
      </c>
      <c r="W625" t="s">
        <v>369</v>
      </c>
    </row>
    <row r="626" spans="1:23" x14ac:dyDescent="0.25">
      <c r="A626">
        <v>873</v>
      </c>
      <c r="B626" t="s">
        <v>1900</v>
      </c>
      <c r="C626" t="s">
        <v>23</v>
      </c>
      <c r="D626" t="s">
        <v>24</v>
      </c>
      <c r="E626" t="s">
        <v>1901</v>
      </c>
      <c r="F626" t="s">
        <v>339</v>
      </c>
      <c r="G626" t="s">
        <v>26</v>
      </c>
      <c r="H626" t="s">
        <v>2562</v>
      </c>
      <c r="K626" t="s">
        <v>1902</v>
      </c>
      <c r="L626" t="s">
        <v>28</v>
      </c>
      <c r="M626" t="s">
        <v>29</v>
      </c>
      <c r="N626" t="s">
        <v>1467</v>
      </c>
      <c r="O626" t="s">
        <v>79</v>
      </c>
      <c r="Q626" t="s">
        <v>1881</v>
      </c>
      <c r="R626" t="s">
        <v>41</v>
      </c>
      <c r="T626" t="str">
        <f t="shared" si="18"/>
        <v>65,8 cm</v>
      </c>
      <c r="U626" t="str">
        <f t="shared" si="19"/>
        <v>45,0 cm</v>
      </c>
      <c r="V626" t="s">
        <v>1903</v>
      </c>
      <c r="W626" t="s">
        <v>318</v>
      </c>
    </row>
    <row r="627" spans="1:23" x14ac:dyDescent="0.25">
      <c r="A627">
        <v>874</v>
      </c>
      <c r="B627" t="s">
        <v>1904</v>
      </c>
      <c r="C627" t="s">
        <v>23</v>
      </c>
      <c r="D627" t="s">
        <v>24</v>
      </c>
      <c r="E627" t="s">
        <v>1905</v>
      </c>
      <c r="F627" t="s">
        <v>339</v>
      </c>
      <c r="G627" t="s">
        <v>26</v>
      </c>
      <c r="H627" t="s">
        <v>2562</v>
      </c>
      <c r="K627" t="s">
        <v>1906</v>
      </c>
      <c r="L627" t="s">
        <v>28</v>
      </c>
      <c r="M627" t="s">
        <v>29</v>
      </c>
      <c r="N627" t="s">
        <v>1467</v>
      </c>
      <c r="O627" t="s">
        <v>79</v>
      </c>
      <c r="Q627" t="s">
        <v>1881</v>
      </c>
      <c r="R627" t="s">
        <v>41</v>
      </c>
      <c r="T627" t="str">
        <f t="shared" si="18"/>
        <v>52,5 cm</v>
      </c>
      <c r="U627" t="str">
        <f t="shared" si="19"/>
        <v>31,8 cm</v>
      </c>
      <c r="V627" t="s">
        <v>399</v>
      </c>
      <c r="W627" t="s">
        <v>1861</v>
      </c>
    </row>
    <row r="628" spans="1:23" x14ac:dyDescent="0.25">
      <c r="A628">
        <v>875</v>
      </c>
      <c r="B628" t="s">
        <v>1907</v>
      </c>
      <c r="C628" t="s">
        <v>23</v>
      </c>
      <c r="D628" t="s">
        <v>24</v>
      </c>
      <c r="E628" t="s">
        <v>1908</v>
      </c>
      <c r="F628" t="s">
        <v>1888</v>
      </c>
      <c r="G628" t="s">
        <v>26</v>
      </c>
      <c r="H628" t="s">
        <v>2562</v>
      </c>
      <c r="K628" t="s">
        <v>1909</v>
      </c>
      <c r="L628" t="s">
        <v>28</v>
      </c>
      <c r="M628" t="s">
        <v>29</v>
      </c>
      <c r="N628" t="s">
        <v>1467</v>
      </c>
      <c r="O628" t="s">
        <v>79</v>
      </c>
      <c r="Q628" t="s">
        <v>1881</v>
      </c>
      <c r="R628" t="s">
        <v>41</v>
      </c>
      <c r="T628" t="str">
        <f t="shared" si="18"/>
        <v>68,0 cm</v>
      </c>
      <c r="U628" t="str">
        <f t="shared" si="19"/>
        <v>46,6 cm</v>
      </c>
      <c r="V628" t="s">
        <v>1910</v>
      </c>
      <c r="W628" t="s">
        <v>1911</v>
      </c>
    </row>
    <row r="629" spans="1:23" x14ac:dyDescent="0.25">
      <c r="A629">
        <v>876</v>
      </c>
      <c r="B629" t="s">
        <v>1912</v>
      </c>
      <c r="C629" t="s">
        <v>23</v>
      </c>
      <c r="D629" t="s">
        <v>24</v>
      </c>
      <c r="E629" t="s">
        <v>1913</v>
      </c>
      <c r="G629" t="s">
        <v>26</v>
      </c>
      <c r="H629" t="s">
        <v>2604</v>
      </c>
      <c r="K629" t="s">
        <v>1914</v>
      </c>
      <c r="L629" t="s">
        <v>28</v>
      </c>
      <c r="M629" t="s">
        <v>29</v>
      </c>
      <c r="N629" t="s">
        <v>1467</v>
      </c>
      <c r="O629" t="s">
        <v>79</v>
      </c>
      <c r="Q629" t="s">
        <v>1915</v>
      </c>
      <c r="R629" t="s">
        <v>191</v>
      </c>
      <c r="T629" t="str">
        <f t="shared" si="18"/>
        <v>32,6 cm</v>
      </c>
      <c r="U629" t="str">
        <f t="shared" si="19"/>
        <v>40,8 cm</v>
      </c>
      <c r="V629" t="s">
        <v>605</v>
      </c>
      <c r="W629" t="s">
        <v>1916</v>
      </c>
    </row>
    <row r="630" spans="1:23" x14ac:dyDescent="0.25">
      <c r="A630">
        <v>877</v>
      </c>
      <c r="B630" t="s">
        <v>1917</v>
      </c>
      <c r="C630" t="s">
        <v>23</v>
      </c>
      <c r="D630" t="s">
        <v>24</v>
      </c>
      <c r="E630" t="s">
        <v>1918</v>
      </c>
      <c r="G630" t="s">
        <v>26</v>
      </c>
      <c r="H630" t="s">
        <v>2561</v>
      </c>
      <c r="K630" t="s">
        <v>1919</v>
      </c>
      <c r="L630" t="s">
        <v>28</v>
      </c>
      <c r="M630" t="s">
        <v>29</v>
      </c>
      <c r="N630" t="s">
        <v>1467</v>
      </c>
      <c r="O630" t="s">
        <v>79</v>
      </c>
      <c r="Q630" t="s">
        <v>160</v>
      </c>
      <c r="R630" t="s">
        <v>41</v>
      </c>
      <c r="T630" t="str">
        <f t="shared" si="18"/>
        <v>16,3 cm</v>
      </c>
      <c r="U630" t="str">
        <f t="shared" si="19"/>
        <v>37,0 cm</v>
      </c>
      <c r="V630" t="s">
        <v>1920</v>
      </c>
      <c r="W630" t="s">
        <v>173</v>
      </c>
    </row>
    <row r="631" spans="1:23" x14ac:dyDescent="0.25">
      <c r="A631">
        <v>878</v>
      </c>
      <c r="B631" t="s">
        <v>1921</v>
      </c>
      <c r="C631" t="s">
        <v>23</v>
      </c>
      <c r="D631" t="s">
        <v>24</v>
      </c>
      <c r="E631" t="s">
        <v>1853</v>
      </c>
      <c r="F631" t="s">
        <v>1849</v>
      </c>
      <c r="G631" t="s">
        <v>26</v>
      </c>
      <c r="H631" t="s">
        <v>2562</v>
      </c>
      <c r="K631" t="s">
        <v>1922</v>
      </c>
      <c r="L631" t="s">
        <v>28</v>
      </c>
      <c r="M631" t="s">
        <v>29</v>
      </c>
      <c r="N631" t="s">
        <v>1467</v>
      </c>
      <c r="O631" t="s">
        <v>79</v>
      </c>
      <c r="Q631" t="s">
        <v>1869</v>
      </c>
      <c r="R631" t="s">
        <v>49</v>
      </c>
      <c r="T631" t="str">
        <f t="shared" si="18"/>
        <v>32,1 cm</v>
      </c>
      <c r="U631" t="str">
        <f t="shared" si="19"/>
        <v>24,2 cm</v>
      </c>
      <c r="V631" t="s">
        <v>1923</v>
      </c>
      <c r="W631" t="s">
        <v>1855</v>
      </c>
    </row>
    <row r="632" spans="1:23" x14ac:dyDescent="0.25">
      <c r="A632">
        <v>879</v>
      </c>
      <c r="B632" t="s">
        <v>1924</v>
      </c>
      <c r="C632" t="s">
        <v>23</v>
      </c>
      <c r="D632" t="s">
        <v>24</v>
      </c>
      <c r="E632" t="s">
        <v>114</v>
      </c>
      <c r="G632" t="s">
        <v>26</v>
      </c>
      <c r="H632" t="s">
        <v>2560</v>
      </c>
      <c r="K632" t="s">
        <v>1925</v>
      </c>
      <c r="L632" t="s">
        <v>28</v>
      </c>
      <c r="M632" t="s">
        <v>29</v>
      </c>
      <c r="N632" t="s">
        <v>1926</v>
      </c>
      <c r="O632" t="s">
        <v>31</v>
      </c>
      <c r="Q632" t="s">
        <v>1927</v>
      </c>
      <c r="R632" t="s">
        <v>33</v>
      </c>
      <c r="T632" t="str">
        <f t="shared" si="18"/>
        <v>100,2 cm</v>
      </c>
      <c r="U632" t="str">
        <f t="shared" si="19"/>
        <v>71,0 cm</v>
      </c>
      <c r="V632" t="s">
        <v>1928</v>
      </c>
      <c r="W632" t="s">
        <v>403</v>
      </c>
    </row>
    <row r="633" spans="1:23" x14ac:dyDescent="0.25">
      <c r="A633">
        <v>880</v>
      </c>
      <c r="B633" t="s">
        <v>1929</v>
      </c>
      <c r="C633" t="s">
        <v>23</v>
      </c>
      <c r="D633" t="s">
        <v>24</v>
      </c>
      <c r="E633" t="s">
        <v>1930</v>
      </c>
      <c r="G633" t="s">
        <v>26</v>
      </c>
      <c r="H633" t="s">
        <v>2575</v>
      </c>
      <c r="K633" t="s">
        <v>1931</v>
      </c>
      <c r="L633" t="s">
        <v>28</v>
      </c>
      <c r="M633" t="s">
        <v>29</v>
      </c>
      <c r="N633" t="s">
        <v>1467</v>
      </c>
      <c r="O633" t="s">
        <v>56</v>
      </c>
      <c r="Q633" t="s">
        <v>160</v>
      </c>
      <c r="R633" t="s">
        <v>41</v>
      </c>
      <c r="T633" t="str">
        <f t="shared" si="18"/>
        <v>25,6 cm</v>
      </c>
      <c r="U633" t="str">
        <f t="shared" si="19"/>
        <v>35,7 cm</v>
      </c>
      <c r="V633" t="s">
        <v>774</v>
      </c>
      <c r="W633" t="s">
        <v>1932</v>
      </c>
    </row>
    <row r="634" spans="1:23" x14ac:dyDescent="0.25">
      <c r="A634">
        <v>1875</v>
      </c>
      <c r="B634" t="s">
        <v>1933</v>
      </c>
      <c r="C634" t="s">
        <v>23</v>
      </c>
      <c r="D634" t="s">
        <v>24</v>
      </c>
      <c r="E634" t="s">
        <v>834</v>
      </c>
      <c r="F634" t="s">
        <v>1934</v>
      </c>
      <c r="G634" t="s">
        <v>26</v>
      </c>
      <c r="H634" t="s">
        <v>2560</v>
      </c>
      <c r="K634" t="s">
        <v>1935</v>
      </c>
      <c r="L634" t="s">
        <v>28</v>
      </c>
      <c r="M634" t="s">
        <v>29</v>
      </c>
      <c r="N634" t="s">
        <v>1467</v>
      </c>
      <c r="O634" t="s">
        <v>79</v>
      </c>
      <c r="Q634" t="s">
        <v>1936</v>
      </c>
      <c r="R634" t="s">
        <v>33</v>
      </c>
      <c r="T634" t="str">
        <f t="shared" si="18"/>
        <v>52,2 cm</v>
      </c>
      <c r="U634" t="str">
        <f t="shared" si="19"/>
        <v>45,1 cm</v>
      </c>
      <c r="V634" t="s">
        <v>1937</v>
      </c>
      <c r="W634" t="s">
        <v>1043</v>
      </c>
    </row>
    <row r="635" spans="1:23" x14ac:dyDescent="0.25">
      <c r="A635">
        <v>1883</v>
      </c>
      <c r="B635" t="s">
        <v>1938</v>
      </c>
      <c r="C635" t="s">
        <v>23</v>
      </c>
      <c r="D635" t="s">
        <v>24</v>
      </c>
      <c r="E635" t="s">
        <v>1939</v>
      </c>
      <c r="F635" t="s">
        <v>1940</v>
      </c>
      <c r="G635" t="s">
        <v>26</v>
      </c>
      <c r="H635" t="s">
        <v>2560</v>
      </c>
      <c r="K635" t="s">
        <v>1941</v>
      </c>
      <c r="L635" t="s">
        <v>28</v>
      </c>
      <c r="M635" t="s">
        <v>29</v>
      </c>
      <c r="N635" t="s">
        <v>1942</v>
      </c>
      <c r="O635" t="s">
        <v>79</v>
      </c>
      <c r="Q635" t="s">
        <v>252</v>
      </c>
      <c r="R635" t="s">
        <v>66</v>
      </c>
      <c r="T635" t="str">
        <f t="shared" si="18"/>
        <v>120,0 cm</v>
      </c>
      <c r="U635" t="str">
        <f t="shared" si="19"/>
        <v>90,4 cm</v>
      </c>
      <c r="V635" t="s">
        <v>1943</v>
      </c>
      <c r="W635" t="s">
        <v>1944</v>
      </c>
    </row>
    <row r="636" spans="1:23" x14ac:dyDescent="0.25">
      <c r="A636">
        <v>1876</v>
      </c>
      <c r="B636" t="s">
        <v>1945</v>
      </c>
      <c r="C636" t="s">
        <v>23</v>
      </c>
      <c r="D636" t="s">
        <v>24</v>
      </c>
      <c r="E636" t="s">
        <v>1448</v>
      </c>
      <c r="F636" t="s">
        <v>1849</v>
      </c>
      <c r="G636" t="s">
        <v>26</v>
      </c>
      <c r="H636" t="s">
        <v>2605</v>
      </c>
      <c r="K636" t="s">
        <v>1946</v>
      </c>
      <c r="L636" t="s">
        <v>28</v>
      </c>
      <c r="M636" t="s">
        <v>29</v>
      </c>
      <c r="N636" t="s">
        <v>1467</v>
      </c>
      <c r="O636" t="s">
        <v>79</v>
      </c>
      <c r="Q636" t="s">
        <v>252</v>
      </c>
      <c r="R636" t="s">
        <v>33</v>
      </c>
      <c r="T636" t="str">
        <f t="shared" si="18"/>
        <v>31,2 cm</v>
      </c>
      <c r="U636" t="str">
        <f t="shared" si="19"/>
        <v>24,3 cm</v>
      </c>
      <c r="V636" t="s">
        <v>751</v>
      </c>
      <c r="W636" t="s">
        <v>1947</v>
      </c>
    </row>
    <row r="637" spans="1:23" x14ac:dyDescent="0.25">
      <c r="A637">
        <v>1878</v>
      </c>
      <c r="B637" t="s">
        <v>407</v>
      </c>
      <c r="C637" t="s">
        <v>23</v>
      </c>
      <c r="D637" t="s">
        <v>24</v>
      </c>
      <c r="E637" t="s">
        <v>1222</v>
      </c>
      <c r="F637" t="s">
        <v>1948</v>
      </c>
      <c r="G637" t="s">
        <v>26</v>
      </c>
      <c r="H637" t="s">
        <v>2560</v>
      </c>
      <c r="K637" t="s">
        <v>1949</v>
      </c>
      <c r="L637" t="s">
        <v>28</v>
      </c>
      <c r="M637" t="s">
        <v>29</v>
      </c>
      <c r="N637" t="s">
        <v>1942</v>
      </c>
      <c r="O637" t="s">
        <v>31</v>
      </c>
      <c r="Q637" t="s">
        <v>263</v>
      </c>
      <c r="R637" t="s">
        <v>49</v>
      </c>
      <c r="T637" t="str">
        <f t="shared" si="18"/>
        <v>139,5 cm</v>
      </c>
      <c r="U637" t="str">
        <f t="shared" si="19"/>
        <v>99,0 cm</v>
      </c>
      <c r="V637" t="s">
        <v>1950</v>
      </c>
      <c r="W637" t="s">
        <v>1951</v>
      </c>
    </row>
    <row r="638" spans="1:23" x14ac:dyDescent="0.25">
      <c r="A638">
        <v>1879</v>
      </c>
      <c r="B638" t="s">
        <v>353</v>
      </c>
      <c r="C638" t="s">
        <v>23</v>
      </c>
      <c r="D638" t="s">
        <v>24</v>
      </c>
      <c r="E638" t="s">
        <v>1222</v>
      </c>
      <c r="F638" t="s">
        <v>1948</v>
      </c>
      <c r="G638" t="s">
        <v>26</v>
      </c>
      <c r="H638" t="s">
        <v>2560</v>
      </c>
      <c r="K638" t="s">
        <v>1952</v>
      </c>
      <c r="L638" t="s">
        <v>28</v>
      </c>
      <c r="M638" t="s">
        <v>29</v>
      </c>
      <c r="N638" t="s">
        <v>1942</v>
      </c>
      <c r="O638" t="s">
        <v>56</v>
      </c>
      <c r="Q638" t="s">
        <v>1927</v>
      </c>
      <c r="R638" t="s">
        <v>49</v>
      </c>
      <c r="T638" t="str">
        <f t="shared" si="18"/>
        <v>145,1 cm</v>
      </c>
      <c r="U638" t="str">
        <f t="shared" si="19"/>
        <v>98,0 cm</v>
      </c>
      <c r="V638" t="s">
        <v>1953</v>
      </c>
      <c r="W638" t="s">
        <v>1954</v>
      </c>
    </row>
    <row r="639" spans="1:23" x14ac:dyDescent="0.25">
      <c r="A639">
        <v>1880</v>
      </c>
      <c r="B639" t="s">
        <v>349</v>
      </c>
      <c r="C639" t="s">
        <v>23</v>
      </c>
      <c r="D639" t="s">
        <v>24</v>
      </c>
      <c r="E639" t="s">
        <v>1222</v>
      </c>
      <c r="F639" t="s">
        <v>1948</v>
      </c>
      <c r="G639" t="s">
        <v>26</v>
      </c>
      <c r="H639" t="s">
        <v>2560</v>
      </c>
      <c r="K639" t="s">
        <v>1955</v>
      </c>
      <c r="L639" t="s">
        <v>28</v>
      </c>
      <c r="M639" t="s">
        <v>29</v>
      </c>
      <c r="N639" t="s">
        <v>1942</v>
      </c>
      <c r="O639" t="s">
        <v>31</v>
      </c>
      <c r="Q639" t="s">
        <v>228</v>
      </c>
      <c r="R639" t="s">
        <v>156</v>
      </c>
      <c r="T639" t="str">
        <f t="shared" si="18"/>
        <v>146,0 cm</v>
      </c>
      <c r="U639" t="str">
        <f t="shared" si="19"/>
        <v>84,8 cm</v>
      </c>
      <c r="V639" t="s">
        <v>1956</v>
      </c>
      <c r="W639" t="s">
        <v>1957</v>
      </c>
    </row>
    <row r="640" spans="1:23" x14ac:dyDescent="0.25">
      <c r="A640">
        <v>1881</v>
      </c>
      <c r="B640" t="s">
        <v>339</v>
      </c>
      <c r="C640" t="s">
        <v>23</v>
      </c>
      <c r="D640" t="s">
        <v>24</v>
      </c>
      <c r="E640" t="s">
        <v>1222</v>
      </c>
      <c r="F640" t="s">
        <v>1948</v>
      </c>
      <c r="G640" t="s">
        <v>26</v>
      </c>
      <c r="H640" t="s">
        <v>2560</v>
      </c>
      <c r="K640" t="s">
        <v>1958</v>
      </c>
      <c r="L640" t="s">
        <v>28</v>
      </c>
      <c r="M640" t="s">
        <v>29</v>
      </c>
      <c r="N640" t="s">
        <v>1942</v>
      </c>
      <c r="O640" t="s">
        <v>31</v>
      </c>
      <c r="Q640" t="s">
        <v>110</v>
      </c>
      <c r="R640" t="s">
        <v>66</v>
      </c>
      <c r="T640" t="str">
        <f t="shared" si="18"/>
        <v>147,9 cm</v>
      </c>
      <c r="U640" t="str">
        <f t="shared" si="19"/>
        <v>99,0 cm</v>
      </c>
      <c r="V640" t="s">
        <v>1959</v>
      </c>
      <c r="W640" t="s">
        <v>1951</v>
      </c>
    </row>
    <row r="641" spans="1:23" x14ac:dyDescent="0.25">
      <c r="A641">
        <v>1882</v>
      </c>
      <c r="B641" t="s">
        <v>1888</v>
      </c>
      <c r="C641" t="s">
        <v>23</v>
      </c>
      <c r="D641" t="s">
        <v>24</v>
      </c>
      <c r="E641" t="s">
        <v>1222</v>
      </c>
      <c r="F641" t="s">
        <v>1948</v>
      </c>
      <c r="G641" t="s">
        <v>26</v>
      </c>
      <c r="H641" t="s">
        <v>2560</v>
      </c>
      <c r="K641" t="s">
        <v>1960</v>
      </c>
      <c r="L641" t="s">
        <v>28</v>
      </c>
      <c r="M641" t="s">
        <v>29</v>
      </c>
      <c r="N641" t="s">
        <v>1942</v>
      </c>
      <c r="O641" t="s">
        <v>31</v>
      </c>
      <c r="Q641" t="s">
        <v>272</v>
      </c>
      <c r="R641" t="s">
        <v>49</v>
      </c>
      <c r="T641" t="str">
        <f t="shared" si="18"/>
        <v>139,5 cm</v>
      </c>
      <c r="U641" t="str">
        <f t="shared" si="19"/>
        <v>93,6 cm</v>
      </c>
      <c r="V641" t="s">
        <v>1950</v>
      </c>
      <c r="W641" t="s">
        <v>1961</v>
      </c>
    </row>
    <row r="642" spans="1:23" x14ac:dyDescent="0.25">
      <c r="A642">
        <v>1884</v>
      </c>
      <c r="B642" t="s">
        <v>1962</v>
      </c>
      <c r="C642" t="s">
        <v>23</v>
      </c>
      <c r="D642" t="s">
        <v>24</v>
      </c>
      <c r="E642" t="s">
        <v>1939</v>
      </c>
      <c r="F642" t="s">
        <v>1940</v>
      </c>
      <c r="G642" t="s">
        <v>26</v>
      </c>
      <c r="H642" t="s">
        <v>2560</v>
      </c>
      <c r="K642" t="s">
        <v>1963</v>
      </c>
      <c r="L642" t="s">
        <v>28</v>
      </c>
      <c r="M642" t="s">
        <v>29</v>
      </c>
      <c r="N642" t="s">
        <v>1942</v>
      </c>
      <c r="O642" t="s">
        <v>31</v>
      </c>
      <c r="Q642" t="s">
        <v>1869</v>
      </c>
      <c r="R642" t="s">
        <v>66</v>
      </c>
      <c r="T642" t="str">
        <f t="shared" ref="T642:T705" si="20">IFERROR(LEFT(K642,SEARCH("x",K642)-1),"")&amp;"cm"</f>
        <v>122,0 cm</v>
      </c>
      <c r="U642" t="str">
        <f t="shared" ref="U642:U705" si="21">MID(K642,LEN(T642)+1,5)&amp;"cm"</f>
        <v>91,0 cm</v>
      </c>
      <c r="V642" t="s">
        <v>1964</v>
      </c>
      <c r="W642" t="s">
        <v>1965</v>
      </c>
    </row>
    <row r="643" spans="1:23" x14ac:dyDescent="0.25">
      <c r="A643">
        <v>1885</v>
      </c>
      <c r="B643" t="s">
        <v>1966</v>
      </c>
      <c r="C643" t="s">
        <v>23</v>
      </c>
      <c r="D643" t="s">
        <v>24</v>
      </c>
      <c r="E643" t="s">
        <v>1939</v>
      </c>
      <c r="F643" t="s">
        <v>1940</v>
      </c>
      <c r="G643" t="s">
        <v>26</v>
      </c>
      <c r="H643" t="s">
        <v>2560</v>
      </c>
      <c r="K643" t="s">
        <v>1967</v>
      </c>
      <c r="L643" t="s">
        <v>28</v>
      </c>
      <c r="M643" t="s">
        <v>29</v>
      </c>
      <c r="N643" t="s">
        <v>1942</v>
      </c>
      <c r="O643" t="s">
        <v>79</v>
      </c>
      <c r="Q643" t="s">
        <v>228</v>
      </c>
      <c r="R643" t="s">
        <v>191</v>
      </c>
      <c r="T643" t="str">
        <f t="shared" si="20"/>
        <v>122,0 cm</v>
      </c>
      <c r="U643" t="str">
        <f t="shared" si="21"/>
        <v>90,5 cm</v>
      </c>
      <c r="V643" t="s">
        <v>1964</v>
      </c>
      <c r="W643" t="s">
        <v>1968</v>
      </c>
    </row>
    <row r="644" spans="1:23" x14ac:dyDescent="0.25">
      <c r="A644">
        <v>1886</v>
      </c>
      <c r="B644" t="s">
        <v>1969</v>
      </c>
      <c r="C644" t="s">
        <v>23</v>
      </c>
      <c r="D644" t="s">
        <v>24</v>
      </c>
      <c r="E644" t="s">
        <v>1970</v>
      </c>
      <c r="F644" t="s">
        <v>1849</v>
      </c>
      <c r="G644" t="s">
        <v>26</v>
      </c>
      <c r="H644" t="s">
        <v>2560</v>
      </c>
      <c r="K644" t="s">
        <v>1971</v>
      </c>
      <c r="L644" t="s">
        <v>28</v>
      </c>
      <c r="M644" t="s">
        <v>29</v>
      </c>
      <c r="N644" t="s">
        <v>1467</v>
      </c>
      <c r="O644" t="s">
        <v>56</v>
      </c>
      <c r="Q644" t="s">
        <v>252</v>
      </c>
      <c r="R644" t="s">
        <v>33</v>
      </c>
      <c r="T644" t="str">
        <f t="shared" si="20"/>
        <v>60,5 cm</v>
      </c>
      <c r="U644" t="str">
        <f t="shared" si="21"/>
        <v>43,0 cm</v>
      </c>
      <c r="V644" t="s">
        <v>897</v>
      </c>
      <c r="W644" t="s">
        <v>829</v>
      </c>
    </row>
    <row r="645" spans="1:23" x14ac:dyDescent="0.25">
      <c r="A645">
        <v>1887</v>
      </c>
      <c r="B645" t="s">
        <v>1972</v>
      </c>
      <c r="C645" t="s">
        <v>23</v>
      </c>
      <c r="D645" t="s">
        <v>24</v>
      </c>
      <c r="E645" t="s">
        <v>1970</v>
      </c>
      <c r="F645" t="s">
        <v>1849</v>
      </c>
      <c r="G645" t="s">
        <v>26</v>
      </c>
      <c r="H645" t="s">
        <v>2560</v>
      </c>
      <c r="K645" t="s">
        <v>1973</v>
      </c>
      <c r="L645" t="s">
        <v>28</v>
      </c>
      <c r="M645" t="s">
        <v>29</v>
      </c>
      <c r="N645" t="s">
        <v>1467</v>
      </c>
      <c r="O645" t="s">
        <v>31</v>
      </c>
      <c r="Q645" t="s">
        <v>1869</v>
      </c>
      <c r="R645" t="s">
        <v>66</v>
      </c>
      <c r="T645" t="str">
        <f t="shared" si="20"/>
        <v>60,0 cm</v>
      </c>
      <c r="U645" t="str">
        <f t="shared" si="21"/>
        <v>43,0 cm</v>
      </c>
      <c r="V645" t="s">
        <v>464</v>
      </c>
      <c r="W645" t="s">
        <v>829</v>
      </c>
    </row>
    <row r="646" spans="1:23" x14ac:dyDescent="0.25">
      <c r="A646">
        <v>1888</v>
      </c>
      <c r="B646" t="s">
        <v>1395</v>
      </c>
      <c r="C646" t="s">
        <v>23</v>
      </c>
      <c r="D646" t="s">
        <v>24</v>
      </c>
      <c r="E646" t="s">
        <v>1970</v>
      </c>
      <c r="F646" t="s">
        <v>1849</v>
      </c>
      <c r="G646" t="s">
        <v>26</v>
      </c>
      <c r="H646" t="s">
        <v>2560</v>
      </c>
      <c r="K646" t="s">
        <v>1973</v>
      </c>
      <c r="L646" t="s">
        <v>28</v>
      </c>
      <c r="M646" t="s">
        <v>29</v>
      </c>
      <c r="N646" t="s">
        <v>1467</v>
      </c>
      <c r="O646" t="s">
        <v>56</v>
      </c>
      <c r="Q646" t="s">
        <v>228</v>
      </c>
      <c r="R646" t="s">
        <v>41</v>
      </c>
      <c r="T646" t="str">
        <f t="shared" si="20"/>
        <v>60,0 cm</v>
      </c>
      <c r="U646" t="str">
        <f t="shared" si="21"/>
        <v>43,0 cm</v>
      </c>
      <c r="V646" t="s">
        <v>464</v>
      </c>
      <c r="W646" t="s">
        <v>829</v>
      </c>
    </row>
    <row r="647" spans="1:23" x14ac:dyDescent="0.25">
      <c r="A647">
        <v>1889</v>
      </c>
      <c r="B647" t="s">
        <v>84</v>
      </c>
      <c r="C647" t="s">
        <v>23</v>
      </c>
      <c r="D647" t="s">
        <v>24</v>
      </c>
      <c r="E647" t="s">
        <v>1974</v>
      </c>
      <c r="F647" t="s">
        <v>261</v>
      </c>
      <c r="G647" t="s">
        <v>26</v>
      </c>
      <c r="H647" t="s">
        <v>2560</v>
      </c>
      <c r="K647" t="s">
        <v>1975</v>
      </c>
      <c r="L647" t="s">
        <v>28</v>
      </c>
      <c r="M647" t="s">
        <v>29</v>
      </c>
      <c r="N647" t="s">
        <v>1942</v>
      </c>
      <c r="O647" t="s">
        <v>79</v>
      </c>
      <c r="Q647" t="s">
        <v>263</v>
      </c>
      <c r="R647" t="s">
        <v>49</v>
      </c>
      <c r="T647" t="str">
        <f t="shared" si="20"/>
        <v>123,0 cm</v>
      </c>
      <c r="U647" t="str">
        <f t="shared" si="21"/>
        <v>95,0 cm</v>
      </c>
      <c r="V647" t="s">
        <v>1976</v>
      </c>
      <c r="W647" t="s">
        <v>1977</v>
      </c>
    </row>
    <row r="648" spans="1:23" x14ac:dyDescent="0.25">
      <c r="A648">
        <v>1890</v>
      </c>
      <c r="B648" t="s">
        <v>900</v>
      </c>
      <c r="C648" t="s">
        <v>23</v>
      </c>
      <c r="D648" t="s">
        <v>24</v>
      </c>
      <c r="E648" t="s">
        <v>1978</v>
      </c>
      <c r="F648" t="s">
        <v>1849</v>
      </c>
      <c r="G648" t="s">
        <v>26</v>
      </c>
      <c r="H648" t="s">
        <v>2562</v>
      </c>
      <c r="K648" t="s">
        <v>1979</v>
      </c>
      <c r="L648" t="s">
        <v>28</v>
      </c>
      <c r="M648" t="s">
        <v>29</v>
      </c>
      <c r="N648" t="s">
        <v>1467</v>
      </c>
      <c r="O648" t="s">
        <v>31</v>
      </c>
      <c r="Q648" t="s">
        <v>252</v>
      </c>
      <c r="R648" t="s">
        <v>132</v>
      </c>
      <c r="T648" t="str">
        <f t="shared" si="20"/>
        <v>24,0 cm</v>
      </c>
      <c r="U648" t="str">
        <f t="shared" si="21"/>
        <v>31,5 cm</v>
      </c>
      <c r="V648" t="s">
        <v>1851</v>
      </c>
      <c r="W648" t="s">
        <v>337</v>
      </c>
    </row>
    <row r="649" spans="1:23" x14ac:dyDescent="0.25">
      <c r="A649">
        <v>1891</v>
      </c>
      <c r="B649" t="s">
        <v>54</v>
      </c>
      <c r="C649" t="s">
        <v>23</v>
      </c>
      <c r="D649" t="s">
        <v>24</v>
      </c>
      <c r="E649" t="s">
        <v>1980</v>
      </c>
      <c r="G649" t="s">
        <v>26</v>
      </c>
      <c r="H649" t="s">
        <v>2560</v>
      </c>
      <c r="K649" t="s">
        <v>1981</v>
      </c>
      <c r="L649" t="s">
        <v>28</v>
      </c>
      <c r="M649" t="s">
        <v>29</v>
      </c>
      <c r="N649" t="s">
        <v>1942</v>
      </c>
      <c r="O649" t="s">
        <v>56</v>
      </c>
      <c r="Q649" t="s">
        <v>160</v>
      </c>
      <c r="R649" t="s">
        <v>41</v>
      </c>
      <c r="T649" t="str">
        <f t="shared" si="20"/>
        <v>94,5 cm</v>
      </c>
      <c r="U649" t="str">
        <f t="shared" si="21"/>
        <v>59,8 cm</v>
      </c>
      <c r="V649" t="s">
        <v>1982</v>
      </c>
      <c r="W649" t="s">
        <v>1983</v>
      </c>
    </row>
    <row r="650" spans="1:23" x14ac:dyDescent="0.25">
      <c r="A650">
        <v>1896</v>
      </c>
      <c r="B650" t="s">
        <v>1578</v>
      </c>
      <c r="C650" t="s">
        <v>23</v>
      </c>
      <c r="D650" t="s">
        <v>24</v>
      </c>
      <c r="E650" t="s">
        <v>1984</v>
      </c>
      <c r="F650" t="s">
        <v>1985</v>
      </c>
      <c r="G650" t="s">
        <v>26</v>
      </c>
      <c r="H650" t="s">
        <v>2561</v>
      </c>
      <c r="K650" t="s">
        <v>1986</v>
      </c>
      <c r="L650" t="s">
        <v>28</v>
      </c>
      <c r="M650" t="s">
        <v>29</v>
      </c>
      <c r="N650" t="s">
        <v>1987</v>
      </c>
      <c r="O650" t="s">
        <v>79</v>
      </c>
      <c r="Q650" t="s">
        <v>1988</v>
      </c>
      <c r="R650" t="s">
        <v>41</v>
      </c>
      <c r="T650" t="str">
        <f t="shared" si="20"/>
        <v>27,3 cm</v>
      </c>
      <c r="U650" t="str">
        <f t="shared" si="21"/>
        <v>42,6 cm</v>
      </c>
      <c r="V650" t="s">
        <v>1989</v>
      </c>
      <c r="W650" t="s">
        <v>1990</v>
      </c>
    </row>
    <row r="651" spans="1:23" x14ac:dyDescent="0.25">
      <c r="A651">
        <v>1897</v>
      </c>
      <c r="B651" t="s">
        <v>879</v>
      </c>
      <c r="C651" t="s">
        <v>23</v>
      </c>
      <c r="D651" t="s">
        <v>24</v>
      </c>
      <c r="E651" t="s">
        <v>1991</v>
      </c>
      <c r="F651" t="s">
        <v>1985</v>
      </c>
      <c r="G651" t="s">
        <v>26</v>
      </c>
      <c r="H651" t="s">
        <v>2561</v>
      </c>
      <c r="K651" t="s">
        <v>1992</v>
      </c>
      <c r="L651" t="s">
        <v>28</v>
      </c>
      <c r="M651" t="s">
        <v>29</v>
      </c>
      <c r="N651" t="s">
        <v>1987</v>
      </c>
      <c r="O651" t="s">
        <v>79</v>
      </c>
      <c r="Q651" t="s">
        <v>1988</v>
      </c>
      <c r="R651" t="s">
        <v>41</v>
      </c>
      <c r="T651" t="str">
        <f t="shared" si="20"/>
        <v>14,1 cm</v>
      </c>
      <c r="U651" t="str">
        <f t="shared" si="21"/>
        <v>21,6 cm</v>
      </c>
      <c r="V651" t="s">
        <v>1993</v>
      </c>
      <c r="W651" t="s">
        <v>1994</v>
      </c>
    </row>
    <row r="652" spans="1:23" x14ac:dyDescent="0.25">
      <c r="A652">
        <v>1898</v>
      </c>
      <c r="B652" t="s">
        <v>98</v>
      </c>
      <c r="C652" t="s">
        <v>23</v>
      </c>
      <c r="D652" t="s">
        <v>24</v>
      </c>
      <c r="E652" t="s">
        <v>1995</v>
      </c>
      <c r="F652" t="s">
        <v>379</v>
      </c>
      <c r="G652" t="s">
        <v>26</v>
      </c>
      <c r="H652" t="s">
        <v>2561</v>
      </c>
      <c r="K652" t="s">
        <v>1996</v>
      </c>
      <c r="L652" t="s">
        <v>28</v>
      </c>
      <c r="M652" t="s">
        <v>29</v>
      </c>
      <c r="N652" t="s">
        <v>1987</v>
      </c>
      <c r="O652" t="s">
        <v>79</v>
      </c>
      <c r="Q652" t="s">
        <v>1988</v>
      </c>
      <c r="R652" t="s">
        <v>1997</v>
      </c>
      <c r="T652" t="str">
        <f t="shared" si="20"/>
        <v>27,2 cm</v>
      </c>
      <c r="U652" t="str">
        <f t="shared" si="21"/>
        <v>42,5 cm</v>
      </c>
      <c r="V652" t="s">
        <v>770</v>
      </c>
      <c r="W652" t="s">
        <v>209</v>
      </c>
    </row>
    <row r="653" spans="1:23" x14ac:dyDescent="0.25">
      <c r="A653">
        <v>1899</v>
      </c>
      <c r="B653" t="s">
        <v>175</v>
      </c>
      <c r="C653" t="s">
        <v>23</v>
      </c>
      <c r="D653" t="s">
        <v>24</v>
      </c>
      <c r="E653" t="s">
        <v>1998</v>
      </c>
      <c r="F653" t="s">
        <v>1985</v>
      </c>
      <c r="G653" t="s">
        <v>26</v>
      </c>
      <c r="H653" t="s">
        <v>2561</v>
      </c>
      <c r="K653" t="s">
        <v>1999</v>
      </c>
      <c r="L653" t="s">
        <v>28</v>
      </c>
      <c r="M653" t="s">
        <v>29</v>
      </c>
      <c r="N653" t="s">
        <v>1987</v>
      </c>
      <c r="O653" t="s">
        <v>79</v>
      </c>
      <c r="Q653" t="s">
        <v>1988</v>
      </c>
      <c r="R653" t="s">
        <v>1997</v>
      </c>
      <c r="T653" t="str">
        <f t="shared" si="20"/>
        <v>14,2 cm</v>
      </c>
      <c r="U653" t="str">
        <f t="shared" si="21"/>
        <v>21,5 cm</v>
      </c>
      <c r="V653" t="s">
        <v>2000</v>
      </c>
      <c r="W653" t="s">
        <v>588</v>
      </c>
    </row>
    <row r="654" spans="1:23" x14ac:dyDescent="0.25">
      <c r="A654">
        <v>1892</v>
      </c>
      <c r="B654" t="s">
        <v>89</v>
      </c>
      <c r="C654" t="s">
        <v>23</v>
      </c>
      <c r="D654" t="s">
        <v>24</v>
      </c>
      <c r="E654" t="s">
        <v>2001</v>
      </c>
      <c r="F654" t="s">
        <v>1024</v>
      </c>
      <c r="G654" t="s">
        <v>26</v>
      </c>
      <c r="H654" t="s">
        <v>2561</v>
      </c>
      <c r="K654" t="s">
        <v>2002</v>
      </c>
      <c r="L654" t="s">
        <v>28</v>
      </c>
      <c r="M654" t="s">
        <v>29</v>
      </c>
      <c r="N654" t="s">
        <v>1987</v>
      </c>
      <c r="O654" t="s">
        <v>79</v>
      </c>
      <c r="Q654" t="s">
        <v>1988</v>
      </c>
      <c r="R654" t="s">
        <v>2003</v>
      </c>
      <c r="T654" t="str">
        <f t="shared" si="20"/>
        <v>27,1 cm</v>
      </c>
      <c r="U654" t="str">
        <f t="shared" si="21"/>
        <v>42,5 cm</v>
      </c>
      <c r="V654" t="s">
        <v>2004</v>
      </c>
      <c r="W654" t="s">
        <v>209</v>
      </c>
    </row>
    <row r="655" spans="1:23" x14ac:dyDescent="0.25">
      <c r="A655">
        <v>1893</v>
      </c>
      <c r="B655" t="s">
        <v>2005</v>
      </c>
      <c r="C655" t="s">
        <v>23</v>
      </c>
      <c r="D655" t="s">
        <v>24</v>
      </c>
      <c r="E655" t="s">
        <v>2006</v>
      </c>
      <c r="F655" t="s">
        <v>913</v>
      </c>
      <c r="G655" t="s">
        <v>26</v>
      </c>
      <c r="H655" t="s">
        <v>2561</v>
      </c>
      <c r="K655" t="s">
        <v>1996</v>
      </c>
      <c r="L655" t="s">
        <v>28</v>
      </c>
      <c r="M655" t="s">
        <v>29</v>
      </c>
      <c r="N655" t="s">
        <v>1987</v>
      </c>
      <c r="O655" t="s">
        <v>79</v>
      </c>
      <c r="Q655" t="s">
        <v>1988</v>
      </c>
      <c r="R655" t="s">
        <v>2003</v>
      </c>
      <c r="T655" t="str">
        <f t="shared" si="20"/>
        <v>27,2 cm</v>
      </c>
      <c r="U655" t="str">
        <f t="shared" si="21"/>
        <v>42,5 cm</v>
      </c>
      <c r="V655" t="s">
        <v>770</v>
      </c>
      <c r="W655" t="s">
        <v>209</v>
      </c>
    </row>
    <row r="656" spans="1:23" x14ac:dyDescent="0.25">
      <c r="A656">
        <v>1894</v>
      </c>
      <c r="B656" t="s">
        <v>62</v>
      </c>
      <c r="C656" t="s">
        <v>23</v>
      </c>
      <c r="D656" t="s">
        <v>24</v>
      </c>
      <c r="E656" t="s">
        <v>2007</v>
      </c>
      <c r="F656" t="s">
        <v>379</v>
      </c>
      <c r="G656" t="s">
        <v>26</v>
      </c>
      <c r="H656" t="s">
        <v>2561</v>
      </c>
      <c r="K656" t="s">
        <v>1996</v>
      </c>
      <c r="L656" t="s">
        <v>28</v>
      </c>
      <c r="M656" t="s">
        <v>29</v>
      </c>
      <c r="N656" t="s">
        <v>1987</v>
      </c>
      <c r="O656" t="s">
        <v>79</v>
      </c>
      <c r="Q656" t="s">
        <v>1988</v>
      </c>
      <c r="R656" t="s">
        <v>41</v>
      </c>
      <c r="T656" t="str">
        <f t="shared" si="20"/>
        <v>27,2 cm</v>
      </c>
      <c r="U656" t="str">
        <f t="shared" si="21"/>
        <v>42,5 cm</v>
      </c>
      <c r="V656" t="s">
        <v>770</v>
      </c>
      <c r="W656" t="s">
        <v>209</v>
      </c>
    </row>
    <row r="657" spans="1:23" x14ac:dyDescent="0.25">
      <c r="A657">
        <v>1895</v>
      </c>
      <c r="B657" t="s">
        <v>1471</v>
      </c>
      <c r="C657" t="s">
        <v>23</v>
      </c>
      <c r="D657" t="s">
        <v>24</v>
      </c>
      <c r="E657" t="s">
        <v>2008</v>
      </c>
      <c r="F657" t="s">
        <v>379</v>
      </c>
      <c r="G657" t="s">
        <v>26</v>
      </c>
      <c r="H657" t="s">
        <v>2561</v>
      </c>
      <c r="K657" t="s">
        <v>2009</v>
      </c>
      <c r="L657" t="s">
        <v>28</v>
      </c>
      <c r="M657" t="s">
        <v>29</v>
      </c>
      <c r="N657" t="s">
        <v>1987</v>
      </c>
      <c r="O657" t="s">
        <v>79</v>
      </c>
      <c r="Q657" t="s">
        <v>1988</v>
      </c>
      <c r="R657" t="s">
        <v>41</v>
      </c>
      <c r="T657" t="str">
        <f t="shared" si="20"/>
        <v>19,2 cm</v>
      </c>
      <c r="U657" t="str">
        <f t="shared" si="21"/>
        <v>10,2 cm</v>
      </c>
      <c r="V657" t="s">
        <v>2010</v>
      </c>
      <c r="W657" t="s">
        <v>2011</v>
      </c>
    </row>
    <row r="658" spans="1:23" x14ac:dyDescent="0.25">
      <c r="A658">
        <v>1900</v>
      </c>
      <c r="B658" t="s">
        <v>891</v>
      </c>
      <c r="C658" t="s">
        <v>23</v>
      </c>
      <c r="D658" t="s">
        <v>24</v>
      </c>
      <c r="E658" t="s">
        <v>2012</v>
      </c>
      <c r="F658" t="s">
        <v>379</v>
      </c>
      <c r="G658" t="s">
        <v>26</v>
      </c>
      <c r="H658" t="s">
        <v>2562</v>
      </c>
      <c r="K658" t="s">
        <v>2013</v>
      </c>
      <c r="L658" t="s">
        <v>28</v>
      </c>
      <c r="M658" t="s">
        <v>29</v>
      </c>
      <c r="N658" t="s">
        <v>1987</v>
      </c>
      <c r="O658" t="s">
        <v>31</v>
      </c>
      <c r="Q658" t="s">
        <v>1988</v>
      </c>
      <c r="R658" t="s">
        <v>41</v>
      </c>
      <c r="T658" t="str">
        <f t="shared" si="20"/>
        <v>20,0 cm</v>
      </c>
      <c r="U658" t="str">
        <f t="shared" si="21"/>
        <v>14,5 cm</v>
      </c>
      <c r="V658" t="s">
        <v>584</v>
      </c>
      <c r="W658" t="s">
        <v>2014</v>
      </c>
    </row>
    <row r="659" spans="1:23" x14ac:dyDescent="0.25">
      <c r="A659">
        <v>1901</v>
      </c>
      <c r="B659" t="s">
        <v>895</v>
      </c>
      <c r="C659" t="s">
        <v>23</v>
      </c>
      <c r="D659" t="s">
        <v>24</v>
      </c>
      <c r="E659" t="s">
        <v>2015</v>
      </c>
      <c r="F659" t="s">
        <v>379</v>
      </c>
      <c r="G659" t="s">
        <v>26</v>
      </c>
      <c r="H659" t="s">
        <v>2562</v>
      </c>
      <c r="K659" t="s">
        <v>2013</v>
      </c>
      <c r="L659" t="s">
        <v>28</v>
      </c>
      <c r="M659" t="s">
        <v>29</v>
      </c>
      <c r="N659" t="s">
        <v>1987</v>
      </c>
      <c r="O659" t="s">
        <v>31</v>
      </c>
      <c r="Q659" t="s">
        <v>1988</v>
      </c>
      <c r="R659" t="s">
        <v>41</v>
      </c>
      <c r="T659" t="str">
        <f t="shared" si="20"/>
        <v>20,0 cm</v>
      </c>
      <c r="U659" t="str">
        <f t="shared" si="21"/>
        <v>14,5 cm</v>
      </c>
      <c r="V659" t="s">
        <v>584</v>
      </c>
      <c r="W659" t="s">
        <v>2014</v>
      </c>
    </row>
    <row r="660" spans="1:23" x14ac:dyDescent="0.25">
      <c r="A660">
        <v>1902</v>
      </c>
      <c r="B660" t="s">
        <v>543</v>
      </c>
      <c r="C660" t="s">
        <v>23</v>
      </c>
      <c r="D660" t="s">
        <v>24</v>
      </c>
      <c r="E660" t="s">
        <v>2016</v>
      </c>
      <c r="F660" t="s">
        <v>2017</v>
      </c>
      <c r="G660" t="s">
        <v>26</v>
      </c>
      <c r="H660" t="s">
        <v>2561</v>
      </c>
      <c r="K660" t="s">
        <v>2018</v>
      </c>
      <c r="L660" t="s">
        <v>28</v>
      </c>
      <c r="M660" t="s">
        <v>29</v>
      </c>
      <c r="N660" t="s">
        <v>1987</v>
      </c>
      <c r="O660" t="s">
        <v>31</v>
      </c>
      <c r="Q660" t="s">
        <v>1988</v>
      </c>
      <c r="R660" t="s">
        <v>41</v>
      </c>
      <c r="T660" t="str">
        <f t="shared" si="20"/>
        <v>14,2 cm</v>
      </c>
      <c r="U660" t="str">
        <f t="shared" si="21"/>
        <v>10,6 cm</v>
      </c>
      <c r="V660" t="s">
        <v>2000</v>
      </c>
      <c r="W660" t="s">
        <v>2019</v>
      </c>
    </row>
    <row r="661" spans="1:23" x14ac:dyDescent="0.25">
      <c r="A661">
        <v>1903</v>
      </c>
      <c r="B661" t="s">
        <v>182</v>
      </c>
      <c r="C661" t="s">
        <v>23</v>
      </c>
      <c r="D661" t="s">
        <v>24</v>
      </c>
      <c r="E661" t="s">
        <v>2020</v>
      </c>
      <c r="F661" t="s">
        <v>1985</v>
      </c>
      <c r="G661" t="s">
        <v>26</v>
      </c>
      <c r="H661" t="s">
        <v>2561</v>
      </c>
      <c r="K661" t="s">
        <v>2021</v>
      </c>
      <c r="L661" t="s">
        <v>28</v>
      </c>
      <c r="M661" t="s">
        <v>29</v>
      </c>
      <c r="N661" t="s">
        <v>1987</v>
      </c>
      <c r="O661" t="s">
        <v>79</v>
      </c>
      <c r="Q661" t="s">
        <v>1988</v>
      </c>
      <c r="R661" t="s">
        <v>41</v>
      </c>
      <c r="T661" t="str">
        <f t="shared" si="20"/>
        <v>16,5 cm</v>
      </c>
      <c r="U661" t="str">
        <f t="shared" si="21"/>
        <v>27,1 cm</v>
      </c>
      <c r="V661" t="s">
        <v>919</v>
      </c>
      <c r="W661" t="s">
        <v>2004</v>
      </c>
    </row>
    <row r="662" spans="1:23" x14ac:dyDescent="0.25">
      <c r="A662">
        <v>1904</v>
      </c>
      <c r="B662" t="s">
        <v>547</v>
      </c>
      <c r="C662" t="s">
        <v>23</v>
      </c>
      <c r="D662" t="s">
        <v>24</v>
      </c>
      <c r="E662" t="s">
        <v>2022</v>
      </c>
      <c r="F662" t="s">
        <v>1888</v>
      </c>
      <c r="G662" t="s">
        <v>26</v>
      </c>
      <c r="H662" t="s">
        <v>2561</v>
      </c>
      <c r="K662" t="s">
        <v>2023</v>
      </c>
      <c r="L662" t="s">
        <v>28</v>
      </c>
      <c r="M662" t="s">
        <v>29</v>
      </c>
      <c r="N662" t="s">
        <v>1987</v>
      </c>
      <c r="O662" t="s">
        <v>31</v>
      </c>
      <c r="Q662" t="s">
        <v>1988</v>
      </c>
      <c r="R662" t="s">
        <v>2024</v>
      </c>
      <c r="T662" t="str">
        <f t="shared" si="20"/>
        <v>12,5 cm</v>
      </c>
      <c r="U662" t="str">
        <f t="shared" si="21"/>
        <v>20,3 cm</v>
      </c>
      <c r="V662" t="s">
        <v>2025</v>
      </c>
      <c r="W662" t="s">
        <v>686</v>
      </c>
    </row>
    <row r="663" spans="1:23" x14ac:dyDescent="0.25">
      <c r="A663">
        <v>1905</v>
      </c>
      <c r="B663" t="s">
        <v>322</v>
      </c>
      <c r="C663" t="s">
        <v>23</v>
      </c>
      <c r="D663" t="s">
        <v>24</v>
      </c>
      <c r="E663" t="s">
        <v>2026</v>
      </c>
      <c r="F663" t="s">
        <v>2027</v>
      </c>
      <c r="G663" t="s">
        <v>2028</v>
      </c>
      <c r="H663" t="s">
        <v>2562</v>
      </c>
      <c r="K663" t="s">
        <v>2029</v>
      </c>
      <c r="L663" t="s">
        <v>28</v>
      </c>
      <c r="M663" t="s">
        <v>29</v>
      </c>
      <c r="N663" t="s">
        <v>1467</v>
      </c>
      <c r="O663" t="s">
        <v>56</v>
      </c>
      <c r="Q663" t="s">
        <v>2030</v>
      </c>
      <c r="R663" t="s">
        <v>2031</v>
      </c>
      <c r="T663" t="str">
        <f t="shared" si="20"/>
        <v>40,1 cm</v>
      </c>
      <c r="U663" t="str">
        <f t="shared" si="21"/>
        <v>47,1 cm</v>
      </c>
      <c r="V663" t="s">
        <v>2032</v>
      </c>
      <c r="W663" t="s">
        <v>1160</v>
      </c>
    </row>
    <row r="664" spans="1:23" x14ac:dyDescent="0.25">
      <c r="A664">
        <v>1906</v>
      </c>
      <c r="B664" t="s">
        <v>170</v>
      </c>
      <c r="C664" t="s">
        <v>23</v>
      </c>
      <c r="D664" t="s">
        <v>24</v>
      </c>
      <c r="E664" t="s">
        <v>917</v>
      </c>
      <c r="G664" t="s">
        <v>26</v>
      </c>
      <c r="H664" t="s">
        <v>2560</v>
      </c>
      <c r="K664" t="s">
        <v>2033</v>
      </c>
      <c r="L664" t="s">
        <v>28</v>
      </c>
      <c r="M664" t="s">
        <v>29</v>
      </c>
      <c r="N664" t="s">
        <v>1467</v>
      </c>
      <c r="O664" t="s">
        <v>31</v>
      </c>
      <c r="Q664" t="s">
        <v>935</v>
      </c>
      <c r="R664" t="s">
        <v>2031</v>
      </c>
      <c r="T664" t="str">
        <f t="shared" si="20"/>
        <v>47,1 cm</v>
      </c>
      <c r="U664" t="str">
        <f t="shared" si="21"/>
        <v>30,5 cm</v>
      </c>
      <c r="V664" t="s">
        <v>1160</v>
      </c>
      <c r="W664" t="s">
        <v>931</v>
      </c>
    </row>
    <row r="665" spans="1:23" x14ac:dyDescent="0.25">
      <c r="A665">
        <v>1275</v>
      </c>
      <c r="B665" t="s">
        <v>2034</v>
      </c>
      <c r="C665" t="s">
        <v>23</v>
      </c>
      <c r="D665" t="s">
        <v>24</v>
      </c>
      <c r="E665" t="s">
        <v>2035</v>
      </c>
      <c r="G665" t="s">
        <v>26</v>
      </c>
      <c r="H665" t="s">
        <v>2561</v>
      </c>
      <c r="K665" t="s">
        <v>2036</v>
      </c>
      <c r="L665" t="s">
        <v>28</v>
      </c>
      <c r="M665" t="s">
        <v>29</v>
      </c>
      <c r="N665" t="s">
        <v>1467</v>
      </c>
      <c r="O665" t="s">
        <v>79</v>
      </c>
      <c r="Q665" t="s">
        <v>160</v>
      </c>
      <c r="R665" t="s">
        <v>1997</v>
      </c>
      <c r="T665" t="str">
        <f t="shared" si="20"/>
        <v>19,0 cm</v>
      </c>
      <c r="U665" t="str">
        <f t="shared" si="21"/>
        <v>11,7 cm</v>
      </c>
      <c r="V665" t="s">
        <v>595</v>
      </c>
      <c r="W665" t="s">
        <v>2037</v>
      </c>
    </row>
    <row r="666" spans="1:23" x14ac:dyDescent="0.25">
      <c r="A666">
        <v>439</v>
      </c>
      <c r="B666" t="s">
        <v>2038</v>
      </c>
      <c r="C666" t="s">
        <v>23</v>
      </c>
      <c r="D666" t="s">
        <v>24</v>
      </c>
      <c r="E666" t="s">
        <v>726</v>
      </c>
      <c r="G666" t="s">
        <v>26</v>
      </c>
      <c r="H666" t="s">
        <v>2598</v>
      </c>
      <c r="K666" t="s">
        <v>2039</v>
      </c>
      <c r="L666" t="s">
        <v>28</v>
      </c>
      <c r="M666" t="s">
        <v>29</v>
      </c>
      <c r="N666" t="s">
        <v>648</v>
      </c>
      <c r="O666" t="s">
        <v>31</v>
      </c>
      <c r="Q666" t="s">
        <v>578</v>
      </c>
      <c r="R666" t="s">
        <v>2040</v>
      </c>
      <c r="T666" t="str">
        <f t="shared" si="20"/>
        <v>29,0 cm</v>
      </c>
      <c r="U666" t="str">
        <f t="shared" si="21"/>
        <v>17,5 cm</v>
      </c>
      <c r="V666" t="s">
        <v>2041</v>
      </c>
      <c r="W666" t="s">
        <v>2042</v>
      </c>
    </row>
    <row r="667" spans="1:23" x14ac:dyDescent="0.25">
      <c r="A667">
        <v>442</v>
      </c>
      <c r="B667" t="s">
        <v>2043</v>
      </c>
      <c r="C667" t="s">
        <v>23</v>
      </c>
      <c r="D667" t="s">
        <v>24</v>
      </c>
      <c r="E667" t="s">
        <v>97</v>
      </c>
      <c r="F667" t="s">
        <v>2044</v>
      </c>
      <c r="G667" t="s">
        <v>99</v>
      </c>
      <c r="H667" t="s">
        <v>2598</v>
      </c>
      <c r="K667" t="s">
        <v>2045</v>
      </c>
      <c r="L667" t="s">
        <v>28</v>
      </c>
      <c r="M667" t="s">
        <v>29</v>
      </c>
      <c r="N667" t="s">
        <v>648</v>
      </c>
      <c r="O667" t="s">
        <v>56</v>
      </c>
      <c r="Q667" t="s">
        <v>578</v>
      </c>
      <c r="R667" t="s">
        <v>2003</v>
      </c>
      <c r="T667" t="str">
        <f t="shared" si="20"/>
        <v>37,8 cm</v>
      </c>
      <c r="U667" t="str">
        <f t="shared" si="21"/>
        <v>54,0 cm</v>
      </c>
      <c r="V667" t="s">
        <v>286</v>
      </c>
      <c r="W667" t="s">
        <v>450</v>
      </c>
    </row>
    <row r="668" spans="1:23" x14ac:dyDescent="0.25">
      <c r="A668">
        <v>443</v>
      </c>
      <c r="B668" t="s">
        <v>2046</v>
      </c>
      <c r="C668" t="s">
        <v>23</v>
      </c>
      <c r="D668" t="s">
        <v>24</v>
      </c>
      <c r="E668" t="s">
        <v>97</v>
      </c>
      <c r="F668" t="s">
        <v>2047</v>
      </c>
      <c r="G668" t="s">
        <v>26</v>
      </c>
      <c r="H668" t="s">
        <v>2598</v>
      </c>
      <c r="K668" t="s">
        <v>2048</v>
      </c>
      <c r="L668" t="s">
        <v>28</v>
      </c>
      <c r="M668" t="s">
        <v>29</v>
      </c>
      <c r="N668" t="s">
        <v>648</v>
      </c>
      <c r="O668" t="s">
        <v>56</v>
      </c>
      <c r="Q668" t="s">
        <v>578</v>
      </c>
      <c r="R668" t="s">
        <v>2003</v>
      </c>
      <c r="T668" t="str">
        <f t="shared" si="20"/>
        <v>45,5 cm</v>
      </c>
      <c r="U668" t="str">
        <f t="shared" si="21"/>
        <v>31,0 cm</v>
      </c>
      <c r="V668" t="s">
        <v>192</v>
      </c>
      <c r="W668" t="s">
        <v>35</v>
      </c>
    </row>
    <row r="669" spans="1:23" x14ac:dyDescent="0.25">
      <c r="A669">
        <v>445</v>
      </c>
      <c r="B669" t="s">
        <v>2049</v>
      </c>
      <c r="C669" t="s">
        <v>23</v>
      </c>
      <c r="D669" t="s">
        <v>24</v>
      </c>
      <c r="E669" t="s">
        <v>2050</v>
      </c>
      <c r="F669" t="s">
        <v>1962</v>
      </c>
      <c r="G669" t="s">
        <v>26</v>
      </c>
      <c r="H669" t="s">
        <v>2606</v>
      </c>
      <c r="K669" t="s">
        <v>2051</v>
      </c>
      <c r="L669" t="s">
        <v>28</v>
      </c>
      <c r="M669" t="s">
        <v>29</v>
      </c>
      <c r="N669" t="s">
        <v>2052</v>
      </c>
      <c r="O669" t="s">
        <v>31</v>
      </c>
      <c r="Q669" t="s">
        <v>2053</v>
      </c>
      <c r="R669" t="s">
        <v>2003</v>
      </c>
      <c r="T669" t="str">
        <f t="shared" si="20"/>
        <v>14,1 cm</v>
      </c>
      <c r="U669" t="str">
        <f t="shared" si="21"/>
        <v>9,0 ccm</v>
      </c>
      <c r="V669" t="s">
        <v>1993</v>
      </c>
      <c r="W669" t="s">
        <v>2054</v>
      </c>
    </row>
    <row r="670" spans="1:23" x14ac:dyDescent="0.25">
      <c r="A670">
        <v>465</v>
      </c>
      <c r="B670" t="s">
        <v>2055</v>
      </c>
      <c r="C670" t="s">
        <v>23</v>
      </c>
      <c r="D670" t="s">
        <v>24</v>
      </c>
      <c r="E670" t="s">
        <v>805</v>
      </c>
      <c r="G670" t="s">
        <v>26</v>
      </c>
      <c r="H670" t="s">
        <v>2562</v>
      </c>
      <c r="K670" t="s">
        <v>2056</v>
      </c>
      <c r="L670" t="s">
        <v>28</v>
      </c>
      <c r="M670" t="s">
        <v>29</v>
      </c>
      <c r="N670" t="s">
        <v>648</v>
      </c>
      <c r="O670" t="s">
        <v>56</v>
      </c>
      <c r="Q670" t="s">
        <v>160</v>
      </c>
      <c r="R670" t="s">
        <v>1997</v>
      </c>
      <c r="T670" t="str">
        <f t="shared" si="20"/>
        <v>28,5 cm</v>
      </c>
      <c r="U670" t="str">
        <f t="shared" si="21"/>
        <v>45,6 cm</v>
      </c>
      <c r="V670" t="s">
        <v>964</v>
      </c>
      <c r="W670" t="s">
        <v>2057</v>
      </c>
    </row>
    <row r="671" spans="1:23" x14ac:dyDescent="0.25">
      <c r="A671">
        <v>453</v>
      </c>
      <c r="B671" t="s">
        <v>2058</v>
      </c>
      <c r="C671" t="s">
        <v>23</v>
      </c>
      <c r="D671" t="s">
        <v>24</v>
      </c>
      <c r="E671" t="s">
        <v>2059</v>
      </c>
      <c r="G671" t="s">
        <v>26</v>
      </c>
      <c r="H671" t="s">
        <v>2562</v>
      </c>
      <c r="K671" t="s">
        <v>2060</v>
      </c>
      <c r="L671" t="s">
        <v>28</v>
      </c>
      <c r="M671" t="s">
        <v>29</v>
      </c>
      <c r="N671" t="s">
        <v>648</v>
      </c>
      <c r="O671" t="s">
        <v>56</v>
      </c>
      <c r="Q671" t="s">
        <v>578</v>
      </c>
      <c r="R671" t="s">
        <v>2040</v>
      </c>
      <c r="T671" t="str">
        <f t="shared" si="20"/>
        <v>37,7 cm</v>
      </c>
      <c r="U671" t="str">
        <f t="shared" si="21"/>
        <v>23,3 cm</v>
      </c>
      <c r="V671" t="s">
        <v>678</v>
      </c>
      <c r="W671" t="s">
        <v>767</v>
      </c>
    </row>
    <row r="672" spans="1:23" x14ac:dyDescent="0.25">
      <c r="A672">
        <v>464</v>
      </c>
      <c r="B672" t="s">
        <v>2061</v>
      </c>
      <c r="C672" t="s">
        <v>23</v>
      </c>
      <c r="D672" t="s">
        <v>24</v>
      </c>
      <c r="E672" t="s">
        <v>2062</v>
      </c>
      <c r="G672" t="s">
        <v>26</v>
      </c>
      <c r="H672" t="s">
        <v>2562</v>
      </c>
      <c r="K672" t="s">
        <v>2063</v>
      </c>
      <c r="L672" t="s">
        <v>28</v>
      </c>
      <c r="M672" t="s">
        <v>29</v>
      </c>
      <c r="N672" t="s">
        <v>648</v>
      </c>
      <c r="O672" t="s">
        <v>56</v>
      </c>
      <c r="Q672" t="s">
        <v>578</v>
      </c>
      <c r="R672" t="s">
        <v>41</v>
      </c>
      <c r="T672" t="str">
        <f t="shared" si="20"/>
        <v>37,3 cm</v>
      </c>
      <c r="U672" t="str">
        <f t="shared" si="21"/>
        <v>23,5 cm</v>
      </c>
      <c r="V672" t="s">
        <v>789</v>
      </c>
      <c r="W672" t="s">
        <v>615</v>
      </c>
    </row>
    <row r="673" spans="1:23" x14ac:dyDescent="0.25">
      <c r="A673">
        <v>378</v>
      </c>
      <c r="B673" t="s">
        <v>2064</v>
      </c>
      <c r="C673" t="s">
        <v>23</v>
      </c>
      <c r="D673" t="s">
        <v>24</v>
      </c>
      <c r="E673" t="s">
        <v>621</v>
      </c>
      <c r="G673" t="s">
        <v>26</v>
      </c>
      <c r="H673" t="s">
        <v>2562</v>
      </c>
      <c r="K673" t="s">
        <v>2065</v>
      </c>
      <c r="L673" t="s">
        <v>28</v>
      </c>
      <c r="M673" t="s">
        <v>29</v>
      </c>
      <c r="N673" t="s">
        <v>648</v>
      </c>
      <c r="O673" t="s">
        <v>31</v>
      </c>
      <c r="Q673" t="s">
        <v>578</v>
      </c>
      <c r="R673" t="s">
        <v>2024</v>
      </c>
      <c r="T673" t="str">
        <f t="shared" si="20"/>
        <v>37,9 cm</v>
      </c>
      <c r="U673" t="str">
        <f t="shared" si="21"/>
        <v>27,5 cm</v>
      </c>
      <c r="V673" t="s">
        <v>1016</v>
      </c>
      <c r="W673" t="s">
        <v>724</v>
      </c>
    </row>
    <row r="674" spans="1:23" x14ac:dyDescent="0.25">
      <c r="A674">
        <v>479</v>
      </c>
      <c r="B674" t="s">
        <v>2066</v>
      </c>
      <c r="C674" t="s">
        <v>23</v>
      </c>
      <c r="D674" t="s">
        <v>24</v>
      </c>
      <c r="E674" t="s">
        <v>805</v>
      </c>
      <c r="G674" t="s">
        <v>26</v>
      </c>
      <c r="H674" t="s">
        <v>2562</v>
      </c>
      <c r="K674" t="s">
        <v>2067</v>
      </c>
      <c r="L674" t="s">
        <v>28</v>
      </c>
      <c r="M674" t="s">
        <v>29</v>
      </c>
      <c r="N674" t="s">
        <v>648</v>
      </c>
      <c r="O674" t="s">
        <v>79</v>
      </c>
      <c r="Q674" t="s">
        <v>578</v>
      </c>
      <c r="R674" t="s">
        <v>2040</v>
      </c>
      <c r="T674" t="str">
        <f t="shared" si="20"/>
        <v>34,9 cm</v>
      </c>
      <c r="U674" t="str">
        <f t="shared" si="21"/>
        <v>24,5 cm</v>
      </c>
      <c r="V674" t="s">
        <v>2068</v>
      </c>
      <c r="W674" t="s">
        <v>807</v>
      </c>
    </row>
    <row r="675" spans="1:23" x14ac:dyDescent="0.25">
      <c r="A675">
        <v>294</v>
      </c>
      <c r="B675" t="s">
        <v>2069</v>
      </c>
      <c r="C675" t="s">
        <v>23</v>
      </c>
      <c r="D675" t="s">
        <v>24</v>
      </c>
      <c r="E675" t="s">
        <v>2070</v>
      </c>
      <c r="G675" t="s">
        <v>26</v>
      </c>
      <c r="H675" t="s">
        <v>2560</v>
      </c>
      <c r="K675" t="s">
        <v>2071</v>
      </c>
      <c r="L675" t="s">
        <v>28</v>
      </c>
      <c r="M675" t="s">
        <v>29</v>
      </c>
      <c r="N675" t="s">
        <v>1942</v>
      </c>
      <c r="O675" t="s">
        <v>56</v>
      </c>
      <c r="Q675" t="s">
        <v>160</v>
      </c>
      <c r="R675" t="s">
        <v>1997</v>
      </c>
      <c r="T675" t="str">
        <f t="shared" si="20"/>
        <v>95,2 cm</v>
      </c>
      <c r="U675" t="str">
        <f t="shared" si="21"/>
        <v>70,0 cm</v>
      </c>
      <c r="V675" t="s">
        <v>2072</v>
      </c>
      <c r="W675" t="s">
        <v>137</v>
      </c>
    </row>
    <row r="676" spans="1:23" x14ac:dyDescent="0.25">
      <c r="A676">
        <v>324</v>
      </c>
      <c r="B676" t="s">
        <v>2073</v>
      </c>
      <c r="C676" t="s">
        <v>23</v>
      </c>
      <c r="D676" t="s">
        <v>24</v>
      </c>
      <c r="E676" t="s">
        <v>25</v>
      </c>
      <c r="F676" t="s">
        <v>2074</v>
      </c>
      <c r="G676" t="s">
        <v>26</v>
      </c>
      <c r="H676" t="s">
        <v>2567</v>
      </c>
      <c r="K676" t="s">
        <v>2075</v>
      </c>
      <c r="L676" t="s">
        <v>28</v>
      </c>
      <c r="M676" t="s">
        <v>29</v>
      </c>
      <c r="N676" t="s">
        <v>1942</v>
      </c>
      <c r="O676" t="s">
        <v>79</v>
      </c>
      <c r="Q676" t="s">
        <v>1869</v>
      </c>
      <c r="R676" t="s">
        <v>2003</v>
      </c>
      <c r="T676" t="str">
        <f t="shared" si="20"/>
        <v>111,0 cm</v>
      </c>
      <c r="U676" t="str">
        <f t="shared" si="21"/>
        <v>72,5 cm</v>
      </c>
      <c r="V676" t="s">
        <v>2076</v>
      </c>
      <c r="W676" t="s">
        <v>499</v>
      </c>
    </row>
    <row r="677" spans="1:23" x14ac:dyDescent="0.25">
      <c r="A677">
        <v>320</v>
      </c>
      <c r="B677" t="s">
        <v>2077</v>
      </c>
      <c r="C677" t="s">
        <v>23</v>
      </c>
      <c r="D677" t="s">
        <v>24</v>
      </c>
      <c r="E677" t="s">
        <v>1222</v>
      </c>
      <c r="G677" t="s">
        <v>26</v>
      </c>
      <c r="H677" t="s">
        <v>2560</v>
      </c>
      <c r="K677" t="s">
        <v>2078</v>
      </c>
      <c r="L677" t="s">
        <v>28</v>
      </c>
      <c r="M677" t="s">
        <v>29</v>
      </c>
      <c r="N677" t="s">
        <v>1942</v>
      </c>
      <c r="O677" t="s">
        <v>56</v>
      </c>
      <c r="Q677" t="s">
        <v>160</v>
      </c>
      <c r="R677" t="s">
        <v>41</v>
      </c>
      <c r="T677" t="str">
        <f t="shared" si="20"/>
        <v>84,8 cm</v>
      </c>
      <c r="U677" t="str">
        <f t="shared" si="21"/>
        <v>63,0 cm</v>
      </c>
      <c r="V677" t="s">
        <v>1957</v>
      </c>
      <c r="W677" t="s">
        <v>80</v>
      </c>
    </row>
    <row r="678" spans="1:23" x14ac:dyDescent="0.25">
      <c r="A678">
        <v>446</v>
      </c>
      <c r="B678" t="s">
        <v>2079</v>
      </c>
      <c r="C678" t="s">
        <v>23</v>
      </c>
      <c r="D678" t="s">
        <v>24</v>
      </c>
      <c r="E678" t="s">
        <v>97</v>
      </c>
      <c r="F678" t="s">
        <v>2080</v>
      </c>
      <c r="G678" t="s">
        <v>26</v>
      </c>
      <c r="H678" t="s">
        <v>2607</v>
      </c>
      <c r="K678" t="s">
        <v>2081</v>
      </c>
      <c r="L678" t="s">
        <v>28</v>
      </c>
      <c r="M678" t="s">
        <v>29</v>
      </c>
      <c r="N678" t="s">
        <v>1942</v>
      </c>
      <c r="O678" t="s">
        <v>31</v>
      </c>
      <c r="Q678" t="s">
        <v>252</v>
      </c>
      <c r="R678" t="s">
        <v>2082</v>
      </c>
      <c r="T678" t="str">
        <f t="shared" si="20"/>
        <v>100,0 cm</v>
      </c>
      <c r="U678" t="str">
        <f t="shared" si="21"/>
        <v>64,8 cm</v>
      </c>
      <c r="V678" t="s">
        <v>2083</v>
      </c>
      <c r="W678" t="s">
        <v>984</v>
      </c>
    </row>
    <row r="679" spans="1:23" x14ac:dyDescent="0.25">
      <c r="A679">
        <v>225</v>
      </c>
      <c r="B679" t="s">
        <v>2084</v>
      </c>
      <c r="C679" t="s">
        <v>23</v>
      </c>
      <c r="D679" t="s">
        <v>24</v>
      </c>
      <c r="E679" t="s">
        <v>2085</v>
      </c>
      <c r="F679" t="s">
        <v>1849</v>
      </c>
      <c r="G679" t="s">
        <v>26</v>
      </c>
      <c r="H679" t="s">
        <v>2560</v>
      </c>
      <c r="K679" t="s">
        <v>2086</v>
      </c>
      <c r="L679" t="s">
        <v>28</v>
      </c>
      <c r="M679" t="s">
        <v>29</v>
      </c>
      <c r="N679" t="s">
        <v>2087</v>
      </c>
      <c r="O679" t="s">
        <v>79</v>
      </c>
      <c r="Q679" t="s">
        <v>228</v>
      </c>
      <c r="R679" t="s">
        <v>2088</v>
      </c>
      <c r="T679" t="str">
        <f t="shared" si="20"/>
        <v>57,5 cm</v>
      </c>
      <c r="U679" t="str">
        <f t="shared" si="21"/>
        <v>45,7 cm</v>
      </c>
      <c r="V679" t="s">
        <v>2089</v>
      </c>
      <c r="W679" t="s">
        <v>2090</v>
      </c>
    </row>
    <row r="680" spans="1:23" x14ac:dyDescent="0.25">
      <c r="A680">
        <v>222</v>
      </c>
      <c r="B680" t="s">
        <v>2091</v>
      </c>
      <c r="C680" t="s">
        <v>23</v>
      </c>
      <c r="D680" t="s">
        <v>24</v>
      </c>
      <c r="E680" t="s">
        <v>97</v>
      </c>
      <c r="G680" t="s">
        <v>26</v>
      </c>
      <c r="H680" t="s">
        <v>2560</v>
      </c>
      <c r="K680" t="s">
        <v>2092</v>
      </c>
      <c r="L680" t="s">
        <v>28</v>
      </c>
      <c r="M680" t="s">
        <v>29</v>
      </c>
      <c r="N680" t="s">
        <v>2093</v>
      </c>
      <c r="O680" t="s">
        <v>79</v>
      </c>
      <c r="Q680" t="s">
        <v>160</v>
      </c>
      <c r="R680" t="s">
        <v>1997</v>
      </c>
      <c r="T680" t="str">
        <f t="shared" si="20"/>
        <v>62,7 cm</v>
      </c>
      <c r="U680" t="str">
        <f t="shared" si="21"/>
        <v>48,7 cm</v>
      </c>
      <c r="V680" t="s">
        <v>1237</v>
      </c>
      <c r="W680" t="s">
        <v>327</v>
      </c>
    </row>
    <row r="681" spans="1:23" x14ac:dyDescent="0.25">
      <c r="A681">
        <v>211</v>
      </c>
      <c r="B681" t="s">
        <v>2094</v>
      </c>
      <c r="C681" t="s">
        <v>23</v>
      </c>
      <c r="D681" t="s">
        <v>24</v>
      </c>
      <c r="E681" t="s">
        <v>97</v>
      </c>
      <c r="F681" t="s">
        <v>170</v>
      </c>
      <c r="G681" t="s">
        <v>63</v>
      </c>
      <c r="H681" t="s">
        <v>2562</v>
      </c>
      <c r="K681" t="s">
        <v>1803</v>
      </c>
      <c r="L681" t="s">
        <v>28</v>
      </c>
      <c r="M681" t="s">
        <v>29</v>
      </c>
      <c r="N681" t="s">
        <v>30</v>
      </c>
      <c r="O681" t="s">
        <v>79</v>
      </c>
      <c r="Q681" t="s">
        <v>166</v>
      </c>
      <c r="R681" t="s">
        <v>2003</v>
      </c>
      <c r="T681" t="str">
        <f t="shared" si="20"/>
        <v>63,2 cm</v>
      </c>
      <c r="U681" t="str">
        <f t="shared" si="21"/>
        <v>48,3 cm</v>
      </c>
      <c r="V681" t="s">
        <v>172</v>
      </c>
      <c r="W681" t="s">
        <v>81</v>
      </c>
    </row>
    <row r="682" spans="1:23" x14ac:dyDescent="0.25">
      <c r="A682">
        <v>355</v>
      </c>
      <c r="B682" t="s">
        <v>2095</v>
      </c>
      <c r="C682" t="s">
        <v>23</v>
      </c>
      <c r="D682" t="s">
        <v>24</v>
      </c>
      <c r="E682" t="s">
        <v>590</v>
      </c>
      <c r="G682" t="s">
        <v>26</v>
      </c>
      <c r="H682" t="s">
        <v>2562</v>
      </c>
      <c r="K682" t="s">
        <v>707</v>
      </c>
      <c r="L682" t="s">
        <v>28</v>
      </c>
      <c r="M682" t="s">
        <v>29</v>
      </c>
      <c r="N682" t="s">
        <v>2093</v>
      </c>
      <c r="O682" t="s">
        <v>31</v>
      </c>
      <c r="Q682" t="s">
        <v>578</v>
      </c>
      <c r="R682" t="s">
        <v>2040</v>
      </c>
      <c r="T682" t="str">
        <f t="shared" si="20"/>
        <v>23,0 cm</v>
      </c>
      <c r="U682" t="str">
        <f t="shared" si="21"/>
        <v>18,8 cm</v>
      </c>
      <c r="V682" t="s">
        <v>594</v>
      </c>
      <c r="W682" t="s">
        <v>638</v>
      </c>
    </row>
    <row r="683" spans="1:23" x14ac:dyDescent="0.25">
      <c r="A683">
        <v>361</v>
      </c>
      <c r="B683" t="s">
        <v>2096</v>
      </c>
      <c r="C683" t="s">
        <v>23</v>
      </c>
      <c r="D683" t="s">
        <v>24</v>
      </c>
      <c r="E683" t="s">
        <v>590</v>
      </c>
      <c r="G683" t="s">
        <v>26</v>
      </c>
      <c r="H683" t="s">
        <v>2562</v>
      </c>
      <c r="K683" t="s">
        <v>2097</v>
      </c>
      <c r="L683" t="s">
        <v>28</v>
      </c>
      <c r="M683" t="s">
        <v>29</v>
      </c>
      <c r="N683" t="s">
        <v>2093</v>
      </c>
      <c r="O683" t="s">
        <v>31</v>
      </c>
      <c r="Q683" t="s">
        <v>578</v>
      </c>
      <c r="R683" t="s">
        <v>2040</v>
      </c>
      <c r="T683" t="str">
        <f t="shared" si="20"/>
        <v>18,8 cm</v>
      </c>
      <c r="U683" t="str">
        <f t="shared" si="21"/>
        <v>23,2 cm</v>
      </c>
      <c r="V683" t="s">
        <v>638</v>
      </c>
      <c r="W683" t="s">
        <v>635</v>
      </c>
    </row>
    <row r="684" spans="1:23" x14ac:dyDescent="0.25">
      <c r="A684">
        <v>369</v>
      </c>
      <c r="B684" t="s">
        <v>2098</v>
      </c>
      <c r="C684" t="s">
        <v>23</v>
      </c>
      <c r="D684" t="s">
        <v>24</v>
      </c>
      <c r="E684" t="s">
        <v>621</v>
      </c>
      <c r="G684" t="s">
        <v>26</v>
      </c>
      <c r="H684" t="s">
        <v>2562</v>
      </c>
      <c r="K684" t="s">
        <v>2099</v>
      </c>
      <c r="L684" t="s">
        <v>28</v>
      </c>
      <c r="M684" t="s">
        <v>29</v>
      </c>
      <c r="N684" t="s">
        <v>30</v>
      </c>
      <c r="O684" t="s">
        <v>31</v>
      </c>
      <c r="Q684" t="s">
        <v>578</v>
      </c>
      <c r="R684" t="s">
        <v>2040</v>
      </c>
      <c r="T684" t="str">
        <f t="shared" si="20"/>
        <v>23,3 cm</v>
      </c>
      <c r="U684" t="str">
        <f t="shared" si="21"/>
        <v>18,8 cm</v>
      </c>
      <c r="V684" t="s">
        <v>767</v>
      </c>
      <c r="W684" t="s">
        <v>638</v>
      </c>
    </row>
    <row r="685" spans="1:23" x14ac:dyDescent="0.25">
      <c r="A685">
        <v>370</v>
      </c>
      <c r="B685" t="s">
        <v>2100</v>
      </c>
      <c r="C685" t="s">
        <v>23</v>
      </c>
      <c r="D685" t="s">
        <v>24</v>
      </c>
      <c r="E685" t="s">
        <v>621</v>
      </c>
      <c r="G685" t="s">
        <v>26</v>
      </c>
      <c r="H685" t="s">
        <v>2562</v>
      </c>
      <c r="K685" t="s">
        <v>2101</v>
      </c>
      <c r="L685" t="s">
        <v>28</v>
      </c>
      <c r="M685" t="s">
        <v>29</v>
      </c>
      <c r="N685" t="s">
        <v>30</v>
      </c>
      <c r="O685" t="s">
        <v>31</v>
      </c>
      <c r="Q685" t="s">
        <v>578</v>
      </c>
      <c r="R685" t="s">
        <v>2040</v>
      </c>
      <c r="T685" t="str">
        <f t="shared" si="20"/>
        <v>26,4 cm</v>
      </c>
      <c r="U685" t="str">
        <f t="shared" si="21"/>
        <v>20,2 cm</v>
      </c>
      <c r="V685" t="s">
        <v>2102</v>
      </c>
      <c r="W685" t="s">
        <v>754</v>
      </c>
    </row>
    <row r="686" spans="1:23" x14ac:dyDescent="0.25">
      <c r="A686">
        <v>380</v>
      </c>
      <c r="B686" t="s">
        <v>2103</v>
      </c>
      <c r="C686" t="s">
        <v>23</v>
      </c>
      <c r="D686" t="s">
        <v>24</v>
      </c>
      <c r="E686" t="s">
        <v>655</v>
      </c>
      <c r="G686" t="s">
        <v>26</v>
      </c>
      <c r="H686" t="s">
        <v>2562</v>
      </c>
      <c r="K686" t="s">
        <v>2104</v>
      </c>
      <c r="L686" t="s">
        <v>28</v>
      </c>
      <c r="M686" t="s">
        <v>29</v>
      </c>
      <c r="N686" t="s">
        <v>648</v>
      </c>
      <c r="O686" t="s">
        <v>31</v>
      </c>
      <c r="Q686" t="s">
        <v>578</v>
      </c>
      <c r="R686" t="s">
        <v>2040</v>
      </c>
      <c r="T686" t="str">
        <f t="shared" si="20"/>
        <v>18,8 cm</v>
      </c>
      <c r="U686" t="str">
        <f t="shared" si="21"/>
        <v>22,9 cm</v>
      </c>
      <c r="V686" t="s">
        <v>638</v>
      </c>
      <c r="W686" t="s">
        <v>2105</v>
      </c>
    </row>
    <row r="687" spans="1:23" x14ac:dyDescent="0.25">
      <c r="A687">
        <v>395</v>
      </c>
      <c r="B687" t="s">
        <v>2106</v>
      </c>
      <c r="C687" t="s">
        <v>23</v>
      </c>
      <c r="D687" t="s">
        <v>24</v>
      </c>
      <c r="E687" t="s">
        <v>2107</v>
      </c>
      <c r="F687" t="s">
        <v>2108</v>
      </c>
      <c r="G687" t="s">
        <v>26</v>
      </c>
      <c r="H687" t="s">
        <v>2562</v>
      </c>
      <c r="K687" t="s">
        <v>2109</v>
      </c>
      <c r="L687" t="s">
        <v>28</v>
      </c>
      <c r="M687" t="s">
        <v>29</v>
      </c>
      <c r="N687" t="s">
        <v>648</v>
      </c>
      <c r="O687" t="s">
        <v>56</v>
      </c>
      <c r="Q687" t="s">
        <v>578</v>
      </c>
      <c r="R687" t="s">
        <v>2040</v>
      </c>
      <c r="T687" t="str">
        <f t="shared" si="20"/>
        <v>20,5 cm</v>
      </c>
      <c r="U687" t="str">
        <f t="shared" si="21"/>
        <v>32,9 cm</v>
      </c>
      <c r="V687" t="s">
        <v>606</v>
      </c>
      <c r="W687" t="s">
        <v>2110</v>
      </c>
    </row>
    <row r="688" spans="1:23" x14ac:dyDescent="0.25">
      <c r="A688">
        <v>396</v>
      </c>
      <c r="B688" t="s">
        <v>2111</v>
      </c>
      <c r="C688" t="s">
        <v>23</v>
      </c>
      <c r="D688" t="s">
        <v>24</v>
      </c>
      <c r="E688" t="s">
        <v>2107</v>
      </c>
      <c r="F688" t="s">
        <v>2108</v>
      </c>
      <c r="G688" t="s">
        <v>26</v>
      </c>
      <c r="H688" t="s">
        <v>2562</v>
      </c>
      <c r="K688" t="s">
        <v>2112</v>
      </c>
      <c r="L688" t="s">
        <v>28</v>
      </c>
      <c r="M688" t="s">
        <v>29</v>
      </c>
      <c r="N688" t="s">
        <v>648</v>
      </c>
      <c r="O688" t="s">
        <v>56</v>
      </c>
      <c r="Q688" t="s">
        <v>578</v>
      </c>
      <c r="R688" t="s">
        <v>2040</v>
      </c>
      <c r="T688" t="str">
        <f t="shared" si="20"/>
        <v>32,5 cm</v>
      </c>
      <c r="U688" t="str">
        <f t="shared" si="21"/>
        <v>20,6 cm</v>
      </c>
      <c r="V688" t="s">
        <v>734</v>
      </c>
      <c r="W688" t="s">
        <v>599</v>
      </c>
    </row>
    <row r="689" spans="1:23" x14ac:dyDescent="0.25">
      <c r="A689">
        <v>397</v>
      </c>
      <c r="B689" t="s">
        <v>2113</v>
      </c>
      <c r="C689" t="s">
        <v>23</v>
      </c>
      <c r="D689" t="s">
        <v>24</v>
      </c>
      <c r="E689" t="s">
        <v>2107</v>
      </c>
      <c r="F689" t="s">
        <v>2108</v>
      </c>
      <c r="G689" t="s">
        <v>26</v>
      </c>
      <c r="H689" t="s">
        <v>2562</v>
      </c>
      <c r="K689" t="s">
        <v>2114</v>
      </c>
      <c r="L689" t="s">
        <v>28</v>
      </c>
      <c r="M689" t="s">
        <v>29</v>
      </c>
      <c r="N689" t="s">
        <v>648</v>
      </c>
      <c r="O689" t="s">
        <v>56</v>
      </c>
      <c r="Q689" t="s">
        <v>578</v>
      </c>
      <c r="R689" t="s">
        <v>2040</v>
      </c>
      <c r="T689" t="str">
        <f t="shared" si="20"/>
        <v>33,5 cm</v>
      </c>
      <c r="U689" t="str">
        <f t="shared" si="21"/>
        <v>23,0 cm</v>
      </c>
      <c r="V689" t="s">
        <v>882</v>
      </c>
      <c r="W689" t="s">
        <v>594</v>
      </c>
    </row>
    <row r="690" spans="1:23" x14ac:dyDescent="0.25">
      <c r="A690">
        <v>398</v>
      </c>
      <c r="B690" t="s">
        <v>2115</v>
      </c>
      <c r="C690" t="s">
        <v>23</v>
      </c>
      <c r="D690" t="s">
        <v>24</v>
      </c>
      <c r="E690" t="s">
        <v>2116</v>
      </c>
      <c r="F690" t="s">
        <v>2108</v>
      </c>
      <c r="G690" t="s">
        <v>26</v>
      </c>
      <c r="H690" t="s">
        <v>2562</v>
      </c>
      <c r="K690" t="s">
        <v>2117</v>
      </c>
      <c r="L690" t="s">
        <v>28</v>
      </c>
      <c r="M690" t="s">
        <v>29</v>
      </c>
      <c r="N690" t="s">
        <v>648</v>
      </c>
      <c r="O690" t="s">
        <v>56</v>
      </c>
      <c r="Q690" t="s">
        <v>578</v>
      </c>
      <c r="R690" t="s">
        <v>2040</v>
      </c>
      <c r="T690" t="str">
        <f t="shared" si="20"/>
        <v>37,5 cm</v>
      </c>
      <c r="U690" t="str">
        <f t="shared" si="21"/>
        <v>23,2 cm</v>
      </c>
      <c r="V690" t="s">
        <v>691</v>
      </c>
      <c r="W690" t="s">
        <v>635</v>
      </c>
    </row>
    <row r="691" spans="1:23" x14ac:dyDescent="0.25">
      <c r="A691">
        <v>399</v>
      </c>
      <c r="B691" t="s">
        <v>2118</v>
      </c>
      <c r="C691" t="s">
        <v>23</v>
      </c>
      <c r="D691" t="s">
        <v>24</v>
      </c>
      <c r="E691" t="s">
        <v>2119</v>
      </c>
      <c r="F691" t="s">
        <v>2108</v>
      </c>
      <c r="G691" t="s">
        <v>26</v>
      </c>
      <c r="H691" t="s">
        <v>2562</v>
      </c>
      <c r="K691" t="s">
        <v>681</v>
      </c>
      <c r="L691" t="s">
        <v>28</v>
      </c>
      <c r="M691" t="s">
        <v>29</v>
      </c>
      <c r="N691" t="s">
        <v>648</v>
      </c>
      <c r="O691" t="s">
        <v>56</v>
      </c>
      <c r="Q691" t="s">
        <v>578</v>
      </c>
      <c r="R691" t="s">
        <v>2040</v>
      </c>
      <c r="T691" t="str">
        <f t="shared" si="20"/>
        <v>37,7 cm</v>
      </c>
      <c r="U691" t="str">
        <f t="shared" si="21"/>
        <v>23,0 cm</v>
      </c>
      <c r="V691" t="s">
        <v>678</v>
      </c>
      <c r="W691" t="s">
        <v>594</v>
      </c>
    </row>
    <row r="692" spans="1:23" x14ac:dyDescent="0.25">
      <c r="A692">
        <v>400</v>
      </c>
      <c r="B692" t="s">
        <v>2120</v>
      </c>
      <c r="C692" t="s">
        <v>23</v>
      </c>
      <c r="D692" t="s">
        <v>24</v>
      </c>
      <c r="E692" t="s">
        <v>2121</v>
      </c>
      <c r="F692" t="s">
        <v>2108</v>
      </c>
      <c r="G692" t="s">
        <v>26</v>
      </c>
      <c r="H692" t="s">
        <v>2562</v>
      </c>
      <c r="K692" t="s">
        <v>681</v>
      </c>
      <c r="L692" t="s">
        <v>28</v>
      </c>
      <c r="M692" t="s">
        <v>29</v>
      </c>
      <c r="N692" t="s">
        <v>648</v>
      </c>
      <c r="O692" t="s">
        <v>56</v>
      </c>
      <c r="Q692" t="s">
        <v>578</v>
      </c>
      <c r="R692" t="s">
        <v>2040</v>
      </c>
      <c r="T692" t="str">
        <f t="shared" si="20"/>
        <v>37,7 cm</v>
      </c>
      <c r="U692" t="str">
        <f t="shared" si="21"/>
        <v>23,0 cm</v>
      </c>
      <c r="V692" t="s">
        <v>678</v>
      </c>
      <c r="W692" t="s">
        <v>594</v>
      </c>
    </row>
    <row r="693" spans="1:23" x14ac:dyDescent="0.25">
      <c r="A693">
        <v>401</v>
      </c>
      <c r="B693" t="s">
        <v>2122</v>
      </c>
      <c r="C693" t="s">
        <v>23</v>
      </c>
      <c r="D693" t="s">
        <v>24</v>
      </c>
      <c r="E693" t="s">
        <v>2107</v>
      </c>
      <c r="G693" t="s">
        <v>26</v>
      </c>
      <c r="H693" t="s">
        <v>2562</v>
      </c>
      <c r="K693" t="s">
        <v>867</v>
      </c>
      <c r="L693" t="s">
        <v>28</v>
      </c>
      <c r="M693" t="s">
        <v>29</v>
      </c>
      <c r="N693" t="s">
        <v>648</v>
      </c>
      <c r="O693" t="s">
        <v>56</v>
      </c>
      <c r="Q693" t="s">
        <v>578</v>
      </c>
      <c r="R693" t="s">
        <v>2040</v>
      </c>
      <c r="T693" t="str">
        <f t="shared" si="20"/>
        <v>37,7 cm</v>
      </c>
      <c r="U693" t="str">
        <f t="shared" si="21"/>
        <v>23,2 cm</v>
      </c>
      <c r="V693" t="s">
        <v>678</v>
      </c>
      <c r="W693" t="s">
        <v>635</v>
      </c>
    </row>
    <row r="694" spans="1:23" x14ac:dyDescent="0.25">
      <c r="A694">
        <v>402</v>
      </c>
      <c r="B694" t="s">
        <v>2123</v>
      </c>
      <c r="C694" t="s">
        <v>23</v>
      </c>
      <c r="D694" t="s">
        <v>24</v>
      </c>
      <c r="E694" t="s">
        <v>2107</v>
      </c>
      <c r="F694" t="s">
        <v>2108</v>
      </c>
      <c r="G694" t="s">
        <v>26</v>
      </c>
      <c r="H694" t="s">
        <v>2562</v>
      </c>
      <c r="K694" t="s">
        <v>681</v>
      </c>
      <c r="L694" t="s">
        <v>28</v>
      </c>
      <c r="M694" t="s">
        <v>29</v>
      </c>
      <c r="N694" t="s">
        <v>648</v>
      </c>
      <c r="O694" t="s">
        <v>56</v>
      </c>
      <c r="Q694" t="s">
        <v>578</v>
      </c>
      <c r="R694" t="s">
        <v>2040</v>
      </c>
      <c r="T694" t="str">
        <f t="shared" si="20"/>
        <v>37,7 cm</v>
      </c>
      <c r="U694" t="str">
        <f t="shared" si="21"/>
        <v>23,0 cm</v>
      </c>
      <c r="V694" t="s">
        <v>678</v>
      </c>
      <c r="W694" t="s">
        <v>594</v>
      </c>
    </row>
    <row r="695" spans="1:23" x14ac:dyDescent="0.25">
      <c r="A695">
        <v>406</v>
      </c>
      <c r="B695" t="s">
        <v>2124</v>
      </c>
      <c r="C695" t="s">
        <v>23</v>
      </c>
      <c r="D695" t="s">
        <v>24</v>
      </c>
      <c r="E695" t="s">
        <v>709</v>
      </c>
      <c r="G695" t="s">
        <v>26</v>
      </c>
      <c r="H695" t="s">
        <v>2562</v>
      </c>
      <c r="K695" t="s">
        <v>2125</v>
      </c>
      <c r="L695" t="s">
        <v>28</v>
      </c>
      <c r="M695" t="s">
        <v>29</v>
      </c>
      <c r="N695" t="s">
        <v>648</v>
      </c>
      <c r="O695" t="s">
        <v>31</v>
      </c>
      <c r="Q695" t="s">
        <v>578</v>
      </c>
      <c r="R695" t="s">
        <v>2040</v>
      </c>
      <c r="T695" t="str">
        <f t="shared" si="20"/>
        <v>32,6 cm</v>
      </c>
      <c r="U695" t="str">
        <f t="shared" si="21"/>
        <v>20,4 cm</v>
      </c>
      <c r="V695" t="s">
        <v>605</v>
      </c>
      <c r="W695" t="s">
        <v>2126</v>
      </c>
    </row>
    <row r="696" spans="1:23" x14ac:dyDescent="0.25">
      <c r="A696">
        <v>409</v>
      </c>
      <c r="B696" t="s">
        <v>2127</v>
      </c>
      <c r="C696" t="s">
        <v>23</v>
      </c>
      <c r="D696" t="s">
        <v>24</v>
      </c>
      <c r="E696" t="s">
        <v>2128</v>
      </c>
      <c r="G696" t="s">
        <v>26</v>
      </c>
      <c r="H696" t="s">
        <v>2598</v>
      </c>
      <c r="K696" t="s">
        <v>2129</v>
      </c>
      <c r="L696" t="s">
        <v>28</v>
      </c>
      <c r="M696" t="s">
        <v>29</v>
      </c>
      <c r="N696" t="s">
        <v>648</v>
      </c>
      <c r="O696" t="s">
        <v>56</v>
      </c>
      <c r="Q696" t="s">
        <v>578</v>
      </c>
      <c r="R696" t="s">
        <v>1997</v>
      </c>
      <c r="T696" t="str">
        <f t="shared" si="20"/>
        <v>44,0 cm</v>
      </c>
      <c r="U696" t="str">
        <f t="shared" si="21"/>
        <v>28,7 cm</v>
      </c>
      <c r="V696" t="s">
        <v>230</v>
      </c>
      <c r="W696" t="s">
        <v>2130</v>
      </c>
    </row>
    <row r="697" spans="1:23" x14ac:dyDescent="0.25">
      <c r="A697">
        <v>410</v>
      </c>
      <c r="B697" t="s">
        <v>2131</v>
      </c>
      <c r="C697" t="s">
        <v>23</v>
      </c>
      <c r="D697" t="s">
        <v>24</v>
      </c>
      <c r="E697" t="s">
        <v>2132</v>
      </c>
      <c r="G697" t="s">
        <v>26</v>
      </c>
      <c r="H697" t="s">
        <v>2561</v>
      </c>
      <c r="K697" t="s">
        <v>2133</v>
      </c>
      <c r="L697" t="s">
        <v>28</v>
      </c>
      <c r="M697" t="s">
        <v>29</v>
      </c>
      <c r="N697" t="s">
        <v>648</v>
      </c>
      <c r="O697" t="s">
        <v>31</v>
      </c>
      <c r="Q697" t="s">
        <v>578</v>
      </c>
      <c r="R697" t="s">
        <v>1997</v>
      </c>
      <c r="T697" t="str">
        <f t="shared" si="20"/>
        <v>27,4 cm</v>
      </c>
      <c r="U697" t="str">
        <f t="shared" si="21"/>
        <v>39,2 cm</v>
      </c>
      <c r="V697" t="s">
        <v>2134</v>
      </c>
      <c r="W697" t="s">
        <v>168</v>
      </c>
    </row>
    <row r="698" spans="1:23" x14ac:dyDescent="0.25">
      <c r="A698">
        <v>412</v>
      </c>
      <c r="B698" t="s">
        <v>2135</v>
      </c>
      <c r="C698" t="s">
        <v>23</v>
      </c>
      <c r="D698" t="s">
        <v>24</v>
      </c>
      <c r="E698" t="s">
        <v>2136</v>
      </c>
      <c r="G698" t="s">
        <v>26</v>
      </c>
      <c r="H698" t="s">
        <v>2561</v>
      </c>
      <c r="K698" t="s">
        <v>2137</v>
      </c>
      <c r="L698" t="s">
        <v>28</v>
      </c>
      <c r="M698" t="s">
        <v>29</v>
      </c>
      <c r="N698" t="s">
        <v>648</v>
      </c>
      <c r="O698" t="s">
        <v>31</v>
      </c>
      <c r="Q698" t="s">
        <v>578</v>
      </c>
      <c r="R698" t="s">
        <v>1997</v>
      </c>
      <c r="T698" t="str">
        <f t="shared" si="20"/>
        <v>39,3 cm</v>
      </c>
      <c r="U698" t="str">
        <f t="shared" si="21"/>
        <v>27,3 cm</v>
      </c>
      <c r="V698" t="s">
        <v>723</v>
      </c>
      <c r="W698" t="s">
        <v>1989</v>
      </c>
    </row>
    <row r="699" spans="1:23" x14ac:dyDescent="0.25">
      <c r="A699">
        <v>414</v>
      </c>
      <c r="B699" t="s">
        <v>2138</v>
      </c>
      <c r="C699" t="s">
        <v>23</v>
      </c>
      <c r="D699" t="s">
        <v>24</v>
      </c>
      <c r="E699" t="s">
        <v>2139</v>
      </c>
      <c r="G699" t="s">
        <v>26</v>
      </c>
      <c r="H699" t="s">
        <v>2561</v>
      </c>
      <c r="K699" t="s">
        <v>2137</v>
      </c>
      <c r="L699" t="s">
        <v>28</v>
      </c>
      <c r="M699" t="s">
        <v>29</v>
      </c>
      <c r="N699" t="s">
        <v>648</v>
      </c>
      <c r="O699" t="s">
        <v>31</v>
      </c>
      <c r="Q699" t="s">
        <v>578</v>
      </c>
      <c r="R699" t="s">
        <v>1997</v>
      </c>
      <c r="T699" t="str">
        <f t="shared" si="20"/>
        <v>39,3 cm</v>
      </c>
      <c r="U699" t="str">
        <f t="shared" si="21"/>
        <v>27,3 cm</v>
      </c>
      <c r="V699" t="s">
        <v>723</v>
      </c>
      <c r="W699" t="s">
        <v>1989</v>
      </c>
    </row>
    <row r="700" spans="1:23" x14ac:dyDescent="0.25">
      <c r="A700">
        <v>415</v>
      </c>
      <c r="B700" t="s">
        <v>2140</v>
      </c>
      <c r="C700" t="s">
        <v>23</v>
      </c>
      <c r="D700" t="s">
        <v>24</v>
      </c>
      <c r="E700" t="s">
        <v>2141</v>
      </c>
      <c r="G700" t="s">
        <v>26</v>
      </c>
      <c r="H700" t="s">
        <v>2562</v>
      </c>
      <c r="K700" t="s">
        <v>2142</v>
      </c>
      <c r="L700" t="s">
        <v>28</v>
      </c>
      <c r="M700" t="s">
        <v>29</v>
      </c>
      <c r="N700" t="s">
        <v>648</v>
      </c>
      <c r="O700" t="s">
        <v>56</v>
      </c>
      <c r="Q700" t="s">
        <v>578</v>
      </c>
      <c r="R700" t="s">
        <v>2024</v>
      </c>
      <c r="T700" t="str">
        <f t="shared" si="20"/>
        <v>34,0 cm</v>
      </c>
      <c r="U700" t="str">
        <f t="shared" si="21"/>
        <v>48,8 cm</v>
      </c>
      <c r="V700" t="s">
        <v>743</v>
      </c>
      <c r="W700" t="s">
        <v>947</v>
      </c>
    </row>
    <row r="701" spans="1:23" x14ac:dyDescent="0.25">
      <c r="A701">
        <v>416</v>
      </c>
      <c r="B701" t="s">
        <v>2143</v>
      </c>
      <c r="C701" t="s">
        <v>23</v>
      </c>
      <c r="D701" t="s">
        <v>24</v>
      </c>
      <c r="E701" t="s">
        <v>2144</v>
      </c>
      <c r="G701" t="s">
        <v>26</v>
      </c>
      <c r="H701" t="s">
        <v>2561</v>
      </c>
      <c r="K701" t="s">
        <v>2145</v>
      </c>
      <c r="L701" t="s">
        <v>28</v>
      </c>
      <c r="M701" t="s">
        <v>29</v>
      </c>
      <c r="N701" t="s">
        <v>648</v>
      </c>
      <c r="O701" t="s">
        <v>31</v>
      </c>
      <c r="Q701" t="s">
        <v>578</v>
      </c>
      <c r="R701" t="s">
        <v>1997</v>
      </c>
      <c r="T701" t="str">
        <f t="shared" si="20"/>
        <v>45,5 cm</v>
      </c>
      <c r="U701" t="str">
        <f t="shared" si="21"/>
        <v>30,2 cm</v>
      </c>
      <c r="V701" t="s">
        <v>192</v>
      </c>
      <c r="W701" t="s">
        <v>704</v>
      </c>
    </row>
    <row r="702" spans="1:23" x14ac:dyDescent="0.25">
      <c r="A702">
        <v>417</v>
      </c>
      <c r="B702" t="s">
        <v>2146</v>
      </c>
      <c r="C702" t="s">
        <v>23</v>
      </c>
      <c r="D702" t="s">
        <v>24</v>
      </c>
      <c r="E702" t="s">
        <v>2107</v>
      </c>
      <c r="F702" t="s">
        <v>2108</v>
      </c>
      <c r="G702" t="s">
        <v>26</v>
      </c>
      <c r="H702" t="s">
        <v>2562</v>
      </c>
      <c r="K702" t="s">
        <v>2147</v>
      </c>
      <c r="L702" t="s">
        <v>28</v>
      </c>
      <c r="M702" t="s">
        <v>29</v>
      </c>
      <c r="N702" t="s">
        <v>648</v>
      </c>
      <c r="O702" t="s">
        <v>56</v>
      </c>
      <c r="Q702" t="s">
        <v>578</v>
      </c>
      <c r="R702" t="s">
        <v>2040</v>
      </c>
      <c r="T702" t="str">
        <f t="shared" si="20"/>
        <v>37,7 cm</v>
      </c>
      <c r="U702" t="str">
        <f t="shared" si="21"/>
        <v>23,1 cm</v>
      </c>
      <c r="V702" t="s">
        <v>678</v>
      </c>
      <c r="W702" t="s">
        <v>2148</v>
      </c>
    </row>
    <row r="703" spans="1:23" x14ac:dyDescent="0.25">
      <c r="A703">
        <v>307</v>
      </c>
      <c r="B703" t="s">
        <v>2149</v>
      </c>
      <c r="C703" t="s">
        <v>23</v>
      </c>
      <c r="D703" t="s">
        <v>24</v>
      </c>
      <c r="E703" t="s">
        <v>491</v>
      </c>
      <c r="G703" t="s">
        <v>26</v>
      </c>
      <c r="H703" t="s">
        <v>2575</v>
      </c>
      <c r="K703" t="s">
        <v>2150</v>
      </c>
      <c r="L703" t="s">
        <v>28</v>
      </c>
      <c r="M703" t="s">
        <v>29</v>
      </c>
      <c r="N703" t="s">
        <v>30</v>
      </c>
      <c r="O703" t="s">
        <v>79</v>
      </c>
      <c r="Q703" t="s">
        <v>160</v>
      </c>
      <c r="R703" t="s">
        <v>1997</v>
      </c>
      <c r="T703" t="str">
        <f t="shared" si="20"/>
        <v>62,3 cm</v>
      </c>
      <c r="U703" t="str">
        <f t="shared" si="21"/>
        <v>49,0 cm</v>
      </c>
      <c r="V703" t="s">
        <v>72</v>
      </c>
      <c r="W703" t="s">
        <v>309</v>
      </c>
    </row>
    <row r="704" spans="1:23" x14ac:dyDescent="0.25">
      <c r="A704">
        <v>302</v>
      </c>
      <c r="B704" t="s">
        <v>2151</v>
      </c>
      <c r="C704" t="s">
        <v>23</v>
      </c>
      <c r="D704" t="s">
        <v>24</v>
      </c>
      <c r="E704" t="s">
        <v>2152</v>
      </c>
      <c r="G704" t="s">
        <v>26</v>
      </c>
      <c r="H704" t="s">
        <v>2575</v>
      </c>
      <c r="K704" t="s">
        <v>2150</v>
      </c>
      <c r="L704" t="s">
        <v>28</v>
      </c>
      <c r="M704" t="s">
        <v>29</v>
      </c>
      <c r="N704" t="s">
        <v>30</v>
      </c>
      <c r="O704" t="s">
        <v>79</v>
      </c>
      <c r="Q704" t="s">
        <v>160</v>
      </c>
      <c r="R704" t="s">
        <v>1997</v>
      </c>
      <c r="T704" t="str">
        <f t="shared" si="20"/>
        <v>62,3 cm</v>
      </c>
      <c r="U704" t="str">
        <f t="shared" si="21"/>
        <v>49,0 cm</v>
      </c>
      <c r="V704" t="s">
        <v>72</v>
      </c>
      <c r="W704" t="s">
        <v>309</v>
      </c>
    </row>
    <row r="705" spans="1:23" x14ac:dyDescent="0.25">
      <c r="A705">
        <v>293</v>
      </c>
      <c r="B705" t="s">
        <v>2153</v>
      </c>
      <c r="C705" t="s">
        <v>23</v>
      </c>
      <c r="D705" t="s">
        <v>24</v>
      </c>
      <c r="E705" t="s">
        <v>2154</v>
      </c>
      <c r="F705" t="s">
        <v>1007</v>
      </c>
      <c r="G705" t="s">
        <v>26</v>
      </c>
      <c r="H705" t="s">
        <v>2608</v>
      </c>
      <c r="K705" t="s">
        <v>2155</v>
      </c>
      <c r="L705" t="s">
        <v>28</v>
      </c>
      <c r="M705" t="s">
        <v>29</v>
      </c>
      <c r="N705" t="s">
        <v>30</v>
      </c>
      <c r="O705" t="s">
        <v>79</v>
      </c>
      <c r="Q705" t="s">
        <v>1152</v>
      </c>
      <c r="R705" t="s">
        <v>2082</v>
      </c>
      <c r="T705" t="str">
        <f t="shared" si="20"/>
        <v>29,3 cm</v>
      </c>
      <c r="U705" t="str">
        <f t="shared" si="21"/>
        <v>43,7 cm</v>
      </c>
      <c r="V705" t="s">
        <v>2156</v>
      </c>
      <c r="W705" t="s">
        <v>1584</v>
      </c>
    </row>
    <row r="706" spans="1:23" x14ac:dyDescent="0.25">
      <c r="A706">
        <v>295</v>
      </c>
      <c r="B706" t="s">
        <v>2157</v>
      </c>
      <c r="C706" t="s">
        <v>23</v>
      </c>
      <c r="D706" t="s">
        <v>24</v>
      </c>
      <c r="E706" t="s">
        <v>97</v>
      </c>
      <c r="F706" t="s">
        <v>442</v>
      </c>
      <c r="G706" t="s">
        <v>26</v>
      </c>
      <c r="H706" t="s">
        <v>2560</v>
      </c>
      <c r="K706" t="s">
        <v>2158</v>
      </c>
      <c r="L706" t="s">
        <v>28</v>
      </c>
      <c r="M706" t="s">
        <v>29</v>
      </c>
      <c r="N706" t="s">
        <v>30</v>
      </c>
      <c r="O706" t="s">
        <v>79</v>
      </c>
      <c r="Q706" t="s">
        <v>2159</v>
      </c>
      <c r="R706" t="s">
        <v>41</v>
      </c>
      <c r="T706" t="str">
        <f t="shared" ref="T706:T769" si="22">IFERROR(LEFT(K706,SEARCH("x",K706)-1),"")&amp;"cm"</f>
        <v>61,2 cm</v>
      </c>
      <c r="U706" t="str">
        <f t="shared" ref="U706:U769" si="23">MID(K706,LEN(T706)+1,5)&amp;"cm"</f>
        <v>46,0 cm</v>
      </c>
      <c r="V706" t="s">
        <v>1433</v>
      </c>
      <c r="W706" t="s">
        <v>1123</v>
      </c>
    </row>
    <row r="707" spans="1:23" x14ac:dyDescent="0.25">
      <c r="A707">
        <v>287</v>
      </c>
      <c r="B707" t="s">
        <v>2160</v>
      </c>
      <c r="C707" t="s">
        <v>23</v>
      </c>
      <c r="D707" t="s">
        <v>24</v>
      </c>
      <c r="E707" t="s">
        <v>2161</v>
      </c>
      <c r="F707" t="s">
        <v>2162</v>
      </c>
      <c r="G707" t="s">
        <v>26</v>
      </c>
      <c r="H707" t="s">
        <v>2561</v>
      </c>
      <c r="K707" t="s">
        <v>2163</v>
      </c>
      <c r="L707" t="s">
        <v>28</v>
      </c>
      <c r="M707" t="s">
        <v>29</v>
      </c>
      <c r="N707" t="s">
        <v>30</v>
      </c>
      <c r="O707" t="s">
        <v>79</v>
      </c>
      <c r="Q707" t="s">
        <v>2164</v>
      </c>
      <c r="R707" t="s">
        <v>2040</v>
      </c>
      <c r="T707" t="str">
        <f t="shared" si="22"/>
        <v>41,3 cm</v>
      </c>
      <c r="U707" t="str">
        <f t="shared" si="23"/>
        <v>30,2 cm</v>
      </c>
      <c r="V707" t="s">
        <v>1575</v>
      </c>
      <c r="W707" t="s">
        <v>704</v>
      </c>
    </row>
    <row r="708" spans="1:23" x14ac:dyDescent="0.25">
      <c r="A708">
        <v>411</v>
      </c>
      <c r="B708" t="s">
        <v>2165</v>
      </c>
      <c r="C708" t="s">
        <v>23</v>
      </c>
      <c r="D708" t="s">
        <v>24</v>
      </c>
      <c r="E708" t="s">
        <v>2166</v>
      </c>
      <c r="G708" t="s">
        <v>26</v>
      </c>
      <c r="H708" t="s">
        <v>2571</v>
      </c>
      <c r="K708" t="s">
        <v>2167</v>
      </c>
      <c r="L708" t="s">
        <v>28</v>
      </c>
      <c r="M708" t="s">
        <v>29</v>
      </c>
      <c r="N708" t="s">
        <v>648</v>
      </c>
      <c r="O708" t="s">
        <v>31</v>
      </c>
      <c r="Q708" t="s">
        <v>578</v>
      </c>
      <c r="R708" t="s">
        <v>1997</v>
      </c>
      <c r="T708" t="str">
        <f t="shared" si="22"/>
        <v>45,5 cm</v>
      </c>
      <c r="U708" t="str">
        <f t="shared" si="23"/>
        <v>30,0 cm</v>
      </c>
      <c r="V708" t="s">
        <v>192</v>
      </c>
      <c r="W708" t="s">
        <v>2168</v>
      </c>
    </row>
    <row r="709" spans="1:23" x14ac:dyDescent="0.25">
      <c r="A709">
        <v>352</v>
      </c>
      <c r="B709" t="s">
        <v>2169</v>
      </c>
      <c r="C709" t="s">
        <v>23</v>
      </c>
      <c r="D709" t="s">
        <v>24</v>
      </c>
      <c r="E709" t="s">
        <v>617</v>
      </c>
      <c r="G709" t="s">
        <v>26</v>
      </c>
      <c r="H709" t="s">
        <v>2562</v>
      </c>
      <c r="K709" t="s">
        <v>2170</v>
      </c>
      <c r="L709" t="s">
        <v>28</v>
      </c>
      <c r="M709" t="s">
        <v>29</v>
      </c>
      <c r="N709" t="s">
        <v>2093</v>
      </c>
      <c r="O709" t="s">
        <v>79</v>
      </c>
      <c r="Q709" t="s">
        <v>578</v>
      </c>
      <c r="R709" t="s">
        <v>2040</v>
      </c>
      <c r="T709" t="str">
        <f t="shared" si="22"/>
        <v>18,6 cm</v>
      </c>
      <c r="U709" t="str">
        <f t="shared" si="23"/>
        <v>23,5 cm</v>
      </c>
      <c r="V709" t="s">
        <v>2171</v>
      </c>
      <c r="W709" t="s">
        <v>615</v>
      </c>
    </row>
    <row r="710" spans="1:23" x14ac:dyDescent="0.25">
      <c r="A710">
        <v>325</v>
      </c>
      <c r="B710" t="s">
        <v>2172</v>
      </c>
      <c r="C710" t="s">
        <v>23</v>
      </c>
      <c r="D710" t="s">
        <v>24</v>
      </c>
      <c r="E710" t="s">
        <v>2173</v>
      </c>
      <c r="F710" t="s">
        <v>944</v>
      </c>
      <c r="G710" t="s">
        <v>26</v>
      </c>
      <c r="H710" t="s">
        <v>2609</v>
      </c>
      <c r="K710" t="s">
        <v>2174</v>
      </c>
      <c r="L710" t="s">
        <v>28</v>
      </c>
      <c r="M710" t="s">
        <v>29</v>
      </c>
      <c r="N710" t="s">
        <v>30</v>
      </c>
      <c r="O710" t="s">
        <v>79</v>
      </c>
      <c r="Q710" t="s">
        <v>2175</v>
      </c>
      <c r="R710" t="s">
        <v>2082</v>
      </c>
      <c r="T710" t="str">
        <f t="shared" si="22"/>
        <v>45,5 cm</v>
      </c>
      <c r="U710" t="str">
        <f t="shared" si="23"/>
        <v>30,7 cm</v>
      </c>
      <c r="V710" t="s">
        <v>192</v>
      </c>
      <c r="W710" t="s">
        <v>221</v>
      </c>
    </row>
    <row r="711" spans="1:23" x14ac:dyDescent="0.25">
      <c r="A711">
        <v>312</v>
      </c>
      <c r="B711" t="s">
        <v>2176</v>
      </c>
      <c r="C711" t="s">
        <v>23</v>
      </c>
      <c r="D711" t="s">
        <v>24</v>
      </c>
      <c r="E711" t="s">
        <v>491</v>
      </c>
      <c r="G711" t="s">
        <v>26</v>
      </c>
      <c r="H711" t="s">
        <v>2560</v>
      </c>
      <c r="K711" t="s">
        <v>1087</v>
      </c>
      <c r="L711" t="s">
        <v>28</v>
      </c>
      <c r="M711" t="s">
        <v>29</v>
      </c>
      <c r="N711" t="s">
        <v>30</v>
      </c>
      <c r="O711" t="s">
        <v>79</v>
      </c>
      <c r="Q711" t="s">
        <v>160</v>
      </c>
      <c r="R711" t="s">
        <v>1997</v>
      </c>
      <c r="T711" t="str">
        <f t="shared" si="22"/>
        <v>61,6 cm</v>
      </c>
      <c r="U711" t="str">
        <f t="shared" si="23"/>
        <v>49,0 cm</v>
      </c>
      <c r="V711" t="s">
        <v>1088</v>
      </c>
      <c r="W711" t="s">
        <v>309</v>
      </c>
    </row>
    <row r="712" spans="1:23" x14ac:dyDescent="0.25">
      <c r="A712">
        <v>309</v>
      </c>
      <c r="B712" t="s">
        <v>2177</v>
      </c>
      <c r="C712" t="s">
        <v>23</v>
      </c>
      <c r="D712" t="s">
        <v>24</v>
      </c>
      <c r="E712" t="s">
        <v>458</v>
      </c>
      <c r="G712" t="s">
        <v>26</v>
      </c>
      <c r="H712" t="s">
        <v>2560</v>
      </c>
      <c r="K712" t="s">
        <v>2178</v>
      </c>
      <c r="L712" t="s">
        <v>28</v>
      </c>
      <c r="M712" t="s">
        <v>29</v>
      </c>
      <c r="N712" t="s">
        <v>30</v>
      </c>
      <c r="O712" t="s">
        <v>79</v>
      </c>
      <c r="Q712" t="s">
        <v>160</v>
      </c>
      <c r="R712" t="s">
        <v>1997</v>
      </c>
      <c r="T712" t="str">
        <f t="shared" si="22"/>
        <v>53,5 cm</v>
      </c>
      <c r="U712" t="str">
        <f t="shared" si="23"/>
        <v>37,8 cm</v>
      </c>
      <c r="V712" t="s">
        <v>404</v>
      </c>
      <c r="W712" t="s">
        <v>286</v>
      </c>
    </row>
    <row r="713" spans="1:23" x14ac:dyDescent="0.25">
      <c r="A713">
        <v>277</v>
      </c>
      <c r="B713" t="s">
        <v>2179</v>
      </c>
      <c r="C713" t="s">
        <v>23</v>
      </c>
      <c r="D713" t="s">
        <v>24</v>
      </c>
      <c r="E713" t="s">
        <v>392</v>
      </c>
      <c r="F713" t="s">
        <v>407</v>
      </c>
      <c r="G713" t="s">
        <v>26</v>
      </c>
      <c r="H713" t="s">
        <v>2564</v>
      </c>
      <c r="K713" t="s">
        <v>2180</v>
      </c>
      <c r="L713" t="s">
        <v>28</v>
      </c>
      <c r="M713" t="s">
        <v>29</v>
      </c>
      <c r="N713" t="s">
        <v>2093</v>
      </c>
      <c r="O713" t="s">
        <v>79</v>
      </c>
      <c r="Q713" t="s">
        <v>414</v>
      </c>
      <c r="R713" t="s">
        <v>2082</v>
      </c>
      <c r="T713" t="str">
        <f t="shared" si="22"/>
        <v>73,5 cm</v>
      </c>
      <c r="U713" t="str">
        <f t="shared" si="23"/>
        <v>56,1 cm</v>
      </c>
      <c r="V713" t="s">
        <v>410</v>
      </c>
      <c r="W713" t="s">
        <v>2181</v>
      </c>
    </row>
    <row r="714" spans="1:23" x14ac:dyDescent="0.25">
      <c r="A714">
        <v>267</v>
      </c>
      <c r="B714" t="s">
        <v>2182</v>
      </c>
      <c r="C714" t="s">
        <v>23</v>
      </c>
      <c r="D714" t="s">
        <v>24</v>
      </c>
      <c r="E714" t="s">
        <v>1176</v>
      </c>
      <c r="F714" t="s">
        <v>379</v>
      </c>
      <c r="G714" t="s">
        <v>26</v>
      </c>
      <c r="H714" t="s">
        <v>2560</v>
      </c>
      <c r="K714" t="s">
        <v>2183</v>
      </c>
      <c r="L714" t="s">
        <v>28</v>
      </c>
      <c r="M714" t="s">
        <v>29</v>
      </c>
      <c r="N714" t="s">
        <v>2093</v>
      </c>
      <c r="O714" t="s">
        <v>31</v>
      </c>
      <c r="Q714" t="s">
        <v>381</v>
      </c>
      <c r="R714" t="s">
        <v>2040</v>
      </c>
      <c r="T714" t="str">
        <f t="shared" si="22"/>
        <v>65,3 cm</v>
      </c>
      <c r="U714" t="str">
        <f t="shared" si="23"/>
        <v>50,2 cm</v>
      </c>
      <c r="V714" t="s">
        <v>1400</v>
      </c>
      <c r="W714" t="s">
        <v>455</v>
      </c>
    </row>
    <row r="715" spans="1:23" x14ac:dyDescent="0.25">
      <c r="A715">
        <v>214</v>
      </c>
      <c r="B715" t="s">
        <v>2184</v>
      </c>
      <c r="C715" t="s">
        <v>23</v>
      </c>
      <c r="D715" t="s">
        <v>24</v>
      </c>
      <c r="E715" t="s">
        <v>154</v>
      </c>
      <c r="F715" t="s">
        <v>170</v>
      </c>
      <c r="G715" t="s">
        <v>63</v>
      </c>
      <c r="H715" t="s">
        <v>2560</v>
      </c>
      <c r="K715" t="s">
        <v>2185</v>
      </c>
      <c r="L715" t="s">
        <v>28</v>
      </c>
      <c r="M715" t="s">
        <v>29</v>
      </c>
      <c r="N715" t="s">
        <v>30</v>
      </c>
      <c r="O715" t="s">
        <v>79</v>
      </c>
      <c r="Q715" t="s">
        <v>166</v>
      </c>
      <c r="R715" t="s">
        <v>2088</v>
      </c>
      <c r="T715" t="str">
        <f t="shared" si="22"/>
        <v>63,1 cm</v>
      </c>
      <c r="U715" t="str">
        <f t="shared" si="23"/>
        <v>48,2 cm</v>
      </c>
      <c r="V715" t="s">
        <v>1187</v>
      </c>
      <c r="W715" t="s">
        <v>293</v>
      </c>
    </row>
    <row r="716" spans="1:23" x14ac:dyDescent="0.25">
      <c r="A716">
        <v>209</v>
      </c>
      <c r="B716" t="s">
        <v>2186</v>
      </c>
      <c r="C716" t="s">
        <v>23</v>
      </c>
      <c r="D716" t="s">
        <v>24</v>
      </c>
      <c r="E716" t="s">
        <v>2187</v>
      </c>
      <c r="F716" t="s">
        <v>170</v>
      </c>
      <c r="G716" t="s">
        <v>63</v>
      </c>
      <c r="H716" t="s">
        <v>2560</v>
      </c>
      <c r="K716" t="s">
        <v>232</v>
      </c>
      <c r="L716" t="s">
        <v>28</v>
      </c>
      <c r="M716" t="s">
        <v>29</v>
      </c>
      <c r="N716" t="s">
        <v>30</v>
      </c>
      <c r="O716" t="s">
        <v>79</v>
      </c>
      <c r="Q716" t="s">
        <v>166</v>
      </c>
      <c r="R716" t="s">
        <v>2040</v>
      </c>
      <c r="T716" t="str">
        <f t="shared" si="22"/>
        <v>63,0 cm</v>
      </c>
      <c r="U716" t="str">
        <f t="shared" si="23"/>
        <v>48,5 cm</v>
      </c>
      <c r="V716" t="s">
        <v>80</v>
      </c>
      <c r="W716" t="s">
        <v>117</v>
      </c>
    </row>
    <row r="717" spans="1:23" x14ac:dyDescent="0.25">
      <c r="A717">
        <v>203</v>
      </c>
      <c r="B717" t="s">
        <v>2188</v>
      </c>
      <c r="C717" t="s">
        <v>23</v>
      </c>
      <c r="D717" t="s">
        <v>24</v>
      </c>
      <c r="E717" t="s">
        <v>2189</v>
      </c>
      <c r="F717" t="s">
        <v>107</v>
      </c>
      <c r="G717" t="s">
        <v>108</v>
      </c>
      <c r="H717" t="s">
        <v>2565</v>
      </c>
      <c r="K717" t="s">
        <v>2190</v>
      </c>
      <c r="L717" t="s">
        <v>28</v>
      </c>
      <c r="M717" t="s">
        <v>29</v>
      </c>
      <c r="N717" t="s">
        <v>30</v>
      </c>
      <c r="O717" t="s">
        <v>79</v>
      </c>
      <c r="Q717" t="s">
        <v>110</v>
      </c>
      <c r="R717" t="s">
        <v>2003</v>
      </c>
      <c r="T717" t="str">
        <f t="shared" si="22"/>
        <v>56,4 cm</v>
      </c>
      <c r="U717" t="str">
        <f t="shared" si="23"/>
        <v>44,2 cm</v>
      </c>
      <c r="V717" t="s">
        <v>1060</v>
      </c>
      <c r="W717" t="s">
        <v>112</v>
      </c>
    </row>
    <row r="718" spans="1:23" x14ac:dyDescent="0.25">
      <c r="A718">
        <v>193</v>
      </c>
      <c r="B718" t="s">
        <v>2191</v>
      </c>
      <c r="C718" t="s">
        <v>23</v>
      </c>
      <c r="D718" t="s">
        <v>24</v>
      </c>
      <c r="E718" t="s">
        <v>352</v>
      </c>
      <c r="F718" t="s">
        <v>107</v>
      </c>
      <c r="G718" t="s">
        <v>108</v>
      </c>
      <c r="H718" t="s">
        <v>2603</v>
      </c>
      <c r="K718" t="s">
        <v>2192</v>
      </c>
      <c r="L718" t="s">
        <v>28</v>
      </c>
      <c r="M718" t="s">
        <v>29</v>
      </c>
      <c r="N718" t="s">
        <v>30</v>
      </c>
      <c r="O718" t="s">
        <v>79</v>
      </c>
      <c r="Q718" t="s">
        <v>110</v>
      </c>
      <c r="R718" t="s">
        <v>2003</v>
      </c>
      <c r="T718" t="str">
        <f t="shared" si="22"/>
        <v>63,3 cm</v>
      </c>
      <c r="U718" t="str">
        <f t="shared" si="23"/>
        <v>49,4 cm</v>
      </c>
      <c r="V718" t="s">
        <v>236</v>
      </c>
      <c r="W718" t="s">
        <v>42</v>
      </c>
    </row>
    <row r="719" spans="1:23" x14ac:dyDescent="0.25">
      <c r="A719">
        <v>192</v>
      </c>
      <c r="B719" t="s">
        <v>2193</v>
      </c>
      <c r="C719" t="s">
        <v>23</v>
      </c>
      <c r="D719" t="s">
        <v>24</v>
      </c>
      <c r="E719" t="s">
        <v>2194</v>
      </c>
      <c r="F719" t="s">
        <v>107</v>
      </c>
      <c r="G719" t="s">
        <v>108</v>
      </c>
      <c r="H719" t="s">
        <v>2603</v>
      </c>
      <c r="K719" t="s">
        <v>2195</v>
      </c>
      <c r="L719" t="s">
        <v>28</v>
      </c>
      <c r="M719" t="s">
        <v>29</v>
      </c>
      <c r="N719" t="s">
        <v>30</v>
      </c>
      <c r="O719" t="s">
        <v>79</v>
      </c>
      <c r="Q719" t="s">
        <v>110</v>
      </c>
      <c r="R719" t="s">
        <v>2003</v>
      </c>
      <c r="T719" t="str">
        <f t="shared" si="22"/>
        <v>66,2 cm</v>
      </c>
      <c r="U719" t="str">
        <f t="shared" si="23"/>
        <v>49,3 cm</v>
      </c>
      <c r="V719" t="s">
        <v>2196</v>
      </c>
      <c r="W719" t="s">
        <v>152</v>
      </c>
    </row>
    <row r="720" spans="1:23" x14ac:dyDescent="0.25">
      <c r="A720">
        <v>191</v>
      </c>
      <c r="B720" t="s">
        <v>2197</v>
      </c>
      <c r="C720" t="s">
        <v>23</v>
      </c>
      <c r="D720" t="s">
        <v>24</v>
      </c>
      <c r="E720" t="s">
        <v>97</v>
      </c>
      <c r="F720" t="s">
        <v>107</v>
      </c>
      <c r="G720" t="s">
        <v>108</v>
      </c>
      <c r="H720" t="s">
        <v>2603</v>
      </c>
      <c r="K720" t="s">
        <v>2198</v>
      </c>
      <c r="L720" t="s">
        <v>28</v>
      </c>
      <c r="M720" t="s">
        <v>29</v>
      </c>
      <c r="N720" t="s">
        <v>30</v>
      </c>
      <c r="O720" t="s">
        <v>79</v>
      </c>
      <c r="Q720" t="s">
        <v>110</v>
      </c>
      <c r="R720" t="s">
        <v>2040</v>
      </c>
      <c r="T720" t="str">
        <f t="shared" si="22"/>
        <v>65,6 cm</v>
      </c>
      <c r="U720" t="str">
        <f t="shared" si="23"/>
        <v>48,4 cm</v>
      </c>
      <c r="V720" t="s">
        <v>116</v>
      </c>
      <c r="W720" t="s">
        <v>1065</v>
      </c>
    </row>
    <row r="721" spans="1:23" x14ac:dyDescent="0.25">
      <c r="A721">
        <v>190</v>
      </c>
      <c r="B721" t="s">
        <v>2199</v>
      </c>
      <c r="C721" t="s">
        <v>23</v>
      </c>
      <c r="D721" t="s">
        <v>24</v>
      </c>
      <c r="E721" t="s">
        <v>2200</v>
      </c>
      <c r="F721" t="s">
        <v>149</v>
      </c>
      <c r="G721" t="s">
        <v>108</v>
      </c>
      <c r="H721" t="s">
        <v>2603</v>
      </c>
      <c r="K721" t="s">
        <v>2201</v>
      </c>
      <c r="L721" t="s">
        <v>28</v>
      </c>
      <c r="M721" t="s">
        <v>29</v>
      </c>
      <c r="N721" t="s">
        <v>30</v>
      </c>
      <c r="O721" t="s">
        <v>31</v>
      </c>
      <c r="Q721" t="s">
        <v>110</v>
      </c>
      <c r="R721" t="s">
        <v>2003</v>
      </c>
      <c r="T721" t="str">
        <f t="shared" si="22"/>
        <v>66,3 cm</v>
      </c>
      <c r="U721" t="str">
        <f t="shared" si="23"/>
        <v>49,5 cm</v>
      </c>
      <c r="V721" t="s">
        <v>2202</v>
      </c>
      <c r="W721" t="s">
        <v>344</v>
      </c>
    </row>
    <row r="722" spans="1:23" x14ac:dyDescent="0.25">
      <c r="A722">
        <v>183</v>
      </c>
      <c r="B722" t="s">
        <v>2203</v>
      </c>
      <c r="C722" t="s">
        <v>23</v>
      </c>
      <c r="D722" t="s">
        <v>24</v>
      </c>
      <c r="E722" t="s">
        <v>97</v>
      </c>
      <c r="G722" t="s">
        <v>26</v>
      </c>
      <c r="H722" t="s">
        <v>2560</v>
      </c>
      <c r="K722" t="s">
        <v>2204</v>
      </c>
      <c r="L722" t="s">
        <v>28</v>
      </c>
      <c r="M722" t="s">
        <v>29</v>
      </c>
      <c r="N722" t="s">
        <v>30</v>
      </c>
      <c r="O722" t="s">
        <v>79</v>
      </c>
      <c r="Q722" t="s">
        <v>57</v>
      </c>
      <c r="R722" t="s">
        <v>1997</v>
      </c>
      <c r="T722" t="str">
        <f t="shared" si="22"/>
        <v>61,6 cm</v>
      </c>
      <c r="U722" t="str">
        <f t="shared" si="23"/>
        <v>47,4 cm</v>
      </c>
      <c r="V722" t="s">
        <v>1088</v>
      </c>
      <c r="W722" t="s">
        <v>1268</v>
      </c>
    </row>
    <row r="723" spans="1:23" x14ac:dyDescent="0.25">
      <c r="A723">
        <v>178</v>
      </c>
      <c r="B723" t="s">
        <v>2205</v>
      </c>
      <c r="C723" t="s">
        <v>23</v>
      </c>
      <c r="D723" t="s">
        <v>24</v>
      </c>
      <c r="E723" t="s">
        <v>25</v>
      </c>
      <c r="F723" t="s">
        <v>2005</v>
      </c>
      <c r="G723" t="s">
        <v>26</v>
      </c>
      <c r="H723" t="s">
        <v>2560</v>
      </c>
      <c r="K723" t="s">
        <v>363</v>
      </c>
      <c r="L723" t="s">
        <v>28</v>
      </c>
      <c r="M723" t="s">
        <v>29</v>
      </c>
      <c r="N723" t="s">
        <v>30</v>
      </c>
      <c r="O723" t="s">
        <v>79</v>
      </c>
      <c r="Q723" t="s">
        <v>57</v>
      </c>
      <c r="R723" t="s">
        <v>2003</v>
      </c>
      <c r="T723" t="str">
        <f t="shared" si="22"/>
        <v>61,0 cm</v>
      </c>
      <c r="U723" t="str">
        <f t="shared" si="23"/>
        <v>47,0 cm</v>
      </c>
      <c r="V723" t="s">
        <v>364</v>
      </c>
      <c r="W723" t="s">
        <v>162</v>
      </c>
    </row>
    <row r="724" spans="1:23" x14ac:dyDescent="0.25">
      <c r="A724">
        <v>179</v>
      </c>
      <c r="B724" t="s">
        <v>2206</v>
      </c>
      <c r="C724" t="s">
        <v>23</v>
      </c>
      <c r="D724" t="s">
        <v>24</v>
      </c>
      <c r="E724" t="s">
        <v>53</v>
      </c>
      <c r="G724" t="s">
        <v>26</v>
      </c>
      <c r="H724" t="s">
        <v>2560</v>
      </c>
      <c r="K724" t="s">
        <v>93</v>
      </c>
      <c r="L724" t="s">
        <v>28</v>
      </c>
      <c r="M724" t="s">
        <v>29</v>
      </c>
      <c r="N724" t="s">
        <v>30</v>
      </c>
      <c r="O724" t="s">
        <v>56</v>
      </c>
      <c r="Q724" t="s">
        <v>57</v>
      </c>
      <c r="R724" t="s">
        <v>2088</v>
      </c>
      <c r="T724" t="str">
        <f t="shared" si="22"/>
        <v>62,0 cm</v>
      </c>
      <c r="U724" t="str">
        <f t="shared" si="23"/>
        <v>48,0 cm</v>
      </c>
      <c r="V724" t="s">
        <v>58</v>
      </c>
      <c r="W724" t="s">
        <v>73</v>
      </c>
    </row>
    <row r="725" spans="1:23" x14ac:dyDescent="0.25">
      <c r="A725">
        <v>176</v>
      </c>
      <c r="B725" t="s">
        <v>2207</v>
      </c>
      <c r="C725" t="s">
        <v>23</v>
      </c>
      <c r="D725" t="s">
        <v>24</v>
      </c>
      <c r="E725" t="s">
        <v>53</v>
      </c>
      <c r="G725" t="s">
        <v>26</v>
      </c>
      <c r="H725" t="s">
        <v>2560</v>
      </c>
      <c r="K725" t="s">
        <v>2208</v>
      </c>
      <c r="L725" t="s">
        <v>28</v>
      </c>
      <c r="M725" t="s">
        <v>29</v>
      </c>
      <c r="N725" t="s">
        <v>30</v>
      </c>
      <c r="O725" t="s">
        <v>79</v>
      </c>
      <c r="Q725" t="s">
        <v>57</v>
      </c>
      <c r="R725" t="s">
        <v>2088</v>
      </c>
      <c r="T725" t="str">
        <f t="shared" si="22"/>
        <v>62,0 cm</v>
      </c>
      <c r="U725" t="str">
        <f t="shared" si="23"/>
        <v>47,6 cm</v>
      </c>
      <c r="V725" t="s">
        <v>58</v>
      </c>
      <c r="W725" t="s">
        <v>1552</v>
      </c>
    </row>
    <row r="726" spans="1:23" x14ac:dyDescent="0.25">
      <c r="A726">
        <v>279</v>
      </c>
      <c r="B726" t="s">
        <v>2209</v>
      </c>
      <c r="C726" t="s">
        <v>23</v>
      </c>
      <c r="D726" t="s">
        <v>24</v>
      </c>
      <c r="E726" t="s">
        <v>392</v>
      </c>
      <c r="F726" t="s">
        <v>407</v>
      </c>
      <c r="G726" t="s">
        <v>26</v>
      </c>
      <c r="H726" t="s">
        <v>2610</v>
      </c>
      <c r="K726" t="s">
        <v>2210</v>
      </c>
      <c r="L726" t="s">
        <v>28</v>
      </c>
      <c r="M726" t="s">
        <v>29</v>
      </c>
      <c r="N726" t="s">
        <v>30</v>
      </c>
      <c r="O726" t="s">
        <v>79</v>
      </c>
      <c r="Q726" t="s">
        <v>2211</v>
      </c>
      <c r="R726" t="s">
        <v>2212</v>
      </c>
      <c r="T726" t="str">
        <f t="shared" si="22"/>
        <v>73,0 cm</v>
      </c>
      <c r="U726" t="str">
        <f t="shared" si="23"/>
        <v>56,0 cm</v>
      </c>
      <c r="V726" t="s">
        <v>470</v>
      </c>
      <c r="W726" t="s">
        <v>111</v>
      </c>
    </row>
    <row r="727" spans="1:23" x14ac:dyDescent="0.25">
      <c r="A727">
        <v>280</v>
      </c>
      <c r="B727" t="s">
        <v>2213</v>
      </c>
      <c r="C727" t="s">
        <v>23</v>
      </c>
      <c r="D727" t="s">
        <v>24</v>
      </c>
      <c r="E727" t="s">
        <v>97</v>
      </c>
      <c r="F727" t="s">
        <v>353</v>
      </c>
      <c r="G727" t="s">
        <v>26</v>
      </c>
      <c r="H727" t="s">
        <v>2567</v>
      </c>
      <c r="K727" t="s">
        <v>2214</v>
      </c>
      <c r="L727" t="s">
        <v>28</v>
      </c>
      <c r="M727" t="s">
        <v>29</v>
      </c>
      <c r="N727" t="s">
        <v>30</v>
      </c>
      <c r="O727" t="s">
        <v>79</v>
      </c>
      <c r="Q727" t="s">
        <v>2211</v>
      </c>
      <c r="R727" t="s">
        <v>2215</v>
      </c>
      <c r="T727" t="str">
        <f t="shared" si="22"/>
        <v>74,0 cm</v>
      </c>
      <c r="U727" t="str">
        <f t="shared" si="23"/>
        <v>55,6 cm</v>
      </c>
      <c r="V727" t="s">
        <v>415</v>
      </c>
      <c r="W727" t="s">
        <v>1581</v>
      </c>
    </row>
    <row r="728" spans="1:23" x14ac:dyDescent="0.25">
      <c r="A728">
        <v>428</v>
      </c>
      <c r="B728" t="s">
        <v>2216</v>
      </c>
      <c r="C728" t="s">
        <v>23</v>
      </c>
      <c r="D728" t="s">
        <v>24</v>
      </c>
      <c r="E728" t="s">
        <v>1117</v>
      </c>
      <c r="G728" t="s">
        <v>26</v>
      </c>
      <c r="H728" t="s">
        <v>2562</v>
      </c>
      <c r="K728" t="s">
        <v>776</v>
      </c>
      <c r="L728" t="s">
        <v>28</v>
      </c>
      <c r="M728" t="s">
        <v>29</v>
      </c>
      <c r="N728" t="s">
        <v>648</v>
      </c>
      <c r="O728" t="s">
        <v>31</v>
      </c>
      <c r="Q728" t="s">
        <v>578</v>
      </c>
      <c r="R728" t="s">
        <v>2040</v>
      </c>
      <c r="T728" t="str">
        <f t="shared" si="22"/>
        <v>40,5 cm</v>
      </c>
      <c r="U728" t="str">
        <f t="shared" si="23"/>
        <v>25,8 cm</v>
      </c>
      <c r="V728" t="s">
        <v>650</v>
      </c>
      <c r="W728" t="s">
        <v>777</v>
      </c>
    </row>
    <row r="729" spans="1:23" x14ac:dyDescent="0.25">
      <c r="A729">
        <v>434</v>
      </c>
      <c r="B729" t="s">
        <v>2217</v>
      </c>
      <c r="C729" t="s">
        <v>23</v>
      </c>
      <c r="D729" t="s">
        <v>24</v>
      </c>
      <c r="E729" t="s">
        <v>726</v>
      </c>
      <c r="G729" t="s">
        <v>26</v>
      </c>
      <c r="H729" t="s">
        <v>2562</v>
      </c>
      <c r="K729" t="s">
        <v>2218</v>
      </c>
      <c r="L729" t="s">
        <v>28</v>
      </c>
      <c r="M729" t="s">
        <v>29</v>
      </c>
      <c r="N729" t="s">
        <v>648</v>
      </c>
      <c r="O729" t="s">
        <v>56</v>
      </c>
      <c r="Q729" t="s">
        <v>578</v>
      </c>
      <c r="R729" t="s">
        <v>2040</v>
      </c>
      <c r="T729" t="str">
        <f t="shared" si="22"/>
        <v>25,8 cm</v>
      </c>
      <c r="U729" t="str">
        <f t="shared" si="23"/>
        <v>20,3 cm</v>
      </c>
      <c r="V729" t="s">
        <v>777</v>
      </c>
      <c r="W729" t="s">
        <v>686</v>
      </c>
    </row>
    <row r="730" spans="1:23" x14ac:dyDescent="0.25">
      <c r="A730">
        <v>342</v>
      </c>
      <c r="B730" t="s">
        <v>2219</v>
      </c>
      <c r="C730" t="s">
        <v>23</v>
      </c>
      <c r="D730" t="s">
        <v>24</v>
      </c>
      <c r="E730" t="s">
        <v>2220</v>
      </c>
      <c r="F730" t="s">
        <v>2221</v>
      </c>
      <c r="G730" t="s">
        <v>26</v>
      </c>
      <c r="H730" t="s">
        <v>2571</v>
      </c>
      <c r="K730" t="s">
        <v>2222</v>
      </c>
      <c r="L730" t="s">
        <v>28</v>
      </c>
      <c r="M730" t="s">
        <v>29</v>
      </c>
      <c r="N730" t="s">
        <v>1926</v>
      </c>
      <c r="O730" t="s">
        <v>56</v>
      </c>
      <c r="Q730" t="s">
        <v>2223</v>
      </c>
      <c r="R730" t="s">
        <v>2003</v>
      </c>
      <c r="T730" t="str">
        <f t="shared" si="22"/>
        <v>48,0 cm</v>
      </c>
      <c r="U730" t="str">
        <f t="shared" si="23"/>
        <v>35,5 cm</v>
      </c>
      <c r="V730" t="s">
        <v>73</v>
      </c>
      <c r="W730" t="s">
        <v>43</v>
      </c>
    </row>
    <row r="731" spans="1:23" x14ac:dyDescent="0.25">
      <c r="A731">
        <v>501</v>
      </c>
      <c r="B731" t="s">
        <v>2224</v>
      </c>
      <c r="C731" t="s">
        <v>23</v>
      </c>
      <c r="D731" t="s">
        <v>24</v>
      </c>
      <c r="E731" t="s">
        <v>114</v>
      </c>
      <c r="F731" t="s">
        <v>1948</v>
      </c>
      <c r="G731" t="s">
        <v>26</v>
      </c>
      <c r="H731" t="s">
        <v>2567</v>
      </c>
      <c r="K731" t="s">
        <v>2225</v>
      </c>
      <c r="L731" t="s">
        <v>28</v>
      </c>
      <c r="M731" t="s">
        <v>29</v>
      </c>
      <c r="N731" t="s">
        <v>1926</v>
      </c>
      <c r="O731" t="s">
        <v>79</v>
      </c>
      <c r="Q731" t="s">
        <v>110</v>
      </c>
      <c r="R731" t="s">
        <v>2088</v>
      </c>
      <c r="T731" t="str">
        <f t="shared" si="22"/>
        <v>99,5 cm</v>
      </c>
      <c r="U731" t="str">
        <f t="shared" si="23"/>
        <v>68,5 cm</v>
      </c>
      <c r="V731" t="s">
        <v>2226</v>
      </c>
      <c r="W731" t="s">
        <v>478</v>
      </c>
    </row>
    <row r="732" spans="1:23" x14ac:dyDescent="0.25">
      <c r="A732">
        <v>344</v>
      </c>
      <c r="B732" t="s">
        <v>2227</v>
      </c>
      <c r="C732" t="s">
        <v>23</v>
      </c>
      <c r="D732" t="s">
        <v>24</v>
      </c>
      <c r="E732" t="s">
        <v>2228</v>
      </c>
      <c r="F732" t="s">
        <v>250</v>
      </c>
      <c r="G732" t="s">
        <v>26</v>
      </c>
      <c r="H732" t="s">
        <v>2561</v>
      </c>
      <c r="K732" t="s">
        <v>2229</v>
      </c>
      <c r="L732" t="s">
        <v>28</v>
      </c>
      <c r="M732" t="s">
        <v>29</v>
      </c>
      <c r="N732" t="s">
        <v>2052</v>
      </c>
      <c r="O732" t="s">
        <v>79</v>
      </c>
      <c r="Q732" t="s">
        <v>2230</v>
      </c>
      <c r="R732" t="s">
        <v>2003</v>
      </c>
      <c r="T732" t="str">
        <f t="shared" si="22"/>
        <v>12,5 cm</v>
      </c>
      <c r="U732" t="str">
        <f t="shared" si="23"/>
        <v>10,2 cm</v>
      </c>
      <c r="V732" t="s">
        <v>2025</v>
      </c>
      <c r="W732" t="s">
        <v>2011</v>
      </c>
    </row>
    <row r="733" spans="1:23" x14ac:dyDescent="0.25">
      <c r="A733">
        <v>341</v>
      </c>
      <c r="B733" t="s">
        <v>2231</v>
      </c>
      <c r="C733" t="s">
        <v>23</v>
      </c>
      <c r="D733" t="s">
        <v>24</v>
      </c>
      <c r="E733" t="s">
        <v>25</v>
      </c>
      <c r="F733" t="s">
        <v>1344</v>
      </c>
      <c r="G733" t="s">
        <v>26</v>
      </c>
      <c r="H733" t="s">
        <v>2567</v>
      </c>
      <c r="K733" t="s">
        <v>2232</v>
      </c>
      <c r="L733" t="s">
        <v>28</v>
      </c>
      <c r="M733" t="s">
        <v>29</v>
      </c>
      <c r="N733" t="s">
        <v>1926</v>
      </c>
      <c r="O733" t="s">
        <v>31</v>
      </c>
      <c r="Q733" t="s">
        <v>2233</v>
      </c>
      <c r="R733" t="s">
        <v>1997</v>
      </c>
      <c r="T733" t="str">
        <f t="shared" si="22"/>
        <v>100,0 cm</v>
      </c>
      <c r="U733" t="str">
        <f t="shared" si="23"/>
        <v>76,0 cm</v>
      </c>
      <c r="V733" t="s">
        <v>2083</v>
      </c>
      <c r="W733" t="s">
        <v>2234</v>
      </c>
    </row>
    <row r="734" spans="1:23" x14ac:dyDescent="0.25">
      <c r="A734">
        <v>387</v>
      </c>
      <c r="B734" t="s">
        <v>2235</v>
      </c>
      <c r="C734" t="s">
        <v>23</v>
      </c>
      <c r="D734" t="s">
        <v>24</v>
      </c>
      <c r="E734" t="s">
        <v>683</v>
      </c>
      <c r="G734" t="s">
        <v>26</v>
      </c>
      <c r="H734" t="s">
        <v>2562</v>
      </c>
      <c r="K734" t="s">
        <v>2236</v>
      </c>
      <c r="L734" t="s">
        <v>28</v>
      </c>
      <c r="M734" t="s">
        <v>29</v>
      </c>
      <c r="N734" t="s">
        <v>1942</v>
      </c>
      <c r="O734" t="s">
        <v>56</v>
      </c>
      <c r="Q734" t="s">
        <v>578</v>
      </c>
      <c r="R734" t="s">
        <v>2040</v>
      </c>
      <c r="T734" t="str">
        <f t="shared" si="22"/>
        <v>37,4 cm</v>
      </c>
      <c r="U734" t="str">
        <f t="shared" si="23"/>
        <v>23,2 cm</v>
      </c>
      <c r="V734" t="s">
        <v>2237</v>
      </c>
      <c r="W734" t="s">
        <v>635</v>
      </c>
    </row>
    <row r="735" spans="1:23" x14ac:dyDescent="0.25">
      <c r="A735">
        <v>418</v>
      </c>
      <c r="B735" t="s">
        <v>2238</v>
      </c>
      <c r="C735" t="s">
        <v>23</v>
      </c>
      <c r="D735" t="s">
        <v>24</v>
      </c>
      <c r="E735" t="s">
        <v>2119</v>
      </c>
      <c r="F735" t="s">
        <v>2108</v>
      </c>
      <c r="G735" t="s">
        <v>26</v>
      </c>
      <c r="H735" t="s">
        <v>2560</v>
      </c>
      <c r="K735" t="s">
        <v>2147</v>
      </c>
      <c r="L735" t="s">
        <v>28</v>
      </c>
      <c r="M735" t="s">
        <v>29</v>
      </c>
      <c r="N735" t="s">
        <v>648</v>
      </c>
      <c r="O735" t="s">
        <v>31</v>
      </c>
      <c r="Q735" t="s">
        <v>578</v>
      </c>
      <c r="R735" t="s">
        <v>2040</v>
      </c>
      <c r="T735" t="str">
        <f t="shared" si="22"/>
        <v>37,7 cm</v>
      </c>
      <c r="U735" t="str">
        <f t="shared" si="23"/>
        <v>23,1 cm</v>
      </c>
      <c r="V735" t="s">
        <v>678</v>
      </c>
      <c r="W735" t="s">
        <v>2148</v>
      </c>
    </row>
    <row r="736" spans="1:23" x14ac:dyDescent="0.25">
      <c r="A736">
        <v>424</v>
      </c>
      <c r="B736" t="s">
        <v>2239</v>
      </c>
      <c r="C736" t="s">
        <v>23</v>
      </c>
      <c r="D736" t="s">
        <v>24</v>
      </c>
      <c r="E736" t="s">
        <v>726</v>
      </c>
      <c r="G736" t="s">
        <v>26</v>
      </c>
      <c r="H736" t="s">
        <v>2561</v>
      </c>
      <c r="K736" t="s">
        <v>2240</v>
      </c>
      <c r="L736" t="s">
        <v>28</v>
      </c>
      <c r="M736" t="s">
        <v>29</v>
      </c>
      <c r="N736" t="s">
        <v>648</v>
      </c>
      <c r="O736" t="s">
        <v>31</v>
      </c>
      <c r="Q736" t="s">
        <v>578</v>
      </c>
      <c r="R736" t="s">
        <v>1997</v>
      </c>
      <c r="T736" t="str">
        <f t="shared" si="22"/>
        <v>29,1 cm</v>
      </c>
      <c r="U736" t="str">
        <f t="shared" si="23"/>
        <v>25,0 cm</v>
      </c>
      <c r="V736" t="s">
        <v>2241</v>
      </c>
      <c r="W736" t="s">
        <v>579</v>
      </c>
    </row>
    <row r="737" spans="1:23" x14ac:dyDescent="0.25">
      <c r="A737">
        <v>419</v>
      </c>
      <c r="B737" t="s">
        <v>2242</v>
      </c>
      <c r="C737" t="s">
        <v>23</v>
      </c>
      <c r="D737" t="s">
        <v>24</v>
      </c>
      <c r="E737" t="s">
        <v>2243</v>
      </c>
      <c r="G737" t="s">
        <v>26</v>
      </c>
      <c r="H737" t="s">
        <v>2560</v>
      </c>
      <c r="K737" t="s">
        <v>2244</v>
      </c>
      <c r="L737" t="s">
        <v>28</v>
      </c>
      <c r="M737" t="s">
        <v>29</v>
      </c>
      <c r="N737" t="s">
        <v>648</v>
      </c>
      <c r="O737" t="s">
        <v>31</v>
      </c>
      <c r="Q737" t="s">
        <v>578</v>
      </c>
      <c r="R737" t="s">
        <v>2040</v>
      </c>
      <c r="T737" t="str">
        <f t="shared" si="22"/>
        <v>43,0 cm</v>
      </c>
      <c r="U737" t="str">
        <f t="shared" si="23"/>
        <v>28,5 cm</v>
      </c>
      <c r="V737" t="s">
        <v>829</v>
      </c>
      <c r="W737" t="s">
        <v>964</v>
      </c>
    </row>
    <row r="738" spans="1:23" x14ac:dyDescent="0.25">
      <c r="A738">
        <v>426</v>
      </c>
      <c r="B738" t="s">
        <v>2245</v>
      </c>
      <c r="C738" t="s">
        <v>23</v>
      </c>
      <c r="D738" t="s">
        <v>24</v>
      </c>
      <c r="E738" t="s">
        <v>726</v>
      </c>
      <c r="G738" t="s">
        <v>26</v>
      </c>
      <c r="H738" t="s">
        <v>2567</v>
      </c>
      <c r="K738" t="s">
        <v>2246</v>
      </c>
      <c r="L738" t="s">
        <v>28</v>
      </c>
      <c r="M738" t="s">
        <v>29</v>
      </c>
      <c r="N738" t="s">
        <v>648</v>
      </c>
      <c r="O738" t="s">
        <v>31</v>
      </c>
      <c r="Q738" t="s">
        <v>578</v>
      </c>
      <c r="R738" t="s">
        <v>1997</v>
      </c>
      <c r="T738" t="str">
        <f t="shared" si="22"/>
        <v>48,0 cm</v>
      </c>
      <c r="U738" t="str">
        <f t="shared" si="23"/>
        <v>30,0 cm</v>
      </c>
      <c r="V738" t="s">
        <v>73</v>
      </c>
      <c r="W738" t="s">
        <v>2168</v>
      </c>
    </row>
    <row r="739" spans="1:23" x14ac:dyDescent="0.25">
      <c r="A739">
        <v>427</v>
      </c>
      <c r="B739" t="s">
        <v>2247</v>
      </c>
      <c r="C739" t="s">
        <v>23</v>
      </c>
      <c r="D739" t="s">
        <v>24</v>
      </c>
      <c r="E739" t="s">
        <v>726</v>
      </c>
      <c r="G739" t="s">
        <v>26</v>
      </c>
      <c r="H739" t="s">
        <v>2611</v>
      </c>
      <c r="K739" t="s">
        <v>2248</v>
      </c>
      <c r="L739" t="s">
        <v>28</v>
      </c>
      <c r="M739" t="s">
        <v>29</v>
      </c>
      <c r="N739" t="s">
        <v>648</v>
      </c>
      <c r="O739" t="s">
        <v>31</v>
      </c>
      <c r="Q739" t="s">
        <v>578</v>
      </c>
      <c r="R739" t="s">
        <v>1997</v>
      </c>
      <c r="T739" t="str">
        <f t="shared" si="22"/>
        <v>43,9 cm</v>
      </c>
      <c r="U739" t="str">
        <f t="shared" si="23"/>
        <v>27,9 cm</v>
      </c>
      <c r="V739" t="s">
        <v>2249</v>
      </c>
      <c r="W739" t="s">
        <v>2250</v>
      </c>
    </row>
    <row r="740" spans="1:23" x14ac:dyDescent="0.25">
      <c r="A740">
        <v>429</v>
      </c>
      <c r="B740" t="s">
        <v>2251</v>
      </c>
      <c r="C740" t="s">
        <v>23</v>
      </c>
      <c r="D740" t="s">
        <v>24</v>
      </c>
      <c r="E740" t="s">
        <v>726</v>
      </c>
      <c r="G740" t="s">
        <v>26</v>
      </c>
      <c r="H740" t="s">
        <v>2562</v>
      </c>
      <c r="K740" t="s">
        <v>2252</v>
      </c>
      <c r="L740" t="s">
        <v>28</v>
      </c>
      <c r="M740" t="s">
        <v>29</v>
      </c>
      <c r="N740" t="s">
        <v>648</v>
      </c>
      <c r="O740" t="s">
        <v>31</v>
      </c>
      <c r="Q740" t="s">
        <v>578</v>
      </c>
      <c r="R740" t="s">
        <v>2040</v>
      </c>
      <c r="T740" t="str">
        <f t="shared" si="22"/>
        <v>37,8 cm</v>
      </c>
      <c r="U740" t="str">
        <f t="shared" si="23"/>
        <v>27,5 cm</v>
      </c>
      <c r="V740" t="s">
        <v>286</v>
      </c>
      <c r="W740" t="s">
        <v>724</v>
      </c>
    </row>
    <row r="741" spans="1:23" x14ac:dyDescent="0.25">
      <c r="A741">
        <v>430</v>
      </c>
      <c r="B741" t="s">
        <v>2253</v>
      </c>
      <c r="C741" t="s">
        <v>23</v>
      </c>
      <c r="D741" t="s">
        <v>24</v>
      </c>
      <c r="E741" t="s">
        <v>726</v>
      </c>
      <c r="G741" t="s">
        <v>26</v>
      </c>
      <c r="H741" t="s">
        <v>2562</v>
      </c>
      <c r="K741" t="s">
        <v>2254</v>
      </c>
      <c r="L741" t="s">
        <v>28</v>
      </c>
      <c r="M741" t="s">
        <v>29</v>
      </c>
      <c r="N741" t="s">
        <v>648</v>
      </c>
      <c r="O741" t="s">
        <v>31</v>
      </c>
      <c r="Q741" t="s">
        <v>578</v>
      </c>
      <c r="R741" t="s">
        <v>2040</v>
      </c>
      <c r="T741" t="str">
        <f t="shared" si="22"/>
        <v>44,6 cm</v>
      </c>
      <c r="U741" t="str">
        <f t="shared" si="23"/>
        <v>27,2 cm</v>
      </c>
      <c r="V741" t="s">
        <v>2255</v>
      </c>
      <c r="W741" t="s">
        <v>770</v>
      </c>
    </row>
    <row r="742" spans="1:23" x14ac:dyDescent="0.25">
      <c r="A742">
        <v>2334</v>
      </c>
      <c r="B742" t="s">
        <v>2256</v>
      </c>
      <c r="C742" t="s">
        <v>23</v>
      </c>
      <c r="D742" t="s">
        <v>24</v>
      </c>
      <c r="E742" t="s">
        <v>2257</v>
      </c>
      <c r="F742" t="s">
        <v>1849</v>
      </c>
      <c r="G742" t="s">
        <v>26</v>
      </c>
      <c r="H742" t="s">
        <v>2612</v>
      </c>
      <c r="K742" t="s">
        <v>2258</v>
      </c>
      <c r="L742" t="s">
        <v>28</v>
      </c>
      <c r="M742" t="s">
        <v>29</v>
      </c>
      <c r="N742" t="s">
        <v>1467</v>
      </c>
      <c r="O742" t="s">
        <v>79</v>
      </c>
      <c r="Q742" t="s">
        <v>263</v>
      </c>
      <c r="R742" t="s">
        <v>2040</v>
      </c>
      <c r="T742" t="str">
        <f t="shared" si="22"/>
        <v>62,2 cm</v>
      </c>
      <c r="U742" t="str">
        <f t="shared" si="23"/>
        <v>48,4 cm</v>
      </c>
      <c r="V742" t="s">
        <v>1636</v>
      </c>
      <c r="W742" t="s">
        <v>1065</v>
      </c>
    </row>
    <row r="743" spans="1:23" x14ac:dyDescent="0.25">
      <c r="A743">
        <v>2335</v>
      </c>
      <c r="B743" t="s">
        <v>2259</v>
      </c>
      <c r="C743" t="s">
        <v>23</v>
      </c>
      <c r="D743" t="s">
        <v>24</v>
      </c>
      <c r="E743" t="s">
        <v>2260</v>
      </c>
      <c r="F743" t="s">
        <v>1849</v>
      </c>
      <c r="G743" t="s">
        <v>26</v>
      </c>
      <c r="H743" t="s">
        <v>2612</v>
      </c>
      <c r="K743" t="s">
        <v>2261</v>
      </c>
      <c r="L743" t="s">
        <v>28</v>
      </c>
      <c r="M743" t="s">
        <v>29</v>
      </c>
      <c r="N743" t="s">
        <v>1467</v>
      </c>
      <c r="O743" t="s">
        <v>79</v>
      </c>
      <c r="Q743" t="s">
        <v>263</v>
      </c>
      <c r="R743" t="s">
        <v>2262</v>
      </c>
      <c r="T743" t="str">
        <f t="shared" si="22"/>
        <v>48,5 cm</v>
      </c>
      <c r="U743" t="str">
        <f t="shared" si="23"/>
        <v>62,4 cm</v>
      </c>
      <c r="V743" t="s">
        <v>117</v>
      </c>
      <c r="W743" t="s">
        <v>1531</v>
      </c>
    </row>
    <row r="744" spans="1:23" x14ac:dyDescent="0.25">
      <c r="A744">
        <v>2336</v>
      </c>
      <c r="B744" t="s">
        <v>2263</v>
      </c>
      <c r="C744" t="s">
        <v>23</v>
      </c>
      <c r="D744" t="s">
        <v>24</v>
      </c>
      <c r="E744" t="s">
        <v>2264</v>
      </c>
      <c r="F744" t="s">
        <v>1849</v>
      </c>
      <c r="G744" t="s">
        <v>26</v>
      </c>
      <c r="H744" t="s">
        <v>2571</v>
      </c>
      <c r="K744" t="s">
        <v>2265</v>
      </c>
      <c r="L744" t="s">
        <v>28</v>
      </c>
      <c r="M744" t="s">
        <v>29</v>
      </c>
      <c r="N744" t="s">
        <v>1467</v>
      </c>
      <c r="O744" t="s">
        <v>79</v>
      </c>
      <c r="Q744" t="s">
        <v>263</v>
      </c>
      <c r="R744" t="s">
        <v>2040</v>
      </c>
      <c r="T744" t="str">
        <f t="shared" si="22"/>
        <v>62,2 cm</v>
      </c>
      <c r="U744" t="str">
        <f t="shared" si="23"/>
        <v>48,5 cm</v>
      </c>
      <c r="V744" t="s">
        <v>1636</v>
      </c>
      <c r="W744" t="s">
        <v>117</v>
      </c>
    </row>
    <row r="745" spans="1:23" x14ac:dyDescent="0.25">
      <c r="A745">
        <v>2337</v>
      </c>
      <c r="B745" t="s">
        <v>2266</v>
      </c>
      <c r="C745" t="s">
        <v>23</v>
      </c>
      <c r="D745" t="s">
        <v>24</v>
      </c>
      <c r="E745" t="s">
        <v>2264</v>
      </c>
      <c r="F745" t="s">
        <v>1849</v>
      </c>
      <c r="G745" t="s">
        <v>26</v>
      </c>
      <c r="H745" t="s">
        <v>2571</v>
      </c>
      <c r="K745" t="s">
        <v>1318</v>
      </c>
      <c r="L745" t="s">
        <v>28</v>
      </c>
      <c r="M745" t="s">
        <v>29</v>
      </c>
      <c r="N745" t="s">
        <v>1467</v>
      </c>
      <c r="O745" t="s">
        <v>79</v>
      </c>
      <c r="Q745" t="s">
        <v>263</v>
      </c>
      <c r="R745" t="s">
        <v>2267</v>
      </c>
      <c r="T745" t="str">
        <f t="shared" si="22"/>
        <v>62,5 cm</v>
      </c>
      <c r="U745" t="str">
        <f t="shared" si="23"/>
        <v>48,5 cm</v>
      </c>
      <c r="V745" t="s">
        <v>102</v>
      </c>
      <c r="W745" t="s">
        <v>117</v>
      </c>
    </row>
    <row r="746" spans="1:23" x14ac:dyDescent="0.25">
      <c r="A746">
        <v>2338</v>
      </c>
      <c r="B746" t="s">
        <v>2268</v>
      </c>
      <c r="C746" t="s">
        <v>23</v>
      </c>
      <c r="D746" t="s">
        <v>24</v>
      </c>
      <c r="E746" t="s">
        <v>2269</v>
      </c>
      <c r="F746" t="s">
        <v>1849</v>
      </c>
      <c r="G746" t="s">
        <v>26</v>
      </c>
      <c r="H746" t="s">
        <v>2571</v>
      </c>
      <c r="K746" t="s">
        <v>1501</v>
      </c>
      <c r="L746" t="s">
        <v>28</v>
      </c>
      <c r="M746" t="s">
        <v>29</v>
      </c>
      <c r="N746" t="s">
        <v>1467</v>
      </c>
      <c r="O746" t="s">
        <v>79</v>
      </c>
      <c r="Q746" t="s">
        <v>263</v>
      </c>
      <c r="R746" t="s">
        <v>2024</v>
      </c>
      <c r="T746" t="str">
        <f t="shared" si="22"/>
        <v>62,3 cm</v>
      </c>
      <c r="U746" t="str">
        <f t="shared" si="23"/>
        <v>48,5 cm</v>
      </c>
      <c r="V746" t="s">
        <v>72</v>
      </c>
      <c r="W746" t="s">
        <v>117</v>
      </c>
    </row>
    <row r="747" spans="1:23" x14ac:dyDescent="0.25">
      <c r="A747">
        <v>2339</v>
      </c>
      <c r="B747" t="s">
        <v>2270</v>
      </c>
      <c r="C747" t="s">
        <v>23</v>
      </c>
      <c r="D747" t="s">
        <v>24</v>
      </c>
      <c r="E747" t="s">
        <v>2271</v>
      </c>
      <c r="F747" t="s">
        <v>1849</v>
      </c>
      <c r="G747" t="s">
        <v>26</v>
      </c>
      <c r="H747" t="s">
        <v>2612</v>
      </c>
      <c r="K747" t="s">
        <v>2272</v>
      </c>
      <c r="L747" t="s">
        <v>28</v>
      </c>
      <c r="M747" t="s">
        <v>29</v>
      </c>
      <c r="N747" t="s">
        <v>1467</v>
      </c>
      <c r="O747" t="s">
        <v>79</v>
      </c>
      <c r="Q747" t="s">
        <v>263</v>
      </c>
      <c r="R747" t="s">
        <v>2040</v>
      </c>
      <c r="T747" t="str">
        <f t="shared" si="22"/>
        <v>48,6 cm</v>
      </c>
      <c r="U747" t="str">
        <f t="shared" si="23"/>
        <v>62,5 cm</v>
      </c>
      <c r="V747" t="s">
        <v>828</v>
      </c>
      <c r="W747" t="s">
        <v>102</v>
      </c>
    </row>
    <row r="748" spans="1:23" x14ac:dyDescent="0.25">
      <c r="A748">
        <v>2340</v>
      </c>
      <c r="B748" t="s">
        <v>2273</v>
      </c>
      <c r="C748" t="s">
        <v>23</v>
      </c>
      <c r="D748" t="s">
        <v>24</v>
      </c>
      <c r="E748" t="s">
        <v>2274</v>
      </c>
      <c r="F748" t="s">
        <v>1849</v>
      </c>
      <c r="G748" t="s">
        <v>99</v>
      </c>
      <c r="H748" t="s">
        <v>2612</v>
      </c>
      <c r="K748" t="s">
        <v>1414</v>
      </c>
      <c r="L748" t="s">
        <v>28</v>
      </c>
      <c r="M748" t="s">
        <v>29</v>
      </c>
      <c r="N748" t="s">
        <v>1467</v>
      </c>
      <c r="O748" t="s">
        <v>79</v>
      </c>
      <c r="Q748" t="s">
        <v>263</v>
      </c>
      <c r="R748" t="s">
        <v>2040</v>
      </c>
      <c r="T748" t="str">
        <f t="shared" si="22"/>
        <v>62,6 cm</v>
      </c>
      <c r="U748" t="str">
        <f t="shared" si="23"/>
        <v>48,2 cm</v>
      </c>
      <c r="V748" t="s">
        <v>1334</v>
      </c>
      <c r="W748" t="s">
        <v>293</v>
      </c>
    </row>
    <row r="749" spans="1:23" x14ac:dyDescent="0.25">
      <c r="A749">
        <v>2341</v>
      </c>
      <c r="B749" t="s">
        <v>2275</v>
      </c>
      <c r="C749" t="s">
        <v>23</v>
      </c>
      <c r="D749" t="s">
        <v>24</v>
      </c>
      <c r="E749" t="s">
        <v>2274</v>
      </c>
      <c r="F749" t="s">
        <v>1849</v>
      </c>
      <c r="G749" t="s">
        <v>99</v>
      </c>
      <c r="H749" t="s">
        <v>2612</v>
      </c>
      <c r="K749" t="s">
        <v>2276</v>
      </c>
      <c r="L749" t="s">
        <v>28</v>
      </c>
      <c r="M749" t="s">
        <v>29</v>
      </c>
      <c r="N749" t="s">
        <v>1467</v>
      </c>
      <c r="O749" t="s">
        <v>79</v>
      </c>
      <c r="Q749" t="s">
        <v>263</v>
      </c>
      <c r="R749" t="s">
        <v>2040</v>
      </c>
      <c r="T749" t="str">
        <f t="shared" si="22"/>
        <v>62,6 cm</v>
      </c>
      <c r="U749" t="str">
        <f t="shared" si="23"/>
        <v>47,6 cm</v>
      </c>
      <c r="V749" t="s">
        <v>1334</v>
      </c>
      <c r="W749" t="s">
        <v>1552</v>
      </c>
    </row>
    <row r="750" spans="1:23" x14ac:dyDescent="0.25">
      <c r="A750">
        <v>2342</v>
      </c>
      <c r="B750" t="s">
        <v>2277</v>
      </c>
      <c r="C750" t="s">
        <v>23</v>
      </c>
      <c r="D750" t="s">
        <v>24</v>
      </c>
      <c r="E750" t="s">
        <v>2278</v>
      </c>
      <c r="F750" t="s">
        <v>1849</v>
      </c>
      <c r="G750" t="s">
        <v>26</v>
      </c>
      <c r="H750" t="s">
        <v>2612</v>
      </c>
      <c r="K750" t="s">
        <v>2279</v>
      </c>
      <c r="L750" t="s">
        <v>28</v>
      </c>
      <c r="M750" t="s">
        <v>29</v>
      </c>
      <c r="N750" t="s">
        <v>1467</v>
      </c>
      <c r="O750" t="s">
        <v>79</v>
      </c>
      <c r="Q750" t="s">
        <v>263</v>
      </c>
      <c r="R750" t="s">
        <v>2003</v>
      </c>
      <c r="T750" t="str">
        <f t="shared" si="22"/>
        <v>49,0 cm</v>
      </c>
      <c r="U750" t="str">
        <f t="shared" si="23"/>
        <v>62,5 cm</v>
      </c>
      <c r="V750" t="s">
        <v>309</v>
      </c>
      <c r="W750" t="s">
        <v>102</v>
      </c>
    </row>
    <row r="751" spans="1:23" x14ac:dyDescent="0.25">
      <c r="A751">
        <v>2343</v>
      </c>
      <c r="B751" t="s">
        <v>2280</v>
      </c>
      <c r="C751" t="s">
        <v>23</v>
      </c>
      <c r="D751" t="s">
        <v>24</v>
      </c>
      <c r="E751" t="s">
        <v>2281</v>
      </c>
      <c r="F751" t="s">
        <v>1849</v>
      </c>
      <c r="G751" t="s">
        <v>26</v>
      </c>
      <c r="H751" t="s">
        <v>2571</v>
      </c>
      <c r="K751" t="s">
        <v>2282</v>
      </c>
      <c r="L751" t="s">
        <v>28</v>
      </c>
      <c r="M751" t="s">
        <v>29</v>
      </c>
      <c r="N751" t="s">
        <v>1467</v>
      </c>
      <c r="O751" t="s">
        <v>79</v>
      </c>
      <c r="Q751" t="s">
        <v>263</v>
      </c>
      <c r="R751" t="s">
        <v>2003</v>
      </c>
      <c r="T751" t="str">
        <f t="shared" si="22"/>
        <v>62,7 cm</v>
      </c>
      <c r="U751" t="str">
        <f t="shared" si="23"/>
        <v>48,0 cm</v>
      </c>
      <c r="V751" t="s">
        <v>1237</v>
      </c>
      <c r="W751" t="s">
        <v>73</v>
      </c>
    </row>
    <row r="752" spans="1:23" x14ac:dyDescent="0.25">
      <c r="A752">
        <v>2344</v>
      </c>
      <c r="B752" t="s">
        <v>2283</v>
      </c>
      <c r="C752" t="s">
        <v>23</v>
      </c>
      <c r="D752" t="s">
        <v>24</v>
      </c>
      <c r="E752" t="s">
        <v>2284</v>
      </c>
      <c r="F752" t="s">
        <v>1849</v>
      </c>
      <c r="G752" t="s">
        <v>26</v>
      </c>
      <c r="H752" t="s">
        <v>2571</v>
      </c>
      <c r="K752" t="s">
        <v>2285</v>
      </c>
      <c r="L752" t="s">
        <v>28</v>
      </c>
      <c r="M752" t="s">
        <v>29</v>
      </c>
      <c r="N752" t="s">
        <v>1467</v>
      </c>
      <c r="O752" t="s">
        <v>79</v>
      </c>
      <c r="Q752" t="s">
        <v>263</v>
      </c>
      <c r="R752" t="s">
        <v>2040</v>
      </c>
      <c r="T752" t="str">
        <f t="shared" si="22"/>
        <v>62,6 cm</v>
      </c>
      <c r="U752" t="str">
        <f t="shared" si="23"/>
        <v>48,7 cm</v>
      </c>
      <c r="V752" t="s">
        <v>1334</v>
      </c>
      <c r="W752" t="s">
        <v>327</v>
      </c>
    </row>
    <row r="753" spans="1:23" x14ac:dyDescent="0.25">
      <c r="A753">
        <v>2345</v>
      </c>
      <c r="B753" t="s">
        <v>2286</v>
      </c>
      <c r="C753" t="s">
        <v>23</v>
      </c>
      <c r="D753" t="s">
        <v>24</v>
      </c>
      <c r="E753" t="s">
        <v>2287</v>
      </c>
      <c r="F753" t="s">
        <v>1849</v>
      </c>
      <c r="G753" t="s">
        <v>26</v>
      </c>
      <c r="H753" t="s">
        <v>2612</v>
      </c>
      <c r="K753" t="s">
        <v>1276</v>
      </c>
      <c r="L753" t="s">
        <v>28</v>
      </c>
      <c r="M753" t="s">
        <v>29</v>
      </c>
      <c r="N753" t="s">
        <v>1467</v>
      </c>
      <c r="O753" t="s">
        <v>79</v>
      </c>
      <c r="Q753" t="s">
        <v>263</v>
      </c>
      <c r="R753" t="s">
        <v>1997</v>
      </c>
      <c r="T753" t="str">
        <f t="shared" si="22"/>
        <v>63,0 cm</v>
      </c>
      <c r="U753" t="str">
        <f t="shared" si="23"/>
        <v>48,2 cm</v>
      </c>
      <c r="V753" t="s">
        <v>80</v>
      </c>
      <c r="W753" t="s">
        <v>293</v>
      </c>
    </row>
    <row r="754" spans="1:23" x14ac:dyDescent="0.25">
      <c r="A754">
        <v>2346</v>
      </c>
      <c r="B754" t="s">
        <v>2288</v>
      </c>
      <c r="C754" t="s">
        <v>23</v>
      </c>
      <c r="D754" t="s">
        <v>24</v>
      </c>
      <c r="E754" t="s">
        <v>2289</v>
      </c>
      <c r="F754" t="s">
        <v>1849</v>
      </c>
      <c r="G754" t="s">
        <v>26</v>
      </c>
      <c r="H754" t="s">
        <v>2571</v>
      </c>
      <c r="K754" t="s">
        <v>2290</v>
      </c>
      <c r="L754" t="s">
        <v>28</v>
      </c>
      <c r="M754" t="s">
        <v>29</v>
      </c>
      <c r="N754" t="s">
        <v>1467</v>
      </c>
      <c r="O754" t="s">
        <v>79</v>
      </c>
      <c r="Q754" t="s">
        <v>263</v>
      </c>
      <c r="R754" t="s">
        <v>2088</v>
      </c>
      <c r="T754" t="str">
        <f t="shared" si="22"/>
        <v>62,5 cm</v>
      </c>
      <c r="U754" t="str">
        <f t="shared" si="23"/>
        <v>48,8 cm</v>
      </c>
      <c r="V754" t="s">
        <v>102</v>
      </c>
      <c r="W754" t="s">
        <v>947</v>
      </c>
    </row>
    <row r="755" spans="1:23" x14ac:dyDescent="0.25">
      <c r="A755">
        <v>2347</v>
      </c>
      <c r="B755" t="s">
        <v>2291</v>
      </c>
      <c r="C755" t="s">
        <v>23</v>
      </c>
      <c r="D755" t="s">
        <v>24</v>
      </c>
      <c r="E755" t="s">
        <v>2292</v>
      </c>
      <c r="F755" t="s">
        <v>1849</v>
      </c>
      <c r="G755" t="s">
        <v>26</v>
      </c>
      <c r="H755" t="s">
        <v>2571</v>
      </c>
      <c r="K755" t="s">
        <v>2293</v>
      </c>
      <c r="L755" t="s">
        <v>28</v>
      </c>
      <c r="M755" t="s">
        <v>29</v>
      </c>
      <c r="N755" t="s">
        <v>1467</v>
      </c>
      <c r="O755" t="s">
        <v>79</v>
      </c>
      <c r="Q755" t="s">
        <v>263</v>
      </c>
      <c r="R755" t="s">
        <v>2003</v>
      </c>
      <c r="T755" t="str">
        <f t="shared" si="22"/>
        <v>62,5 cm</v>
      </c>
      <c r="U755" t="str">
        <f t="shared" si="23"/>
        <v>48,6 cm</v>
      </c>
      <c r="V755" t="s">
        <v>102</v>
      </c>
      <c r="W755" t="s">
        <v>828</v>
      </c>
    </row>
    <row r="756" spans="1:23" x14ac:dyDescent="0.25">
      <c r="A756">
        <v>2348</v>
      </c>
      <c r="B756" t="s">
        <v>2294</v>
      </c>
      <c r="C756" t="s">
        <v>23</v>
      </c>
      <c r="D756" t="s">
        <v>24</v>
      </c>
      <c r="E756" t="s">
        <v>2295</v>
      </c>
      <c r="F756" t="s">
        <v>1849</v>
      </c>
      <c r="G756" t="s">
        <v>26</v>
      </c>
      <c r="H756" t="s">
        <v>2571</v>
      </c>
      <c r="K756" t="s">
        <v>1624</v>
      </c>
      <c r="L756" t="s">
        <v>28</v>
      </c>
      <c r="M756" t="s">
        <v>29</v>
      </c>
      <c r="N756" t="s">
        <v>1467</v>
      </c>
      <c r="O756" t="s">
        <v>79</v>
      </c>
      <c r="Q756" t="s">
        <v>263</v>
      </c>
      <c r="R756" t="s">
        <v>2088</v>
      </c>
      <c r="T756" t="str">
        <f t="shared" si="22"/>
        <v>62,5 cm</v>
      </c>
      <c r="U756" t="str">
        <f t="shared" si="23"/>
        <v>48,7 cm</v>
      </c>
      <c r="V756" t="s">
        <v>102</v>
      </c>
      <c r="W756" t="s">
        <v>327</v>
      </c>
    </row>
    <row r="757" spans="1:23" x14ac:dyDescent="0.25">
      <c r="A757">
        <v>2349</v>
      </c>
      <c r="B757" t="s">
        <v>2296</v>
      </c>
      <c r="C757" t="s">
        <v>23</v>
      </c>
      <c r="D757" t="s">
        <v>24</v>
      </c>
      <c r="E757" t="s">
        <v>2297</v>
      </c>
      <c r="F757" t="s">
        <v>1849</v>
      </c>
      <c r="G757" t="s">
        <v>26</v>
      </c>
      <c r="H757" t="s">
        <v>2612</v>
      </c>
      <c r="K757" t="s">
        <v>2298</v>
      </c>
      <c r="L757" t="s">
        <v>28</v>
      </c>
      <c r="M757" t="s">
        <v>29</v>
      </c>
      <c r="N757" t="s">
        <v>1467</v>
      </c>
      <c r="O757" t="s">
        <v>79</v>
      </c>
      <c r="Q757" t="s">
        <v>263</v>
      </c>
      <c r="R757" t="s">
        <v>2003</v>
      </c>
      <c r="T757" t="str">
        <f t="shared" si="22"/>
        <v>62,5 cm</v>
      </c>
      <c r="U757" t="str">
        <f t="shared" si="23"/>
        <v>47,3 cm</v>
      </c>
      <c r="V757" t="s">
        <v>102</v>
      </c>
      <c r="W757" t="s">
        <v>76</v>
      </c>
    </row>
    <row r="758" spans="1:23" x14ac:dyDescent="0.25">
      <c r="A758">
        <v>2350</v>
      </c>
      <c r="B758" t="s">
        <v>2299</v>
      </c>
      <c r="C758" t="s">
        <v>23</v>
      </c>
      <c r="D758" t="s">
        <v>24</v>
      </c>
      <c r="E758" t="s">
        <v>25</v>
      </c>
      <c r="F758" t="s">
        <v>261</v>
      </c>
      <c r="G758" t="s">
        <v>26</v>
      </c>
      <c r="H758" t="s">
        <v>2575</v>
      </c>
      <c r="K758" t="s">
        <v>2300</v>
      </c>
      <c r="L758" t="s">
        <v>28</v>
      </c>
      <c r="M758" t="s">
        <v>29</v>
      </c>
      <c r="N758" t="s">
        <v>1467</v>
      </c>
      <c r="O758" t="s">
        <v>79</v>
      </c>
      <c r="Q758" t="s">
        <v>263</v>
      </c>
      <c r="R758" t="s">
        <v>1997</v>
      </c>
      <c r="T758" t="str">
        <f t="shared" si="22"/>
        <v>45,1 cm</v>
      </c>
      <c r="U758" t="str">
        <f t="shared" si="23"/>
        <v>60,2 cm</v>
      </c>
      <c r="V758" t="s">
        <v>1043</v>
      </c>
      <c r="W758" t="s">
        <v>1147</v>
      </c>
    </row>
    <row r="759" spans="1:23" x14ac:dyDescent="0.25">
      <c r="A759">
        <v>2351</v>
      </c>
      <c r="B759" t="s">
        <v>2301</v>
      </c>
      <c r="C759" t="s">
        <v>23</v>
      </c>
      <c r="D759" t="s">
        <v>24</v>
      </c>
      <c r="E759" t="s">
        <v>25</v>
      </c>
      <c r="F759" t="s">
        <v>261</v>
      </c>
      <c r="G759" t="s">
        <v>26</v>
      </c>
      <c r="H759" t="s">
        <v>2575</v>
      </c>
      <c r="K759" t="s">
        <v>2302</v>
      </c>
      <c r="L759" t="s">
        <v>28</v>
      </c>
      <c r="M759" t="s">
        <v>29</v>
      </c>
      <c r="N759" t="s">
        <v>1467</v>
      </c>
      <c r="O759" t="s">
        <v>79</v>
      </c>
      <c r="Q759" t="s">
        <v>263</v>
      </c>
      <c r="R759" t="s">
        <v>41</v>
      </c>
      <c r="T759" t="str">
        <f t="shared" si="22"/>
        <v>60,3 cm</v>
      </c>
      <c r="U759" t="str">
        <f t="shared" si="23"/>
        <v>45,2 cm</v>
      </c>
      <c r="V759" t="s">
        <v>493</v>
      </c>
      <c r="W759" t="s">
        <v>2303</v>
      </c>
    </row>
    <row r="760" spans="1:23" x14ac:dyDescent="0.25">
      <c r="A760">
        <v>2352</v>
      </c>
      <c r="B760" t="s">
        <v>2304</v>
      </c>
      <c r="C760" t="s">
        <v>23</v>
      </c>
      <c r="D760" t="s">
        <v>24</v>
      </c>
      <c r="E760" t="s">
        <v>25</v>
      </c>
      <c r="F760" t="s">
        <v>261</v>
      </c>
      <c r="G760" t="s">
        <v>26</v>
      </c>
      <c r="H760" t="s">
        <v>2571</v>
      </c>
      <c r="K760" t="s">
        <v>2305</v>
      </c>
      <c r="L760" t="s">
        <v>28</v>
      </c>
      <c r="M760" t="s">
        <v>29</v>
      </c>
      <c r="N760" t="s">
        <v>1467</v>
      </c>
      <c r="O760" t="s">
        <v>79</v>
      </c>
      <c r="Q760" t="s">
        <v>263</v>
      </c>
      <c r="R760" t="s">
        <v>2306</v>
      </c>
      <c r="T760" t="str">
        <f t="shared" si="22"/>
        <v>62,2 cm</v>
      </c>
      <c r="U760" t="str">
        <f t="shared" si="23"/>
        <v>48,2 cm</v>
      </c>
      <c r="V760" t="s">
        <v>1636</v>
      </c>
      <c r="W760" t="s">
        <v>293</v>
      </c>
    </row>
    <row r="761" spans="1:23" x14ac:dyDescent="0.25">
      <c r="A761">
        <v>2353</v>
      </c>
      <c r="B761" t="s">
        <v>2307</v>
      </c>
      <c r="C761" t="s">
        <v>23</v>
      </c>
      <c r="D761" t="s">
        <v>24</v>
      </c>
      <c r="E761" t="s">
        <v>1448</v>
      </c>
      <c r="F761" t="s">
        <v>261</v>
      </c>
      <c r="G761" t="s">
        <v>26</v>
      </c>
      <c r="H761" t="s">
        <v>2571</v>
      </c>
      <c r="K761" t="s">
        <v>2308</v>
      </c>
      <c r="L761" t="s">
        <v>28</v>
      </c>
      <c r="M761" t="s">
        <v>29</v>
      </c>
      <c r="N761" t="s">
        <v>1467</v>
      </c>
      <c r="O761" t="s">
        <v>79</v>
      </c>
      <c r="Q761" t="s">
        <v>263</v>
      </c>
      <c r="R761" t="s">
        <v>1997</v>
      </c>
      <c r="T761" t="str">
        <f t="shared" si="22"/>
        <v>62,4 cm</v>
      </c>
      <c r="U761" t="str">
        <f t="shared" si="23"/>
        <v>48,2 cm</v>
      </c>
      <c r="V761" t="s">
        <v>1531</v>
      </c>
      <c r="W761" t="s">
        <v>293</v>
      </c>
    </row>
    <row r="762" spans="1:23" x14ac:dyDescent="0.25">
      <c r="A762">
        <v>2354</v>
      </c>
      <c r="B762" t="s">
        <v>2309</v>
      </c>
      <c r="C762" t="s">
        <v>23</v>
      </c>
      <c r="D762" t="s">
        <v>24</v>
      </c>
      <c r="E762" t="s">
        <v>329</v>
      </c>
      <c r="F762" t="s">
        <v>261</v>
      </c>
      <c r="G762" t="s">
        <v>26</v>
      </c>
      <c r="H762" t="s">
        <v>2571</v>
      </c>
      <c r="K762" t="s">
        <v>1318</v>
      </c>
      <c r="L762" t="s">
        <v>28</v>
      </c>
      <c r="M762" t="s">
        <v>29</v>
      </c>
      <c r="N762" t="s">
        <v>1467</v>
      </c>
      <c r="O762" t="s">
        <v>79</v>
      </c>
      <c r="Q762" t="s">
        <v>263</v>
      </c>
      <c r="R762" t="s">
        <v>2003</v>
      </c>
      <c r="T762" t="str">
        <f t="shared" si="22"/>
        <v>62,5 cm</v>
      </c>
      <c r="U762" t="str">
        <f t="shared" si="23"/>
        <v>48,5 cm</v>
      </c>
      <c r="V762" t="s">
        <v>102</v>
      </c>
      <c r="W762" t="s">
        <v>117</v>
      </c>
    </row>
    <row r="763" spans="1:23" x14ac:dyDescent="0.25">
      <c r="A763">
        <v>2355</v>
      </c>
      <c r="B763" t="s">
        <v>2310</v>
      </c>
      <c r="C763" t="s">
        <v>23</v>
      </c>
      <c r="D763" t="s">
        <v>24</v>
      </c>
      <c r="E763" t="s">
        <v>114</v>
      </c>
      <c r="F763" t="s">
        <v>261</v>
      </c>
      <c r="G763" t="s">
        <v>26</v>
      </c>
      <c r="H763" t="s">
        <v>2613</v>
      </c>
      <c r="K763" t="s">
        <v>2311</v>
      </c>
      <c r="L763" t="s">
        <v>28</v>
      </c>
      <c r="M763" t="s">
        <v>29</v>
      </c>
      <c r="N763" t="s">
        <v>1467</v>
      </c>
      <c r="O763" t="s">
        <v>79</v>
      </c>
      <c r="Q763" t="s">
        <v>263</v>
      </c>
      <c r="R763" t="s">
        <v>2040</v>
      </c>
      <c r="T763" t="str">
        <f t="shared" si="22"/>
        <v>62,5 cm</v>
      </c>
      <c r="U763" t="str">
        <f t="shared" si="23"/>
        <v>48,1 cm</v>
      </c>
      <c r="V763" t="s">
        <v>102</v>
      </c>
      <c r="W763" t="s">
        <v>1019</v>
      </c>
    </row>
    <row r="764" spans="1:23" x14ac:dyDescent="0.25">
      <c r="A764">
        <v>2356</v>
      </c>
      <c r="B764" t="s">
        <v>2312</v>
      </c>
      <c r="C764" t="s">
        <v>23</v>
      </c>
      <c r="D764" t="s">
        <v>24</v>
      </c>
      <c r="E764" t="s">
        <v>2313</v>
      </c>
      <c r="F764" t="s">
        <v>835</v>
      </c>
      <c r="G764" t="s">
        <v>26</v>
      </c>
      <c r="H764" t="s">
        <v>2560</v>
      </c>
      <c r="K764" t="s">
        <v>2314</v>
      </c>
      <c r="L764" t="s">
        <v>28</v>
      </c>
      <c r="M764" t="s">
        <v>29</v>
      </c>
      <c r="N764" t="s">
        <v>1467</v>
      </c>
      <c r="O764" t="s">
        <v>56</v>
      </c>
      <c r="Q764" t="s">
        <v>2315</v>
      </c>
      <c r="R764" t="s">
        <v>2003</v>
      </c>
      <c r="T764" t="str">
        <f t="shared" si="22"/>
        <v>32,5 cm</v>
      </c>
      <c r="U764" t="str">
        <f t="shared" si="23"/>
        <v>22,0 cm</v>
      </c>
      <c r="V764" t="s">
        <v>734</v>
      </c>
      <c r="W764" t="s">
        <v>847</v>
      </c>
    </row>
    <row r="765" spans="1:23" x14ac:dyDescent="0.25">
      <c r="A765">
        <v>2357</v>
      </c>
      <c r="B765" t="s">
        <v>2316</v>
      </c>
      <c r="C765" t="s">
        <v>23</v>
      </c>
      <c r="D765" t="s">
        <v>24</v>
      </c>
      <c r="E765" t="s">
        <v>114</v>
      </c>
      <c r="F765" t="s">
        <v>1948</v>
      </c>
      <c r="G765" t="s">
        <v>26</v>
      </c>
      <c r="H765" t="s">
        <v>2560</v>
      </c>
      <c r="K765" t="s">
        <v>2317</v>
      </c>
      <c r="L765" t="s">
        <v>28</v>
      </c>
      <c r="M765" t="s">
        <v>29</v>
      </c>
      <c r="N765" t="s">
        <v>1926</v>
      </c>
      <c r="O765" t="s">
        <v>31</v>
      </c>
      <c r="Q765" t="s">
        <v>2318</v>
      </c>
      <c r="R765" t="s">
        <v>2262</v>
      </c>
      <c r="T765" t="str">
        <f t="shared" si="22"/>
        <v>80,0 cm</v>
      </c>
      <c r="U765" t="str">
        <f t="shared" si="23"/>
        <v>60,0 cm</v>
      </c>
      <c r="V765" t="s">
        <v>2319</v>
      </c>
      <c r="W765" t="s">
        <v>464</v>
      </c>
    </row>
    <row r="766" spans="1:23" x14ac:dyDescent="0.25">
      <c r="A766">
        <v>2358</v>
      </c>
      <c r="B766" t="s">
        <v>2320</v>
      </c>
      <c r="C766" t="s">
        <v>23</v>
      </c>
      <c r="D766" t="s">
        <v>24</v>
      </c>
      <c r="E766" t="s">
        <v>2321</v>
      </c>
      <c r="G766" t="s">
        <v>26</v>
      </c>
      <c r="H766" t="s">
        <v>2565</v>
      </c>
      <c r="K766" t="s">
        <v>2322</v>
      </c>
      <c r="L766" t="s">
        <v>28</v>
      </c>
      <c r="M766" t="s">
        <v>29</v>
      </c>
      <c r="N766" t="s">
        <v>1467</v>
      </c>
      <c r="O766" t="s">
        <v>31</v>
      </c>
      <c r="Q766" t="s">
        <v>160</v>
      </c>
      <c r="R766" t="s">
        <v>1997</v>
      </c>
      <c r="T766" t="str">
        <f t="shared" si="22"/>
        <v>21,2 cm</v>
      </c>
      <c r="U766" t="str">
        <f t="shared" si="23"/>
        <v>48,0 cm</v>
      </c>
      <c r="V766" t="s">
        <v>245</v>
      </c>
      <c r="W766" t="s">
        <v>73</v>
      </c>
    </row>
    <row r="767" spans="1:23" x14ac:dyDescent="0.25">
      <c r="A767">
        <v>2359</v>
      </c>
      <c r="B767" t="s">
        <v>2323</v>
      </c>
      <c r="C767" t="s">
        <v>23</v>
      </c>
      <c r="D767" t="s">
        <v>24</v>
      </c>
      <c r="E767" t="s">
        <v>2324</v>
      </c>
      <c r="G767" t="s">
        <v>26</v>
      </c>
      <c r="H767" t="s">
        <v>2614</v>
      </c>
      <c r="K767" t="s">
        <v>2325</v>
      </c>
      <c r="L767" t="s">
        <v>28</v>
      </c>
      <c r="M767" t="s">
        <v>29</v>
      </c>
      <c r="N767" t="s">
        <v>1467</v>
      </c>
      <c r="O767" t="s">
        <v>31</v>
      </c>
      <c r="Q767" t="s">
        <v>2326</v>
      </c>
      <c r="R767" t="s">
        <v>2082</v>
      </c>
      <c r="T767" t="str">
        <f t="shared" si="22"/>
        <v>36,9 cm</v>
      </c>
      <c r="U767" t="str">
        <f t="shared" si="23"/>
        <v>26,7 cm</v>
      </c>
      <c r="V767" t="s">
        <v>2327</v>
      </c>
      <c r="W767" t="s">
        <v>2328</v>
      </c>
    </row>
    <row r="768" spans="1:23" x14ac:dyDescent="0.25">
      <c r="A768">
        <v>2360</v>
      </c>
      <c r="B768" t="s">
        <v>2329</v>
      </c>
      <c r="C768" t="s">
        <v>23</v>
      </c>
      <c r="D768" t="s">
        <v>24</v>
      </c>
      <c r="E768" t="s">
        <v>2330</v>
      </c>
      <c r="G768" t="s">
        <v>26</v>
      </c>
      <c r="H768" t="s">
        <v>2560</v>
      </c>
      <c r="K768" t="s">
        <v>2331</v>
      </c>
      <c r="L768" t="s">
        <v>28</v>
      </c>
      <c r="M768" t="s">
        <v>29</v>
      </c>
      <c r="N768" t="s">
        <v>1467</v>
      </c>
      <c r="O768" t="s">
        <v>56</v>
      </c>
      <c r="Q768" t="s">
        <v>160</v>
      </c>
      <c r="R768" t="s">
        <v>1997</v>
      </c>
      <c r="T768" t="str">
        <f t="shared" si="22"/>
        <v>47,0 cm</v>
      </c>
      <c r="U768" t="str">
        <f t="shared" si="23"/>
        <v>24,1 cm</v>
      </c>
      <c r="V768" t="s">
        <v>162</v>
      </c>
      <c r="W768" t="s">
        <v>1858</v>
      </c>
    </row>
    <row r="769" spans="1:23" x14ac:dyDescent="0.25">
      <c r="A769">
        <v>2361</v>
      </c>
      <c r="B769" t="s">
        <v>2332</v>
      </c>
      <c r="C769" t="s">
        <v>23</v>
      </c>
      <c r="D769" t="s">
        <v>24</v>
      </c>
      <c r="E769" t="s">
        <v>114</v>
      </c>
      <c r="G769" t="s">
        <v>26</v>
      </c>
      <c r="H769" t="s">
        <v>2615</v>
      </c>
      <c r="K769" t="s">
        <v>2333</v>
      </c>
      <c r="L769" t="s">
        <v>28</v>
      </c>
      <c r="M769" t="s">
        <v>29</v>
      </c>
      <c r="N769" t="s">
        <v>1467</v>
      </c>
      <c r="O769" t="s">
        <v>31</v>
      </c>
      <c r="Q769" t="s">
        <v>160</v>
      </c>
      <c r="R769" t="s">
        <v>1997</v>
      </c>
      <c r="T769" t="str">
        <f t="shared" si="22"/>
        <v>29,1 cm</v>
      </c>
      <c r="U769" t="str">
        <f t="shared" si="23"/>
        <v>24,0 cm</v>
      </c>
      <c r="V769" t="s">
        <v>2241</v>
      </c>
      <c r="W769" t="s">
        <v>1851</v>
      </c>
    </row>
    <row r="770" spans="1:23" x14ac:dyDescent="0.25">
      <c r="A770">
        <v>2362</v>
      </c>
      <c r="B770" t="s">
        <v>2334</v>
      </c>
      <c r="C770" t="s">
        <v>23</v>
      </c>
      <c r="D770" t="s">
        <v>24</v>
      </c>
      <c r="E770" t="s">
        <v>114</v>
      </c>
      <c r="G770" t="s">
        <v>26</v>
      </c>
      <c r="H770" t="s">
        <v>2560</v>
      </c>
      <c r="K770" t="s">
        <v>2335</v>
      </c>
      <c r="L770" t="s">
        <v>28</v>
      </c>
      <c r="M770" t="s">
        <v>29</v>
      </c>
      <c r="N770" t="s">
        <v>1467</v>
      </c>
      <c r="O770" t="s">
        <v>56</v>
      </c>
      <c r="Q770" t="s">
        <v>160</v>
      </c>
      <c r="R770" t="s">
        <v>1997</v>
      </c>
      <c r="T770" t="str">
        <f t="shared" ref="T770:T784" si="24">IFERROR(LEFT(K770,SEARCH("x",K770)-1),"")&amp;"cm"</f>
        <v>53,4 cm</v>
      </c>
      <c r="U770" t="str">
        <f t="shared" ref="U770:U833" si="25">MID(K770,LEN(T770)+1,5)&amp;"cm"</f>
        <v>31,8 cm</v>
      </c>
      <c r="V770" t="s">
        <v>2336</v>
      </c>
      <c r="W770" t="s">
        <v>1861</v>
      </c>
    </row>
    <row r="771" spans="1:23" x14ac:dyDescent="0.25">
      <c r="A771">
        <v>2363</v>
      </c>
      <c r="B771" t="s">
        <v>2337</v>
      </c>
      <c r="C771" t="s">
        <v>23</v>
      </c>
      <c r="D771" t="s">
        <v>24</v>
      </c>
      <c r="E771" t="s">
        <v>1674</v>
      </c>
      <c r="G771" t="s">
        <v>26</v>
      </c>
      <c r="H771" t="s">
        <v>2571</v>
      </c>
      <c r="K771" t="s">
        <v>2338</v>
      </c>
      <c r="L771" t="s">
        <v>28</v>
      </c>
      <c r="M771" t="s">
        <v>29</v>
      </c>
      <c r="N771" t="s">
        <v>1467</v>
      </c>
      <c r="O771" t="s">
        <v>31</v>
      </c>
      <c r="Q771" t="s">
        <v>2326</v>
      </c>
      <c r="R771" t="s">
        <v>2031</v>
      </c>
      <c r="T771" t="str">
        <f t="shared" si="24"/>
        <v>48,1 cm</v>
      </c>
      <c r="U771" t="str">
        <f t="shared" si="25"/>
        <v>22,1 cm</v>
      </c>
      <c r="V771" t="s">
        <v>1019</v>
      </c>
      <c r="W771" t="s">
        <v>2339</v>
      </c>
    </row>
    <row r="772" spans="1:23" x14ac:dyDescent="0.25">
      <c r="A772">
        <v>2364</v>
      </c>
      <c r="B772" t="s">
        <v>2340</v>
      </c>
      <c r="C772" t="s">
        <v>23</v>
      </c>
      <c r="D772" t="s">
        <v>24</v>
      </c>
      <c r="E772" t="s">
        <v>25</v>
      </c>
      <c r="F772" t="s">
        <v>2341</v>
      </c>
      <c r="G772" t="s">
        <v>26</v>
      </c>
      <c r="H772" t="s">
        <v>2560</v>
      </c>
      <c r="K772" t="s">
        <v>2342</v>
      </c>
      <c r="L772" t="s">
        <v>28</v>
      </c>
      <c r="M772" t="s">
        <v>29</v>
      </c>
      <c r="N772" t="s">
        <v>1467</v>
      </c>
      <c r="O772" t="s">
        <v>31</v>
      </c>
      <c r="Q772" t="s">
        <v>2326</v>
      </c>
      <c r="R772" t="s">
        <v>2031</v>
      </c>
      <c r="T772" t="str">
        <f t="shared" si="24"/>
        <v>47,7 cm</v>
      </c>
      <c r="U772" t="str">
        <f t="shared" si="25"/>
        <v>26,7 cm</v>
      </c>
      <c r="V772" t="s">
        <v>177</v>
      </c>
      <c r="W772" t="s">
        <v>2328</v>
      </c>
    </row>
    <row r="773" spans="1:23" x14ac:dyDescent="0.25">
      <c r="A773">
        <v>2365</v>
      </c>
      <c r="B773" t="s">
        <v>2343</v>
      </c>
      <c r="C773" t="s">
        <v>23</v>
      </c>
      <c r="D773" t="s">
        <v>24</v>
      </c>
      <c r="E773" t="s">
        <v>2344</v>
      </c>
      <c r="F773" t="s">
        <v>2341</v>
      </c>
      <c r="G773" t="s">
        <v>26</v>
      </c>
      <c r="H773" t="s">
        <v>2561</v>
      </c>
      <c r="K773" t="s">
        <v>2345</v>
      </c>
      <c r="L773" t="s">
        <v>28</v>
      </c>
      <c r="M773" t="s">
        <v>29</v>
      </c>
      <c r="N773" t="s">
        <v>1467</v>
      </c>
      <c r="O773" t="s">
        <v>79</v>
      </c>
      <c r="Q773" t="s">
        <v>2326</v>
      </c>
      <c r="R773" t="s">
        <v>2082</v>
      </c>
      <c r="T773" t="str">
        <f t="shared" si="24"/>
        <v>23,6 cm</v>
      </c>
      <c r="U773" t="str">
        <f t="shared" si="25"/>
        <v>15,2 cm</v>
      </c>
      <c r="V773" t="s">
        <v>701</v>
      </c>
      <c r="W773" t="s">
        <v>893</v>
      </c>
    </row>
    <row r="774" spans="1:23" x14ac:dyDescent="0.25">
      <c r="A774">
        <v>2366</v>
      </c>
      <c r="B774" t="s">
        <v>2346</v>
      </c>
      <c r="C774" t="s">
        <v>23</v>
      </c>
      <c r="D774" t="s">
        <v>24</v>
      </c>
      <c r="E774" t="s">
        <v>2347</v>
      </c>
      <c r="F774" t="s">
        <v>2348</v>
      </c>
      <c r="G774" t="s">
        <v>26</v>
      </c>
      <c r="H774" t="s">
        <v>2571</v>
      </c>
      <c r="K774" t="s">
        <v>2349</v>
      </c>
      <c r="L774" t="s">
        <v>28</v>
      </c>
      <c r="M774" t="s">
        <v>29</v>
      </c>
      <c r="N774" t="s">
        <v>1467</v>
      </c>
      <c r="O774" t="s">
        <v>31</v>
      </c>
      <c r="Q774" t="s">
        <v>160</v>
      </c>
      <c r="R774" t="s">
        <v>1997</v>
      </c>
      <c r="T774" t="str">
        <f t="shared" si="24"/>
        <v>48,2 cm</v>
      </c>
      <c r="U774" t="str">
        <f t="shared" si="25"/>
        <v>33,0 cm</v>
      </c>
      <c r="V774" t="s">
        <v>293</v>
      </c>
      <c r="W774" t="s">
        <v>456</v>
      </c>
    </row>
    <row r="775" spans="1:23" x14ac:dyDescent="0.25">
      <c r="A775">
        <v>2367</v>
      </c>
      <c r="B775" t="s">
        <v>2350</v>
      </c>
      <c r="C775" t="s">
        <v>23</v>
      </c>
      <c r="D775" t="s">
        <v>24</v>
      </c>
      <c r="E775" t="s">
        <v>2351</v>
      </c>
      <c r="F775" t="s">
        <v>2352</v>
      </c>
      <c r="G775" t="s">
        <v>26</v>
      </c>
      <c r="H775" t="s">
        <v>2565</v>
      </c>
      <c r="K775" t="s">
        <v>2353</v>
      </c>
      <c r="L775" t="s">
        <v>28</v>
      </c>
      <c r="M775" t="s">
        <v>29</v>
      </c>
      <c r="N775" t="s">
        <v>1467</v>
      </c>
      <c r="O775" t="s">
        <v>56</v>
      </c>
      <c r="Q775" t="s">
        <v>2354</v>
      </c>
      <c r="R775" t="s">
        <v>2355</v>
      </c>
      <c r="T775" t="str">
        <f t="shared" si="24"/>
        <v>40,1 cm</v>
      </c>
      <c r="U775" t="str">
        <f t="shared" si="25"/>
        <v>28,0 cm</v>
      </c>
      <c r="V775" t="s">
        <v>2032</v>
      </c>
      <c r="W775" t="s">
        <v>611</v>
      </c>
    </row>
    <row r="776" spans="1:23" x14ac:dyDescent="0.25">
      <c r="A776">
        <v>2368</v>
      </c>
      <c r="B776" t="s">
        <v>2356</v>
      </c>
      <c r="C776" t="s">
        <v>23</v>
      </c>
      <c r="D776" t="s">
        <v>24</v>
      </c>
      <c r="E776" t="s">
        <v>2357</v>
      </c>
      <c r="F776" t="s">
        <v>2341</v>
      </c>
      <c r="G776" t="s">
        <v>26</v>
      </c>
      <c r="H776" t="s">
        <v>2571</v>
      </c>
      <c r="K776" t="s">
        <v>2358</v>
      </c>
      <c r="L776" t="s">
        <v>28</v>
      </c>
      <c r="M776" t="s">
        <v>29</v>
      </c>
      <c r="N776" t="s">
        <v>1467</v>
      </c>
      <c r="O776" t="s">
        <v>56</v>
      </c>
      <c r="Q776" t="s">
        <v>2326</v>
      </c>
      <c r="R776" t="s">
        <v>2031</v>
      </c>
      <c r="T776" t="str">
        <f t="shared" si="24"/>
        <v>48,0 cm</v>
      </c>
      <c r="U776" t="str">
        <f t="shared" si="25"/>
        <v>38,0 cm</v>
      </c>
      <c r="V776" t="s">
        <v>73</v>
      </c>
      <c r="W776" t="s">
        <v>278</v>
      </c>
    </row>
    <row r="777" spans="1:23" x14ac:dyDescent="0.25">
      <c r="A777">
        <v>2369</v>
      </c>
      <c r="B777" t="s">
        <v>2359</v>
      </c>
      <c r="C777" t="s">
        <v>23</v>
      </c>
      <c r="D777" t="s">
        <v>24</v>
      </c>
      <c r="E777" t="s">
        <v>25</v>
      </c>
      <c r="F777" t="s">
        <v>2341</v>
      </c>
      <c r="G777" t="s">
        <v>26</v>
      </c>
      <c r="H777" t="s">
        <v>2571</v>
      </c>
      <c r="K777" t="s">
        <v>2360</v>
      </c>
      <c r="L777" t="s">
        <v>28</v>
      </c>
      <c r="M777" t="s">
        <v>29</v>
      </c>
      <c r="N777" t="s">
        <v>1467</v>
      </c>
      <c r="O777" t="s">
        <v>56</v>
      </c>
      <c r="Q777" t="s">
        <v>2326</v>
      </c>
      <c r="R777" t="s">
        <v>2031</v>
      </c>
      <c r="T777" t="str">
        <f t="shared" si="24"/>
        <v>48,0 cm</v>
      </c>
      <c r="U777" t="str">
        <f t="shared" si="25"/>
        <v>22,2 cm</v>
      </c>
      <c r="V777" t="s">
        <v>73</v>
      </c>
      <c r="W777" t="s">
        <v>2361</v>
      </c>
    </row>
    <row r="778" spans="1:23" x14ac:dyDescent="0.25">
      <c r="A778">
        <v>2370</v>
      </c>
      <c r="B778" t="s">
        <v>2362</v>
      </c>
      <c r="C778" t="s">
        <v>23</v>
      </c>
      <c r="D778" t="s">
        <v>24</v>
      </c>
      <c r="E778" t="s">
        <v>2363</v>
      </c>
      <c r="G778" t="s">
        <v>26</v>
      </c>
      <c r="H778" t="s">
        <v>2561</v>
      </c>
      <c r="K778" t="s">
        <v>2364</v>
      </c>
      <c r="L778" t="s">
        <v>28</v>
      </c>
      <c r="M778" t="s">
        <v>29</v>
      </c>
      <c r="N778" t="s">
        <v>1467</v>
      </c>
      <c r="O778" t="s">
        <v>56</v>
      </c>
      <c r="Q778" t="s">
        <v>160</v>
      </c>
      <c r="R778" t="s">
        <v>1997</v>
      </c>
      <c r="T778" t="str">
        <f t="shared" si="24"/>
        <v>22,0 cm</v>
      </c>
      <c r="U778" t="str">
        <f t="shared" si="25"/>
        <v>16,5 cm</v>
      </c>
      <c r="V778" t="s">
        <v>847</v>
      </c>
      <c r="W778" t="s">
        <v>919</v>
      </c>
    </row>
    <row r="779" spans="1:23" x14ac:dyDescent="0.25">
      <c r="A779">
        <v>2371</v>
      </c>
      <c r="B779" t="s">
        <v>2365</v>
      </c>
      <c r="C779" t="s">
        <v>23</v>
      </c>
      <c r="D779" t="s">
        <v>24</v>
      </c>
      <c r="E779" t="s">
        <v>1448</v>
      </c>
      <c r="G779" t="s">
        <v>26</v>
      </c>
      <c r="H779" t="s">
        <v>2561</v>
      </c>
      <c r="K779" t="s">
        <v>736</v>
      </c>
      <c r="L779" t="s">
        <v>28</v>
      </c>
      <c r="M779" t="s">
        <v>29</v>
      </c>
      <c r="N779" t="s">
        <v>1467</v>
      </c>
      <c r="O779" t="s">
        <v>56</v>
      </c>
      <c r="Q779" t="s">
        <v>160</v>
      </c>
      <c r="R779" t="s">
        <v>1997</v>
      </c>
      <c r="T779" t="str">
        <f t="shared" si="24"/>
        <v>32,5 cm</v>
      </c>
      <c r="U779" t="str">
        <f t="shared" si="25"/>
        <v>20,5 cm</v>
      </c>
      <c r="V779" t="s">
        <v>734</v>
      </c>
      <c r="W779" t="s">
        <v>606</v>
      </c>
    </row>
    <row r="780" spans="1:23" x14ac:dyDescent="0.25">
      <c r="A780">
        <v>2372</v>
      </c>
      <c r="B780" t="s">
        <v>2366</v>
      </c>
      <c r="C780" t="s">
        <v>23</v>
      </c>
      <c r="D780" t="s">
        <v>24</v>
      </c>
      <c r="E780" t="s">
        <v>2367</v>
      </c>
      <c r="G780" t="s">
        <v>26</v>
      </c>
      <c r="H780" t="s">
        <v>2571</v>
      </c>
      <c r="K780" t="s">
        <v>2368</v>
      </c>
      <c r="L780" t="s">
        <v>28</v>
      </c>
      <c r="M780" t="s">
        <v>29</v>
      </c>
      <c r="N780" t="s">
        <v>1467</v>
      </c>
      <c r="O780" t="s">
        <v>56</v>
      </c>
      <c r="Q780" t="s">
        <v>160</v>
      </c>
      <c r="R780" t="s">
        <v>1997</v>
      </c>
      <c r="T780" t="str">
        <f t="shared" si="24"/>
        <v>51,0 cm</v>
      </c>
      <c r="U780" t="str">
        <f t="shared" si="25"/>
        <v>23,2 cm</v>
      </c>
      <c r="V780" t="s">
        <v>475</v>
      </c>
      <c r="W780" t="s">
        <v>635</v>
      </c>
    </row>
    <row r="781" spans="1:23" x14ac:dyDescent="0.25">
      <c r="A781">
        <v>2373</v>
      </c>
      <c r="B781" t="s">
        <v>2369</v>
      </c>
      <c r="C781" t="s">
        <v>23</v>
      </c>
      <c r="D781" t="s">
        <v>24</v>
      </c>
      <c r="E781" t="s">
        <v>2370</v>
      </c>
      <c r="G781" t="s">
        <v>26</v>
      </c>
      <c r="H781" t="s">
        <v>2561</v>
      </c>
      <c r="K781" t="s">
        <v>2371</v>
      </c>
      <c r="L781" t="s">
        <v>28</v>
      </c>
      <c r="M781" t="s">
        <v>29</v>
      </c>
      <c r="N781" t="s">
        <v>1467</v>
      </c>
      <c r="O781" t="s">
        <v>56</v>
      </c>
      <c r="Q781" t="s">
        <v>160</v>
      </c>
      <c r="R781" t="s">
        <v>1997</v>
      </c>
      <c r="T781" t="str">
        <f t="shared" si="24"/>
        <v>29,5 cm</v>
      </c>
      <c r="U781" t="str">
        <f t="shared" si="25"/>
        <v>24,5 cm</v>
      </c>
      <c r="V781" t="s">
        <v>632</v>
      </c>
      <c r="W781" t="s">
        <v>807</v>
      </c>
    </row>
    <row r="782" spans="1:23" x14ac:dyDescent="0.25">
      <c r="A782">
        <v>2375</v>
      </c>
      <c r="B782" t="s">
        <v>2372</v>
      </c>
      <c r="C782" t="s">
        <v>23</v>
      </c>
      <c r="D782" t="s">
        <v>24</v>
      </c>
      <c r="E782" t="s">
        <v>2373</v>
      </c>
      <c r="G782" t="s">
        <v>26</v>
      </c>
      <c r="H782" t="s">
        <v>2616</v>
      </c>
      <c r="K782" t="s">
        <v>2374</v>
      </c>
      <c r="L782" t="s">
        <v>28</v>
      </c>
      <c r="M782" t="s">
        <v>29</v>
      </c>
      <c r="N782" t="s">
        <v>1467</v>
      </c>
      <c r="O782" t="s">
        <v>56</v>
      </c>
      <c r="Q782" t="s">
        <v>160</v>
      </c>
      <c r="R782" t="s">
        <v>1997</v>
      </c>
      <c r="T782" t="str">
        <f t="shared" si="24"/>
        <v>33,0 cm</v>
      </c>
      <c r="U782" t="str">
        <f t="shared" si="25"/>
        <v>48,0 cm</v>
      </c>
      <c r="V782" t="s">
        <v>456</v>
      </c>
      <c r="W782" t="s">
        <v>73</v>
      </c>
    </row>
    <row r="783" spans="1:23" x14ac:dyDescent="0.25">
      <c r="A783">
        <v>2374</v>
      </c>
      <c r="B783" t="s">
        <v>2375</v>
      </c>
      <c r="C783" t="s">
        <v>23</v>
      </c>
      <c r="D783" t="s">
        <v>24</v>
      </c>
      <c r="E783" t="s">
        <v>2367</v>
      </c>
      <c r="G783" t="s">
        <v>26</v>
      </c>
      <c r="H783" t="s">
        <v>2560</v>
      </c>
      <c r="K783" t="s">
        <v>2376</v>
      </c>
      <c r="L783" t="s">
        <v>28</v>
      </c>
      <c r="M783" t="s">
        <v>29</v>
      </c>
      <c r="N783" t="s">
        <v>1467</v>
      </c>
      <c r="O783" t="s">
        <v>56</v>
      </c>
      <c r="Q783" t="s">
        <v>2326</v>
      </c>
      <c r="R783" t="s">
        <v>1997</v>
      </c>
      <c r="T783" t="str">
        <f t="shared" si="24"/>
        <v>49,5 cm</v>
      </c>
      <c r="U783" t="str">
        <f t="shared" si="25"/>
        <v>25,0 cm</v>
      </c>
      <c r="V783" t="s">
        <v>344</v>
      </c>
      <c r="W783" t="s">
        <v>579</v>
      </c>
    </row>
    <row r="784" spans="1:23" x14ac:dyDescent="0.25">
      <c r="A784">
        <v>2376</v>
      </c>
      <c r="B784" t="s">
        <v>2377</v>
      </c>
      <c r="C784" t="s">
        <v>23</v>
      </c>
      <c r="D784" t="s">
        <v>24</v>
      </c>
      <c r="E784" t="s">
        <v>114</v>
      </c>
      <c r="G784" t="s">
        <v>26</v>
      </c>
      <c r="H784" t="s">
        <v>2571</v>
      </c>
      <c r="K784" t="s">
        <v>2378</v>
      </c>
      <c r="L784" t="s">
        <v>28</v>
      </c>
      <c r="M784" t="s">
        <v>29</v>
      </c>
      <c r="N784" t="s">
        <v>1467</v>
      </c>
      <c r="O784" t="s">
        <v>56</v>
      </c>
      <c r="Q784" t="s">
        <v>160</v>
      </c>
      <c r="R784" t="s">
        <v>1997</v>
      </c>
      <c r="T784" t="str">
        <f t="shared" si="24"/>
        <v>28,0 cm</v>
      </c>
      <c r="U784" t="str">
        <f t="shared" si="25"/>
        <v>20,0 cm</v>
      </c>
      <c r="V784" t="s">
        <v>611</v>
      </c>
      <c r="W784" t="s">
        <v>584</v>
      </c>
    </row>
    <row r="785" spans="1:23" x14ac:dyDescent="0.25">
      <c r="A785">
        <v>2377</v>
      </c>
      <c r="B785" t="s">
        <v>2379</v>
      </c>
      <c r="C785" t="s">
        <v>23</v>
      </c>
      <c r="D785" t="s">
        <v>24</v>
      </c>
      <c r="E785" t="s">
        <v>2380</v>
      </c>
      <c r="F785" t="s">
        <v>2381</v>
      </c>
      <c r="G785" t="s">
        <v>26</v>
      </c>
      <c r="H785" t="s">
        <v>2575</v>
      </c>
      <c r="L785" t="s">
        <v>28</v>
      </c>
      <c r="M785" t="s">
        <v>29</v>
      </c>
      <c r="N785" t="s">
        <v>1467</v>
      </c>
      <c r="O785" t="s">
        <v>56</v>
      </c>
      <c r="Q785" t="s">
        <v>821</v>
      </c>
      <c r="R785" t="s">
        <v>33</v>
      </c>
    </row>
    <row r="786" spans="1:23" x14ac:dyDescent="0.25">
      <c r="A786">
        <v>2378</v>
      </c>
      <c r="B786" t="s">
        <v>2382</v>
      </c>
      <c r="C786" t="s">
        <v>23</v>
      </c>
      <c r="D786" t="s">
        <v>24</v>
      </c>
      <c r="E786" t="s">
        <v>1550</v>
      </c>
      <c r="G786" t="s">
        <v>26</v>
      </c>
      <c r="H786" t="s">
        <v>2573</v>
      </c>
      <c r="K786" t="s">
        <v>2383</v>
      </c>
      <c r="L786" t="s">
        <v>28</v>
      </c>
      <c r="M786" t="s">
        <v>29</v>
      </c>
      <c r="N786" t="s">
        <v>1467</v>
      </c>
      <c r="O786" t="s">
        <v>56</v>
      </c>
      <c r="Q786" t="s">
        <v>160</v>
      </c>
      <c r="R786" t="s">
        <v>1997</v>
      </c>
      <c r="T786" t="str">
        <f t="shared" ref="T786:T817" si="26">IFERROR(LEFT(K786,SEARCH("x",K786)-1),"")&amp;"cm"</f>
        <v>32,5 cm</v>
      </c>
      <c r="U786" t="str">
        <f t="shared" ref="U786:U817" si="27">MID(K786,LEN(T786)+1,5)&amp;"cm"</f>
        <v>23,5 cm</v>
      </c>
      <c r="V786" t="s">
        <v>734</v>
      </c>
      <c r="W786" t="s">
        <v>615</v>
      </c>
    </row>
    <row r="787" spans="1:23" x14ac:dyDescent="0.25">
      <c r="A787">
        <v>2379</v>
      </c>
      <c r="B787" t="s">
        <v>2384</v>
      </c>
      <c r="C787" t="s">
        <v>23</v>
      </c>
      <c r="D787" t="s">
        <v>24</v>
      </c>
      <c r="E787" t="s">
        <v>2385</v>
      </c>
      <c r="F787" t="s">
        <v>2341</v>
      </c>
      <c r="G787" t="s">
        <v>26</v>
      </c>
      <c r="H787" t="s">
        <v>2617</v>
      </c>
      <c r="K787" t="s">
        <v>2386</v>
      </c>
      <c r="L787" t="s">
        <v>28</v>
      </c>
      <c r="M787" t="s">
        <v>29</v>
      </c>
      <c r="N787" t="s">
        <v>1467</v>
      </c>
      <c r="O787" t="s">
        <v>56</v>
      </c>
      <c r="Q787" t="s">
        <v>2326</v>
      </c>
      <c r="R787" t="s">
        <v>2082</v>
      </c>
      <c r="T787" t="str">
        <f t="shared" si="26"/>
        <v>48,0 cm</v>
      </c>
      <c r="U787" t="str">
        <f t="shared" si="27"/>
        <v>22,0 cm</v>
      </c>
      <c r="V787" t="s">
        <v>73</v>
      </c>
      <c r="W787" t="s">
        <v>847</v>
      </c>
    </row>
    <row r="788" spans="1:23" x14ac:dyDescent="0.25">
      <c r="A788">
        <v>2380</v>
      </c>
      <c r="B788" t="s">
        <v>2387</v>
      </c>
      <c r="C788" t="s">
        <v>23</v>
      </c>
      <c r="D788" t="s">
        <v>24</v>
      </c>
      <c r="E788" t="s">
        <v>2388</v>
      </c>
      <c r="G788" t="s">
        <v>26</v>
      </c>
      <c r="H788" t="s">
        <v>2565</v>
      </c>
      <c r="K788" t="s">
        <v>2389</v>
      </c>
      <c r="L788" t="s">
        <v>28</v>
      </c>
      <c r="M788" t="s">
        <v>29</v>
      </c>
      <c r="N788" t="s">
        <v>1467</v>
      </c>
      <c r="O788" t="s">
        <v>56</v>
      </c>
      <c r="Q788" t="s">
        <v>160</v>
      </c>
      <c r="R788" t="s">
        <v>1997</v>
      </c>
      <c r="T788" t="str">
        <f t="shared" si="26"/>
        <v>21,5 cm</v>
      </c>
      <c r="U788" t="str">
        <f t="shared" si="27"/>
        <v>26,0 cm</v>
      </c>
      <c r="V788" t="s">
        <v>588</v>
      </c>
      <c r="W788" t="s">
        <v>525</v>
      </c>
    </row>
    <row r="789" spans="1:23" x14ac:dyDescent="0.25">
      <c r="A789">
        <v>2381</v>
      </c>
      <c r="B789" t="s">
        <v>2390</v>
      </c>
      <c r="C789" t="s">
        <v>23</v>
      </c>
      <c r="D789" t="s">
        <v>24</v>
      </c>
      <c r="E789" t="s">
        <v>114</v>
      </c>
      <c r="F789" t="s">
        <v>2341</v>
      </c>
      <c r="G789" t="s">
        <v>26</v>
      </c>
      <c r="H789" t="s">
        <v>2571</v>
      </c>
      <c r="K789" t="s">
        <v>2391</v>
      </c>
      <c r="L789" t="s">
        <v>28</v>
      </c>
      <c r="M789" t="s">
        <v>29</v>
      </c>
      <c r="N789" t="s">
        <v>1467</v>
      </c>
      <c r="O789" t="s">
        <v>56</v>
      </c>
      <c r="Q789" t="s">
        <v>2326</v>
      </c>
      <c r="R789" t="s">
        <v>2031</v>
      </c>
      <c r="T789" t="str">
        <f t="shared" si="26"/>
        <v>32,0 cm</v>
      </c>
      <c r="U789" t="str">
        <f t="shared" si="27"/>
        <v>30,5 cm</v>
      </c>
      <c r="V789" t="s">
        <v>51</v>
      </c>
      <c r="W789" t="s">
        <v>931</v>
      </c>
    </row>
    <row r="790" spans="1:23" x14ac:dyDescent="0.25">
      <c r="A790">
        <v>2382</v>
      </c>
      <c r="B790" t="s">
        <v>2392</v>
      </c>
      <c r="C790" t="s">
        <v>23</v>
      </c>
      <c r="D790" t="s">
        <v>24</v>
      </c>
      <c r="E790" t="s">
        <v>2393</v>
      </c>
      <c r="G790" t="s">
        <v>26</v>
      </c>
      <c r="H790" t="s">
        <v>2560</v>
      </c>
      <c r="K790" t="s">
        <v>2394</v>
      </c>
      <c r="L790" t="s">
        <v>28</v>
      </c>
      <c r="M790" t="s">
        <v>29</v>
      </c>
      <c r="N790" t="s">
        <v>1467</v>
      </c>
      <c r="O790" t="s">
        <v>56</v>
      </c>
      <c r="Q790" t="s">
        <v>2395</v>
      </c>
      <c r="R790" t="s">
        <v>2040</v>
      </c>
      <c r="T790" t="str">
        <f t="shared" si="26"/>
        <v>30,5 cm</v>
      </c>
      <c r="U790" t="str">
        <f t="shared" si="27"/>
        <v>46,6 cm</v>
      </c>
      <c r="V790" t="s">
        <v>931</v>
      </c>
      <c r="W790" t="s">
        <v>1911</v>
      </c>
    </row>
    <row r="791" spans="1:23" x14ac:dyDescent="0.25">
      <c r="A791">
        <v>2383</v>
      </c>
      <c r="B791" t="s">
        <v>2396</v>
      </c>
      <c r="C791" t="s">
        <v>23</v>
      </c>
      <c r="D791" t="s">
        <v>24</v>
      </c>
      <c r="E791" t="s">
        <v>2397</v>
      </c>
      <c r="G791" t="s">
        <v>26</v>
      </c>
      <c r="H791" t="s">
        <v>2560</v>
      </c>
      <c r="K791" t="s">
        <v>2398</v>
      </c>
      <c r="L791" t="s">
        <v>28</v>
      </c>
      <c r="M791" t="s">
        <v>29</v>
      </c>
      <c r="N791" t="s">
        <v>1467</v>
      </c>
      <c r="O791" t="s">
        <v>56</v>
      </c>
      <c r="Q791" t="s">
        <v>160</v>
      </c>
      <c r="R791" t="s">
        <v>1997</v>
      </c>
      <c r="T791" t="str">
        <f t="shared" si="26"/>
        <v>52,5 cm</v>
      </c>
      <c r="U791" t="str">
        <f t="shared" si="27"/>
        <v>27,5 cm</v>
      </c>
      <c r="V791" t="s">
        <v>399</v>
      </c>
      <c r="W791" t="s">
        <v>724</v>
      </c>
    </row>
    <row r="792" spans="1:23" x14ac:dyDescent="0.25">
      <c r="A792">
        <v>2384</v>
      </c>
      <c r="B792" t="s">
        <v>2399</v>
      </c>
      <c r="C792" t="s">
        <v>23</v>
      </c>
      <c r="D792" t="s">
        <v>24</v>
      </c>
      <c r="E792" t="s">
        <v>2400</v>
      </c>
      <c r="G792" t="s">
        <v>26</v>
      </c>
      <c r="H792" t="s">
        <v>2560</v>
      </c>
      <c r="K792" t="s">
        <v>2401</v>
      </c>
      <c r="L792" t="s">
        <v>28</v>
      </c>
      <c r="M792" t="s">
        <v>29</v>
      </c>
      <c r="N792" t="s">
        <v>1467</v>
      </c>
      <c r="O792" t="s">
        <v>56</v>
      </c>
      <c r="Q792" t="s">
        <v>2326</v>
      </c>
      <c r="R792" t="s">
        <v>2031</v>
      </c>
      <c r="T792" t="str">
        <f t="shared" si="26"/>
        <v>32,0 cm</v>
      </c>
      <c r="U792" t="str">
        <f t="shared" si="27"/>
        <v>47,5 cm</v>
      </c>
      <c r="V792" t="s">
        <v>51</v>
      </c>
      <c r="W792" t="s">
        <v>59</v>
      </c>
    </row>
    <row r="793" spans="1:23" x14ac:dyDescent="0.25">
      <c r="A793">
        <v>2386</v>
      </c>
      <c r="B793" t="s">
        <v>2402</v>
      </c>
      <c r="C793" t="s">
        <v>23</v>
      </c>
      <c r="D793" t="s">
        <v>24</v>
      </c>
      <c r="E793" t="s">
        <v>2403</v>
      </c>
      <c r="G793" t="s">
        <v>26</v>
      </c>
      <c r="H793" t="s">
        <v>2561</v>
      </c>
      <c r="K793" t="s">
        <v>2404</v>
      </c>
      <c r="L793" t="s">
        <v>28</v>
      </c>
      <c r="M793" t="s">
        <v>29</v>
      </c>
      <c r="N793" t="s">
        <v>1467</v>
      </c>
      <c r="O793" t="s">
        <v>79</v>
      </c>
      <c r="Q793" t="s">
        <v>2405</v>
      </c>
      <c r="R793" t="s">
        <v>2406</v>
      </c>
      <c r="T793" t="str">
        <f t="shared" si="26"/>
        <v>5,0 cm</v>
      </c>
      <c r="U793" t="str">
        <f t="shared" si="27"/>
        <v>13,3 cm</v>
      </c>
      <c r="V793" t="s">
        <v>2407</v>
      </c>
      <c r="W793" t="s">
        <v>2408</v>
      </c>
    </row>
    <row r="794" spans="1:23" x14ac:dyDescent="0.25">
      <c r="A794">
        <v>2387</v>
      </c>
      <c r="B794" t="s">
        <v>2409</v>
      </c>
      <c r="C794" t="s">
        <v>23</v>
      </c>
      <c r="D794" t="s">
        <v>24</v>
      </c>
      <c r="E794" t="s">
        <v>2410</v>
      </c>
      <c r="G794" t="s">
        <v>26</v>
      </c>
      <c r="H794" t="s">
        <v>2561</v>
      </c>
      <c r="K794" t="s">
        <v>2411</v>
      </c>
      <c r="L794" t="s">
        <v>28</v>
      </c>
      <c r="M794" t="s">
        <v>29</v>
      </c>
      <c r="N794" t="s">
        <v>1467</v>
      </c>
      <c r="O794" t="s">
        <v>79</v>
      </c>
      <c r="Q794" t="s">
        <v>2405</v>
      </c>
      <c r="R794" t="s">
        <v>2412</v>
      </c>
      <c r="T794" t="str">
        <f t="shared" si="26"/>
        <v>38,0 cm</v>
      </c>
      <c r="U794" t="str">
        <f t="shared" si="27"/>
        <v>22,0 cm</v>
      </c>
      <c r="V794" t="s">
        <v>278</v>
      </c>
      <c r="W794" t="s">
        <v>847</v>
      </c>
    </row>
    <row r="795" spans="1:23" x14ac:dyDescent="0.25">
      <c r="A795">
        <v>2388</v>
      </c>
      <c r="B795" t="s">
        <v>2413</v>
      </c>
      <c r="C795" t="s">
        <v>23</v>
      </c>
      <c r="D795" t="s">
        <v>24</v>
      </c>
      <c r="E795" t="s">
        <v>1690</v>
      </c>
      <c r="G795" t="s">
        <v>26</v>
      </c>
      <c r="H795" t="s">
        <v>2560</v>
      </c>
      <c r="K795" t="s">
        <v>2414</v>
      </c>
      <c r="L795" t="s">
        <v>28</v>
      </c>
      <c r="M795" t="s">
        <v>29</v>
      </c>
      <c r="N795" t="s">
        <v>1467</v>
      </c>
      <c r="O795" t="s">
        <v>56</v>
      </c>
      <c r="Q795" t="s">
        <v>2326</v>
      </c>
      <c r="R795" t="s">
        <v>2031</v>
      </c>
      <c r="T795" t="str">
        <f t="shared" si="26"/>
        <v>45,6 cm</v>
      </c>
      <c r="U795" t="str">
        <f t="shared" si="27"/>
        <v>30,6 cm</v>
      </c>
      <c r="V795" t="s">
        <v>2057</v>
      </c>
      <c r="W795" t="s">
        <v>217</v>
      </c>
    </row>
    <row r="796" spans="1:23" x14ac:dyDescent="0.25">
      <c r="A796">
        <v>2389</v>
      </c>
      <c r="B796" t="s">
        <v>2415</v>
      </c>
      <c r="C796" t="s">
        <v>23</v>
      </c>
      <c r="D796" t="s">
        <v>24</v>
      </c>
      <c r="E796" t="s">
        <v>25</v>
      </c>
      <c r="G796" t="s">
        <v>26</v>
      </c>
      <c r="H796" t="s">
        <v>2571</v>
      </c>
      <c r="K796" t="s">
        <v>2416</v>
      </c>
      <c r="L796" t="s">
        <v>28</v>
      </c>
      <c r="M796" t="s">
        <v>29</v>
      </c>
      <c r="N796" t="s">
        <v>1467</v>
      </c>
      <c r="O796" t="s">
        <v>79</v>
      </c>
      <c r="Q796" t="s">
        <v>160</v>
      </c>
      <c r="R796" t="s">
        <v>1997</v>
      </c>
      <c r="T796" t="str">
        <f t="shared" si="26"/>
        <v>28,0 cm</v>
      </c>
      <c r="U796" t="str">
        <f t="shared" si="27"/>
        <v>21,5 cm</v>
      </c>
      <c r="V796" t="s">
        <v>611</v>
      </c>
      <c r="W796" t="s">
        <v>588</v>
      </c>
    </row>
    <row r="797" spans="1:23" x14ac:dyDescent="0.25">
      <c r="A797">
        <v>2390</v>
      </c>
      <c r="B797" t="s">
        <v>2417</v>
      </c>
      <c r="C797" t="s">
        <v>23</v>
      </c>
      <c r="D797" t="s">
        <v>24</v>
      </c>
      <c r="E797" t="s">
        <v>2370</v>
      </c>
      <c r="F797" t="s">
        <v>2341</v>
      </c>
      <c r="G797" t="s">
        <v>26</v>
      </c>
      <c r="H797" t="s">
        <v>2571</v>
      </c>
      <c r="K797" t="s">
        <v>2418</v>
      </c>
      <c r="L797" t="s">
        <v>28</v>
      </c>
      <c r="M797" t="s">
        <v>29</v>
      </c>
      <c r="N797" t="s">
        <v>1467</v>
      </c>
      <c r="O797" t="s">
        <v>31</v>
      </c>
      <c r="Q797" t="s">
        <v>2326</v>
      </c>
      <c r="R797" t="s">
        <v>2031</v>
      </c>
      <c r="T797" t="str">
        <f t="shared" si="26"/>
        <v>29,7 cm</v>
      </c>
      <c r="U797" t="str">
        <f t="shared" si="27"/>
        <v>11,5 cm</v>
      </c>
      <c r="V797" t="s">
        <v>2419</v>
      </c>
      <c r="W797" t="s">
        <v>2420</v>
      </c>
    </row>
    <row r="798" spans="1:23" x14ac:dyDescent="0.25">
      <c r="A798">
        <v>2391</v>
      </c>
      <c r="B798" t="s">
        <v>2421</v>
      </c>
      <c r="C798" t="s">
        <v>23</v>
      </c>
      <c r="D798" t="s">
        <v>24</v>
      </c>
      <c r="E798" t="s">
        <v>2400</v>
      </c>
      <c r="F798" t="s">
        <v>2341</v>
      </c>
      <c r="G798" t="s">
        <v>26</v>
      </c>
      <c r="H798" t="s">
        <v>2571</v>
      </c>
      <c r="K798" t="s">
        <v>2422</v>
      </c>
      <c r="L798" t="s">
        <v>28</v>
      </c>
      <c r="M798" t="s">
        <v>29</v>
      </c>
      <c r="N798" t="s">
        <v>1467</v>
      </c>
      <c r="O798" t="s">
        <v>31</v>
      </c>
      <c r="Q798" t="s">
        <v>2326</v>
      </c>
      <c r="R798" t="s">
        <v>2031</v>
      </c>
      <c r="T798" t="str">
        <f t="shared" si="26"/>
        <v>48,2 cm</v>
      </c>
      <c r="U798" t="str">
        <f t="shared" si="27"/>
        <v>33,2 cm</v>
      </c>
      <c r="V798" t="s">
        <v>293</v>
      </c>
      <c r="W798" t="s">
        <v>2423</v>
      </c>
    </row>
    <row r="799" spans="1:23" x14ac:dyDescent="0.25">
      <c r="A799">
        <v>2392</v>
      </c>
      <c r="B799" t="s">
        <v>2424</v>
      </c>
      <c r="C799" t="s">
        <v>23</v>
      </c>
      <c r="D799" t="s">
        <v>24</v>
      </c>
      <c r="E799" t="s">
        <v>801</v>
      </c>
      <c r="F799" t="s">
        <v>2080</v>
      </c>
      <c r="G799" t="s">
        <v>26</v>
      </c>
      <c r="H799" t="s">
        <v>2571</v>
      </c>
      <c r="K799" t="s">
        <v>2425</v>
      </c>
      <c r="L799" t="s">
        <v>28</v>
      </c>
      <c r="M799" t="s">
        <v>29</v>
      </c>
      <c r="N799" t="s">
        <v>1467</v>
      </c>
      <c r="O799" t="s">
        <v>31</v>
      </c>
      <c r="Q799" t="s">
        <v>252</v>
      </c>
      <c r="R799" t="s">
        <v>2082</v>
      </c>
      <c r="T799" t="str">
        <f t="shared" si="26"/>
        <v>63,0 cm</v>
      </c>
      <c r="U799" t="str">
        <f t="shared" si="27"/>
        <v>45,2 cm</v>
      </c>
      <c r="V799" t="s">
        <v>80</v>
      </c>
      <c r="W799" t="s">
        <v>2303</v>
      </c>
    </row>
    <row r="800" spans="1:23" x14ac:dyDescent="0.25">
      <c r="A800">
        <v>2393</v>
      </c>
      <c r="B800" t="s">
        <v>2426</v>
      </c>
      <c r="C800" t="s">
        <v>23</v>
      </c>
      <c r="D800" t="s">
        <v>24</v>
      </c>
      <c r="E800" t="s">
        <v>83</v>
      </c>
      <c r="F800" t="s">
        <v>2427</v>
      </c>
      <c r="G800" t="s">
        <v>26</v>
      </c>
      <c r="H800" t="s">
        <v>2560</v>
      </c>
      <c r="K800" t="s">
        <v>2428</v>
      </c>
      <c r="L800" t="s">
        <v>28</v>
      </c>
      <c r="M800" t="s">
        <v>29</v>
      </c>
      <c r="N800" t="s">
        <v>1467</v>
      </c>
      <c r="O800" t="s">
        <v>31</v>
      </c>
      <c r="Q800" t="s">
        <v>1364</v>
      </c>
      <c r="R800" t="s">
        <v>2082</v>
      </c>
      <c r="T800" t="str">
        <f t="shared" si="26"/>
        <v>48,5 cm</v>
      </c>
      <c r="U800" t="str">
        <f t="shared" si="27"/>
        <v>63,5 cm</v>
      </c>
      <c r="V800" t="s">
        <v>117</v>
      </c>
      <c r="W800" t="s">
        <v>301</v>
      </c>
    </row>
    <row r="801" spans="1:23" x14ac:dyDescent="0.25">
      <c r="A801">
        <v>2394</v>
      </c>
      <c r="B801" t="s">
        <v>2429</v>
      </c>
      <c r="C801" t="s">
        <v>23</v>
      </c>
      <c r="D801" t="s">
        <v>24</v>
      </c>
      <c r="E801" t="s">
        <v>114</v>
      </c>
      <c r="F801" t="s">
        <v>2430</v>
      </c>
      <c r="G801" t="s">
        <v>26</v>
      </c>
      <c r="H801" t="s">
        <v>2560</v>
      </c>
      <c r="K801" t="s">
        <v>432</v>
      </c>
      <c r="L801" t="s">
        <v>28</v>
      </c>
      <c r="M801" t="s">
        <v>29</v>
      </c>
      <c r="N801" t="s">
        <v>1467</v>
      </c>
      <c r="O801" t="s">
        <v>56</v>
      </c>
      <c r="Q801" t="s">
        <v>1364</v>
      </c>
      <c r="T801" t="str">
        <f t="shared" si="26"/>
        <v>48,0 cm</v>
      </c>
      <c r="U801" t="str">
        <f t="shared" si="27"/>
        <v>62,0 cm</v>
      </c>
      <c r="V801" t="s">
        <v>73</v>
      </c>
      <c r="W801" t="s">
        <v>58</v>
      </c>
    </row>
    <row r="802" spans="1:23" x14ac:dyDescent="0.25">
      <c r="A802">
        <v>2395</v>
      </c>
      <c r="B802" t="s">
        <v>2431</v>
      </c>
      <c r="C802" t="s">
        <v>23</v>
      </c>
      <c r="D802" t="s">
        <v>24</v>
      </c>
      <c r="E802" t="s">
        <v>114</v>
      </c>
      <c r="G802" t="s">
        <v>26</v>
      </c>
      <c r="H802" t="s">
        <v>2560</v>
      </c>
      <c r="K802" t="s">
        <v>358</v>
      </c>
      <c r="L802" t="s">
        <v>28</v>
      </c>
      <c r="M802" t="s">
        <v>29</v>
      </c>
      <c r="N802" t="s">
        <v>1467</v>
      </c>
      <c r="O802" t="s">
        <v>56</v>
      </c>
      <c r="Q802" t="s">
        <v>160</v>
      </c>
      <c r="R802" t="s">
        <v>1997</v>
      </c>
      <c r="T802" t="str">
        <f t="shared" si="26"/>
        <v>62,0 cm</v>
      </c>
      <c r="U802" t="str">
        <f t="shared" si="27"/>
        <v>49,0 cm</v>
      </c>
      <c r="V802" t="s">
        <v>58</v>
      </c>
      <c r="W802" t="s">
        <v>309</v>
      </c>
    </row>
    <row r="803" spans="1:23" x14ac:dyDescent="0.25">
      <c r="A803">
        <v>2396</v>
      </c>
      <c r="B803" t="s">
        <v>2432</v>
      </c>
      <c r="C803" t="s">
        <v>23</v>
      </c>
      <c r="D803" t="s">
        <v>24</v>
      </c>
      <c r="E803" t="s">
        <v>392</v>
      </c>
      <c r="F803" t="s">
        <v>2080</v>
      </c>
      <c r="G803" t="s">
        <v>99</v>
      </c>
      <c r="H803" t="s">
        <v>2560</v>
      </c>
      <c r="K803" t="s">
        <v>2433</v>
      </c>
      <c r="L803" t="s">
        <v>28</v>
      </c>
      <c r="M803" t="s">
        <v>29</v>
      </c>
      <c r="N803" t="s">
        <v>1467</v>
      </c>
      <c r="O803" t="s">
        <v>31</v>
      </c>
      <c r="Q803" t="s">
        <v>252</v>
      </c>
      <c r="R803" t="s">
        <v>2031</v>
      </c>
      <c r="T803" t="str">
        <f t="shared" si="26"/>
        <v>63,0 cm</v>
      </c>
      <c r="U803" t="str">
        <f t="shared" si="27"/>
        <v>44,5 cm</v>
      </c>
      <c r="V803" t="s">
        <v>80</v>
      </c>
      <c r="W803" t="s">
        <v>122</v>
      </c>
    </row>
    <row r="804" spans="1:23" x14ac:dyDescent="0.25">
      <c r="A804">
        <v>2397</v>
      </c>
      <c r="B804" t="s">
        <v>2434</v>
      </c>
      <c r="C804" t="s">
        <v>23</v>
      </c>
      <c r="D804" t="s">
        <v>24</v>
      </c>
      <c r="E804" t="s">
        <v>2435</v>
      </c>
      <c r="G804" t="s">
        <v>26</v>
      </c>
      <c r="H804" t="s">
        <v>2560</v>
      </c>
      <c r="K804" t="s">
        <v>2436</v>
      </c>
      <c r="L804" t="s">
        <v>28</v>
      </c>
      <c r="M804" t="s">
        <v>29</v>
      </c>
      <c r="N804" t="s">
        <v>1926</v>
      </c>
      <c r="O804" t="s">
        <v>79</v>
      </c>
      <c r="Q804" t="s">
        <v>2437</v>
      </c>
      <c r="R804" t="s">
        <v>2040</v>
      </c>
      <c r="T804" t="str">
        <f t="shared" si="26"/>
        <v>110,0 cm</v>
      </c>
      <c r="U804" t="str">
        <f t="shared" si="27"/>
        <v>72,0 cm</v>
      </c>
      <c r="V804" t="s">
        <v>2438</v>
      </c>
      <c r="W804" t="s">
        <v>2439</v>
      </c>
    </row>
    <row r="805" spans="1:23" x14ac:dyDescent="0.25">
      <c r="A805">
        <v>2398</v>
      </c>
      <c r="B805" t="s">
        <v>2440</v>
      </c>
      <c r="C805" t="s">
        <v>23</v>
      </c>
      <c r="D805" t="s">
        <v>24</v>
      </c>
      <c r="E805" t="s">
        <v>2441</v>
      </c>
      <c r="F805" t="s">
        <v>2442</v>
      </c>
      <c r="G805" t="s">
        <v>99</v>
      </c>
      <c r="H805" t="s">
        <v>2560</v>
      </c>
      <c r="K805" t="s">
        <v>2443</v>
      </c>
      <c r="L805" t="s">
        <v>28</v>
      </c>
      <c r="M805" t="s">
        <v>29</v>
      </c>
      <c r="N805" t="s">
        <v>1926</v>
      </c>
      <c r="O805" t="s">
        <v>79</v>
      </c>
      <c r="Q805" t="s">
        <v>2437</v>
      </c>
      <c r="R805" t="s">
        <v>2003</v>
      </c>
      <c r="T805" t="str">
        <f t="shared" si="26"/>
        <v>114,0 cm</v>
      </c>
      <c r="U805" t="str">
        <f t="shared" si="27"/>
        <v>73,0 cm</v>
      </c>
      <c r="V805" t="s">
        <v>2444</v>
      </c>
      <c r="W805" t="s">
        <v>470</v>
      </c>
    </row>
    <row r="806" spans="1:23" x14ac:dyDescent="0.25">
      <c r="A806">
        <v>2399</v>
      </c>
      <c r="B806" t="s">
        <v>2445</v>
      </c>
      <c r="C806" t="s">
        <v>23</v>
      </c>
      <c r="D806" t="s">
        <v>24</v>
      </c>
      <c r="E806" t="s">
        <v>2410</v>
      </c>
      <c r="G806" t="s">
        <v>26</v>
      </c>
      <c r="H806" t="s">
        <v>2561</v>
      </c>
      <c r="K806" t="s">
        <v>2411</v>
      </c>
      <c r="L806" t="s">
        <v>28</v>
      </c>
      <c r="M806" t="s">
        <v>29</v>
      </c>
      <c r="N806" t="s">
        <v>1467</v>
      </c>
      <c r="O806" t="s">
        <v>79</v>
      </c>
      <c r="Q806" t="s">
        <v>2405</v>
      </c>
      <c r="R806" t="s">
        <v>2406</v>
      </c>
      <c r="T806" t="str">
        <f t="shared" si="26"/>
        <v>38,0 cm</v>
      </c>
      <c r="U806" t="str">
        <f t="shared" si="27"/>
        <v>22,0 cm</v>
      </c>
      <c r="V806" t="s">
        <v>278</v>
      </c>
      <c r="W806" t="s">
        <v>847</v>
      </c>
    </row>
    <row r="807" spans="1:23" x14ac:dyDescent="0.25">
      <c r="A807">
        <v>2400</v>
      </c>
      <c r="B807" t="s">
        <v>2446</v>
      </c>
      <c r="C807" t="s">
        <v>23</v>
      </c>
      <c r="D807" t="s">
        <v>24</v>
      </c>
      <c r="E807" t="s">
        <v>2447</v>
      </c>
      <c r="F807" t="s">
        <v>261</v>
      </c>
      <c r="G807" t="s">
        <v>26</v>
      </c>
      <c r="H807" t="s">
        <v>2618</v>
      </c>
      <c r="K807" t="s">
        <v>2448</v>
      </c>
      <c r="L807" t="s">
        <v>28</v>
      </c>
      <c r="M807" t="s">
        <v>29</v>
      </c>
      <c r="N807" t="s">
        <v>1942</v>
      </c>
      <c r="O807" t="s">
        <v>79</v>
      </c>
      <c r="Q807" t="s">
        <v>2405</v>
      </c>
      <c r="R807" t="s">
        <v>2031</v>
      </c>
      <c r="T807" t="str">
        <f t="shared" si="26"/>
        <v>33,6 cm</v>
      </c>
      <c r="U807" t="str">
        <f t="shared" si="27"/>
        <v>25,3 cm</v>
      </c>
      <c r="V807" t="s">
        <v>2449</v>
      </c>
      <c r="W807" t="s">
        <v>2450</v>
      </c>
    </row>
    <row r="808" spans="1:23" x14ac:dyDescent="0.25">
      <c r="A808">
        <v>343</v>
      </c>
      <c r="B808" t="s">
        <v>2451</v>
      </c>
      <c r="C808" t="s">
        <v>23</v>
      </c>
      <c r="D808" t="s">
        <v>24</v>
      </c>
      <c r="E808" t="s">
        <v>2452</v>
      </c>
      <c r="G808" t="s">
        <v>26</v>
      </c>
      <c r="H808" t="s">
        <v>2560</v>
      </c>
      <c r="K808" t="s">
        <v>2453</v>
      </c>
      <c r="L808" t="s">
        <v>28</v>
      </c>
      <c r="M808" t="s">
        <v>29</v>
      </c>
      <c r="N808" t="s">
        <v>30</v>
      </c>
      <c r="O808" t="s">
        <v>31</v>
      </c>
      <c r="Q808" t="s">
        <v>101</v>
      </c>
      <c r="R808" t="s">
        <v>2454</v>
      </c>
      <c r="T808" t="str">
        <f t="shared" si="26"/>
        <v>31,5 cm</v>
      </c>
      <c r="U808" t="str">
        <f t="shared" si="27"/>
        <v>23,5 cm</v>
      </c>
      <c r="V808" t="s">
        <v>337</v>
      </c>
      <c r="W808" t="s">
        <v>615</v>
      </c>
    </row>
    <row r="809" spans="1:23" x14ac:dyDescent="0.25">
      <c r="A809">
        <v>346</v>
      </c>
      <c r="B809" t="s">
        <v>2455</v>
      </c>
      <c r="C809" t="s">
        <v>23</v>
      </c>
      <c r="D809" t="s">
        <v>24</v>
      </c>
      <c r="E809" t="s">
        <v>576</v>
      </c>
      <c r="G809" t="s">
        <v>26</v>
      </c>
      <c r="H809" t="s">
        <v>2562</v>
      </c>
      <c r="K809" t="s">
        <v>593</v>
      </c>
      <c r="L809" t="s">
        <v>28</v>
      </c>
      <c r="M809" t="s">
        <v>29</v>
      </c>
      <c r="N809" t="s">
        <v>30</v>
      </c>
      <c r="O809" t="s">
        <v>31</v>
      </c>
      <c r="Q809" t="s">
        <v>578</v>
      </c>
      <c r="R809" t="s">
        <v>2040</v>
      </c>
      <c r="T809" t="str">
        <f t="shared" si="26"/>
        <v>23,0 cm</v>
      </c>
      <c r="U809" t="str">
        <f t="shared" si="27"/>
        <v>19,0 cm</v>
      </c>
      <c r="V809" t="s">
        <v>594</v>
      </c>
      <c r="W809" t="s">
        <v>595</v>
      </c>
    </row>
    <row r="810" spans="1:23" x14ac:dyDescent="0.25">
      <c r="A810">
        <v>347</v>
      </c>
      <c r="B810" t="s">
        <v>2456</v>
      </c>
      <c r="C810" t="s">
        <v>23</v>
      </c>
      <c r="D810" t="s">
        <v>24</v>
      </c>
      <c r="E810" t="s">
        <v>576</v>
      </c>
      <c r="G810" t="s">
        <v>26</v>
      </c>
      <c r="H810" t="s">
        <v>2562</v>
      </c>
      <c r="K810" t="s">
        <v>593</v>
      </c>
      <c r="L810" t="s">
        <v>28</v>
      </c>
      <c r="M810" t="s">
        <v>29</v>
      </c>
      <c r="N810" t="s">
        <v>30</v>
      </c>
      <c r="O810" t="s">
        <v>31</v>
      </c>
      <c r="Q810" t="s">
        <v>578</v>
      </c>
      <c r="R810" t="s">
        <v>2040</v>
      </c>
      <c r="T810" t="str">
        <f t="shared" si="26"/>
        <v>23,0 cm</v>
      </c>
      <c r="U810" t="str">
        <f t="shared" si="27"/>
        <v>19,0 cm</v>
      </c>
      <c r="V810" t="s">
        <v>594</v>
      </c>
      <c r="W810" t="s">
        <v>595</v>
      </c>
    </row>
    <row r="811" spans="1:23" x14ac:dyDescent="0.25">
      <c r="A811">
        <v>2313</v>
      </c>
      <c r="B811" t="s">
        <v>2457</v>
      </c>
      <c r="C811" t="s">
        <v>23</v>
      </c>
      <c r="D811" t="s">
        <v>24</v>
      </c>
      <c r="E811" t="s">
        <v>2458</v>
      </c>
      <c r="F811" t="s">
        <v>2459</v>
      </c>
      <c r="G811" t="s">
        <v>26</v>
      </c>
      <c r="H811" t="s">
        <v>2571</v>
      </c>
      <c r="K811" t="s">
        <v>2460</v>
      </c>
      <c r="L811" t="s">
        <v>28</v>
      </c>
      <c r="M811" t="s">
        <v>29</v>
      </c>
      <c r="N811" t="s">
        <v>2461</v>
      </c>
      <c r="O811" t="s">
        <v>79</v>
      </c>
      <c r="Q811" t="s">
        <v>2405</v>
      </c>
      <c r="R811" t="s">
        <v>2031</v>
      </c>
      <c r="T811" t="str">
        <f t="shared" si="26"/>
        <v>46,5 cm</v>
      </c>
      <c r="U811" t="str">
        <f t="shared" si="27"/>
        <v>35,5 cm</v>
      </c>
      <c r="V811" t="s">
        <v>220</v>
      </c>
      <c r="W811" t="s">
        <v>43</v>
      </c>
    </row>
    <row r="812" spans="1:23" x14ac:dyDescent="0.25">
      <c r="A812">
        <v>2314</v>
      </c>
      <c r="B812" t="s">
        <v>2462</v>
      </c>
      <c r="C812" t="s">
        <v>23</v>
      </c>
      <c r="D812" t="s">
        <v>24</v>
      </c>
      <c r="E812" t="s">
        <v>2463</v>
      </c>
      <c r="F812" t="s">
        <v>107</v>
      </c>
      <c r="G812" t="s">
        <v>99</v>
      </c>
      <c r="H812" t="s">
        <v>2619</v>
      </c>
      <c r="K812" t="s">
        <v>2464</v>
      </c>
      <c r="L812" t="s">
        <v>28</v>
      </c>
      <c r="M812" t="s">
        <v>29</v>
      </c>
      <c r="N812" t="s">
        <v>2461</v>
      </c>
      <c r="O812" t="s">
        <v>79</v>
      </c>
      <c r="Q812" t="s">
        <v>2405</v>
      </c>
      <c r="R812" t="s">
        <v>2465</v>
      </c>
      <c r="T812" t="str">
        <f t="shared" si="26"/>
        <v>46,0 cm</v>
      </c>
      <c r="U812" t="str">
        <f t="shared" si="27"/>
        <v>35,7 cm</v>
      </c>
      <c r="V812" t="s">
        <v>1123</v>
      </c>
      <c r="W812" t="s">
        <v>1932</v>
      </c>
    </row>
    <row r="813" spans="1:23" x14ac:dyDescent="0.25">
      <c r="A813">
        <v>2315</v>
      </c>
      <c r="B813" t="s">
        <v>2466</v>
      </c>
      <c r="C813" t="s">
        <v>23</v>
      </c>
      <c r="D813" t="s">
        <v>24</v>
      </c>
      <c r="E813" t="s">
        <v>2447</v>
      </c>
      <c r="F813" t="s">
        <v>107</v>
      </c>
      <c r="G813" t="s">
        <v>99</v>
      </c>
      <c r="H813" t="s">
        <v>2571</v>
      </c>
      <c r="K813" t="s">
        <v>2467</v>
      </c>
      <c r="L813" t="s">
        <v>28</v>
      </c>
      <c r="M813" t="s">
        <v>29</v>
      </c>
      <c r="N813" t="s">
        <v>2461</v>
      </c>
      <c r="O813" t="s">
        <v>79</v>
      </c>
      <c r="Q813" t="s">
        <v>2405</v>
      </c>
      <c r="R813" t="s">
        <v>2082</v>
      </c>
      <c r="T813" t="str">
        <f t="shared" si="26"/>
        <v>46,0 cm</v>
      </c>
      <c r="U813" t="str">
        <f t="shared" si="27"/>
        <v>35,5 cm</v>
      </c>
      <c r="V813" t="s">
        <v>1123</v>
      </c>
      <c r="W813" t="s">
        <v>43</v>
      </c>
    </row>
    <row r="814" spans="1:23" x14ac:dyDescent="0.25">
      <c r="A814">
        <v>2316</v>
      </c>
      <c r="B814" t="s">
        <v>2468</v>
      </c>
      <c r="C814" t="s">
        <v>23</v>
      </c>
      <c r="D814" t="s">
        <v>24</v>
      </c>
      <c r="E814" t="s">
        <v>2469</v>
      </c>
      <c r="F814" t="s">
        <v>107</v>
      </c>
      <c r="G814" t="s">
        <v>99</v>
      </c>
      <c r="H814" t="s">
        <v>2571</v>
      </c>
      <c r="K814" t="s">
        <v>2470</v>
      </c>
      <c r="L814" t="s">
        <v>28</v>
      </c>
      <c r="M814" t="s">
        <v>29</v>
      </c>
      <c r="N814" t="s">
        <v>2461</v>
      </c>
      <c r="O814" t="s">
        <v>79</v>
      </c>
      <c r="Q814" t="s">
        <v>2405</v>
      </c>
      <c r="R814" t="s">
        <v>2031</v>
      </c>
      <c r="T814" t="str">
        <f t="shared" si="26"/>
        <v>46,5 cm</v>
      </c>
      <c r="U814" t="str">
        <f t="shared" si="27"/>
        <v>35,8 cm</v>
      </c>
      <c r="V814" t="s">
        <v>220</v>
      </c>
      <c r="W814" t="s">
        <v>2471</v>
      </c>
    </row>
    <row r="815" spans="1:23" x14ac:dyDescent="0.25">
      <c r="A815">
        <v>2318</v>
      </c>
      <c r="B815" t="s">
        <v>2472</v>
      </c>
      <c r="C815" t="s">
        <v>23</v>
      </c>
      <c r="D815" t="s">
        <v>24</v>
      </c>
      <c r="E815" t="s">
        <v>2473</v>
      </c>
      <c r="F815" t="s">
        <v>107</v>
      </c>
      <c r="G815" t="s">
        <v>99</v>
      </c>
      <c r="H815" t="s">
        <v>2561</v>
      </c>
      <c r="K815" t="s">
        <v>2474</v>
      </c>
      <c r="L815" t="s">
        <v>28</v>
      </c>
      <c r="M815" t="s">
        <v>29</v>
      </c>
      <c r="N815" t="s">
        <v>2461</v>
      </c>
      <c r="O815" t="s">
        <v>79</v>
      </c>
      <c r="Q815" t="s">
        <v>2405</v>
      </c>
      <c r="R815" t="s">
        <v>2031</v>
      </c>
      <c r="T815" t="str">
        <f t="shared" si="26"/>
        <v>47,0 cm</v>
      </c>
      <c r="U815" t="str">
        <f t="shared" si="27"/>
        <v>30,0 cm</v>
      </c>
      <c r="V815" t="s">
        <v>162</v>
      </c>
      <c r="W815" t="s">
        <v>2168</v>
      </c>
    </row>
    <row r="816" spans="1:23" x14ac:dyDescent="0.25">
      <c r="A816">
        <v>2320</v>
      </c>
      <c r="B816" t="s">
        <v>2475</v>
      </c>
      <c r="C816" t="s">
        <v>23</v>
      </c>
      <c r="D816" t="s">
        <v>24</v>
      </c>
      <c r="E816" t="s">
        <v>834</v>
      </c>
      <c r="F816" t="s">
        <v>149</v>
      </c>
      <c r="G816" t="s">
        <v>99</v>
      </c>
      <c r="H816" t="s">
        <v>2571</v>
      </c>
      <c r="K816" t="s">
        <v>2476</v>
      </c>
      <c r="L816" t="s">
        <v>28</v>
      </c>
      <c r="M816" t="s">
        <v>29</v>
      </c>
      <c r="N816" t="s">
        <v>2461</v>
      </c>
      <c r="O816" t="s">
        <v>56</v>
      </c>
      <c r="Q816" t="s">
        <v>2405</v>
      </c>
      <c r="R816" t="s">
        <v>2082</v>
      </c>
      <c r="T816" t="str">
        <f t="shared" si="26"/>
        <v>56,0 cm</v>
      </c>
      <c r="U816" t="str">
        <f t="shared" si="27"/>
        <v>53,5 cm</v>
      </c>
      <c r="V816" t="s">
        <v>111</v>
      </c>
      <c r="W816" t="s">
        <v>404</v>
      </c>
    </row>
    <row r="817" spans="1:24" x14ac:dyDescent="0.25">
      <c r="A817">
        <v>2321</v>
      </c>
      <c r="B817" t="s">
        <v>2477</v>
      </c>
      <c r="C817" t="s">
        <v>23</v>
      </c>
      <c r="D817" t="s">
        <v>24</v>
      </c>
      <c r="E817" t="s">
        <v>834</v>
      </c>
      <c r="F817" t="s">
        <v>149</v>
      </c>
      <c r="G817" t="s">
        <v>99</v>
      </c>
      <c r="H817" t="s">
        <v>2571</v>
      </c>
      <c r="K817" t="s">
        <v>2478</v>
      </c>
      <c r="L817" t="s">
        <v>28</v>
      </c>
      <c r="M817" t="s">
        <v>29</v>
      </c>
      <c r="N817" t="s">
        <v>2461</v>
      </c>
      <c r="O817" t="s">
        <v>56</v>
      </c>
      <c r="Q817" t="s">
        <v>2405</v>
      </c>
      <c r="R817" t="s">
        <v>2031</v>
      </c>
      <c r="T817" t="str">
        <f t="shared" si="26"/>
        <v>55,5 cm</v>
      </c>
      <c r="U817" t="str">
        <f t="shared" si="27"/>
        <v>56,0 cm</v>
      </c>
      <c r="V817" t="s">
        <v>554</v>
      </c>
      <c r="W817" t="s">
        <v>111</v>
      </c>
    </row>
    <row r="818" spans="1:24" x14ac:dyDescent="0.25">
      <c r="A818">
        <v>345</v>
      </c>
      <c r="B818" t="s">
        <v>2479</v>
      </c>
      <c r="C818" t="s">
        <v>23</v>
      </c>
      <c r="D818" t="s">
        <v>24</v>
      </c>
      <c r="E818" t="s">
        <v>2480</v>
      </c>
      <c r="H818" t="s">
        <v>2565</v>
      </c>
      <c r="N818" t="s">
        <v>2481</v>
      </c>
      <c r="O818" t="s">
        <v>2482</v>
      </c>
      <c r="Q818" t="s">
        <v>272</v>
      </c>
      <c r="R818" t="s">
        <v>2482</v>
      </c>
    </row>
    <row r="819" spans="1:24" x14ac:dyDescent="0.25">
      <c r="A819">
        <v>3468</v>
      </c>
      <c r="B819" t="s">
        <v>2483</v>
      </c>
      <c r="C819" t="s">
        <v>23</v>
      </c>
      <c r="D819" t="s">
        <v>24</v>
      </c>
      <c r="E819" t="s">
        <v>2484</v>
      </c>
      <c r="F819" t="s">
        <v>1934</v>
      </c>
      <c r="G819" t="s">
        <v>26</v>
      </c>
      <c r="H819" t="s">
        <v>2560</v>
      </c>
      <c r="K819" t="s">
        <v>2485</v>
      </c>
      <c r="L819" t="s">
        <v>28</v>
      </c>
      <c r="M819" t="s">
        <v>29</v>
      </c>
      <c r="N819" t="s">
        <v>1926</v>
      </c>
      <c r="O819" t="s">
        <v>31</v>
      </c>
      <c r="Q819" t="s">
        <v>2405</v>
      </c>
      <c r="R819" t="s">
        <v>2082</v>
      </c>
      <c r="T819" t="str">
        <f t="shared" ref="T819:T841" si="28">IFERROR(LEFT(K819,SEARCH("x",K819)-1),"")&amp;"cm"</f>
        <v>c/ moldura: 48,5 cm</v>
      </c>
      <c r="U819" t="str">
        <f t="shared" ref="U819:U841" si="29">MID(K819,LEN(T819)+1,5)&amp;"cm"</f>
        <v>38,5 cm</v>
      </c>
      <c r="V819" t="s">
        <v>117</v>
      </c>
      <c r="W819" t="s">
        <v>799</v>
      </c>
      <c r="X819" t="s">
        <v>2486</v>
      </c>
    </row>
    <row r="820" spans="1:24" x14ac:dyDescent="0.25">
      <c r="A820">
        <v>3470</v>
      </c>
      <c r="B820" t="s">
        <v>2487</v>
      </c>
      <c r="C820" t="s">
        <v>23</v>
      </c>
      <c r="D820" t="s">
        <v>24</v>
      </c>
      <c r="E820" t="s">
        <v>2488</v>
      </c>
      <c r="F820" t="s">
        <v>2489</v>
      </c>
      <c r="G820" t="s">
        <v>63</v>
      </c>
      <c r="H820" t="s">
        <v>2561</v>
      </c>
      <c r="K820" t="s">
        <v>2490</v>
      </c>
      <c r="L820" t="s">
        <v>28</v>
      </c>
      <c r="M820" t="s">
        <v>29</v>
      </c>
      <c r="N820" t="s">
        <v>2491</v>
      </c>
      <c r="O820" t="s">
        <v>56</v>
      </c>
      <c r="P820" t="s">
        <v>2492</v>
      </c>
      <c r="Q820" t="s">
        <v>2405</v>
      </c>
      <c r="R820" t="s">
        <v>2082</v>
      </c>
      <c r="T820" t="str">
        <f t="shared" si="28"/>
        <v>c/ moldura: 26,0 cm</v>
      </c>
      <c r="U820" t="str">
        <f t="shared" si="29"/>
        <v>17,5 cm</v>
      </c>
      <c r="V820" t="s">
        <v>525</v>
      </c>
      <c r="W820" t="s">
        <v>2042</v>
      </c>
      <c r="X820" t="s">
        <v>2486</v>
      </c>
    </row>
    <row r="821" spans="1:24" x14ac:dyDescent="0.25">
      <c r="A821">
        <v>3471</v>
      </c>
      <c r="B821" t="s">
        <v>2493</v>
      </c>
      <c r="C821" t="s">
        <v>23</v>
      </c>
      <c r="D821" t="s">
        <v>24</v>
      </c>
      <c r="E821" t="s">
        <v>2494</v>
      </c>
      <c r="F821" t="s">
        <v>2489</v>
      </c>
      <c r="G821" t="s">
        <v>63</v>
      </c>
      <c r="H821" t="s">
        <v>2561</v>
      </c>
      <c r="K821" t="s">
        <v>2495</v>
      </c>
      <c r="L821" t="s">
        <v>28</v>
      </c>
      <c r="M821" t="s">
        <v>29</v>
      </c>
      <c r="N821" t="s">
        <v>2491</v>
      </c>
      <c r="O821" t="s">
        <v>56</v>
      </c>
      <c r="P821" t="s">
        <v>2492</v>
      </c>
      <c r="Q821" t="s">
        <v>2405</v>
      </c>
      <c r="R821" t="s">
        <v>2031</v>
      </c>
      <c r="T821" t="str">
        <f t="shared" si="28"/>
        <v>c/ moldura: 26,5 cm</v>
      </c>
      <c r="U821" t="str">
        <f t="shared" si="29"/>
        <v>18,5 cm</v>
      </c>
      <c r="V821" t="s">
        <v>2496</v>
      </c>
      <c r="W821" t="s">
        <v>712</v>
      </c>
      <c r="X821" t="s">
        <v>2486</v>
      </c>
    </row>
    <row r="822" spans="1:24" x14ac:dyDescent="0.25">
      <c r="A822">
        <v>3472</v>
      </c>
      <c r="B822" t="s">
        <v>2497</v>
      </c>
      <c r="C822" t="s">
        <v>23</v>
      </c>
      <c r="D822" t="s">
        <v>24</v>
      </c>
      <c r="E822" t="s">
        <v>114</v>
      </c>
      <c r="F822" t="s">
        <v>2489</v>
      </c>
      <c r="G822" t="s">
        <v>63</v>
      </c>
      <c r="H822" t="s">
        <v>2561</v>
      </c>
      <c r="K822" t="s">
        <v>2495</v>
      </c>
      <c r="L822" t="s">
        <v>28</v>
      </c>
      <c r="M822" t="s">
        <v>29</v>
      </c>
      <c r="N822" t="s">
        <v>2491</v>
      </c>
      <c r="O822" t="s">
        <v>56</v>
      </c>
      <c r="P822" t="s">
        <v>2492</v>
      </c>
      <c r="Q822" t="s">
        <v>2405</v>
      </c>
      <c r="R822" t="s">
        <v>2031</v>
      </c>
      <c r="T822" t="str">
        <f t="shared" si="28"/>
        <v>c/ moldura: 26,5 cm</v>
      </c>
      <c r="U822" t="str">
        <f t="shared" si="29"/>
        <v>18,5 cm</v>
      </c>
      <c r="V822" t="s">
        <v>2496</v>
      </c>
      <c r="W822" t="s">
        <v>712</v>
      </c>
      <c r="X822" t="s">
        <v>2486</v>
      </c>
    </row>
    <row r="823" spans="1:24" x14ac:dyDescent="0.25">
      <c r="A823">
        <v>3473</v>
      </c>
      <c r="B823" t="s">
        <v>2498</v>
      </c>
      <c r="C823" t="s">
        <v>23</v>
      </c>
      <c r="D823" t="s">
        <v>24</v>
      </c>
      <c r="E823" t="s">
        <v>2484</v>
      </c>
      <c r="F823" t="s">
        <v>2489</v>
      </c>
      <c r="G823" t="s">
        <v>63</v>
      </c>
      <c r="H823" t="s">
        <v>2561</v>
      </c>
      <c r="K823" t="s">
        <v>2499</v>
      </c>
      <c r="L823" t="s">
        <v>28</v>
      </c>
      <c r="M823" t="s">
        <v>29</v>
      </c>
      <c r="N823" t="s">
        <v>2491</v>
      </c>
      <c r="O823" t="s">
        <v>56</v>
      </c>
      <c r="P823" t="s">
        <v>2492</v>
      </c>
      <c r="Q823" t="s">
        <v>2405</v>
      </c>
      <c r="R823" t="s">
        <v>33</v>
      </c>
      <c r="T823" t="str">
        <f t="shared" si="28"/>
        <v>c/moldura: 26,5 cm</v>
      </c>
      <c r="U823" t="str">
        <f t="shared" si="29"/>
        <v>18,2 cm</v>
      </c>
      <c r="V823" t="s">
        <v>2496</v>
      </c>
      <c r="W823" t="s">
        <v>2500</v>
      </c>
      <c r="X823" t="s">
        <v>2486</v>
      </c>
    </row>
    <row r="824" spans="1:24" x14ac:dyDescent="0.25">
      <c r="A824">
        <v>3474</v>
      </c>
      <c r="B824" t="s">
        <v>2501</v>
      </c>
      <c r="C824" t="s">
        <v>23</v>
      </c>
      <c r="D824" t="s">
        <v>24</v>
      </c>
      <c r="E824" t="s">
        <v>834</v>
      </c>
      <c r="F824" t="s">
        <v>2489</v>
      </c>
      <c r="G824" t="s">
        <v>63</v>
      </c>
      <c r="H824" t="s">
        <v>2561</v>
      </c>
      <c r="K824" t="s">
        <v>2502</v>
      </c>
      <c r="L824" t="s">
        <v>28</v>
      </c>
      <c r="M824" t="s">
        <v>29</v>
      </c>
      <c r="N824" t="s">
        <v>2491</v>
      </c>
      <c r="O824" t="s">
        <v>56</v>
      </c>
      <c r="P824" t="s">
        <v>2492</v>
      </c>
      <c r="Q824" t="s">
        <v>2405</v>
      </c>
      <c r="R824" t="s">
        <v>2031</v>
      </c>
      <c r="T824" t="str">
        <f t="shared" si="28"/>
        <v>c/ moldura: 26,5 cm</v>
      </c>
      <c r="U824" t="str">
        <f t="shared" si="29"/>
        <v>18,2 cm</v>
      </c>
      <c r="V824" t="s">
        <v>2496</v>
      </c>
      <c r="W824" t="s">
        <v>2500</v>
      </c>
      <c r="X824" t="s">
        <v>2486</v>
      </c>
    </row>
    <row r="825" spans="1:24" x14ac:dyDescent="0.25">
      <c r="A825">
        <v>3475</v>
      </c>
      <c r="B825" t="s">
        <v>2503</v>
      </c>
      <c r="C825" t="s">
        <v>23</v>
      </c>
      <c r="D825" t="s">
        <v>24</v>
      </c>
      <c r="E825" t="s">
        <v>834</v>
      </c>
      <c r="F825" t="s">
        <v>2489</v>
      </c>
      <c r="G825" t="s">
        <v>63</v>
      </c>
      <c r="H825" t="s">
        <v>2561</v>
      </c>
      <c r="K825" t="s">
        <v>2504</v>
      </c>
      <c r="L825" t="s">
        <v>28</v>
      </c>
      <c r="M825" t="s">
        <v>29</v>
      </c>
      <c r="N825" t="s">
        <v>2491</v>
      </c>
      <c r="O825" t="s">
        <v>56</v>
      </c>
      <c r="P825" t="s">
        <v>2505</v>
      </c>
      <c r="Q825" t="s">
        <v>2405</v>
      </c>
      <c r="R825" t="s">
        <v>2506</v>
      </c>
      <c r="T825" t="str">
        <f t="shared" si="28"/>
        <v>c/moldura: 26,2 cm</v>
      </c>
      <c r="U825" t="str">
        <f t="shared" si="29"/>
        <v>18,0 cm</v>
      </c>
      <c r="V825" t="s">
        <v>2507</v>
      </c>
      <c r="W825" t="s">
        <v>2508</v>
      </c>
      <c r="X825" t="s">
        <v>2486</v>
      </c>
    </row>
    <row r="826" spans="1:24" x14ac:dyDescent="0.25">
      <c r="A826">
        <v>3476</v>
      </c>
      <c r="B826" t="s">
        <v>2509</v>
      </c>
      <c r="C826" t="s">
        <v>23</v>
      </c>
      <c r="D826" t="s">
        <v>24</v>
      </c>
      <c r="E826" t="s">
        <v>2510</v>
      </c>
      <c r="F826" t="s">
        <v>2489</v>
      </c>
      <c r="G826" t="s">
        <v>63</v>
      </c>
      <c r="H826" t="s">
        <v>2561</v>
      </c>
      <c r="K826" t="s">
        <v>2511</v>
      </c>
      <c r="L826" t="s">
        <v>28</v>
      </c>
      <c r="M826" t="s">
        <v>29</v>
      </c>
      <c r="N826" t="s">
        <v>2491</v>
      </c>
      <c r="O826" t="s">
        <v>56</v>
      </c>
      <c r="P826" t="s">
        <v>2512</v>
      </c>
      <c r="Q826" t="s">
        <v>2405</v>
      </c>
      <c r="R826" t="s">
        <v>2031</v>
      </c>
      <c r="T826" t="str">
        <f t="shared" si="28"/>
        <v>c/moldura: 26,0 cm</v>
      </c>
      <c r="U826" t="str">
        <f t="shared" si="29"/>
        <v>17,5 cm</v>
      </c>
      <c r="V826" t="s">
        <v>525</v>
      </c>
      <c r="W826" t="s">
        <v>2042</v>
      </c>
      <c r="X826" t="s">
        <v>2486</v>
      </c>
    </row>
    <row r="827" spans="1:24" x14ac:dyDescent="0.25">
      <c r="A827">
        <v>3477</v>
      </c>
      <c r="B827" t="s">
        <v>2513</v>
      </c>
      <c r="C827" t="s">
        <v>23</v>
      </c>
      <c r="D827" t="s">
        <v>24</v>
      </c>
      <c r="E827" t="s">
        <v>2510</v>
      </c>
      <c r="F827" t="s">
        <v>2489</v>
      </c>
      <c r="G827" t="s">
        <v>63</v>
      </c>
      <c r="H827" t="s">
        <v>2561</v>
      </c>
      <c r="K827" t="s">
        <v>2514</v>
      </c>
      <c r="L827" t="s">
        <v>28</v>
      </c>
      <c r="M827" t="s">
        <v>29</v>
      </c>
      <c r="N827" t="s">
        <v>2491</v>
      </c>
      <c r="O827" t="s">
        <v>56</v>
      </c>
      <c r="P827" t="s">
        <v>2512</v>
      </c>
      <c r="Q827" t="s">
        <v>2405</v>
      </c>
      <c r="R827" t="s">
        <v>2031</v>
      </c>
      <c r="T827" t="str">
        <f t="shared" si="28"/>
        <v>c/moldura: 26,3 cm</v>
      </c>
      <c r="U827" t="str">
        <f t="shared" si="29"/>
        <v>18,2 cm</v>
      </c>
      <c r="V827" t="s">
        <v>2515</v>
      </c>
      <c r="W827" t="s">
        <v>2500</v>
      </c>
      <c r="X827" t="s">
        <v>2486</v>
      </c>
    </row>
    <row r="828" spans="1:24" x14ac:dyDescent="0.25">
      <c r="A828">
        <v>3478</v>
      </c>
      <c r="B828" t="s">
        <v>2516</v>
      </c>
      <c r="C828" t="s">
        <v>23</v>
      </c>
      <c r="D828" t="s">
        <v>24</v>
      </c>
      <c r="E828" t="s">
        <v>2397</v>
      </c>
      <c r="F828" t="s">
        <v>2489</v>
      </c>
      <c r="G828" t="s">
        <v>63</v>
      </c>
      <c r="H828" t="s">
        <v>2561</v>
      </c>
      <c r="K828" t="s">
        <v>2517</v>
      </c>
      <c r="L828" t="s">
        <v>28</v>
      </c>
      <c r="M828" t="s">
        <v>29</v>
      </c>
      <c r="N828" t="s">
        <v>2491</v>
      </c>
      <c r="O828" t="s">
        <v>31</v>
      </c>
      <c r="P828" t="s">
        <v>2512</v>
      </c>
      <c r="Q828" t="s">
        <v>2405</v>
      </c>
      <c r="R828" t="s">
        <v>2031</v>
      </c>
      <c r="T828" t="str">
        <f t="shared" si="28"/>
        <v>c/moldura: 25,5 cm</v>
      </c>
      <c r="U828" t="str">
        <f t="shared" si="29"/>
        <v>18,5 cm</v>
      </c>
      <c r="V828" t="s">
        <v>780</v>
      </c>
      <c r="W828" t="s">
        <v>712</v>
      </c>
      <c r="X828" t="s">
        <v>2486</v>
      </c>
    </row>
    <row r="829" spans="1:24" x14ac:dyDescent="0.25">
      <c r="A829">
        <v>3479</v>
      </c>
      <c r="B829" t="s">
        <v>2518</v>
      </c>
      <c r="C829" t="s">
        <v>23</v>
      </c>
      <c r="D829" t="s">
        <v>24</v>
      </c>
      <c r="E829" t="s">
        <v>2519</v>
      </c>
      <c r="F829" t="s">
        <v>2489</v>
      </c>
      <c r="G829" t="s">
        <v>63</v>
      </c>
      <c r="H829" t="s">
        <v>2561</v>
      </c>
      <c r="K829" t="s">
        <v>2514</v>
      </c>
      <c r="L829" t="s">
        <v>28</v>
      </c>
      <c r="M829" t="s">
        <v>29</v>
      </c>
      <c r="N829" t="s">
        <v>2491</v>
      </c>
      <c r="O829" t="s">
        <v>31</v>
      </c>
      <c r="P829" t="s">
        <v>2520</v>
      </c>
      <c r="Q829" t="s">
        <v>2405</v>
      </c>
      <c r="R829" t="s">
        <v>2031</v>
      </c>
      <c r="T829" t="str">
        <f t="shared" si="28"/>
        <v>c/moldura: 26,3 cm</v>
      </c>
      <c r="U829" t="str">
        <f t="shared" si="29"/>
        <v>18,2 cm</v>
      </c>
      <c r="V829" t="s">
        <v>2515</v>
      </c>
      <c r="W829" t="s">
        <v>2500</v>
      </c>
      <c r="X829" t="s">
        <v>2486</v>
      </c>
    </row>
    <row r="830" spans="1:24" x14ac:dyDescent="0.25">
      <c r="A830">
        <v>3480</v>
      </c>
      <c r="B830" t="s">
        <v>2521</v>
      </c>
      <c r="C830" t="s">
        <v>23</v>
      </c>
      <c r="D830" t="s">
        <v>24</v>
      </c>
      <c r="E830" t="s">
        <v>990</v>
      </c>
      <c r="F830" t="s">
        <v>2522</v>
      </c>
      <c r="G830" t="s">
        <v>26</v>
      </c>
      <c r="H830" t="s">
        <v>2561</v>
      </c>
      <c r="K830" t="s">
        <v>2523</v>
      </c>
      <c r="L830" t="s">
        <v>28</v>
      </c>
      <c r="M830" t="s">
        <v>29</v>
      </c>
      <c r="N830" t="s">
        <v>2491</v>
      </c>
      <c r="O830" t="s">
        <v>56</v>
      </c>
      <c r="P830" t="s">
        <v>2520</v>
      </c>
      <c r="Q830" t="s">
        <v>2405</v>
      </c>
      <c r="R830" t="s">
        <v>2031</v>
      </c>
      <c r="T830" t="str">
        <f t="shared" si="28"/>
        <v>c/moldura: 24,5 cm</v>
      </c>
      <c r="U830" t="str">
        <f t="shared" si="29"/>
        <v>18,2 cm</v>
      </c>
      <c r="V830" t="s">
        <v>807</v>
      </c>
      <c r="W830" t="s">
        <v>2500</v>
      </c>
      <c r="X830" t="s">
        <v>2486</v>
      </c>
    </row>
    <row r="831" spans="1:24" x14ac:dyDescent="0.25">
      <c r="A831">
        <v>3481</v>
      </c>
      <c r="B831" t="s">
        <v>2524</v>
      </c>
      <c r="C831" t="s">
        <v>23</v>
      </c>
      <c r="D831" t="s">
        <v>24</v>
      </c>
      <c r="E831" t="s">
        <v>2525</v>
      </c>
      <c r="F831" t="s">
        <v>2489</v>
      </c>
      <c r="G831" t="s">
        <v>63</v>
      </c>
      <c r="H831" t="s">
        <v>2561</v>
      </c>
      <c r="K831" t="s">
        <v>2517</v>
      </c>
      <c r="L831" t="s">
        <v>28</v>
      </c>
      <c r="M831" t="s">
        <v>29</v>
      </c>
      <c r="N831" t="s">
        <v>2491</v>
      </c>
      <c r="O831" t="s">
        <v>56</v>
      </c>
      <c r="P831" t="s">
        <v>2520</v>
      </c>
      <c r="Q831" t="s">
        <v>2405</v>
      </c>
      <c r="R831" t="s">
        <v>2031</v>
      </c>
      <c r="T831" t="str">
        <f t="shared" si="28"/>
        <v>c/moldura: 25,5 cm</v>
      </c>
      <c r="U831" t="str">
        <f t="shared" si="29"/>
        <v>18,5 cm</v>
      </c>
      <c r="V831" t="s">
        <v>780</v>
      </c>
      <c r="W831" t="s">
        <v>712</v>
      </c>
      <c r="X831" t="s">
        <v>2486</v>
      </c>
    </row>
    <row r="832" spans="1:24" x14ac:dyDescent="0.25">
      <c r="A832">
        <v>3482</v>
      </c>
      <c r="B832" t="s">
        <v>2526</v>
      </c>
      <c r="C832" t="s">
        <v>23</v>
      </c>
      <c r="D832" t="s">
        <v>24</v>
      </c>
      <c r="E832" t="s">
        <v>2484</v>
      </c>
      <c r="F832" t="s">
        <v>2341</v>
      </c>
      <c r="G832" t="s">
        <v>26</v>
      </c>
      <c r="H832" t="s">
        <v>2560</v>
      </c>
      <c r="K832" t="s">
        <v>2527</v>
      </c>
      <c r="L832" t="s">
        <v>28</v>
      </c>
      <c r="M832" t="s">
        <v>29</v>
      </c>
      <c r="N832" t="s">
        <v>2491</v>
      </c>
      <c r="O832" t="s">
        <v>79</v>
      </c>
      <c r="P832" t="s">
        <v>2528</v>
      </c>
      <c r="Q832" t="s">
        <v>2405</v>
      </c>
      <c r="T832" t="str">
        <f t="shared" si="28"/>
        <v>c/moldura: 59,5 cm</v>
      </c>
      <c r="U832" t="str">
        <f t="shared" si="29"/>
        <v>49,5 cm</v>
      </c>
      <c r="V832" t="s">
        <v>372</v>
      </c>
      <c r="W832" t="s">
        <v>344</v>
      </c>
      <c r="X832" t="s">
        <v>2486</v>
      </c>
    </row>
    <row r="833" spans="1:23" x14ac:dyDescent="0.25">
      <c r="A833">
        <v>3483</v>
      </c>
      <c r="B833" t="s">
        <v>2529</v>
      </c>
      <c r="C833" t="s">
        <v>23</v>
      </c>
      <c r="D833" t="s">
        <v>24</v>
      </c>
      <c r="E833" t="s">
        <v>2530</v>
      </c>
      <c r="F833" t="s">
        <v>2531</v>
      </c>
      <c r="G833" t="s">
        <v>26</v>
      </c>
      <c r="H833" t="s">
        <v>2561</v>
      </c>
      <c r="K833" t="s">
        <v>2532</v>
      </c>
      <c r="L833" t="s">
        <v>28</v>
      </c>
      <c r="M833" t="s">
        <v>29</v>
      </c>
      <c r="N833" t="s">
        <v>2052</v>
      </c>
      <c r="O833" t="s">
        <v>79</v>
      </c>
      <c r="P833" t="s">
        <v>2533</v>
      </c>
      <c r="Q833" t="s">
        <v>160</v>
      </c>
      <c r="R833" t="s">
        <v>1997</v>
      </c>
      <c r="T833" t="str">
        <f t="shared" si="28"/>
        <v>21,8 cm</v>
      </c>
      <c r="U833" t="str">
        <f t="shared" si="29"/>
        <v>38,1 cm</v>
      </c>
      <c r="V833" t="s">
        <v>2534</v>
      </c>
      <c r="W833" t="s">
        <v>2535</v>
      </c>
    </row>
    <row r="834" spans="1:23" x14ac:dyDescent="0.25">
      <c r="A834">
        <v>3484</v>
      </c>
      <c r="B834" t="s">
        <v>2536</v>
      </c>
      <c r="C834" t="s">
        <v>23</v>
      </c>
      <c r="D834" t="s">
        <v>24</v>
      </c>
      <c r="E834" t="s">
        <v>2530</v>
      </c>
      <c r="F834" t="s">
        <v>2531</v>
      </c>
      <c r="G834" t="s">
        <v>26</v>
      </c>
      <c r="H834" t="s">
        <v>2561</v>
      </c>
      <c r="K834" t="s">
        <v>2537</v>
      </c>
      <c r="L834" t="s">
        <v>28</v>
      </c>
      <c r="M834" t="s">
        <v>29</v>
      </c>
      <c r="N834" t="s">
        <v>2052</v>
      </c>
      <c r="O834" t="s">
        <v>31</v>
      </c>
      <c r="P834" t="s">
        <v>2533</v>
      </c>
      <c r="Q834" t="s">
        <v>160</v>
      </c>
      <c r="R834" t="s">
        <v>1997</v>
      </c>
      <c r="T834" t="str">
        <f t="shared" si="28"/>
        <v>22,2 cm</v>
      </c>
      <c r="U834" t="str">
        <f t="shared" si="29"/>
        <v>32,2 cm</v>
      </c>
      <c r="V834" t="s">
        <v>2361</v>
      </c>
      <c r="W834" t="s">
        <v>645</v>
      </c>
    </row>
    <row r="835" spans="1:23" x14ac:dyDescent="0.25">
      <c r="A835">
        <v>1444</v>
      </c>
      <c r="B835" t="s">
        <v>2538</v>
      </c>
      <c r="C835" t="s">
        <v>23</v>
      </c>
      <c r="D835" t="s">
        <v>24</v>
      </c>
      <c r="E835" t="s">
        <v>2539</v>
      </c>
      <c r="G835" t="s">
        <v>108</v>
      </c>
      <c r="H835" t="s">
        <v>2565</v>
      </c>
      <c r="K835" t="s">
        <v>2314</v>
      </c>
      <c r="L835" t="s">
        <v>28</v>
      </c>
      <c r="M835" t="s">
        <v>29</v>
      </c>
      <c r="N835" t="s">
        <v>1467</v>
      </c>
      <c r="O835" t="s">
        <v>31</v>
      </c>
      <c r="Q835" t="s">
        <v>2540</v>
      </c>
      <c r="R835" t="s">
        <v>2082</v>
      </c>
      <c r="T835" t="str">
        <f t="shared" si="28"/>
        <v>32,5 cm</v>
      </c>
      <c r="U835" t="str">
        <f t="shared" si="29"/>
        <v>22,0 cm</v>
      </c>
      <c r="V835" t="s">
        <v>734</v>
      </c>
      <c r="W835" t="s">
        <v>847</v>
      </c>
    </row>
    <row r="836" spans="1:23" x14ac:dyDescent="0.25">
      <c r="A836">
        <v>1877</v>
      </c>
      <c r="B836" t="s">
        <v>2541</v>
      </c>
      <c r="C836" t="s">
        <v>23</v>
      </c>
      <c r="D836" t="s">
        <v>24</v>
      </c>
      <c r="E836" t="s">
        <v>2542</v>
      </c>
      <c r="F836" t="s">
        <v>1849</v>
      </c>
      <c r="G836" t="s">
        <v>26</v>
      </c>
      <c r="H836" t="s">
        <v>2605</v>
      </c>
      <c r="K836" t="s">
        <v>2543</v>
      </c>
      <c r="L836" t="s">
        <v>28</v>
      </c>
      <c r="M836" t="s">
        <v>29</v>
      </c>
      <c r="N836" t="s">
        <v>1467</v>
      </c>
      <c r="O836" t="s">
        <v>31</v>
      </c>
      <c r="Q836" t="s">
        <v>252</v>
      </c>
      <c r="R836" t="s">
        <v>2082</v>
      </c>
      <c r="T836" t="str">
        <f t="shared" si="28"/>
        <v>31,7 cm</v>
      </c>
      <c r="U836" t="str">
        <f t="shared" si="29"/>
        <v>24,1 cm</v>
      </c>
      <c r="V836" t="s">
        <v>2544</v>
      </c>
      <c r="W836" t="s">
        <v>1858</v>
      </c>
    </row>
    <row r="837" spans="1:23" x14ac:dyDescent="0.25">
      <c r="A837">
        <v>2385</v>
      </c>
      <c r="B837" t="s">
        <v>2545</v>
      </c>
      <c r="C837" t="s">
        <v>23</v>
      </c>
      <c r="D837" t="s">
        <v>24</v>
      </c>
      <c r="E837" t="s">
        <v>2546</v>
      </c>
      <c r="G837" t="s">
        <v>26</v>
      </c>
      <c r="H837" t="s">
        <v>2620</v>
      </c>
      <c r="K837" t="s">
        <v>2547</v>
      </c>
      <c r="L837" t="s">
        <v>28</v>
      </c>
      <c r="M837" t="s">
        <v>29</v>
      </c>
      <c r="N837" t="s">
        <v>1942</v>
      </c>
      <c r="O837" t="s">
        <v>31</v>
      </c>
      <c r="Q837" t="s">
        <v>2326</v>
      </c>
      <c r="R837" t="s">
        <v>2482</v>
      </c>
      <c r="T837" t="str">
        <f t="shared" si="28"/>
        <v>32,0 cm</v>
      </c>
      <c r="U837" t="str">
        <f t="shared" si="29"/>
        <v>47,0 cm</v>
      </c>
      <c r="V837" t="s">
        <v>51</v>
      </c>
      <c r="W837" t="s">
        <v>162</v>
      </c>
    </row>
    <row r="838" spans="1:23" x14ac:dyDescent="0.25">
      <c r="A838">
        <v>3700</v>
      </c>
      <c r="B838" t="s">
        <v>2548</v>
      </c>
      <c r="C838" t="s">
        <v>23</v>
      </c>
      <c r="D838" t="s">
        <v>24</v>
      </c>
      <c r="E838" t="s">
        <v>61</v>
      </c>
      <c r="F838" t="s">
        <v>335</v>
      </c>
      <c r="G838" t="s">
        <v>26</v>
      </c>
      <c r="H838" t="s">
        <v>2566</v>
      </c>
      <c r="K838" t="s">
        <v>1850</v>
      </c>
      <c r="L838" t="s">
        <v>28</v>
      </c>
      <c r="M838" t="s">
        <v>29</v>
      </c>
      <c r="N838" t="s">
        <v>2549</v>
      </c>
      <c r="O838" t="s">
        <v>31</v>
      </c>
      <c r="Q838" t="s">
        <v>110</v>
      </c>
      <c r="R838" t="s">
        <v>2003</v>
      </c>
      <c r="T838" t="str">
        <f t="shared" si="28"/>
        <v>32,0 cm</v>
      </c>
      <c r="U838" t="str">
        <f t="shared" si="29"/>
        <v>24,0 cm</v>
      </c>
      <c r="V838" t="s">
        <v>51</v>
      </c>
      <c r="W838" t="s">
        <v>1851</v>
      </c>
    </row>
    <row r="839" spans="1:23" x14ac:dyDescent="0.25">
      <c r="A839">
        <v>3701</v>
      </c>
      <c r="B839" t="s">
        <v>2550</v>
      </c>
      <c r="C839" t="s">
        <v>23</v>
      </c>
      <c r="D839" t="s">
        <v>24</v>
      </c>
      <c r="E839" t="s">
        <v>61</v>
      </c>
      <c r="F839" t="s">
        <v>335</v>
      </c>
      <c r="G839" t="s">
        <v>26</v>
      </c>
      <c r="H839" t="s">
        <v>2566</v>
      </c>
      <c r="K839" t="s">
        <v>2551</v>
      </c>
      <c r="L839" t="s">
        <v>28</v>
      </c>
      <c r="M839" t="s">
        <v>29</v>
      </c>
      <c r="N839" t="s">
        <v>2549</v>
      </c>
      <c r="O839" t="s">
        <v>31</v>
      </c>
      <c r="Q839" t="s">
        <v>110</v>
      </c>
      <c r="R839" t="s">
        <v>2003</v>
      </c>
      <c r="T839" t="str">
        <f t="shared" si="28"/>
        <v>31,5 cm</v>
      </c>
      <c r="U839" t="str">
        <f t="shared" si="29"/>
        <v>24,0 cm</v>
      </c>
      <c r="V839" t="s">
        <v>337</v>
      </c>
      <c r="W839" t="s">
        <v>1851</v>
      </c>
    </row>
    <row r="840" spans="1:23" x14ac:dyDescent="0.25">
      <c r="A840">
        <v>169</v>
      </c>
      <c r="B840" t="s">
        <v>2552</v>
      </c>
      <c r="C840" t="s">
        <v>23</v>
      </c>
      <c r="D840" t="s">
        <v>24</v>
      </c>
      <c r="E840" t="s">
        <v>316</v>
      </c>
      <c r="F840" t="s">
        <v>234</v>
      </c>
      <c r="H840" t="s">
        <v>2560</v>
      </c>
      <c r="K840" t="s">
        <v>2553</v>
      </c>
      <c r="L840" t="s">
        <v>28</v>
      </c>
      <c r="M840" t="s">
        <v>29</v>
      </c>
      <c r="N840" t="s">
        <v>30</v>
      </c>
      <c r="O840" t="s">
        <v>31</v>
      </c>
      <c r="Q840" t="s">
        <v>160</v>
      </c>
      <c r="R840" t="s">
        <v>1997</v>
      </c>
      <c r="T840" t="str">
        <f t="shared" si="28"/>
        <v>81,2 cm</v>
      </c>
      <c r="U840" t="str">
        <f t="shared" si="29"/>
        <v>48,0 cm</v>
      </c>
      <c r="V840" t="s">
        <v>2554</v>
      </c>
      <c r="W840" t="s">
        <v>73</v>
      </c>
    </row>
    <row r="841" spans="1:23" x14ac:dyDescent="0.25">
      <c r="A841">
        <v>3279</v>
      </c>
      <c r="B841" t="s">
        <v>2555</v>
      </c>
      <c r="C841" t="s">
        <v>23</v>
      </c>
      <c r="D841" t="s">
        <v>24</v>
      </c>
      <c r="E841" t="s">
        <v>2330</v>
      </c>
      <c r="H841" t="s">
        <v>2621</v>
      </c>
      <c r="K841" t="s">
        <v>2556</v>
      </c>
      <c r="L841" t="s">
        <v>28</v>
      </c>
      <c r="M841" t="s">
        <v>29</v>
      </c>
      <c r="N841" t="s">
        <v>2557</v>
      </c>
      <c r="O841" t="s">
        <v>79</v>
      </c>
      <c r="Q841" t="s">
        <v>228</v>
      </c>
      <c r="R841" t="s">
        <v>2003</v>
      </c>
      <c r="T841" t="str">
        <f t="shared" si="28"/>
        <v>78,0 cm</v>
      </c>
      <c r="U841" t="str">
        <f t="shared" si="29"/>
        <v>155,0cm</v>
      </c>
      <c r="V841" t="s">
        <v>2558</v>
      </c>
      <c r="W841" t="s">
        <v>2559</v>
      </c>
    </row>
  </sheetData>
  <autoFilter ref="A1:S841" xr:uid="{00000000-0009-0000-0000-000000000000}"/>
  <pageMargins left="0.51180555555555496" right="0.51180555555555496" top="1.1812499999999999" bottom="1.18124999999999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Dennis Stuart McAllan</cp:lastModifiedBy>
  <cp:revision>8</cp:revision>
  <dcterms:created xsi:type="dcterms:W3CDTF">2016-01-11T16:09:29Z</dcterms:created>
  <dcterms:modified xsi:type="dcterms:W3CDTF">2019-06-24T01:15:27Z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