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9875" windowHeight="7650"/>
  </bookViews>
  <sheets>
    <sheet name="140905_Physiology_ALEsKOs01_rat" sheetId="1" r:id="rId1"/>
  </sheets>
  <definedNames>
    <definedName name="_xlnm._FilterDatabase" localSheetId="0" hidden="1">'140905_Physiology_ALEsKOs01_rat'!$A$1:$J$1038</definedName>
  </definedNames>
  <calcPr calcId="145621"/>
</workbook>
</file>

<file path=xl/calcChain.xml><?xml version="1.0" encoding="utf-8"?>
<calcChain xmlns="http://schemas.openxmlformats.org/spreadsheetml/2006/main">
  <c r="J175" i="1" l="1"/>
  <c r="J176" i="1"/>
  <c r="I178" i="1"/>
  <c r="I162" i="1"/>
  <c r="I146" i="1"/>
  <c r="I114" i="1"/>
  <c r="I102" i="1"/>
  <c r="I90" i="1"/>
  <c r="I780" i="1" l="1"/>
  <c r="I7" i="1"/>
  <c r="J807" i="1"/>
  <c r="I807" i="1"/>
  <c r="J806" i="1"/>
  <c r="J805" i="1"/>
  <c r="J804" i="1"/>
  <c r="J796" i="1"/>
  <c r="I796" i="1"/>
  <c r="J795" i="1"/>
  <c r="J794" i="1"/>
  <c r="J793" i="1"/>
  <c r="J785" i="1"/>
  <c r="I785" i="1"/>
  <c r="J784" i="1"/>
  <c r="J783" i="1"/>
  <c r="J782" i="1"/>
  <c r="J758" i="1"/>
  <c r="J770" i="1"/>
  <c r="J774" i="1"/>
  <c r="I774" i="1"/>
  <c r="J773" i="1"/>
  <c r="J772" i="1"/>
  <c r="J771" i="1"/>
  <c r="J762" i="1"/>
  <c r="I762" i="1"/>
  <c r="J761" i="1"/>
  <c r="J760" i="1"/>
  <c r="J759" i="1"/>
  <c r="J750" i="1"/>
  <c r="I750" i="1"/>
  <c r="J749" i="1"/>
  <c r="J748" i="1"/>
  <c r="J747" i="1"/>
  <c r="J738" i="1"/>
  <c r="I738" i="1"/>
  <c r="J737" i="1"/>
  <c r="J736" i="1"/>
  <c r="J735" i="1"/>
  <c r="J727" i="1"/>
  <c r="I727" i="1"/>
  <c r="J726" i="1"/>
  <c r="J725" i="1"/>
  <c r="J724" i="1"/>
  <c r="I716" i="1"/>
  <c r="I722" i="1"/>
  <c r="J716" i="1"/>
  <c r="J715" i="1"/>
  <c r="J714" i="1"/>
  <c r="J713" i="1"/>
  <c r="J813" i="1"/>
  <c r="I813" i="1"/>
  <c r="J812" i="1"/>
  <c r="J811" i="1"/>
  <c r="J810" i="1"/>
  <c r="J809" i="1"/>
  <c r="J802" i="1"/>
  <c r="I802" i="1"/>
  <c r="J801" i="1"/>
  <c r="J800" i="1"/>
  <c r="J799" i="1"/>
  <c r="J798" i="1"/>
  <c r="J791" i="1"/>
  <c r="I791" i="1"/>
  <c r="J790" i="1"/>
  <c r="J789" i="1"/>
  <c r="J788" i="1"/>
  <c r="J787" i="1"/>
  <c r="J780" i="1"/>
  <c r="J779" i="1"/>
  <c r="J778" i="1"/>
  <c r="J777" i="1"/>
  <c r="J776" i="1"/>
  <c r="J768" i="1"/>
  <c r="I768" i="1"/>
  <c r="J767" i="1"/>
  <c r="J766" i="1"/>
  <c r="J765" i="1"/>
  <c r="J764" i="1"/>
  <c r="J756" i="1"/>
  <c r="I756" i="1"/>
  <c r="J755" i="1"/>
  <c r="J754" i="1"/>
  <c r="J753" i="1"/>
  <c r="J752" i="1"/>
  <c r="J744" i="1"/>
  <c r="I744" i="1"/>
  <c r="J743" i="1"/>
  <c r="J742" i="1"/>
  <c r="J741" i="1"/>
  <c r="J740" i="1"/>
  <c r="J733" i="1"/>
  <c r="I733" i="1"/>
  <c r="J732" i="1"/>
  <c r="J731" i="1"/>
  <c r="J730" i="1"/>
  <c r="J729" i="1"/>
  <c r="J722" i="1"/>
  <c r="J721" i="1"/>
  <c r="J720" i="1"/>
  <c r="J719" i="1"/>
  <c r="J718" i="1"/>
  <c r="J37" i="1"/>
  <c r="I37" i="1"/>
  <c r="J36" i="1"/>
  <c r="J35" i="1"/>
  <c r="J34" i="1"/>
  <c r="J33" i="1"/>
  <c r="J31" i="1"/>
  <c r="I31" i="1"/>
  <c r="J30" i="1"/>
  <c r="J29" i="1"/>
  <c r="J28" i="1"/>
  <c r="J27" i="1"/>
  <c r="J25" i="1"/>
  <c r="I25" i="1"/>
  <c r="J24" i="1"/>
  <c r="J23" i="1"/>
  <c r="J22" i="1"/>
  <c r="J21" i="1"/>
  <c r="J19" i="1"/>
  <c r="I19" i="1"/>
  <c r="J18" i="1"/>
  <c r="J17" i="1"/>
  <c r="J16" i="1"/>
  <c r="J15" i="1"/>
  <c r="J7" i="1"/>
  <c r="J6" i="1"/>
  <c r="J5" i="1"/>
  <c r="J4" i="1"/>
  <c r="J3" i="1"/>
  <c r="J9" i="1"/>
  <c r="J10" i="1"/>
  <c r="J11" i="1"/>
  <c r="J12" i="1"/>
  <c r="J13" i="1"/>
  <c r="I230" i="1"/>
  <c r="I212" i="1"/>
  <c r="I841" i="1"/>
  <c r="J883" i="1"/>
  <c r="I883" i="1"/>
  <c r="J882" i="1"/>
  <c r="J881" i="1"/>
  <c r="J880" i="1"/>
  <c r="J874" i="1"/>
  <c r="I874" i="1"/>
  <c r="J873" i="1"/>
  <c r="J872" i="1"/>
  <c r="J871" i="1"/>
  <c r="J865" i="1"/>
  <c r="I865" i="1"/>
  <c r="J864" i="1"/>
  <c r="J863" i="1"/>
  <c r="J862" i="1"/>
  <c r="J856" i="1"/>
  <c r="I856" i="1"/>
  <c r="J855" i="1"/>
  <c r="J854" i="1"/>
  <c r="J853" i="1"/>
  <c r="J846" i="1"/>
  <c r="I846" i="1"/>
  <c r="J845" i="1"/>
  <c r="J844" i="1"/>
  <c r="J843" i="1"/>
  <c r="I851" i="1"/>
  <c r="J848" i="1"/>
  <c r="J878" i="1"/>
  <c r="I878" i="1"/>
  <c r="J877" i="1"/>
  <c r="J876" i="1"/>
  <c r="J869" i="1"/>
  <c r="I869" i="1"/>
  <c r="J868" i="1"/>
  <c r="J867" i="1"/>
  <c r="J860" i="1"/>
  <c r="I860" i="1"/>
  <c r="J859" i="1"/>
  <c r="J858" i="1"/>
  <c r="J851" i="1"/>
  <c r="J850" i="1"/>
  <c r="J849" i="1"/>
  <c r="J841" i="1"/>
  <c r="J840" i="1"/>
  <c r="J839" i="1"/>
  <c r="I832" i="1"/>
  <c r="J832" i="1"/>
  <c r="J831" i="1"/>
  <c r="J830" i="1"/>
  <c r="I296" i="1"/>
  <c r="I285" i="1"/>
  <c r="I274" i="1"/>
  <c r="J245" i="1"/>
  <c r="I245" i="1"/>
  <c r="J244" i="1"/>
  <c r="J254" i="1"/>
  <c r="I254" i="1"/>
  <c r="J253" i="1"/>
  <c r="I263" i="1"/>
  <c r="J263" i="1"/>
  <c r="J262" i="1"/>
  <c r="J296" i="1"/>
  <c r="J295" i="1"/>
  <c r="J294" i="1"/>
  <c r="J293" i="1"/>
  <c r="J285" i="1"/>
  <c r="J284" i="1"/>
  <c r="J283" i="1"/>
  <c r="J282" i="1"/>
  <c r="J274" i="1"/>
  <c r="J273" i="1"/>
  <c r="J272" i="1"/>
  <c r="J271" i="1"/>
  <c r="I320" i="1"/>
  <c r="I308" i="1"/>
  <c r="I269" i="1"/>
  <c r="I251" i="1"/>
  <c r="I236" i="1"/>
  <c r="I84" i="1"/>
  <c r="J84" i="1"/>
  <c r="J83" i="1"/>
  <c r="J82" i="1"/>
  <c r="J81" i="1"/>
  <c r="J80" i="1"/>
  <c r="J90" i="1"/>
  <c r="J89" i="1"/>
  <c r="J88" i="1"/>
  <c r="J87" i="1"/>
  <c r="J86" i="1"/>
  <c r="J96" i="1"/>
  <c r="I96" i="1"/>
  <c r="J95" i="1"/>
  <c r="J94" i="1"/>
  <c r="J93" i="1"/>
  <c r="J92" i="1"/>
  <c r="J102" i="1"/>
  <c r="J101" i="1"/>
  <c r="J100" i="1"/>
  <c r="J99" i="1"/>
  <c r="J98" i="1"/>
  <c r="J108" i="1"/>
  <c r="I108" i="1"/>
  <c r="J107" i="1"/>
  <c r="J106" i="1"/>
  <c r="J105" i="1"/>
  <c r="J104" i="1"/>
  <c r="J114" i="1"/>
  <c r="J113" i="1"/>
  <c r="J112" i="1"/>
  <c r="J111" i="1"/>
  <c r="J110" i="1"/>
  <c r="J212" i="1"/>
  <c r="J211" i="1"/>
  <c r="J210" i="1"/>
  <c r="J209" i="1"/>
  <c r="J208" i="1"/>
  <c r="J218" i="1"/>
  <c r="I218" i="1"/>
  <c r="J217" i="1"/>
  <c r="J216" i="1"/>
  <c r="J215" i="1"/>
  <c r="J214" i="1"/>
  <c r="J224" i="1"/>
  <c r="I224" i="1"/>
  <c r="J223" i="1"/>
  <c r="J222" i="1"/>
  <c r="J221" i="1"/>
  <c r="J220" i="1"/>
  <c r="J230" i="1"/>
  <c r="J229" i="1"/>
  <c r="J228" i="1"/>
  <c r="J227" i="1"/>
  <c r="J226" i="1"/>
  <c r="J236" i="1"/>
  <c r="J235" i="1"/>
  <c r="J234" i="1"/>
  <c r="J233" i="1"/>
  <c r="J232" i="1"/>
  <c r="J242" i="1"/>
  <c r="I242" i="1"/>
  <c r="J241" i="1"/>
  <c r="J240" i="1"/>
  <c r="J239" i="1"/>
  <c r="J238" i="1"/>
  <c r="J251" i="1"/>
  <c r="J250" i="1"/>
  <c r="J249" i="1"/>
  <c r="J248" i="1"/>
  <c r="J247" i="1"/>
  <c r="J260" i="1"/>
  <c r="I260" i="1"/>
  <c r="J259" i="1"/>
  <c r="J258" i="1"/>
  <c r="J257" i="1"/>
  <c r="J256" i="1"/>
  <c r="J269" i="1"/>
  <c r="J268" i="1"/>
  <c r="J267" i="1"/>
  <c r="J266" i="1"/>
  <c r="J265" i="1"/>
  <c r="J280" i="1"/>
  <c r="I280" i="1"/>
  <c r="J279" i="1"/>
  <c r="J278" i="1"/>
  <c r="J277" i="1"/>
  <c r="J276" i="1"/>
  <c r="J291" i="1"/>
  <c r="I291" i="1"/>
  <c r="J290" i="1"/>
  <c r="J289" i="1"/>
  <c r="J288" i="1"/>
  <c r="J287" i="1"/>
  <c r="J302" i="1"/>
  <c r="I302" i="1"/>
  <c r="J301" i="1"/>
  <c r="J300" i="1"/>
  <c r="J299" i="1"/>
  <c r="J298" i="1"/>
  <c r="J308" i="1"/>
  <c r="J307" i="1"/>
  <c r="J306" i="1"/>
  <c r="J305" i="1"/>
  <c r="J304" i="1"/>
  <c r="J314" i="1"/>
  <c r="I314" i="1"/>
  <c r="J313" i="1"/>
  <c r="J312" i="1"/>
  <c r="J311" i="1"/>
  <c r="J310" i="1"/>
  <c r="J818" i="1"/>
  <c r="I818" i="1"/>
  <c r="J817" i="1"/>
  <c r="J816" i="1"/>
  <c r="J815" i="1"/>
  <c r="I823" i="1"/>
  <c r="I828" i="1"/>
  <c r="I837" i="1"/>
  <c r="J837" i="1"/>
  <c r="J836" i="1"/>
  <c r="J835" i="1"/>
  <c r="J834" i="1"/>
  <c r="J828" i="1"/>
  <c r="J827" i="1"/>
  <c r="J826" i="1"/>
  <c r="J825" i="1"/>
  <c r="J823" i="1"/>
  <c r="J822" i="1"/>
  <c r="J821" i="1"/>
  <c r="J820" i="1"/>
  <c r="J320" i="1"/>
  <c r="J319" i="1"/>
  <c r="J318" i="1"/>
  <c r="J317" i="1"/>
  <c r="J316" i="1"/>
  <c r="I480" i="1"/>
  <c r="I465" i="1"/>
  <c r="I335" i="1"/>
  <c r="I350" i="1"/>
  <c r="I341" i="1"/>
  <c r="I190" i="1"/>
  <c r="J386" i="1"/>
  <c r="I386" i="1"/>
  <c r="J385" i="1"/>
  <c r="J383" i="1"/>
  <c r="I383" i="1"/>
  <c r="J382" i="1"/>
  <c r="J375" i="1"/>
  <c r="I375" i="1"/>
  <c r="J374" i="1"/>
  <c r="J363" i="1"/>
  <c r="I363" i="1"/>
  <c r="J362" i="1"/>
  <c r="J330" i="1"/>
  <c r="I330" i="1"/>
  <c r="J329" i="1"/>
  <c r="J323" i="1"/>
  <c r="I323" i="1"/>
  <c r="J322" i="1"/>
  <c r="J201" i="1"/>
  <c r="I201" i="1"/>
  <c r="J200" i="1"/>
  <c r="J193" i="1"/>
  <c r="I193" i="1"/>
  <c r="J192" i="1"/>
  <c r="J185" i="1"/>
  <c r="J184" i="1"/>
  <c r="I185" i="1"/>
  <c r="J368" i="1"/>
  <c r="I368" i="1"/>
  <c r="J367" i="1"/>
  <c r="J366" i="1"/>
  <c r="J365" i="1"/>
  <c r="J380" i="1"/>
  <c r="I380" i="1"/>
  <c r="J379" i="1"/>
  <c r="J378" i="1"/>
  <c r="J377" i="1"/>
  <c r="J465" i="1"/>
  <c r="J464" i="1"/>
  <c r="J463" i="1"/>
  <c r="J462" i="1"/>
  <c r="J480" i="1"/>
  <c r="J479" i="1"/>
  <c r="J478" i="1"/>
  <c r="J477" i="1"/>
  <c r="J476" i="1"/>
  <c r="J451" i="1"/>
  <c r="I451" i="1"/>
  <c r="J450" i="1"/>
  <c r="J449" i="1"/>
  <c r="J448" i="1"/>
  <c r="J447" i="1"/>
  <c r="J436" i="1"/>
  <c r="I436" i="1"/>
  <c r="J435" i="1"/>
  <c r="J434" i="1"/>
  <c r="J433" i="1"/>
  <c r="J432" i="1"/>
  <c r="J421" i="1"/>
  <c r="I421" i="1"/>
  <c r="J420" i="1"/>
  <c r="J419" i="1"/>
  <c r="J418" i="1"/>
  <c r="J417" i="1"/>
  <c r="J392" i="1"/>
  <c r="I392" i="1"/>
  <c r="J391" i="1"/>
  <c r="J390" i="1"/>
  <c r="J389" i="1"/>
  <c r="J388" i="1"/>
  <c r="J356" i="1"/>
  <c r="I356" i="1"/>
  <c r="J355" i="1"/>
  <c r="J354" i="1"/>
  <c r="J353" i="1"/>
  <c r="J352" i="1"/>
  <c r="J335" i="1"/>
  <c r="J334" i="1"/>
  <c r="J333" i="1"/>
  <c r="J332" i="1"/>
  <c r="J337" i="1"/>
  <c r="J341" i="1"/>
  <c r="J340" i="1"/>
  <c r="J339" i="1"/>
  <c r="J338" i="1"/>
  <c r="J460" i="1"/>
  <c r="I460" i="1"/>
  <c r="J459" i="1"/>
  <c r="J458" i="1"/>
  <c r="J485" i="1"/>
  <c r="I485" i="1"/>
  <c r="J484" i="1"/>
  <c r="J483" i="1"/>
  <c r="J482" i="1"/>
  <c r="J474" i="1"/>
  <c r="I474" i="1"/>
  <c r="J473" i="1"/>
  <c r="J472" i="1"/>
  <c r="J471" i="1"/>
  <c r="J456" i="1"/>
  <c r="I456" i="1"/>
  <c r="J455" i="1"/>
  <c r="J454" i="1"/>
  <c r="J453" i="1"/>
  <c r="J445" i="1"/>
  <c r="I445" i="1"/>
  <c r="J444" i="1"/>
  <c r="J443" i="1"/>
  <c r="J442" i="1"/>
  <c r="J430" i="1"/>
  <c r="I430" i="1"/>
  <c r="J429" i="1"/>
  <c r="J428" i="1"/>
  <c r="J427" i="1"/>
  <c r="J415" i="1"/>
  <c r="I415" i="1"/>
  <c r="J414" i="1"/>
  <c r="J413" i="1"/>
  <c r="J412" i="1"/>
  <c r="J406" i="1"/>
  <c r="I406" i="1"/>
  <c r="J405" i="1"/>
  <c r="J404" i="1"/>
  <c r="J403" i="1"/>
  <c r="J401" i="1"/>
  <c r="I401" i="1"/>
  <c r="J400" i="1"/>
  <c r="J399" i="1"/>
  <c r="J398" i="1"/>
  <c r="J350" i="1"/>
  <c r="J349" i="1"/>
  <c r="J348" i="1"/>
  <c r="J347" i="1"/>
  <c r="I198" i="1"/>
  <c r="J469" i="1"/>
  <c r="I469" i="1"/>
  <c r="J468" i="1"/>
  <c r="J467" i="1"/>
  <c r="J440" i="1"/>
  <c r="I440" i="1"/>
  <c r="J439" i="1"/>
  <c r="J438" i="1"/>
  <c r="J425" i="1"/>
  <c r="I425" i="1"/>
  <c r="J424" i="1"/>
  <c r="J423" i="1"/>
  <c r="J410" i="1"/>
  <c r="I410" i="1"/>
  <c r="J409" i="1"/>
  <c r="J408" i="1"/>
  <c r="J396" i="1"/>
  <c r="I396" i="1"/>
  <c r="J395" i="1"/>
  <c r="J394" i="1"/>
  <c r="J372" i="1"/>
  <c r="I372" i="1"/>
  <c r="J371" i="1"/>
  <c r="J370" i="1"/>
  <c r="J360" i="1"/>
  <c r="I360" i="1"/>
  <c r="J359" i="1"/>
  <c r="J358" i="1"/>
  <c r="J345" i="1"/>
  <c r="I345" i="1"/>
  <c r="J344" i="1"/>
  <c r="J343" i="1"/>
  <c r="I327" i="1"/>
  <c r="J327" i="1"/>
  <c r="J326" i="1"/>
  <c r="J325" i="1"/>
  <c r="J203" i="1"/>
  <c r="J204" i="1"/>
  <c r="J205" i="1"/>
  <c r="I206" i="1"/>
  <c r="J206" i="1"/>
  <c r="J195" i="1"/>
  <c r="J196" i="1"/>
  <c r="J197" i="1"/>
  <c r="J198" i="1"/>
  <c r="J190" i="1"/>
  <c r="J189" i="1"/>
  <c r="J188" i="1"/>
  <c r="J187" i="1"/>
  <c r="I982" i="1"/>
  <c r="I998" i="1"/>
  <c r="I966" i="1"/>
  <c r="I936" i="1"/>
  <c r="I920" i="1"/>
  <c r="I904" i="1"/>
  <c r="I888" i="1"/>
  <c r="J1009" i="1"/>
  <c r="I1009" i="1"/>
  <c r="J1008" i="1"/>
  <c r="J1006" i="1"/>
  <c r="I1006" i="1"/>
  <c r="J1005" i="1"/>
  <c r="J993" i="1"/>
  <c r="I993" i="1"/>
  <c r="J992" i="1"/>
  <c r="J990" i="1"/>
  <c r="I990" i="1"/>
  <c r="J989" i="1"/>
  <c r="J977" i="1"/>
  <c r="I977" i="1"/>
  <c r="J976" i="1"/>
  <c r="J974" i="1"/>
  <c r="I974" i="1"/>
  <c r="J973" i="1"/>
  <c r="J931" i="1"/>
  <c r="I931" i="1"/>
  <c r="J930" i="1"/>
  <c r="J928" i="1"/>
  <c r="I928" i="1"/>
  <c r="J927" i="1"/>
  <c r="J915" i="1"/>
  <c r="I915" i="1"/>
  <c r="J914" i="1"/>
  <c r="J912" i="1"/>
  <c r="I912" i="1"/>
  <c r="J911" i="1"/>
  <c r="J899" i="1"/>
  <c r="I899" i="1"/>
  <c r="J898" i="1"/>
  <c r="I896" i="1"/>
  <c r="J896" i="1"/>
  <c r="J895" i="1"/>
  <c r="I1023" i="1"/>
  <c r="J1038" i="1"/>
  <c r="I1038" i="1"/>
  <c r="J1037" i="1"/>
  <c r="J1036" i="1"/>
  <c r="J1035" i="1"/>
  <c r="J1033" i="1"/>
  <c r="I1033" i="1"/>
  <c r="J1032" i="1"/>
  <c r="J1031" i="1"/>
  <c r="J1030" i="1"/>
  <c r="J1028" i="1"/>
  <c r="I1028" i="1"/>
  <c r="J1027" i="1"/>
  <c r="J1026" i="1"/>
  <c r="J1025" i="1"/>
  <c r="J1023" i="1"/>
  <c r="J1022" i="1"/>
  <c r="J1021" i="1"/>
  <c r="J1019" i="1"/>
  <c r="I1019" i="1"/>
  <c r="J1018" i="1"/>
  <c r="J1017" i="1"/>
  <c r="J1016" i="1"/>
  <c r="J1014" i="1"/>
  <c r="I1014" i="1"/>
  <c r="J1013" i="1"/>
  <c r="J1012" i="1"/>
  <c r="J1011" i="1"/>
  <c r="J1003" i="1"/>
  <c r="I1003" i="1"/>
  <c r="J1002" i="1"/>
  <c r="J1001" i="1"/>
  <c r="J1000" i="1"/>
  <c r="J998" i="1"/>
  <c r="J997" i="1"/>
  <c r="J996" i="1"/>
  <c r="J995" i="1"/>
  <c r="J987" i="1"/>
  <c r="I987" i="1"/>
  <c r="J986" i="1"/>
  <c r="J985" i="1"/>
  <c r="J984" i="1"/>
  <c r="J982" i="1"/>
  <c r="J981" i="1"/>
  <c r="J980" i="1"/>
  <c r="J979" i="1"/>
  <c r="J971" i="1"/>
  <c r="I971" i="1"/>
  <c r="J970" i="1"/>
  <c r="J969" i="1"/>
  <c r="J968" i="1"/>
  <c r="J966" i="1"/>
  <c r="J965" i="1"/>
  <c r="J964" i="1"/>
  <c r="J963" i="1"/>
  <c r="J961" i="1"/>
  <c r="I961" i="1"/>
  <c r="J960" i="1"/>
  <c r="J959" i="1"/>
  <c r="J958" i="1"/>
  <c r="J956" i="1"/>
  <c r="I956" i="1"/>
  <c r="J955" i="1"/>
  <c r="J954" i="1"/>
  <c r="J953" i="1"/>
  <c r="J951" i="1"/>
  <c r="I951" i="1"/>
  <c r="J950" i="1"/>
  <c r="J949" i="1"/>
  <c r="J948" i="1"/>
  <c r="J946" i="1"/>
  <c r="I946" i="1"/>
  <c r="J945" i="1"/>
  <c r="J944" i="1"/>
  <c r="J943" i="1"/>
  <c r="J941" i="1"/>
  <c r="I941" i="1"/>
  <c r="J940" i="1"/>
  <c r="J939" i="1"/>
  <c r="J938" i="1"/>
  <c r="J936" i="1"/>
  <c r="J935" i="1"/>
  <c r="J934" i="1"/>
  <c r="J933" i="1"/>
  <c r="I925" i="1"/>
  <c r="J925" i="1"/>
  <c r="J924" i="1"/>
  <c r="J923" i="1"/>
  <c r="J922" i="1"/>
  <c r="J920" i="1"/>
  <c r="J919" i="1"/>
  <c r="J918" i="1"/>
  <c r="J917" i="1"/>
  <c r="J909" i="1"/>
  <c r="I909" i="1"/>
  <c r="J908" i="1"/>
  <c r="J907" i="1"/>
  <c r="J906" i="1"/>
  <c r="J904" i="1"/>
  <c r="J903" i="1"/>
  <c r="J902" i="1"/>
  <c r="J901" i="1"/>
  <c r="J888" i="1"/>
  <c r="J887" i="1"/>
  <c r="J886" i="1"/>
  <c r="J885" i="1"/>
  <c r="I126" i="1"/>
  <c r="I120" i="1"/>
  <c r="I134" i="1"/>
  <c r="I893" i="1"/>
  <c r="J893" i="1"/>
  <c r="J892" i="1"/>
  <c r="J891" i="1"/>
  <c r="J890" i="1"/>
  <c r="J134" i="1"/>
  <c r="J133" i="1"/>
  <c r="J132" i="1"/>
  <c r="J131" i="1"/>
  <c r="J130" i="1"/>
  <c r="J126" i="1"/>
  <c r="J125" i="1"/>
  <c r="J124" i="1"/>
  <c r="J123" i="1"/>
  <c r="J122" i="1"/>
  <c r="J120" i="1"/>
  <c r="J119" i="1"/>
  <c r="J118" i="1"/>
  <c r="J117" i="1"/>
  <c r="J116" i="1"/>
  <c r="I633" i="1"/>
  <c r="I608" i="1"/>
  <c r="K602" i="1"/>
  <c r="I602" i="1"/>
  <c r="I589" i="1"/>
  <c r="I578" i="1"/>
  <c r="I584" i="1"/>
  <c r="I595" i="1"/>
  <c r="K627" i="1"/>
  <c r="J627" i="1"/>
  <c r="I627" i="1"/>
  <c r="I708" i="1"/>
  <c r="I702" i="1"/>
  <c r="I693" i="1"/>
  <c r="I687" i="1"/>
  <c r="I678" i="1"/>
  <c r="I672" i="1"/>
  <c r="I663" i="1"/>
  <c r="I657" i="1"/>
  <c r="I648" i="1"/>
  <c r="I642" i="1"/>
  <c r="J711" i="1"/>
  <c r="I711" i="1"/>
  <c r="J710" i="1"/>
  <c r="J696" i="1"/>
  <c r="I696" i="1"/>
  <c r="J695" i="1"/>
  <c r="J681" i="1"/>
  <c r="I681" i="1"/>
  <c r="J680" i="1"/>
  <c r="J666" i="1"/>
  <c r="I666" i="1"/>
  <c r="J665" i="1"/>
  <c r="J651" i="1"/>
  <c r="I651" i="1"/>
  <c r="J650" i="1"/>
  <c r="I636" i="1"/>
  <c r="J636" i="1"/>
  <c r="J635" i="1"/>
  <c r="J610" i="1"/>
  <c r="J597" i="1"/>
  <c r="J578" i="1"/>
  <c r="J577" i="1"/>
  <c r="J576" i="1"/>
  <c r="J575" i="1"/>
  <c r="J589" i="1"/>
  <c r="J588" i="1"/>
  <c r="J587" i="1"/>
  <c r="J586" i="1"/>
  <c r="J602" i="1"/>
  <c r="J601" i="1"/>
  <c r="J600" i="1"/>
  <c r="J599" i="1"/>
  <c r="J626" i="1"/>
  <c r="J625" i="1"/>
  <c r="J624" i="1"/>
  <c r="J623" i="1"/>
  <c r="J642" i="1"/>
  <c r="J641" i="1"/>
  <c r="J640" i="1"/>
  <c r="J639" i="1"/>
  <c r="J638" i="1"/>
  <c r="J657" i="1"/>
  <c r="J656" i="1"/>
  <c r="J655" i="1"/>
  <c r="J654" i="1"/>
  <c r="J653" i="1"/>
  <c r="J708" i="1"/>
  <c r="J707" i="1"/>
  <c r="J706" i="1"/>
  <c r="J705" i="1"/>
  <c r="J704" i="1"/>
  <c r="J702" i="1"/>
  <c r="J701" i="1"/>
  <c r="J700" i="1"/>
  <c r="J699" i="1"/>
  <c r="J698" i="1"/>
  <c r="J693" i="1"/>
  <c r="J692" i="1"/>
  <c r="J691" i="1"/>
  <c r="J690" i="1"/>
  <c r="J689" i="1"/>
  <c r="J687" i="1"/>
  <c r="J686" i="1"/>
  <c r="J685" i="1"/>
  <c r="J684" i="1"/>
  <c r="J683" i="1"/>
  <c r="J672" i="1"/>
  <c r="J671" i="1"/>
  <c r="J670" i="1"/>
  <c r="J669" i="1"/>
  <c r="J668" i="1"/>
  <c r="J678" i="1"/>
  <c r="J677" i="1"/>
  <c r="J676" i="1"/>
  <c r="J675" i="1"/>
  <c r="J674" i="1"/>
  <c r="J663" i="1"/>
  <c r="J662" i="1"/>
  <c r="J661" i="1"/>
  <c r="J660" i="1"/>
  <c r="J659" i="1"/>
  <c r="J648" i="1"/>
  <c r="J647" i="1"/>
  <c r="J646" i="1"/>
  <c r="J645" i="1"/>
  <c r="J644" i="1"/>
  <c r="J633" i="1"/>
  <c r="J632" i="1"/>
  <c r="J631" i="1"/>
  <c r="J630" i="1"/>
  <c r="J629" i="1"/>
  <c r="J608" i="1"/>
  <c r="J607" i="1"/>
  <c r="J606" i="1"/>
  <c r="J605" i="1"/>
  <c r="J604" i="1"/>
  <c r="J595" i="1"/>
  <c r="J594" i="1"/>
  <c r="J593" i="1"/>
  <c r="J592" i="1"/>
  <c r="J591" i="1"/>
  <c r="J584" i="1"/>
  <c r="J583" i="1"/>
  <c r="J582" i="1"/>
  <c r="J581" i="1"/>
  <c r="J580" i="1"/>
  <c r="J182" i="1"/>
  <c r="I182" i="1"/>
  <c r="J181" i="1"/>
  <c r="J180" i="1"/>
  <c r="J166" i="1"/>
  <c r="I166" i="1"/>
  <c r="J165" i="1"/>
  <c r="J164" i="1"/>
  <c r="I150" i="1"/>
  <c r="J150" i="1"/>
  <c r="J149" i="1"/>
  <c r="J148" i="1"/>
  <c r="J172" i="1"/>
  <c r="I172" i="1"/>
  <c r="J171" i="1"/>
  <c r="J170" i="1"/>
  <c r="J169" i="1"/>
  <c r="J168" i="1"/>
  <c r="J156" i="1"/>
  <c r="I156" i="1"/>
  <c r="J155" i="1"/>
  <c r="J154" i="1"/>
  <c r="J153" i="1"/>
  <c r="J152" i="1"/>
  <c r="J178" i="1"/>
  <c r="J177" i="1"/>
  <c r="J174" i="1"/>
  <c r="J162" i="1"/>
  <c r="J161" i="1"/>
  <c r="J160" i="1"/>
  <c r="J159" i="1"/>
  <c r="J158" i="1"/>
  <c r="I140" i="1"/>
  <c r="J146" i="1"/>
  <c r="J145" i="1"/>
  <c r="J144" i="1"/>
  <c r="J143" i="1"/>
  <c r="J142" i="1"/>
  <c r="J140" i="1"/>
  <c r="J139" i="1"/>
  <c r="J138" i="1"/>
  <c r="J137" i="1"/>
  <c r="J136" i="1"/>
  <c r="I573" i="1"/>
  <c r="I562" i="1"/>
  <c r="I621" i="1"/>
  <c r="I551" i="1"/>
  <c r="I615" i="1"/>
  <c r="I54" i="1"/>
  <c r="I43" i="1"/>
  <c r="I556" i="1"/>
  <c r="I567" i="1"/>
  <c r="I540" i="1"/>
  <c r="I545" i="1"/>
  <c r="I534" i="1"/>
  <c r="I529" i="1"/>
  <c r="I523" i="1"/>
  <c r="J523" i="1"/>
  <c r="J522" i="1"/>
  <c r="J521" i="1"/>
  <c r="J520" i="1"/>
  <c r="I518" i="1"/>
  <c r="I507" i="1"/>
  <c r="I496" i="1"/>
  <c r="I78" i="1"/>
  <c r="I72" i="1"/>
  <c r="I66" i="1"/>
  <c r="I60" i="1"/>
  <c r="J43" i="1" l="1"/>
  <c r="J42" i="1"/>
  <c r="J41" i="1"/>
  <c r="J40" i="1"/>
  <c r="J39" i="1"/>
  <c r="J534" i="1"/>
  <c r="J533" i="1"/>
  <c r="J532" i="1"/>
  <c r="J531" i="1"/>
  <c r="J545" i="1"/>
  <c r="J544" i="1"/>
  <c r="J543" i="1"/>
  <c r="J542" i="1"/>
  <c r="J556" i="1"/>
  <c r="J555" i="1"/>
  <c r="J554" i="1"/>
  <c r="J553" i="1"/>
  <c r="J567" i="1"/>
  <c r="J566" i="1"/>
  <c r="J565" i="1"/>
  <c r="J564" i="1"/>
  <c r="J615" i="1"/>
  <c r="J614" i="1"/>
  <c r="J613" i="1"/>
  <c r="J612" i="1"/>
  <c r="J621" i="1"/>
  <c r="J620" i="1"/>
  <c r="J619" i="1"/>
  <c r="J618" i="1"/>
  <c r="J617" i="1"/>
  <c r="J573" i="1"/>
  <c r="J572" i="1"/>
  <c r="J571" i="1"/>
  <c r="J570" i="1"/>
  <c r="J569" i="1"/>
  <c r="J562" i="1"/>
  <c r="J561" i="1"/>
  <c r="J560" i="1"/>
  <c r="J559" i="1"/>
  <c r="J558" i="1"/>
  <c r="J551" i="1"/>
  <c r="J550" i="1"/>
  <c r="J549" i="1"/>
  <c r="J548" i="1"/>
  <c r="J547" i="1"/>
  <c r="J540" i="1"/>
  <c r="J539" i="1"/>
  <c r="J538" i="1"/>
  <c r="J537" i="1"/>
  <c r="J536" i="1"/>
  <c r="J529" i="1"/>
  <c r="J528" i="1"/>
  <c r="J527" i="1"/>
  <c r="J526" i="1"/>
  <c r="J525" i="1"/>
  <c r="J518" i="1"/>
  <c r="J517" i="1"/>
  <c r="J516" i="1"/>
  <c r="J515" i="1"/>
  <c r="J514" i="1"/>
  <c r="J507" i="1"/>
  <c r="J506" i="1"/>
  <c r="J505" i="1"/>
  <c r="J504" i="1"/>
  <c r="J503" i="1"/>
  <c r="J496" i="1"/>
  <c r="J495" i="1"/>
  <c r="J494" i="1"/>
  <c r="J493" i="1"/>
  <c r="J492" i="1"/>
  <c r="J78" i="1"/>
  <c r="J77" i="1"/>
  <c r="J76" i="1"/>
  <c r="J75" i="1"/>
  <c r="J74" i="1"/>
  <c r="J72" i="1"/>
  <c r="J71" i="1"/>
  <c r="J70" i="1"/>
  <c r="J69" i="1"/>
  <c r="J68" i="1"/>
  <c r="J66" i="1"/>
  <c r="J65" i="1"/>
  <c r="J64" i="1"/>
  <c r="J63" i="1"/>
  <c r="J62" i="1"/>
  <c r="J60" i="1"/>
  <c r="J59" i="1"/>
  <c r="J58" i="1"/>
  <c r="J57" i="1"/>
  <c r="J56" i="1"/>
  <c r="J54" i="1"/>
  <c r="J53" i="1"/>
  <c r="J52" i="1"/>
  <c r="J51" i="1"/>
  <c r="J50" i="1"/>
  <c r="I13" i="1" l="1"/>
</calcChain>
</file>

<file path=xl/sharedStrings.xml><?xml version="1.0" encoding="utf-8"?>
<sst xmlns="http://schemas.openxmlformats.org/spreadsheetml/2006/main" count="3119" uniqueCount="634">
  <si>
    <t>sample_name_short</t>
  </si>
  <si>
    <t>met_id</t>
  </si>
  <si>
    <t>sample_id</t>
  </si>
  <si>
    <t>time [hr]</t>
  </si>
  <si>
    <t>OD600</t>
  </si>
  <si>
    <t>culture_density [gDW*L-1]</t>
  </si>
  <si>
    <t>concentration [mM]</t>
  </si>
  <si>
    <t>growth_rate [hr-1]</t>
  </si>
  <si>
    <t>OxicEvo04EcoliGlc_Broth-1</t>
  </si>
  <si>
    <t>ac</t>
  </si>
  <si>
    <t>140715_1_OxicEvo04EcoliGlcM9_Broth-1</t>
  </si>
  <si>
    <t>140715_2_OxicEvo04EcoliGlcM9_Broth-1</t>
  </si>
  <si>
    <t>140715_3_OxicEvo04EcoliGlcM9_Broth-1</t>
  </si>
  <si>
    <t>140715_4_OxicEvo04EcoliGlcM9_Broth-1</t>
  </si>
  <si>
    <t>140715_5_OxicEvo04EcoliGlcM9_Broth-1</t>
  </si>
  <si>
    <t>140715_6_OxicEvo04EcoliGlcM9_Broth-1</t>
  </si>
  <si>
    <t>glc-D</t>
  </si>
  <si>
    <t>OxicEvo04EcoliGlc_Broth-2</t>
  </si>
  <si>
    <t>140715_1_OxicEvo04EcoliGlcM9_Broth-2</t>
  </si>
  <si>
    <t>140715_2_OxicEvo04EcoliGlcM9_Broth-2</t>
  </si>
  <si>
    <t>140715_3_OxicEvo04EcoliGlcM9_Broth-2</t>
  </si>
  <si>
    <t>140715_4_OxicEvo04EcoliGlcM9_Broth-2</t>
  </si>
  <si>
    <t>140715_5_OxicEvo04EcoliGlcM9_Broth-2</t>
  </si>
  <si>
    <t>140715_6_OxicEvo04EcoliGlcM9_Broth-2</t>
  </si>
  <si>
    <t>OxicEvo04EcoliGlc_Broth-3</t>
  </si>
  <si>
    <t>140715_1_OxicEvo04EcoliGlcM9_Broth-3</t>
  </si>
  <si>
    <t>140715_2_OxicEvo04EcoliGlcM9_Broth-3</t>
  </si>
  <si>
    <t>140715_3_OxicEvo04EcoliGlcM9_Broth-3</t>
  </si>
  <si>
    <t>140715_4_OxicEvo04EcoliGlcM9_Broth-3</t>
  </si>
  <si>
    <t>140715_5_OxicEvo04EcoliGlcM9_Broth-3</t>
  </si>
  <si>
    <t>140715_6_OxicEvo04EcoliGlcM9_Broth-3</t>
  </si>
  <si>
    <t>OxicEvo04gndEcoliGlc_Broth-1</t>
  </si>
  <si>
    <t>140715_1_OxicEvo04gndEcoliGlcM9_Broth-1</t>
  </si>
  <si>
    <t>140715_2_OxicEvo04gndEcoliGlcM9_Broth-1</t>
  </si>
  <si>
    <t>140715_3_OxicEvo04gndEcoliGlcM9_Broth-1</t>
  </si>
  <si>
    <t>140715_4_OxicEvo04gndEcoliGlcM9_Broth-1</t>
  </si>
  <si>
    <t>140715_5_OxicEvo04gndEcoliGlcM9_Broth-1</t>
  </si>
  <si>
    <t>140715_6_OxicEvo04gndEcoliGlcM9_Broth-1</t>
  </si>
  <si>
    <t>for</t>
  </si>
  <si>
    <t>OxicEvo04gndEcoliGlc_Broth-2</t>
  </si>
  <si>
    <t>140715_1_OxicEvo04gndEcoliGlcM9_Broth-2</t>
  </si>
  <si>
    <t>140715_2_OxicEvo04gndEcoliGlcM9_Broth-2</t>
  </si>
  <si>
    <t>140715_3_OxicEvo04gndEcoliGlcM9_Broth-2</t>
  </si>
  <si>
    <t>140715_4_OxicEvo04gndEcoliGlcM9_Broth-2</t>
  </si>
  <si>
    <t>140715_5_OxicEvo04gndEcoliGlcM9_Broth-2</t>
  </si>
  <si>
    <t>140715_6_OxicEvo04gndEcoliGlcM9_Broth-2</t>
  </si>
  <si>
    <t>OxicEvo04gndEcoliGlc_Broth-3</t>
  </si>
  <si>
    <t>140715_1_OxicEvo04gndEcoliGlcM9_Broth-3</t>
  </si>
  <si>
    <t>140715_2_OxicEvo04gndEcoliGlcM9_Broth-3</t>
  </si>
  <si>
    <t>140715_3_OxicEvo04gndEcoliGlcM9_Broth-3</t>
  </si>
  <si>
    <t>140715_4_OxicEvo04gndEcoliGlcM9_Broth-3</t>
  </si>
  <si>
    <t>140715_5_OxicEvo04gndEcoliGlcM9_Broth-3</t>
  </si>
  <si>
    <t>140715_6_OxicEvo04gndEcoliGlcM9_Broth-3</t>
  </si>
  <si>
    <t>OxicEvo04pgiEcoliGlc_Broth-1</t>
  </si>
  <si>
    <t>140716_1_OxicEvo04pgiEcoliGlcM9_Broth-1</t>
  </si>
  <si>
    <t>140716_2_OxicEvo04pgiEcoliGlcM9_Broth-1</t>
  </si>
  <si>
    <t>140716_3_OxicEvo04pgiEcoliGlcM9_Broth-1</t>
  </si>
  <si>
    <t>140716_4_OxicEvo04pgiEcoliGlcM9_Broth-1</t>
  </si>
  <si>
    <t>140716_5_OxicEvo04pgiEcoliGlcM9_Broth-1</t>
  </si>
  <si>
    <t>140716_6_OxicEvo04pgiEcoliGlcM9_Broth-1</t>
  </si>
  <si>
    <t>OxicEvo04pgiEcoliGlc_Broth-2</t>
  </si>
  <si>
    <t>140716_1_OxicEvo04pgiEcoliGlcM9_Broth-2</t>
  </si>
  <si>
    <t>140716_2_OxicEvo04pgiEcoliGlcM9_Broth-2</t>
  </si>
  <si>
    <t>140716_3_OxicEvo04pgiEcoliGlcM9_Broth-2</t>
  </si>
  <si>
    <t>140716_4_OxicEvo04pgiEcoliGlcM9_Broth-2</t>
  </si>
  <si>
    <t>140716_5_OxicEvo04pgiEcoliGlcM9_Broth-2</t>
  </si>
  <si>
    <t>140716_6_OxicEvo04pgiEcoliGlcM9_Broth-2</t>
  </si>
  <si>
    <t>OxicEvo04pgiEcoliGlc_Broth-3</t>
  </si>
  <si>
    <t>140716_1_OxicEvo04pgiEcoliGlcM9_Broth-3</t>
  </si>
  <si>
    <t>140716_2_OxicEvo04pgiEcoliGlcM9_Broth-3</t>
  </si>
  <si>
    <t>140716_3_OxicEvo04pgiEcoliGlcM9_Broth-3</t>
  </si>
  <si>
    <t>140716_4_OxicEvo04pgiEcoliGlcM9_Broth-3</t>
  </si>
  <si>
    <t>140716_5_OxicEvo04pgiEcoliGlcM9_Broth-3</t>
  </si>
  <si>
    <t>140716_6_OxicEvo04pgiEcoliGlcM9_Broth-3</t>
  </si>
  <si>
    <t>OxicEvo04ptsHIcrrEcoliGlc_Broth-1</t>
  </si>
  <si>
    <t>140717_1_OxicEvo04ptsHIcrrEcoliGlcM9_Broth-1</t>
  </si>
  <si>
    <t>140717_2_OxicEvo04ptsHIcrrEcoliGlcM9_Broth-1</t>
  </si>
  <si>
    <t>140718_3_OxicEvo04ptsHIcrrEcoliGlcM9_Broth-1</t>
  </si>
  <si>
    <t>140718_4_OxicEvo04ptsHIcrrEcoliGlcM9_Broth-1</t>
  </si>
  <si>
    <t>140718_5_OxicEvo04ptsHIcrrEcoliGlcM9_Broth-1</t>
  </si>
  <si>
    <t>140718_6_OxicEvo04ptsHIcrrEcoliGlcM9_Broth-1</t>
  </si>
  <si>
    <t>OxicEvo04ptsHIcrrEcoliGlc_Broth-2</t>
  </si>
  <si>
    <t>140717_1_OxicEvo04ptsHIcrrEcoliGlcM9_Broth-2</t>
  </si>
  <si>
    <t>140717_2_OxicEvo04ptsHIcrrEcoliGlcM9_Broth-2</t>
  </si>
  <si>
    <t>140718_3_OxicEvo04ptsHIcrrEcoliGlcM9_Broth-2</t>
  </si>
  <si>
    <t>140718_4_OxicEvo04ptsHIcrrEcoliGlcM9_Broth-2</t>
  </si>
  <si>
    <t>140718_5_OxicEvo04ptsHIcrrEcoliGlcM9_Broth-2</t>
  </si>
  <si>
    <t>140718_6_OxicEvo04ptsHIcrrEcoliGlcM9_Broth-2</t>
  </si>
  <si>
    <t>OxicEvo04ptsHIcrrEcoliGlc_Broth-3</t>
  </si>
  <si>
    <t>140718_5_OxicEvo04ptsHIcrrEcoliGlcM9_Broth-3</t>
  </si>
  <si>
    <t>140718_6_OxicEvo04ptsHIcrrEcoliGlcM9_Broth-3</t>
  </si>
  <si>
    <t>140717_1_OxicEvo04ptsHIcrrEcoliGlcM9_Broth-3</t>
  </si>
  <si>
    <t>140717_2_OxicEvo04ptsHIcrrEcoliGlcM9_Broth-3</t>
  </si>
  <si>
    <t>140718_3_OxicEvo04ptsHIcrrEcoliGlcM9_Broth-3</t>
  </si>
  <si>
    <t>140718_4_OxicEvo04ptsHIcrrEcoliGlcM9_Broth-3</t>
  </si>
  <si>
    <t>OxicEvo04sdhCBEcoliGlc_Broth-1</t>
  </si>
  <si>
    <t>140716_1_OxicEvo04sdhCBEcoliGlcM9_Broth-1</t>
  </si>
  <si>
    <t>140716_2_OxicEvo04sdhCBEcoliGlcM9_Broth-1</t>
  </si>
  <si>
    <t>140716_3_OxicEvo04sdhCBEcoliGlcM9_Broth-1</t>
  </si>
  <si>
    <t>140716_4_OxicEvo04sdhCBEcoliGlcM9_Broth-1</t>
  </si>
  <si>
    <t>140716_5_OxicEvo04sdhCBEcoliGlcM9_Broth-1</t>
  </si>
  <si>
    <t>140716_6_OxicEvo04sdhCBEcoliGlcM9_Broth-1</t>
  </si>
  <si>
    <t>succ</t>
  </si>
  <si>
    <t>OxicEvo04sdhCBEcoliGlc_Broth-2</t>
  </si>
  <si>
    <t>140716_1_OxicEvo04sdhCBEcoliGlcM9_Broth-2</t>
  </si>
  <si>
    <t>140716_2_OxicEvo04sdhCBEcoliGlcM9_Broth-2</t>
  </si>
  <si>
    <t>140716_3_OxicEvo04sdhCBEcoliGlcM9_Broth-2</t>
  </si>
  <si>
    <t>140716_4_OxicEvo04sdhCBEcoliGlcM9_Broth-2</t>
  </si>
  <si>
    <t>140716_5_OxicEvo04sdhCBEcoliGlcM9_Broth-2</t>
  </si>
  <si>
    <t>140716_6_OxicEvo04sdhCBEcoliGlcM9_Broth-2</t>
  </si>
  <si>
    <t>OxicEvo04sdhCBEcoliGlc_Broth-3</t>
  </si>
  <si>
    <t>140716_1_OxicEvo04sdhCBEcoliGlcM9_Broth-3</t>
  </si>
  <si>
    <t>140716_2_OxicEvo04sdhCBEcoliGlcM9_Broth-3</t>
  </si>
  <si>
    <t>140716_3_OxicEvo04sdhCBEcoliGlcM9_Broth-3</t>
  </si>
  <si>
    <t>140716_4_OxicEvo04sdhCBEcoliGlcM9_Broth-3</t>
  </si>
  <si>
    <t>140716_5_OxicEvo04sdhCBEcoliGlcM9_Broth-3</t>
  </si>
  <si>
    <t>140716_6_OxicEvo04sdhCBEcoliGlcM9_Broth-3</t>
  </si>
  <si>
    <t>OxicEvo04tpiAEcoliGlc_Broth-1</t>
  </si>
  <si>
    <t>140721_3_OxicEvo04tpiAEcoliGlcM9_Broth-1</t>
  </si>
  <si>
    <t>140721_4_OxicEvo04tpiAEcoliGlcM9_Broth-1</t>
  </si>
  <si>
    <t>140721_5_OxicEvo04tpiAEcoliGlcM9_Broth-1</t>
  </si>
  <si>
    <t>140721_1_OxicEvo04tpiAEcoliGlcM9_Broth-1</t>
  </si>
  <si>
    <t>140721_2_OxicEvo04tpiAEcoliGlcM9_Broth-1</t>
  </si>
  <si>
    <t>OxicEvo04tpiAEcoliGlc_Broth-2</t>
  </si>
  <si>
    <t>140721_3_OxicEvo04tpiAEcoliGlcM9_Broth-2</t>
  </si>
  <si>
    <t>140721_4_OxicEvo04tpiAEcoliGlcM9_Broth-2</t>
  </si>
  <si>
    <t>140721_5_OxicEvo04tpiAEcoliGlcM9_Broth-2</t>
  </si>
  <si>
    <t>140721_1_OxicEvo04tpiAEcoliGlcM9_Broth-2</t>
  </si>
  <si>
    <t>140721_2_OxicEvo04tpiAEcoliGlcM9_Broth-2</t>
  </si>
  <si>
    <t>OxicEvo04tpiAEcoliGlc_Broth-3</t>
  </si>
  <si>
    <t>140721_3_OxicEvo04tpiAEcoliGlcM9_Broth-3</t>
  </si>
  <si>
    <t>140721_4_OxicEvo04tpiAEcoliGlcM9_Broth-3</t>
  </si>
  <si>
    <t>140721_5_OxicEvo04tpiAEcoliGlcM9_Broth-3</t>
  </si>
  <si>
    <t>140721_1_OxicEvo04tpiAEcoliGlcM9_Broth-3</t>
  </si>
  <si>
    <t>140721_2_OxicEvo04tpiAEcoliGlcM9_Broth-3</t>
  </si>
  <si>
    <t>OxicEvo04pgiEvo01EPEcoliGlc_Broth-1</t>
  </si>
  <si>
    <t>140728_2_OxicEvo04pgiEvo01EPEcoliGlcM9_Broth-1</t>
  </si>
  <si>
    <t>140728_1_OxicEvo04pgiEvo01EPEcoliGlcM9_Broth-1</t>
  </si>
  <si>
    <t>140728_3_OxicEvo04pgiEvo01EPEcoliGlcM9_Broth-1</t>
  </si>
  <si>
    <t>140728_4_OxicEvo04pgiEvo01EPEcoliGlcM9_Broth-1</t>
  </si>
  <si>
    <t>140728_5_OxicEvo04pgiEvo01EPEcoliGlcM9_Broth-1</t>
  </si>
  <si>
    <t>140728_6_OxicEvo04pgiEvo01EPEcoliGlcM9_Broth-1</t>
  </si>
  <si>
    <t>OxicEvo04pgiEvo01EPEcoliGlc_Broth-2</t>
  </si>
  <si>
    <t>140728_2_OxicEvo04pgiEvo01EPEcoliGlcM9_Broth-2</t>
  </si>
  <si>
    <t>140728_1_OxicEvo04pgiEvo01EPEcoliGlcM9_Broth-2</t>
  </si>
  <si>
    <t>140728_3_OxicEvo04pgiEvo01EPEcoliGlcM9_Broth-2</t>
  </si>
  <si>
    <t>140728_4_OxicEvo04pgiEvo01EPEcoliGlcM9_Broth-2</t>
  </si>
  <si>
    <t>140728_5_OxicEvo04pgiEvo01EPEcoliGlcM9_Broth-2</t>
  </si>
  <si>
    <t>140728_6_OxicEvo04pgiEvo01EPEcoliGlcM9_Broth-2</t>
  </si>
  <si>
    <t>OxicEvo04pgiEvo01EPEcoliGlc_Broth-3</t>
  </si>
  <si>
    <t>140728_2_OxicEvo04pgiEvo01EPEcoliGlcM9_Broth-3</t>
  </si>
  <si>
    <t>140728_1_OxicEvo04pgiEvo01EPEcoliGlcM9_Broth-3</t>
  </si>
  <si>
    <t>140728_3_OxicEvo04pgiEvo01EPEcoliGlcM9_Broth-3</t>
  </si>
  <si>
    <t>140728_4_OxicEvo04pgiEvo01EPEcoliGlcM9_Broth-3</t>
  </si>
  <si>
    <t>140728_5_OxicEvo04pgiEvo01EPEcoliGlcM9_Broth-3</t>
  </si>
  <si>
    <t>140728_6_OxicEvo04pgiEvo01EPEcoliGlcM9_Broth-3</t>
  </si>
  <si>
    <t>OxicEvo04pgiEvo02EPEcoliGlc_Broth-1</t>
  </si>
  <si>
    <t>140728_1_OxicEvo04pgiEvo02EPEcoliGlcM9_Broth-1</t>
  </si>
  <si>
    <t>140728_2_OxicEvo04pgiEvo02EPEcoliGlcM9_Broth-1</t>
  </si>
  <si>
    <t>140728_3_OxicEvo04pgiEvo02EPEcoliGlcM9_Broth-1</t>
  </si>
  <si>
    <t>140728_4_OxicEvo04pgiEvo02EPEcoliGlcM9_Broth-1</t>
  </si>
  <si>
    <t>140728_5_OxicEvo04pgiEvo02EPEcoliGlcM9_Broth-1</t>
  </si>
  <si>
    <t>140728_6_OxicEvo04pgiEvo02EPEcoliGlcM9_Broth-1</t>
  </si>
  <si>
    <t>OxicEvo04pgiEvo02EPEcoliGlc_Broth-2</t>
  </si>
  <si>
    <t>140728_1_OxicEvo04pgiEvo02EPEcoliGlcM9_Broth-2</t>
  </si>
  <si>
    <t>140728_2_OxicEvo04pgiEvo02EPEcoliGlcM9_Broth-2</t>
  </si>
  <si>
    <t>140728_3_OxicEvo04pgiEvo02EPEcoliGlcM9_Broth-2</t>
  </si>
  <si>
    <t>140728_4_OxicEvo04pgiEvo02EPEcoliGlcM9_Broth-2</t>
  </si>
  <si>
    <t>140728_5_OxicEvo04pgiEvo02EPEcoliGlcM9_Broth-2</t>
  </si>
  <si>
    <t>140728_6_OxicEvo04pgiEvo02EPEcoliGlcM9_Broth-2</t>
  </si>
  <si>
    <t>OxicEvo04pgiEvo02EPEcoliGlc_Broth-3</t>
  </si>
  <si>
    <t>140728_1_OxicEvo04pgiEvo02EPEcoliGlcM9_Broth-3</t>
  </si>
  <si>
    <t>140728_2_OxicEvo04pgiEvo02EPEcoliGlcM9_Broth-3</t>
  </si>
  <si>
    <t>140728_3_OxicEvo04pgiEvo02EPEcoliGlcM9_Broth-3</t>
  </si>
  <si>
    <t>140728_4_OxicEvo04pgiEvo02EPEcoliGlcM9_Broth-3</t>
  </si>
  <si>
    <t>140728_5_OxicEvo04pgiEvo02EPEcoliGlcM9_Broth-3</t>
  </si>
  <si>
    <t>140728_6_OxicEvo04pgiEvo02EPEcoliGlcM9_Broth-3</t>
  </si>
  <si>
    <t>OxicEvo04pgiEvo03EPEcoliGlc_Broth-1</t>
  </si>
  <si>
    <t>140730_3_OxicEvo04pgiEvo03EPEcoliGlcM9_Broth-1</t>
  </si>
  <si>
    <t>140730_4_OxicEvo04pgiEvo03EPEcoliGlcM9_Broth-1</t>
  </si>
  <si>
    <t>140730_5_OxicEvo04pgiEvo03EPEcoliGlcM9_Broth-1</t>
  </si>
  <si>
    <t>140730_1_OxicEvo04pgiEvo03EPEcoliGlcM9_Broth-1</t>
  </si>
  <si>
    <t>140730_2_OxicEvo04pgiEvo03EPEcoliGlcM9_Broth-1</t>
  </si>
  <si>
    <t>140730_6_OxicEvo04pgiEvo03EPEcoliGlcM9_Broth-1</t>
  </si>
  <si>
    <t>OxicEvo04pgiEvo03EPEcoliGlc_Broth-2</t>
  </si>
  <si>
    <t>140730_3_OxicEvo04pgiEvo03EPEcoliGlcM9_Broth-2</t>
  </si>
  <si>
    <t>140730_4_OxicEvo04pgiEvo03EPEcoliGlcM9_Broth-2</t>
  </si>
  <si>
    <t>140730_5_OxicEvo04pgiEvo03EPEcoliGlcM9_Broth-2</t>
  </si>
  <si>
    <t>140730_1_OxicEvo04pgiEvo03EPEcoliGlcM9_Broth-2</t>
  </si>
  <si>
    <t>140730_2_OxicEvo04pgiEvo03EPEcoliGlcM9_Broth-2</t>
  </si>
  <si>
    <t>140730_6_OxicEvo04pgiEvo03EPEcoliGlcM9_Broth-2</t>
  </si>
  <si>
    <t>OxicEvo04pgiEvo03EPEcoliGlc_Broth-3</t>
  </si>
  <si>
    <t>140730_3_OxicEvo04pgiEvo03EPEcoliGlcM9_Broth-3</t>
  </si>
  <si>
    <t>140730_4_OxicEvo04pgiEvo03EPEcoliGlcM9_Broth-3</t>
  </si>
  <si>
    <t>140730_5_OxicEvo04pgiEvo03EPEcoliGlcM9_Broth-3</t>
  </si>
  <si>
    <t>140730_1_OxicEvo04pgiEvo03EPEcoliGlcM9_Broth-3</t>
  </si>
  <si>
    <t>140730_2_OxicEvo04pgiEvo03EPEcoliGlcM9_Broth-3</t>
  </si>
  <si>
    <t>140730_6_OxicEvo04pgiEvo03EPEcoliGlcM9_Broth-3</t>
  </si>
  <si>
    <t>OxicEvo04pgiEvo04EPEcoliGlc_Broth-1</t>
  </si>
  <si>
    <t>140730_2_OxicEvo04pgiEvo04EPEcoliGlcM9_Broth-1</t>
  </si>
  <si>
    <t>140730_3_OxicEvo04pgiEvo04EPEcoliGlcM9_Broth-1</t>
  </si>
  <si>
    <t>140730_4_OxicEvo04pgiEvo04EPEcoliGlcM9_Broth-1</t>
  </si>
  <si>
    <t>140730_5_OxicEvo04pgiEvo04EPEcoliGlcM9_Broth-1</t>
  </si>
  <si>
    <t>140730_6_OxicEvo04pgiEvo04EPEcoliGlcM9_Broth-1</t>
  </si>
  <si>
    <t>140730_1_OxicEvo04pgiEvo04EPEcoliGlcM9_Broth-1</t>
  </si>
  <si>
    <t>OxicEvo04pgiEvo04EPEcoliGlc_Broth-2</t>
  </si>
  <si>
    <t>140730_2_OxicEvo04pgiEvo04EPEcoliGlcM9_Broth-2</t>
  </si>
  <si>
    <t>140730_3_OxicEvo04pgiEvo04EPEcoliGlcM9_Broth-2</t>
  </si>
  <si>
    <t>140730_4_OxicEvo04pgiEvo04EPEcoliGlcM9_Broth-2</t>
  </si>
  <si>
    <t>140730_5_OxicEvo04pgiEvo04EPEcoliGlcM9_Broth-2</t>
  </si>
  <si>
    <t>140730_6_OxicEvo04pgiEvo04EPEcoliGlcM9_Broth-2</t>
  </si>
  <si>
    <t>140730_1_OxicEvo04pgiEvo04EPEcoliGlcM9_Broth-2</t>
  </si>
  <si>
    <t>OxicEvo04pgiEvo04EPEcoliGlc_Broth-3</t>
  </si>
  <si>
    <t>140730_2_OxicEvo04pgiEvo04EPEcoliGlcM9_Broth-3</t>
  </si>
  <si>
    <t>140730_3_OxicEvo04pgiEvo04EPEcoliGlcM9_Broth-3</t>
  </si>
  <si>
    <t>140730_4_OxicEvo04pgiEvo04EPEcoliGlcM9_Broth-3</t>
  </si>
  <si>
    <t>140730_5_OxicEvo04pgiEvo04EPEcoliGlcM9_Broth-3</t>
  </si>
  <si>
    <t>140730_6_OxicEvo04pgiEvo04EPEcoliGlcM9_Broth-3</t>
  </si>
  <si>
    <t>140730_1_OxicEvo04pgiEvo04EPEcoliGlcM9_Broth-3</t>
  </si>
  <si>
    <t>OxicEvo04pgiEvo05EPEcoliGlc_Broth-1</t>
  </si>
  <si>
    <t>140731_1_OxicEvo04pgiEvo05EPEcoliGlcM9_Broth-1</t>
  </si>
  <si>
    <t>140731_2_OxicEvo04pgiEvo05EPEcoliGlcM9_Broth-1</t>
  </si>
  <si>
    <t>140731_3_OxicEvo04pgiEvo05EPEcoliGlcM9_Broth-1</t>
  </si>
  <si>
    <t>140731_4_OxicEvo04pgiEvo05EPEcoliGlcM9_Broth-1</t>
  </si>
  <si>
    <t>140731_5_OxicEvo04pgiEvo05EPEcoliGlcM9_Broth-1</t>
  </si>
  <si>
    <t>140731_6_OxicEvo04pgiEvo05EPEcoliGlcM9_Broth-1</t>
  </si>
  <si>
    <t>OxicEvo04pgiEvo05EPEcoliGlc_Broth-2</t>
  </si>
  <si>
    <t>140731_1_OxicEvo04pgiEvo05EPEcoliGlcM9_Broth-2</t>
  </si>
  <si>
    <t>140731_2_OxicEvo04pgiEvo05EPEcoliGlcM9_Broth-2</t>
  </si>
  <si>
    <t>140731_3_OxicEvo04pgiEvo05EPEcoliGlcM9_Broth-2</t>
  </si>
  <si>
    <t>140731_4_OxicEvo04pgiEvo05EPEcoliGlcM9_Broth-2</t>
  </si>
  <si>
    <t>140731_5_OxicEvo04pgiEvo05EPEcoliGlcM9_Broth-2</t>
  </si>
  <si>
    <t>140731_6_OxicEvo04pgiEvo05EPEcoliGlcM9_Broth-2</t>
  </si>
  <si>
    <t>OxicEvo04pgiEvo05EPEcoliGlc_Broth-3</t>
  </si>
  <si>
    <t>140731_1_OxicEvo04pgiEvo05EPEcoliGlcM9_Broth-3</t>
  </si>
  <si>
    <t>140731_2_OxicEvo04pgiEvo05EPEcoliGlcM9_Broth-3</t>
  </si>
  <si>
    <t>140731_3_OxicEvo04pgiEvo05EPEcoliGlcM9_Broth-3</t>
  </si>
  <si>
    <t>140731_4_OxicEvo04pgiEvo05EPEcoliGlcM9_Broth-3</t>
  </si>
  <si>
    <t>140731_5_OxicEvo04pgiEvo05EPEcoliGlcM9_Broth-3</t>
  </si>
  <si>
    <t>140731_6_OxicEvo04pgiEvo05EPEcoliGlcM9_Broth-3</t>
  </si>
  <si>
    <t>OxicEvo04tpiAEvo01EPEcoliGlc_Broth-1</t>
  </si>
  <si>
    <t>140807_3_OxicEvo04tpiAEvo01EPEcoliGlcM9_Broth-1</t>
  </si>
  <si>
    <t>140807_4_OxicEvo04tpiAEvo01EPEcoliGlcM9_Broth-1</t>
  </si>
  <si>
    <t>140807_5_OxicEvo04tpiAEvo01EPEcoliGlcM9_Broth-1</t>
  </si>
  <si>
    <t>140807_1_OxicEvo04tpiAEvo01EPEcoliGlcM9_Broth-1</t>
  </si>
  <si>
    <t>lac-L</t>
  </si>
  <si>
    <t>OxicEvo04tpiAEvo01EPEcoliGlc_Broth-2</t>
  </si>
  <si>
    <t>140807_2_OxicEvo04tpiAEvo01EPEcoliGlcM9_Broth-2</t>
  </si>
  <si>
    <t>140807_3_OxicEvo04tpiAEvo01EPEcoliGlcM9_Broth-2</t>
  </si>
  <si>
    <t>140807_4_OxicEvo04tpiAEvo01EPEcoliGlcM9_Broth-2</t>
  </si>
  <si>
    <t>140807_5_OxicEvo04tpiAEvo01EPEcoliGlcM9_Broth-2</t>
  </si>
  <si>
    <t>140807_6_OxicEvo04tpiAEvo01EPEcoliGlcM9_Broth-2</t>
  </si>
  <si>
    <t>140807_1_OxicEvo04tpiAEvo01EPEcoliGlcM9_Broth-2</t>
  </si>
  <si>
    <t>OxicEvo04tpiAEvo01EPEcoliGlc_Broth-3</t>
  </si>
  <si>
    <t>140807_2_OxicEvo04tpiAEvo01EPEcoliGlcM9_Broth-3</t>
  </si>
  <si>
    <t>140807_3_OxicEvo04tpiAEvo01EPEcoliGlcM9_Broth-3</t>
  </si>
  <si>
    <t>140807_4_OxicEvo04tpiAEvo01EPEcoliGlcM9_Broth-3</t>
  </si>
  <si>
    <t>140807_5_OxicEvo04tpiAEvo01EPEcoliGlcM9_Broth-3</t>
  </si>
  <si>
    <t>140807_6_OxicEvo04tpiAEvo01EPEcoliGlcM9_Broth-3</t>
  </si>
  <si>
    <t>140807_1_OxicEvo04tpiAEvo01EPEcoliGlcM9_Broth-3</t>
  </si>
  <si>
    <t>OxicEvo04tpiAEvo02EPEcoliGlc_Broth-1</t>
  </si>
  <si>
    <t>140807_3_OxicEvo04tpiAEvo02EPEcoliGlcM9_Broth-1</t>
  </si>
  <si>
    <t>140807_4_OxicEvo04tpiAEvo02EPEcoliGlcM9_Broth-1</t>
  </si>
  <si>
    <t>140807_5_OxicEvo04tpiAEvo02EPEcoliGlcM9_Broth-1</t>
  </si>
  <si>
    <t>140807_1_OxicEvo04tpiAEvo02EPEcoliGlcM9_Broth-1</t>
  </si>
  <si>
    <t>140807_6_OxicEvo04tpiAEvo02EPEcoliGlcM9_Broth-1</t>
  </si>
  <si>
    <t>OxicEvo04tpiAEvo02EPEcoliGlc_Broth-2</t>
  </si>
  <si>
    <t>140807_3_OxicEvo04tpiAEvo02EPEcoliGlcM9_Broth-2</t>
  </si>
  <si>
    <t>140807_4_OxicEvo04tpiAEvo02EPEcoliGlcM9_Broth-2</t>
  </si>
  <si>
    <t>140807_5_OxicEvo04tpiAEvo02EPEcoliGlcM9_Broth-2</t>
  </si>
  <si>
    <t>140807_1_OxicEvo04tpiAEvo02EPEcoliGlcM9_Broth-2</t>
  </si>
  <si>
    <t>140807_2_OxicEvo04tpiAEvo02EPEcoliGlcM9_Broth-2</t>
  </si>
  <si>
    <t>OxicEvo04tpiAEvo02EPEcoliGlc_Broth-3</t>
  </si>
  <si>
    <t>140807_3_OxicEvo04tpiAEvo02EPEcoliGlcM9_Broth-3</t>
  </si>
  <si>
    <t>140807_4_OxicEvo04tpiAEvo02EPEcoliGlcM9_Broth-3</t>
  </si>
  <si>
    <t>140807_5_OxicEvo04tpiAEvo02EPEcoliGlcM9_Broth-3</t>
  </si>
  <si>
    <t>140807_1_OxicEvo04tpiAEvo02EPEcoliGlcM9_Broth-3</t>
  </si>
  <si>
    <t>140807_2_OxicEvo04tpiAEvo02EPEcoliGlcM9_Broth-3</t>
  </si>
  <si>
    <t>140807_6_OxicEvo04tpiAEvo02EPEcoliGlcM9_Broth-3</t>
  </si>
  <si>
    <t>OxicEvo04tpiAEvo03EPEcoliGlc_Broth-1</t>
  </si>
  <si>
    <t>140811_2_OxicEvo04tpiAEvo03EPEcoliGlcM9_Broth-1</t>
  </si>
  <si>
    <t>140811_3_OxicEvo04tpiAEvo03EPEcoliGlcM9_Broth-1</t>
  </si>
  <si>
    <t>140811_4_OxicEvo04tpiAEvo03EPEcoliGlcM9_Broth-1</t>
  </si>
  <si>
    <t>140811_5_OxicEvo04tpiAEvo03EPEcoliGlcM9_Broth-1</t>
  </si>
  <si>
    <t>140811_6_OxicEvo04tpiAEvo03EPEcoliGlcM9_Broth-1</t>
  </si>
  <si>
    <t>OxicEvo04tpiAEvo03EPEcoliGlc_Broth-2</t>
  </si>
  <si>
    <t>140811_2_OxicEvo04tpiAEvo03EPEcoliGlcM9_Broth-2</t>
  </si>
  <si>
    <t>140811_3_OxicEvo04tpiAEvo03EPEcoliGlcM9_Broth-2</t>
  </si>
  <si>
    <t>140811_4_OxicEvo04tpiAEvo03EPEcoliGlcM9_Broth-2</t>
  </si>
  <si>
    <t>140811_5_OxicEvo04tpiAEvo03EPEcoliGlcM9_Broth-2</t>
  </si>
  <si>
    <t>140811_6_OxicEvo04tpiAEvo03EPEcoliGlcM9_Broth-2</t>
  </si>
  <si>
    <t>140811_1_OxicEvo04tpiAEvo03EPEcoliGlcM9_Broth-2</t>
  </si>
  <si>
    <t>OxicEvo04tpiAEvo03EPEcoliGlc_Broth-3</t>
  </si>
  <si>
    <t>140811_2_OxicEvo04tpiAEvo03EPEcoliGlcM9_Broth-3</t>
  </si>
  <si>
    <t>140811_3_OxicEvo04tpiAEvo03EPEcoliGlcM9_Broth-3</t>
  </si>
  <si>
    <t>140811_4_OxicEvo04tpiAEvo03EPEcoliGlcM9_Broth-3</t>
  </si>
  <si>
    <t>140811_5_OxicEvo04tpiAEvo03EPEcoliGlcM9_Broth-3</t>
  </si>
  <si>
    <t>140811_6_OxicEvo04tpiAEvo03EPEcoliGlcM9_Broth-3</t>
  </si>
  <si>
    <t>140811_1_OxicEvo04tpiAEvo03EPEcoliGlcM9_Broth-3</t>
  </si>
  <si>
    <t>OxicEvo04tpiAEvo04EPEcoliGlc_Broth-1</t>
  </si>
  <si>
    <t>140811_2_OxicEvo04tpiAEvo04EPEcoliGlcM9_Broth-1</t>
  </si>
  <si>
    <t>140811_3_OxicEvo04tpiAEvo04EPEcoliGlcM9_Broth-1</t>
  </si>
  <si>
    <t>140811_4_OxicEvo04tpiAEvo04EPEcoliGlcM9_Broth-1</t>
  </si>
  <si>
    <t>140811_5_OxicEvo04tpiAEvo04EPEcoliGlcM9_Broth-1</t>
  </si>
  <si>
    <t>140811_6_OxicEvo04tpiAEvo04EPEcoliGlcM9_Broth-1</t>
  </si>
  <si>
    <t>140811_1_OxicEvo04tpiAEvo04EPEcoliGlcM9_Broth-1</t>
  </si>
  <si>
    <t>OxicEvo04tpiAEvo04EPEcoliGlc_Broth-2</t>
  </si>
  <si>
    <t>140811_2_OxicEvo04tpiAEvo04EPEcoliGlcM9_Broth-2</t>
  </si>
  <si>
    <t>140811_4_OxicEvo04tpiAEvo04EPEcoliGlcM9_Broth-2</t>
  </si>
  <si>
    <t>140811_5_OxicEvo04tpiAEvo04EPEcoliGlcM9_Broth-2</t>
  </si>
  <si>
    <t>140811_6_OxicEvo04tpiAEvo04EPEcoliGlcM9_Broth-2</t>
  </si>
  <si>
    <t>140811_1_OxicEvo04tpiAEvo04EPEcoliGlcM9_Broth-2</t>
  </si>
  <si>
    <t>OxicEvo04tpiAEvo04EPEcoliGlc_Broth-3</t>
  </si>
  <si>
    <t>140811_2_OxicEvo04tpiAEvo04EPEcoliGlcM9_Broth-3</t>
  </si>
  <si>
    <t>140811_3_OxicEvo04tpiAEvo04EPEcoliGlcM9_Broth-3</t>
  </si>
  <si>
    <t>140811_4_OxicEvo04tpiAEvo04EPEcoliGlcM9_Broth-3</t>
  </si>
  <si>
    <t>140811_5_OxicEvo04tpiAEvo04EPEcoliGlcM9_Broth-3</t>
  </si>
  <si>
    <t>140811_6_OxicEvo04tpiAEvo04EPEcoliGlcM9_Broth-3</t>
  </si>
  <si>
    <t>140811_1_OxicEvo04tpiAEvo04EPEcoliGlcM9_Broth-3</t>
  </si>
  <si>
    <t>OxicEvo04gndEvo01EPEcoliGlc_Broth-1</t>
  </si>
  <si>
    <t>140812_2_OxicEvo04gndEvo01EPEcoliGlcM9_Broth-1</t>
  </si>
  <si>
    <t>140812_3_OxicEvo04gndEvo01EPEcoliGlcM9_Broth-1</t>
  </si>
  <si>
    <t>140812_4_OxicEvo04gndEvo01EPEcoliGlcM9_Broth-1</t>
  </si>
  <si>
    <t>140812_5_OxicEvo04gndEvo01EPEcoliGlcM9_Broth-1</t>
  </si>
  <si>
    <t>140812_6_OxicEvo04gndEvo01EPEcoliGlcM9_Broth-1</t>
  </si>
  <si>
    <t>140812_1_OxicEvo04gndEvo01EPEcoliGlcM9_Broth-1</t>
  </si>
  <si>
    <t>OxicEvo04gndEvo01EPEcoliGlc_Broth-2</t>
  </si>
  <si>
    <t>140812_2_OxicEvo04gndEvo01EPEcoliGlcM9_Broth-2</t>
  </si>
  <si>
    <t>140812_3_OxicEvo04gndEvo01EPEcoliGlcM9_Broth-2</t>
  </si>
  <si>
    <t>140812_4_OxicEvo04gndEvo01EPEcoliGlcM9_Broth-2</t>
  </si>
  <si>
    <t>140812_5_OxicEvo04gndEvo01EPEcoliGlcM9_Broth-2</t>
  </si>
  <si>
    <t>140812_6_OxicEvo04gndEvo01EPEcoliGlcM9_Broth-2</t>
  </si>
  <si>
    <t>140812_1_OxicEvo04gndEvo01EPEcoliGlcM9_Broth-2</t>
  </si>
  <si>
    <t>OxicEvo04gndEvo01EPEcoliGlc_Broth-3</t>
  </si>
  <si>
    <t>140812_2_OxicEvo04gndEvo01EPEcoliGlcM9_Broth-3</t>
  </si>
  <si>
    <t>140812_3_OxicEvo04gndEvo01EPEcoliGlcM9_Broth-3</t>
  </si>
  <si>
    <t>140812_4_OxicEvo04gndEvo01EPEcoliGlcM9_Broth-3</t>
  </si>
  <si>
    <t>140812_5_OxicEvo04gndEvo01EPEcoliGlcM9_Broth-3</t>
  </si>
  <si>
    <t>140812_6_OxicEvo04gndEvo01EPEcoliGlcM9_Broth-3</t>
  </si>
  <si>
    <t>140812_1_OxicEvo04gndEvo01EPEcoliGlcM9_Broth-3</t>
  </si>
  <si>
    <t>OxicEvo04gndEvo02EPEcoliGlc_Broth-1</t>
  </si>
  <si>
    <t>140812_2_OxicEvo04gndEvo02EPEcoliGlcM9_Broth-1</t>
  </si>
  <si>
    <t>140812_3_OxicEvo04gndEvo02EPEcoliGlcM9_Broth-1</t>
  </si>
  <si>
    <t>140812_4_OxicEvo04gndEvo02EPEcoliGlcM9_Broth-1</t>
  </si>
  <si>
    <t>140812_5_OxicEvo04gndEvo02EPEcoliGlcM9_Broth-1</t>
  </si>
  <si>
    <t>140812_6_OxicEvo04gndEvo02EPEcoliGlcM9_Broth-1</t>
  </si>
  <si>
    <t>140812_1_OxicEvo04gndEvo02EPEcoliGlcM9_Broth-1</t>
  </si>
  <si>
    <t>OxicEvo04gndEvo02EPEcoliGlc_Broth-2</t>
  </si>
  <si>
    <t>140812_2_OxicEvo04gndEvo02EPEcoliGlcM9_Broth-2</t>
  </si>
  <si>
    <t>140812_3_OxicEvo04gndEvo02EPEcoliGlcM9_Broth-2</t>
  </si>
  <si>
    <t>140812_4_OxicEvo04gndEvo02EPEcoliGlcM9_Broth-2</t>
  </si>
  <si>
    <t>140812_5_OxicEvo04gndEvo02EPEcoliGlcM9_Broth-2</t>
  </si>
  <si>
    <t>140812_6_OxicEvo04gndEvo02EPEcoliGlcM9_Broth-2</t>
  </si>
  <si>
    <t>140812_1_OxicEvo04gndEvo02EPEcoliGlcM9_Broth-2</t>
  </si>
  <si>
    <t>OxicEvo04gndEvo02EPEcoliGlc_Broth-3</t>
  </si>
  <si>
    <t>140812_2_OxicEvo04gndEvo02EPEcoliGlcM9_Broth-3</t>
  </si>
  <si>
    <t>140812_3_OxicEvo04gndEvo02EPEcoliGlcM9_Broth-3</t>
  </si>
  <si>
    <t>140812_4_OxicEvo04gndEvo02EPEcoliGlcM9_Broth-3</t>
  </si>
  <si>
    <t>140812_5_OxicEvo04gndEvo02EPEcoliGlcM9_Broth-3</t>
  </si>
  <si>
    <t>140812_6_OxicEvo04gndEvo02EPEcoliGlcM9_Broth-3</t>
  </si>
  <si>
    <t>140812_1_OxicEvo04gndEvo02EPEcoliGlcM9_Broth-3</t>
  </si>
  <si>
    <t>OxicEvo04gndEvo03EPEcoliGlc_Broth-2</t>
  </si>
  <si>
    <t>140813_2_OxicEvo04gndEvo03EPEcoliGlcM9_Broth-2</t>
  </si>
  <si>
    <t>140813_3_OxicEvo04gndEvo03EPEcoliGlcM9_Broth-2</t>
  </si>
  <si>
    <t>140813_4_OxicEvo04gndEvo03EPEcoliGlcM9_Broth-2</t>
  </si>
  <si>
    <t>140813_5_OxicEvo04gndEvo03EPEcoliGlcM9_Broth-2</t>
  </si>
  <si>
    <t>140813_6_OxicEvo04gndEvo03EPEcoliGlcM9_Broth-2</t>
  </si>
  <si>
    <t>140813_1_OxicEvo04gndEvo03EPEcoliGlcM9_Broth-2</t>
  </si>
  <si>
    <t>OxicEvo04gndEvo03EPEcoliGlc_Broth-3</t>
  </si>
  <si>
    <t>140813_2_OxicEvo04gndEvo03EPEcoliGlcM9_Broth-3</t>
  </si>
  <si>
    <t>140813_3_OxicEvo04gndEvo03EPEcoliGlcM9_Broth-3</t>
  </si>
  <si>
    <t>140813_4_OxicEvo04gndEvo03EPEcoliGlcM9_Broth-3</t>
  </si>
  <si>
    <t>140813_5_OxicEvo04gndEvo03EPEcoliGlcM9_Broth-3</t>
  </si>
  <si>
    <t>140813_6_OxicEvo04gndEvo03EPEcoliGlcM9_Broth-3</t>
  </si>
  <si>
    <t>140813_1_OxicEvo04gndEvo03EPEcoliGlcM9_Broth-3</t>
  </si>
  <si>
    <t>OxicEvo04sdhCBEvo01EPEcoliGlc_Broth-1</t>
  </si>
  <si>
    <t>140813_2_OxicEvo04sdhCBEvo01EPEcoliGlcM9_Broth-1</t>
  </si>
  <si>
    <t>140813_3_OxicEvo04sdhCBEvo01EPEcoliGlcM9_Broth-1</t>
  </si>
  <si>
    <t>140813_4_OxicEvo04sdhCBEvo01EPEcoliGlcM9_Broth-1</t>
  </si>
  <si>
    <t>140813_5_OxicEvo04sdhCBEvo01EPEcoliGlcM9_Broth-1</t>
  </si>
  <si>
    <t>140813_6_OxicEvo04sdhCBEvo01EPEcoliGlcM9_Broth-1</t>
  </si>
  <si>
    <t>140813_1_OxicEvo04sdhCBEvo01EPEcoliGlcM9_Broth-1</t>
  </si>
  <si>
    <t>OxicEvo04sdhCBEvo01EPEcoliGlc_Broth-2</t>
  </si>
  <si>
    <t>140813_2_OxicEvo04sdhCBEvo01EPEcoliGlcM9_Broth-2</t>
  </si>
  <si>
    <t>140813_3_OxicEvo04sdhCBEvo01EPEcoliGlcM9_Broth-2</t>
  </si>
  <si>
    <t>140813_4_OxicEvo04sdhCBEvo01EPEcoliGlcM9_Broth-2</t>
  </si>
  <si>
    <t>140813_5_OxicEvo04sdhCBEvo01EPEcoliGlcM9_Broth-2</t>
  </si>
  <si>
    <t>140813_6_OxicEvo04sdhCBEvo01EPEcoliGlcM9_Broth-2</t>
  </si>
  <si>
    <t>140813_1_OxicEvo04sdhCBEvo01EPEcoliGlcM9_Broth-2</t>
  </si>
  <si>
    <t>OxicEvo04sdhCBEvo01EPEcoliGlc_Broth-3</t>
  </si>
  <si>
    <t>140813_2_OxicEvo04sdhCBEvo01EPEcoliGlcM9_Broth-3</t>
  </si>
  <si>
    <t>140813_3_OxicEvo04sdhCBEvo01EPEcoliGlcM9_Broth-3</t>
  </si>
  <si>
    <t>140813_4_OxicEvo04sdhCBEvo01EPEcoliGlcM9_Broth-3</t>
  </si>
  <si>
    <t>140813_5_OxicEvo04sdhCBEvo01EPEcoliGlcM9_Broth-3</t>
  </si>
  <si>
    <t>140813_6_OxicEvo04sdhCBEvo01EPEcoliGlcM9_Broth-3</t>
  </si>
  <si>
    <t>140813_1_OxicEvo04sdhCBEvo01EPEcoliGlcM9_Broth-3</t>
  </si>
  <si>
    <t>OxicEvo04gndEvo03EPEcoliGlc_Broth-1</t>
  </si>
  <si>
    <t>140814_2_OxicEvo04gndEvo03EPEcoliGlcM9_Broth-1</t>
  </si>
  <si>
    <t>140814_3_OxicEvo04gndEvo03EPEcoliGlcM9_Broth-1</t>
  </si>
  <si>
    <t>140814_4_OxicEvo04gndEvo03EPEcoliGlcM9_Broth-1</t>
  </si>
  <si>
    <t>140814_5_OxicEvo04gndEvo03EPEcoliGlcM9_Broth-1</t>
  </si>
  <si>
    <t>140814_6_OxicEvo04gndEvo03EPEcoliGlcM9_Broth-1</t>
  </si>
  <si>
    <t>140814_1_OxicEvo04gndEvo03EPEcoliGlcM9_Broth-1</t>
  </si>
  <si>
    <t>OxicEvo04sdhCBEvo02EPEcoliGlc_Broth-1</t>
  </si>
  <si>
    <t>140814_1_OxicEvo04sdhCBEvo02EPEcoliGlcM9_Broth-1</t>
  </si>
  <si>
    <t>140814_2_OxicEvo04sdhCBEvo02EPEcoliGlcM9_Broth-1</t>
  </si>
  <si>
    <t>140814_3_OxicEvo04sdhCBEvo02EPEcoliGlcM9_Broth-1</t>
  </si>
  <si>
    <t>140814_4_OxicEvo04sdhCBEvo02EPEcoliGlcM9_Broth-1</t>
  </si>
  <si>
    <t>140814_5_OxicEvo04sdhCBEvo02EPEcoliGlcM9_Broth-1</t>
  </si>
  <si>
    <t>140814_6_OxicEvo04sdhCBEvo02EPEcoliGlcM9_Broth-1</t>
  </si>
  <si>
    <t>OxicEvo04sdhCBEvo02EPEcoliGlc_Broth-2</t>
  </si>
  <si>
    <t>140814_1_OxicEvo04sdhCBEvo02EPEcoliGlcM9_Broth-2</t>
  </si>
  <si>
    <t>140814_2_OxicEvo04sdhCBEvo02EPEcoliGlcM9_Broth-2</t>
  </si>
  <si>
    <t>140814_3_OxicEvo04sdhCBEvo02EPEcoliGlcM9_Broth-2</t>
  </si>
  <si>
    <t>140814_4_OxicEvo04sdhCBEvo02EPEcoliGlcM9_Broth-2</t>
  </si>
  <si>
    <t>140814_5_OxicEvo04sdhCBEvo02EPEcoliGlcM9_Broth-2</t>
  </si>
  <si>
    <t>140814_6_OxicEvo04sdhCBEvo02EPEcoliGlcM9_Broth-2</t>
  </si>
  <si>
    <t>OxicEvo04sdhCBEvo02EPEcoliGlc_Broth-3</t>
  </si>
  <si>
    <t>140814_1_OxicEvo04sdhCBEvo02EPEcoliGlcM9_Broth-3</t>
  </si>
  <si>
    <t>140814_2_OxicEvo04sdhCBEvo02EPEcoliGlcM9_Broth-3</t>
  </si>
  <si>
    <t>140814_3_OxicEvo04sdhCBEvo02EPEcoliGlcM9_Broth-3</t>
  </si>
  <si>
    <t>140814_4_OxicEvo04sdhCBEvo02EPEcoliGlcM9_Broth-3</t>
  </si>
  <si>
    <t>140814_5_OxicEvo04sdhCBEvo02EPEcoliGlcM9_Broth-3</t>
  </si>
  <si>
    <t>140814_6_OxicEvo04sdhCBEvo02EPEcoliGlcM9_Broth-3</t>
  </si>
  <si>
    <t>OxicEvo04sdhCBEvo03EPEcoliGlc_Broth-1</t>
  </si>
  <si>
    <t>140814_1_OxicEvo04sdhCBEvo03EPEcoliGlcM9_Broth-1</t>
  </si>
  <si>
    <t>140814_2_OxicEvo04sdhCBEvo03EPEcoliGlcM9_Broth-1</t>
  </si>
  <si>
    <t>140814_3_OxicEvo04sdhCBEvo03EPEcoliGlcM9_Broth-1</t>
  </si>
  <si>
    <t>140814_4_OxicEvo04sdhCBEvo03EPEcoliGlcM9_Broth-1</t>
  </si>
  <si>
    <t>140814_5_OxicEvo04sdhCBEvo03EPEcoliGlcM9_Broth-1</t>
  </si>
  <si>
    <t>140814_6_OxicEvo04sdhCBEvo03EPEcoliGlcM9_Broth-1</t>
  </si>
  <si>
    <t>OxicEvo04sdhCBEvo03EPEcoliGlc_Broth-2</t>
  </si>
  <si>
    <t>140814_1_OxicEvo04sdhCBEvo03EPEcoliGlcM9_Broth-2</t>
  </si>
  <si>
    <t>140814_2_OxicEvo04sdhCBEvo03EPEcoliGlcM9_Broth-2</t>
  </si>
  <si>
    <t>140814_3_OxicEvo04sdhCBEvo03EPEcoliGlcM9_Broth-2</t>
  </si>
  <si>
    <t>140814_4_OxicEvo04sdhCBEvo03EPEcoliGlcM9_Broth-2</t>
  </si>
  <si>
    <t>140814_5_OxicEvo04sdhCBEvo03EPEcoliGlcM9_Broth-2</t>
  </si>
  <si>
    <t>140814_6_OxicEvo04sdhCBEvo03EPEcoliGlcM9_Broth-2</t>
  </si>
  <si>
    <t>OxicEvo04sdhCBEvo03EPEcoliGlc_Broth-3</t>
  </si>
  <si>
    <t>140814_1_OxicEvo04sdhCBEvo03EPEcoliGlcM9_Broth-3</t>
  </si>
  <si>
    <t>140814_2_OxicEvo04sdhCBEvo03EPEcoliGlcM9_Broth-3</t>
  </si>
  <si>
    <t>140814_3_OxicEvo04sdhCBEvo03EPEcoliGlcM9_Broth-3</t>
  </si>
  <si>
    <t>140814_4_OxicEvo04sdhCBEvo03EPEcoliGlcM9_Broth-3</t>
  </si>
  <si>
    <t>140814_5_OxicEvo04sdhCBEvo03EPEcoliGlcM9_Broth-3</t>
  </si>
  <si>
    <t>140814_6_OxicEvo04sdhCBEvo03EPEcoliGlcM9_Broth-3</t>
  </si>
  <si>
    <t>OxicEvo04Evo01EPEcoliGlc_Broth-1</t>
  </si>
  <si>
    <t>140815_2_OxicEvo04Evo01EPEcoliGlcM9_Broth-1</t>
  </si>
  <si>
    <t>140815_3_OxicEvo04Evo01EPEcoliGlcM9_Broth-1</t>
  </si>
  <si>
    <t>140815_4_OxicEvo04Evo01EPEcoliGlcM9_Broth-1</t>
  </si>
  <si>
    <t>140815_5_OxicEvo04Evo01EPEcoliGlcM9_Broth-1</t>
  </si>
  <si>
    <t>140815_6_OxicEvo04Evo01EPEcoliGlcM9_Broth-1</t>
  </si>
  <si>
    <t>140815_1_OxicEvo04Evo01EPEcoliGlcM9_Broth-1</t>
  </si>
  <si>
    <t>OxicEvo04Evo01EPEcoliGlc_Broth-2</t>
  </si>
  <si>
    <t>140815_2_OxicEvo04Evo01EPEcoliGlcM9_Broth-2</t>
  </si>
  <si>
    <t>140815_3_OxicEvo04Evo01EPEcoliGlcM9_Broth-2</t>
  </si>
  <si>
    <t>140815_4_OxicEvo04Evo01EPEcoliGlcM9_Broth-2</t>
  </si>
  <si>
    <t>140815_5_OxicEvo04Evo01EPEcoliGlcM9_Broth-2</t>
  </si>
  <si>
    <t>140815_6_OxicEvo04Evo01EPEcoliGlcM9_Broth-2</t>
  </si>
  <si>
    <t>140815_1_OxicEvo04Evo01EPEcoliGlcM9_Broth-2</t>
  </si>
  <si>
    <t>OxicEvo04Evo01EPEcoliGlc_Broth-3</t>
  </si>
  <si>
    <t>140815_2_OxicEvo04Evo01EPEcoliGlcM9_Broth-3</t>
  </si>
  <si>
    <t>140815_3_OxicEvo04Evo01EPEcoliGlcM9_Broth-3</t>
  </si>
  <si>
    <t>140815_4_OxicEvo04Evo01EPEcoliGlcM9_Broth-3</t>
  </si>
  <si>
    <t>140815_5_OxicEvo04Evo01EPEcoliGlcM9_Broth-3</t>
  </si>
  <si>
    <t>140815_6_OxicEvo04Evo01EPEcoliGlcM9_Broth-3</t>
  </si>
  <si>
    <t>140815_1_OxicEvo04Evo01EPEcoliGlcM9_Broth-3</t>
  </si>
  <si>
    <t>OxicEvo04Evo02EPEcoliGlc_Broth-1</t>
  </si>
  <si>
    <t>140815_1_OxicEvo04Evo02EPEcoliGlcM9_Broth-1</t>
  </si>
  <si>
    <t>140815_2_OxicEvo04Evo02EPEcoliGlcM9_Broth-1</t>
  </si>
  <si>
    <t>140815_3_OxicEvo04Evo02EPEcoliGlcM9_Broth-1</t>
  </si>
  <si>
    <t>140815_4_OxicEvo04Evo02EPEcoliGlcM9_Broth-1</t>
  </si>
  <si>
    <t>140815_5_OxicEvo04Evo02EPEcoliGlcM9_Broth-1</t>
  </si>
  <si>
    <t>140815_6_OxicEvo04Evo02EPEcoliGlcM9_Broth-1</t>
  </si>
  <si>
    <t>OxicEvo04Evo02EPEcoliGlc_Broth-2</t>
  </si>
  <si>
    <t>140815_1_OxicEvo04Evo02EPEcoliGlcM9_Broth-2</t>
  </si>
  <si>
    <t>140815_2_OxicEvo04Evo02EPEcoliGlcM9_Broth-2</t>
  </si>
  <si>
    <t>140815_3_OxicEvo04Evo02EPEcoliGlcM9_Broth-2</t>
  </si>
  <si>
    <t>140815_4_OxicEvo04Evo02EPEcoliGlcM9_Broth-2</t>
  </si>
  <si>
    <t>140815_5_OxicEvo04Evo02EPEcoliGlcM9_Broth-2</t>
  </si>
  <si>
    <t>140815_6_OxicEvo04Evo02EPEcoliGlcM9_Broth-2</t>
  </si>
  <si>
    <t>OxicEvo04Evo02EPEcoliGlc_Broth-3</t>
  </si>
  <si>
    <t>140815_1_OxicEvo04Evo02EPEcoliGlcM9_Broth-3</t>
  </si>
  <si>
    <t>140815_2_OxicEvo04Evo02EPEcoliGlcM9_Broth-3</t>
  </si>
  <si>
    <t>140815_3_OxicEvo04Evo02EPEcoliGlcM9_Broth-3</t>
  </si>
  <si>
    <t>140815_4_OxicEvo04Evo02EPEcoliGlcM9_Broth-3</t>
  </si>
  <si>
    <t>140815_5_OxicEvo04Evo02EPEcoliGlcM9_Broth-3</t>
  </si>
  <si>
    <t>140815_6_OxicEvo04Evo02EPEcoliGlcM9_Broth-3</t>
  </si>
  <si>
    <t>OxicEvo04EcoliGlc_Broth-4</t>
  </si>
  <si>
    <t>140818_2_OxicEvo04EcoliGlcM9_Broth-4</t>
  </si>
  <si>
    <t>140818_3_OxicEvo04EcoliGlcM9_Broth-4</t>
  </si>
  <si>
    <t>140818_4_OxicEvo04EcoliGlcM9_Broth-4</t>
  </si>
  <si>
    <t>140818_5_OxicEvo04EcoliGlcM9_Broth-4</t>
  </si>
  <si>
    <t>140818_6_OxicEvo04EcoliGlcM9_Broth-4</t>
  </si>
  <si>
    <t>140818_1_OxicEvo04EcoliGlcM9_Broth-4</t>
  </si>
  <si>
    <t>OxicEvo04EcoliGlc_Broth-5</t>
  </si>
  <si>
    <t>140818_2_OxicEvo04EcoliGlcM9_Broth-5</t>
  </si>
  <si>
    <t>140818_3_OxicEvo04EcoliGlcM9_Broth-5</t>
  </si>
  <si>
    <t>140818_4_OxicEvo04EcoliGlcM9_Broth-5</t>
  </si>
  <si>
    <t>140818_5_OxicEvo04EcoliGlcM9_Broth-5</t>
  </si>
  <si>
    <t>140818_6_OxicEvo04EcoliGlcM9_Broth-5</t>
  </si>
  <si>
    <t>140818_1_OxicEvo04EcoliGlcM9_Broth-5</t>
  </si>
  <si>
    <t>OxicEvo04EcoliGlc_Broth-6</t>
  </si>
  <si>
    <t>140818_2_OxicEvo04EcoliGlcM9_Broth-6</t>
  </si>
  <si>
    <t>140818_3_OxicEvo04EcoliGlcM9_Broth-6</t>
  </si>
  <si>
    <t>140818_4_OxicEvo04EcoliGlcM9_Broth-6</t>
  </si>
  <si>
    <t>140818_5_OxicEvo04EcoliGlcM9_Broth-6</t>
  </si>
  <si>
    <t>140818_6_OxicEvo04EcoliGlcM9_Broth-6</t>
  </si>
  <si>
    <t>140818_1_OxicEvo04EcoliGlcM9_Broth-6</t>
  </si>
  <si>
    <t>OxicEvo04pgiEvo06EPEcoliGlc_Broth-4</t>
  </si>
  <si>
    <t>140901_1_OxicEvo04pgiEvo06EPEcoliGlcM9_Broth-4</t>
  </si>
  <si>
    <t>140901_2_OxicEvo04pgiEvo06EPEcoliGlcM9_Broth-4</t>
  </si>
  <si>
    <t>140901_3_OxicEvo04pgiEvo06EPEcoliGlcM9_Broth-4</t>
  </si>
  <si>
    <t>140901_4_OxicEvo04pgiEvo06EPEcoliGlcM9_Broth-4</t>
  </si>
  <si>
    <t>140901_5_OxicEvo04pgiEvo06EPEcoliGlcM9_Broth-4</t>
  </si>
  <si>
    <t>OxicEvo04pgiEvo06EPEcoliGlc_Broth-5</t>
  </si>
  <si>
    <t>140901_1_OxicEvo04pgiEvo06EPEcoliGlcM9_Broth-5</t>
  </si>
  <si>
    <t>140901_2_OxicEvo04pgiEvo06EPEcoliGlcM9_Broth-5</t>
  </si>
  <si>
    <t>140901_3_OxicEvo04pgiEvo06EPEcoliGlcM9_Broth-5</t>
  </si>
  <si>
    <t>140901_4_OxicEvo04pgiEvo06EPEcoliGlcM9_Broth-5</t>
  </si>
  <si>
    <t>140901_5_OxicEvo04pgiEvo06EPEcoliGlcM9_Broth-5</t>
  </si>
  <si>
    <t>OxicEvo04pgiEvo06EPEcoliGlc_Broth-6</t>
  </si>
  <si>
    <t>140901_1_OxicEvo04pgiEvo06EPEcoliGlcM9_Broth-6</t>
  </si>
  <si>
    <t>140901_2_OxicEvo04pgiEvo06EPEcoliGlcM9_Broth-6</t>
  </si>
  <si>
    <t>140901_3_OxicEvo04pgiEvo06EPEcoliGlcM9_Broth-6</t>
  </si>
  <si>
    <t>140901_4_OxicEvo04pgiEvo06EPEcoliGlcM9_Broth-6</t>
  </si>
  <si>
    <t>140901_5_OxicEvo04pgiEvo06EPEcoliGlcM9_Broth-6</t>
  </si>
  <si>
    <t>OxicEvo04pgiEvo07EPEcoliGlc_Broth-4</t>
  </si>
  <si>
    <t>140901_2_OxicEvo04pgiEvo07EPEcoliGlcM9_Broth-4</t>
  </si>
  <si>
    <t>140901_3_OxicEvo04pgiEvo07EPEcoliGlcM9_Broth-4</t>
  </si>
  <si>
    <t>140901_4_OxicEvo04pgiEvo07EPEcoliGlcM9_Broth-4</t>
  </si>
  <si>
    <t>140901_5_OxicEvo04pgiEvo07EPEcoliGlcM9_Broth-4</t>
  </si>
  <si>
    <t>140901_1_OxicEvo04pgiEvo07EPEcoliGlcM9_Broth-4</t>
  </si>
  <si>
    <t>OxicEvo04pgiEvo07EPEcoliGlc_Broth-5</t>
  </si>
  <si>
    <t>140901_2_OxicEvo04pgiEvo07EPEcoliGlcM9_Broth-5</t>
  </si>
  <si>
    <t>140901_3_OxicEvo04pgiEvo07EPEcoliGlcM9_Broth-5</t>
  </si>
  <si>
    <t>140901_4_OxicEvo04pgiEvo07EPEcoliGlcM9_Broth-5</t>
  </si>
  <si>
    <t>140901_5_OxicEvo04pgiEvo07EPEcoliGlcM9_Broth-5</t>
  </si>
  <si>
    <t>140901_1_OxicEvo04pgiEvo07EPEcoliGlcM9_Broth-5</t>
  </si>
  <si>
    <t>OxicEvo04pgiEvo07EPEcoliGlc_Broth-6</t>
  </si>
  <si>
    <t>140901_1_OxicEvo04pgiEvo07EPEcoliGlcM9_Broth-6</t>
  </si>
  <si>
    <t>140901_2_OxicEvo04pgiEvo07EPEcoliGlcM9_Broth-6</t>
  </si>
  <si>
    <t>140901_3_OxicEvo04pgiEvo07EPEcoliGlcM9_Broth-6</t>
  </si>
  <si>
    <t>140901_4_OxicEvo04pgiEvo07EPEcoliGlcM9_Broth-6</t>
  </si>
  <si>
    <t>140901_5_OxicEvo04pgiEvo07EPEcoliGlcM9_Broth-6</t>
  </si>
  <si>
    <t>OxicEvo04pgiEvo08EPEcoliGlc_Broth-4</t>
  </si>
  <si>
    <t>140901_2_OxicEvo04pgiEvo08EPEcoliGlcM9_Broth-4</t>
  </si>
  <si>
    <t>140901_3_OxicEvo04pgiEvo08EPEcoliGlcM9_Broth-4</t>
  </si>
  <si>
    <t>140901_4_OxicEvo04pgiEvo08EPEcoliGlcM9_Broth-4</t>
  </si>
  <si>
    <t>140901_5_OxicEvo04pgiEvo08EPEcoliGlcM9_Broth-4</t>
  </si>
  <si>
    <t>140901_1_OxicEvo04pgiEvo08EPEcoliGlcM9_Broth-4</t>
  </si>
  <si>
    <t>OxicEvo04pgiEvo08EPEcoliGlc_Broth-5</t>
  </si>
  <si>
    <t>140901_2_OxicEvo04pgiEvo08EPEcoliGlcM9_Broth-5</t>
  </si>
  <si>
    <t>140901_3_OxicEvo04pgiEvo08EPEcoliGlcM9_Broth-5</t>
  </si>
  <si>
    <t>140901_4_OxicEvo04pgiEvo08EPEcoliGlcM9_Broth-5</t>
  </si>
  <si>
    <t>140901_5_OxicEvo04pgiEvo08EPEcoliGlcM9_Broth-5</t>
  </si>
  <si>
    <t>140901_1_OxicEvo04pgiEvo08EPEcoliGlcM9_Broth-5</t>
  </si>
  <si>
    <t>OxicEvo04pgiEvo08EPEcoliGlc_Broth-6</t>
  </si>
  <si>
    <t>140901_2_OxicEvo04pgiEvo08EPEcoliGlcM9_Broth-6</t>
  </si>
  <si>
    <t>140901_3_OxicEvo04pgiEvo08EPEcoliGlcM9_Broth-6</t>
  </si>
  <si>
    <t>140901_4_OxicEvo04pgiEvo08EPEcoliGlcM9_Broth-6</t>
  </si>
  <si>
    <t>140901_5_OxicEvo04pgiEvo08EPEcoliGlcM9_Broth-6</t>
  </si>
  <si>
    <t>140901_1_OxicEvo04pgiEvo08EPEcoliGlcM9_Broth-6</t>
  </si>
  <si>
    <t>OxicEvo04ptsHIcrrEvo01EPEcoliGlc_Broth-4</t>
  </si>
  <si>
    <t>140902_1_OxicEvo04ptsHIcrrEvo01EPEcoliGlcM9_Broth-4</t>
  </si>
  <si>
    <t>140902_2_OxicEvo04ptsHIcrrEvo01EPEcoliGlcM9_Broth-4</t>
  </si>
  <si>
    <t>140902_3_OxicEvo04ptsHIcrrEvo01EPEcoliGlcM9_Broth-4</t>
  </si>
  <si>
    <t>140902_4_OxicEvo04ptsHIcrrEvo01EPEcoliGlcM9_Broth-4</t>
  </si>
  <si>
    <t>140902_5_OxicEvo04ptsHIcrrEvo01EPEcoliGlcM9_Broth-4</t>
  </si>
  <si>
    <t>OxicEvo04ptsHIcrrEvo01EPEcoliGlc_Broth-5</t>
  </si>
  <si>
    <t>140902_1_OxicEvo04ptsHIcrrEvo01EPEcoliGlcM9_Broth-5</t>
  </si>
  <si>
    <t>140902_2_OxicEvo04ptsHIcrrEvo01EPEcoliGlcM9_Broth-5</t>
  </si>
  <si>
    <t>140902_3_OxicEvo04ptsHIcrrEvo01EPEcoliGlcM9_Broth-5</t>
  </si>
  <si>
    <t>140902_4_OxicEvo04ptsHIcrrEvo01EPEcoliGlcM9_Broth-5</t>
  </si>
  <si>
    <t>140902_5_OxicEvo04ptsHIcrrEvo01EPEcoliGlcM9_Broth-5</t>
  </si>
  <si>
    <t>OxicEvo04ptsHIcrrEvo01EPEcoliGlc_Broth-6</t>
  </si>
  <si>
    <t>140902_1_OxicEvo04ptsHIcrrEvo01EPEcoliGlcM9_Broth-6</t>
  </si>
  <si>
    <t>140902_2_OxicEvo04ptsHIcrrEvo01EPEcoliGlcM9_Broth-6</t>
  </si>
  <si>
    <t>140902_3_OxicEvo04ptsHIcrrEvo01EPEcoliGlcM9_Broth-6</t>
  </si>
  <si>
    <t>140902_4_OxicEvo04ptsHIcrrEvo01EPEcoliGlcM9_Broth-6</t>
  </si>
  <si>
    <t>140902_5_OxicEvo04ptsHIcrrEvo01EPEcoliGlcM9_Broth-6</t>
  </si>
  <si>
    <t>OxicEvo04ptsHIcrrEvo02EPEcoliGlc_Broth-4</t>
  </si>
  <si>
    <t>140902_1_OxicEvo04ptsHIcrrEvo02EPEcoliGlcM9_Broth-4</t>
  </si>
  <si>
    <t>140902_2_OxicEvo04ptsHIcrrEvo02EPEcoliGlcM9_Broth-4</t>
  </si>
  <si>
    <t>140902_3_OxicEvo04ptsHIcrrEvo02EPEcoliGlcM9_Broth-4</t>
  </si>
  <si>
    <t>140902_4_OxicEvo04ptsHIcrrEvo02EPEcoliGlcM9_Broth-4</t>
  </si>
  <si>
    <t>140902_5_OxicEvo04ptsHIcrrEvo02EPEcoliGlcM9_Broth-4</t>
  </si>
  <si>
    <t>OxicEvo04ptsHIcrrEvo02EPEcoliGlc_Broth-5</t>
  </si>
  <si>
    <t>140902_1_OxicEvo04ptsHIcrrEvo02EPEcoliGlcM9_Broth-5</t>
  </si>
  <si>
    <t>140902_2_OxicEvo04ptsHIcrrEvo02EPEcoliGlcM9_Broth-5</t>
  </si>
  <si>
    <t>140902_3_OxicEvo04ptsHIcrrEvo02EPEcoliGlcM9_Broth-5</t>
  </si>
  <si>
    <t>140902_4_OxicEvo04ptsHIcrrEvo02EPEcoliGlcM9_Broth-5</t>
  </si>
  <si>
    <t>140902_5_OxicEvo04ptsHIcrrEvo02EPEcoliGlcM9_Broth-5</t>
  </si>
  <si>
    <t>OxicEvo04ptsHIcrrEvo02EPEcoliGlc_Broth-6</t>
  </si>
  <si>
    <t>140902_1_OxicEvo04ptsHIcrrEvo02EPEcoliGlcM9_Broth-6</t>
  </si>
  <si>
    <t>140902_2_OxicEvo04ptsHIcrrEvo02EPEcoliGlcM9_Broth-6</t>
  </si>
  <si>
    <t>140902_3_OxicEvo04ptsHIcrrEvo02EPEcoliGlcM9_Broth-6</t>
  </si>
  <si>
    <t>140902_4_OxicEvo04ptsHIcrrEvo02EPEcoliGlcM9_Broth-6</t>
  </si>
  <si>
    <t>140902_5_OxicEvo04ptsHIcrrEvo02EPEcoliGlcM9_Broth-6</t>
  </si>
  <si>
    <t>OxicEvo04ptsHIcrrEvo03EPEcoliGlc_Broth-4</t>
  </si>
  <si>
    <t>140902_1_OxicEvo04ptsHIcrrEvo03EPEcoliGlcM9_Broth-4</t>
  </si>
  <si>
    <t>140902_2_OxicEvo04ptsHIcrrEvo03EPEcoliGlcM9_Broth-4</t>
  </si>
  <si>
    <t>140902_3_OxicEvo04ptsHIcrrEvo03EPEcoliGlcM9_Broth-4</t>
  </si>
  <si>
    <t>140902_4_OxicEvo04ptsHIcrrEvo03EPEcoliGlcM9_Broth-4</t>
  </si>
  <si>
    <t>140902_5_OxicEvo04ptsHIcrrEvo03EPEcoliGlcM9_Broth-4</t>
  </si>
  <si>
    <t>OxicEvo04ptsHIcrrEvo03EPEcoliGlc_Broth-5</t>
  </si>
  <si>
    <t>140902_1_OxicEvo04ptsHIcrrEvo03EPEcoliGlcM9_Broth-5</t>
  </si>
  <si>
    <t>140902_2_OxicEvo04ptsHIcrrEvo03EPEcoliGlcM9_Broth-5</t>
  </si>
  <si>
    <t>140902_3_OxicEvo04ptsHIcrrEvo03EPEcoliGlcM9_Broth-5</t>
  </si>
  <si>
    <t>140902_4_OxicEvo04ptsHIcrrEvo03EPEcoliGlcM9_Broth-5</t>
  </si>
  <si>
    <t>140902_5_OxicEvo04ptsHIcrrEvo03EPEcoliGlcM9_Broth-5</t>
  </si>
  <si>
    <t>OxicEvo04ptsHIcrrEvo03EPEcoliGlc_Broth-6</t>
  </si>
  <si>
    <t>140902_1_OxicEvo04ptsHIcrrEvo03EPEcoliGlcM9_Broth-6</t>
  </si>
  <si>
    <t>140902_2_OxicEvo04ptsHIcrrEvo03EPEcoliGlcM9_Broth-6</t>
  </si>
  <si>
    <t>140902_3_OxicEvo04ptsHIcrrEvo03EPEcoliGlcM9_Broth-6</t>
  </si>
  <si>
    <t>140902_4_OxicEvo04ptsHIcrrEvo03EPEcoliGlcM9_Broth-6</t>
  </si>
  <si>
    <t>140902_5_OxicEvo04ptsHIcrrEvo03EPEcoliGlcM9_Broth-6</t>
  </si>
  <si>
    <t>OxicEvo04ptsHIcrrEvo04EPEcoliGlc_Broth-4</t>
  </si>
  <si>
    <t>140902_1_OxicEvo04ptsHIcrrEvo04EPEcoliGlcM9_Broth-4</t>
  </si>
  <si>
    <t>140902_2_OxicEvo04ptsHIcrrEvo04EPEcoliGlcM9_Broth-4</t>
  </si>
  <si>
    <t>140902_3_OxicEvo04ptsHIcrrEvo04EPEcoliGlcM9_Broth-4</t>
  </si>
  <si>
    <t>140902_4_OxicEvo04ptsHIcrrEvo04EPEcoliGlcM9_Broth-4</t>
  </si>
  <si>
    <t>140902_5_OxicEvo04ptsHIcrrEvo04EPEcoliGlcM9_Broth-4</t>
  </si>
  <si>
    <t>OxicEvo04ptsHIcrrEvo04EPEcoliGlc_Broth-5</t>
  </si>
  <si>
    <t>140902_2_OxicEvo04ptsHIcrrEvo04EPEcoliGlcM9_Broth-5</t>
  </si>
  <si>
    <t>140902_3_OxicEvo04ptsHIcrrEvo04EPEcoliGlcM9_Broth-5</t>
  </si>
  <si>
    <t>140902_4_OxicEvo04ptsHIcrrEvo04EPEcoliGlcM9_Broth-5</t>
  </si>
  <si>
    <t>140902_5_OxicEvo04ptsHIcrrEvo04EPEcoliGlcM9_Broth-5</t>
  </si>
  <si>
    <t>140902_1_OxicEvo04ptsHIcrrEvo04EPEcoliGlcM9_Broth-5</t>
  </si>
  <si>
    <t>OxicEvo04ptsHIcrrEvo04EPEcoliGlc_Broth-6</t>
  </si>
  <si>
    <t>140902_1_OxicEvo04ptsHIcrrEvo04EPEcoliGlcM9_Broth-6</t>
  </si>
  <si>
    <t>140902_2_OxicEvo04ptsHIcrrEvo04EPEcoliGlcM9_Broth-6</t>
  </si>
  <si>
    <t>140902_3_OxicEvo04ptsHIcrrEvo04EPEcoliGlcM9_Broth-6</t>
  </si>
  <si>
    <t>140902_4_OxicEvo04ptsHIcrrEvo04EPEcoliGlcM9_Broth-6</t>
  </si>
  <si>
    <t>140902_5_OxicEvo04ptsHIcrrEvo04EPEcoliGlcM9_Broth-6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</si>
</sst>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38"/>
  <sheetViews>
    <sheetView tabSelected="1" topLeftCell="A593" zoomScale="90" zoomScaleNormal="90" workbookViewId="0">
      <selection activeCell="K579" sqref="K579"/>
    </sheetView>
  </sheetViews>
  <sheetFormatPr defaultRowHeight="15" x14ac:dyDescent="0.25"/>
  <cols>
    <col min="1" max="1" width="42.5703125" customWidth="1"/>
    <col min="4" max="5" width="12" bestFit="1" customWidth="1"/>
    <col min="7" max="7" width="18.85546875" bestFit="1" customWidth="1"/>
    <col min="8" max="8" width="17.5703125" bestFit="1" customWidth="1"/>
    <col min="11" max="11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idden="1" x14ac:dyDescent="0.25">
      <c r="A2" t="s">
        <v>8</v>
      </c>
      <c r="B2" t="s">
        <v>9</v>
      </c>
      <c r="C2" t="s">
        <v>10</v>
      </c>
      <c r="D2">
        <v>17664950.6534466</v>
      </c>
      <c r="E2">
        <v>6.8081544427860005E-2</v>
      </c>
      <c r="F2">
        <v>3.0636694992537E-2</v>
      </c>
      <c r="G2">
        <v>0.55201</v>
      </c>
      <c r="H2">
        <v>0.97984800463865895</v>
      </c>
    </row>
    <row r="3" spans="1:10" hidden="1" x14ac:dyDescent="0.25">
      <c r="A3" t="s">
        <v>8</v>
      </c>
      <c r="B3" t="s">
        <v>9</v>
      </c>
      <c r="C3" t="s">
        <v>11</v>
      </c>
      <c r="D3">
        <v>17664951.353446599</v>
      </c>
      <c r="E3">
        <v>0.135178993212272</v>
      </c>
      <c r="F3">
        <v>6.0830546945522403E-2</v>
      </c>
      <c r="G3">
        <v>1.15798</v>
      </c>
      <c r="H3">
        <v>0.97984800463865895</v>
      </c>
      <c r="J3">
        <f t="shared" ref="J3:J6" si="0">SLOPE(G2:G3,F2:F3)</f>
        <v>20.069317453882697</v>
      </c>
    </row>
    <row r="4" spans="1:10" hidden="1" x14ac:dyDescent="0.25">
      <c r="A4" t="s">
        <v>8</v>
      </c>
      <c r="B4" t="s">
        <v>9</v>
      </c>
      <c r="C4" t="s">
        <v>12</v>
      </c>
      <c r="D4">
        <v>17664952.070113301</v>
      </c>
      <c r="E4">
        <v>0.27282325815668201</v>
      </c>
      <c r="F4">
        <v>0.12277046617050701</v>
      </c>
      <c r="G4">
        <v>2.4142299999999999</v>
      </c>
      <c r="H4">
        <v>0.97984800463865895</v>
      </c>
      <c r="J4">
        <f t="shared" si="0"/>
        <v>20.281750698397236</v>
      </c>
    </row>
    <row r="5" spans="1:10" hidden="1" x14ac:dyDescent="0.25">
      <c r="A5" t="s">
        <v>8</v>
      </c>
      <c r="B5" t="s">
        <v>9</v>
      </c>
      <c r="C5" t="s">
        <v>13</v>
      </c>
      <c r="D5">
        <v>17664952.820113301</v>
      </c>
      <c r="E5">
        <v>0.56890313438971596</v>
      </c>
      <c r="F5">
        <v>0.25600641047537198</v>
      </c>
      <c r="G5">
        <v>4.49221</v>
      </c>
      <c r="H5">
        <v>0.97984800463865895</v>
      </c>
      <c r="J5">
        <f t="shared" si="0"/>
        <v>15.596241771253952</v>
      </c>
    </row>
    <row r="6" spans="1:10" hidden="1" x14ac:dyDescent="0.25">
      <c r="A6" t="s">
        <v>8</v>
      </c>
      <c r="B6" t="s">
        <v>9</v>
      </c>
      <c r="C6" t="s">
        <v>14</v>
      </c>
      <c r="D6">
        <v>17664953.170113299</v>
      </c>
      <c r="E6">
        <v>0.80163788133074299</v>
      </c>
      <c r="F6">
        <v>0.36073704659883399</v>
      </c>
      <c r="G6">
        <v>6.1471099999999996</v>
      </c>
      <c r="H6">
        <v>0.97984800463865895</v>
      </c>
      <c r="J6">
        <f t="shared" si="0"/>
        <v>15.801489050912631</v>
      </c>
    </row>
    <row r="7" spans="1:10" hidden="1" x14ac:dyDescent="0.25">
      <c r="A7" t="s">
        <v>8</v>
      </c>
      <c r="B7" t="s">
        <v>9</v>
      </c>
      <c r="C7" t="s">
        <v>15</v>
      </c>
      <c r="D7">
        <v>17664953.670113299</v>
      </c>
      <c r="E7">
        <v>1.3084270751814999</v>
      </c>
      <c r="F7">
        <v>0.58879218383167498</v>
      </c>
      <c r="G7">
        <v>9.2834199999999996</v>
      </c>
      <c r="H7">
        <v>0.97984800463865895</v>
      </c>
      <c r="I7">
        <f>SLOPE(G2:G7,F2:F7)</f>
        <v>15.599691613057368</v>
      </c>
      <c r="J7">
        <f>SLOPE(G6:G7,F6:F7)</f>
        <v>13.752419866770522</v>
      </c>
    </row>
    <row r="8" spans="1:10" hidden="1" x14ac:dyDescent="0.25">
      <c r="A8" t="s">
        <v>8</v>
      </c>
      <c r="B8" t="s">
        <v>16</v>
      </c>
      <c r="C8" t="s">
        <v>10</v>
      </c>
      <c r="D8">
        <v>17664950.6534466</v>
      </c>
      <c r="E8">
        <v>6.8081544427860005E-2</v>
      </c>
      <c r="F8">
        <v>3.0636694992537E-2</v>
      </c>
      <c r="G8">
        <v>20.869679999999999</v>
      </c>
      <c r="H8">
        <v>0.97984800463865895</v>
      </c>
    </row>
    <row r="9" spans="1:10" hidden="1" x14ac:dyDescent="0.25">
      <c r="A9" t="s">
        <v>8</v>
      </c>
      <c r="B9" t="s">
        <v>16</v>
      </c>
      <c r="C9" t="s">
        <v>11</v>
      </c>
      <c r="D9">
        <v>17664951.353446599</v>
      </c>
      <c r="E9">
        <v>0.135178993212272</v>
      </c>
      <c r="F9">
        <v>6.0830546945522403E-2</v>
      </c>
      <c r="G9">
        <v>20.194510000000001</v>
      </c>
      <c r="H9">
        <v>0.97984800463865895</v>
      </c>
      <c r="J9">
        <f t="shared" ref="J9:J12" si="1">SLOPE(G8:G9,F8:F9)</f>
        <v>-22.361174753433232</v>
      </c>
    </row>
    <row r="10" spans="1:10" hidden="1" x14ac:dyDescent="0.25">
      <c r="A10" t="s">
        <v>8</v>
      </c>
      <c r="B10" t="s">
        <v>16</v>
      </c>
      <c r="C10" t="s">
        <v>12</v>
      </c>
      <c r="D10">
        <v>17664952.070113301</v>
      </c>
      <c r="E10">
        <v>0.27282325815668201</v>
      </c>
      <c r="F10">
        <v>0.12277046617050701</v>
      </c>
      <c r="G10">
        <v>18.685639999999999</v>
      </c>
      <c r="H10">
        <v>0.97984800463865895</v>
      </c>
      <c r="J10">
        <f t="shared" si="1"/>
        <v>-24.360219045803522</v>
      </c>
    </row>
    <row r="11" spans="1:10" hidden="1" x14ac:dyDescent="0.25">
      <c r="A11" t="s">
        <v>8</v>
      </c>
      <c r="B11" t="s">
        <v>16</v>
      </c>
      <c r="C11" t="s">
        <v>13</v>
      </c>
      <c r="D11">
        <v>17664952.820113301</v>
      </c>
      <c r="E11">
        <v>0.56890313438971596</v>
      </c>
      <c r="F11">
        <v>0.25600641047537198</v>
      </c>
      <c r="G11">
        <v>15.43202</v>
      </c>
      <c r="H11">
        <v>0.97984800463865895</v>
      </c>
      <c r="J11">
        <f t="shared" si="1"/>
        <v>-24.419986790915829</v>
      </c>
    </row>
    <row r="12" spans="1:10" hidden="1" x14ac:dyDescent="0.25">
      <c r="A12" t="s">
        <v>8</v>
      </c>
      <c r="B12" t="s">
        <v>16</v>
      </c>
      <c r="C12" t="s">
        <v>14</v>
      </c>
      <c r="D12">
        <v>17664953.170113299</v>
      </c>
      <c r="E12">
        <v>0.80163788133074299</v>
      </c>
      <c r="F12">
        <v>0.36073704659883399</v>
      </c>
      <c r="G12">
        <v>12.66503</v>
      </c>
      <c r="H12">
        <v>0.97984800463865895</v>
      </c>
      <c r="J12">
        <f t="shared" si="1"/>
        <v>-26.42006295787343</v>
      </c>
    </row>
    <row r="13" spans="1:10" hidden="1" x14ac:dyDescent="0.25">
      <c r="A13" t="s">
        <v>8</v>
      </c>
      <c r="B13" t="s">
        <v>16</v>
      </c>
      <c r="C13" t="s">
        <v>15</v>
      </c>
      <c r="D13">
        <v>17664953.670113299</v>
      </c>
      <c r="E13">
        <v>1.3084270751814999</v>
      </c>
      <c r="F13">
        <v>0.58879218383167498</v>
      </c>
      <c r="G13">
        <v>8.4041800000000002</v>
      </c>
      <c r="H13">
        <v>0.97984800463865895</v>
      </c>
      <c r="I13">
        <f>SLOPE(G8:G13,F8:F13)</f>
        <v>-22.760654472796244</v>
      </c>
      <c r="J13">
        <f>SLOPE(G12:G13,F12:F13)</f>
        <v>-18.683420385526038</v>
      </c>
    </row>
    <row r="14" spans="1:10" hidden="1" x14ac:dyDescent="0.25">
      <c r="A14" t="s">
        <v>17</v>
      </c>
      <c r="B14" t="s">
        <v>9</v>
      </c>
      <c r="C14" t="s">
        <v>18</v>
      </c>
      <c r="D14">
        <v>17664950.670113299</v>
      </c>
      <c r="E14">
        <v>8.0940348806802703E-2</v>
      </c>
      <c r="F14">
        <v>3.6423156963061198E-2</v>
      </c>
      <c r="G14">
        <v>0.54047000000000001</v>
      </c>
      <c r="H14">
        <v>0.87687287955190696</v>
      </c>
    </row>
    <row r="15" spans="1:10" hidden="1" x14ac:dyDescent="0.25">
      <c r="A15" t="s">
        <v>17</v>
      </c>
      <c r="B15" t="s">
        <v>9</v>
      </c>
      <c r="C15" t="s">
        <v>19</v>
      </c>
      <c r="D15">
        <v>17664951.370113298</v>
      </c>
      <c r="E15">
        <v>0.149533950860854</v>
      </c>
      <c r="F15">
        <v>6.72902778873843E-2</v>
      </c>
      <c r="G15">
        <v>1.25027</v>
      </c>
      <c r="H15">
        <v>0.87687287955190696</v>
      </c>
      <c r="J15">
        <f t="shared" ref="J15:J18" si="2">SLOPE(G14:G15,F14:F15)</f>
        <v>22.995341928397409</v>
      </c>
    </row>
    <row r="16" spans="1:10" hidden="1" x14ac:dyDescent="0.25">
      <c r="A16" t="s">
        <v>17</v>
      </c>
      <c r="B16" t="s">
        <v>9</v>
      </c>
      <c r="C16" t="s">
        <v>20</v>
      </c>
      <c r="D16">
        <v>17664952.08678</v>
      </c>
      <c r="E16">
        <v>0.28032482662321501</v>
      </c>
      <c r="F16">
        <v>0.126146171980447</v>
      </c>
      <c r="G16">
        <v>2.34775</v>
      </c>
      <c r="H16">
        <v>0.87687287955190696</v>
      </c>
      <c r="J16">
        <f t="shared" si="2"/>
        <v>18.646900483147352</v>
      </c>
    </row>
    <row r="17" spans="1:10" hidden="1" x14ac:dyDescent="0.25">
      <c r="A17" t="s">
        <v>17</v>
      </c>
      <c r="B17" t="s">
        <v>9</v>
      </c>
      <c r="C17" t="s">
        <v>21</v>
      </c>
      <c r="D17">
        <v>17664952.83678</v>
      </c>
      <c r="E17">
        <v>0.54109977329848002</v>
      </c>
      <c r="F17">
        <v>0.24349489798431601</v>
      </c>
      <c r="G17">
        <v>4.3943599999999998</v>
      </c>
      <c r="H17">
        <v>0.87687287955190696</v>
      </c>
      <c r="J17">
        <f t="shared" si="2"/>
        <v>17.44041089915644</v>
      </c>
    </row>
    <row r="18" spans="1:10" hidden="1" x14ac:dyDescent="0.25">
      <c r="A18" t="s">
        <v>17</v>
      </c>
      <c r="B18" t="s">
        <v>9</v>
      </c>
      <c r="C18" t="s">
        <v>22</v>
      </c>
      <c r="D18">
        <v>17664953.186779998</v>
      </c>
      <c r="E18">
        <v>0.73546959041347404</v>
      </c>
      <c r="F18">
        <v>0.33096131568606302</v>
      </c>
      <c r="G18">
        <v>5.9626799999999998</v>
      </c>
      <c r="H18">
        <v>0.87687287955190696</v>
      </c>
      <c r="J18">
        <f t="shared" si="2"/>
        <v>17.930538842322736</v>
      </c>
    </row>
    <row r="19" spans="1:10" hidden="1" x14ac:dyDescent="0.25">
      <c r="A19" t="s">
        <v>17</v>
      </c>
      <c r="B19" t="s">
        <v>9</v>
      </c>
      <c r="C19" t="s">
        <v>23</v>
      </c>
      <c r="D19">
        <v>17664953.686779998</v>
      </c>
      <c r="E19">
        <v>1.1401848015224001</v>
      </c>
      <c r="F19">
        <v>0.51308316068507998</v>
      </c>
      <c r="G19">
        <v>9.2419200000000004</v>
      </c>
      <c r="H19">
        <v>0.87687287955190696</v>
      </c>
      <c r="I19">
        <f>SLOPE(G14:G19,F14:F19)</f>
        <v>18.064988544650852</v>
      </c>
      <c r="J19">
        <f>SLOPE(G18:G19,F18:F19)</f>
        <v>18.005747745514554</v>
      </c>
    </row>
    <row r="20" spans="1:10" hidden="1" x14ac:dyDescent="0.25">
      <c r="A20" t="s">
        <v>17</v>
      </c>
      <c r="B20" t="s">
        <v>16</v>
      </c>
      <c r="C20" t="s">
        <v>18</v>
      </c>
      <c r="D20">
        <v>17664950.670113299</v>
      </c>
      <c r="E20">
        <v>8.0940348806802703E-2</v>
      </c>
      <c r="F20">
        <v>3.6423156963061198E-2</v>
      </c>
      <c r="G20">
        <v>20.844449999999998</v>
      </c>
      <c r="H20">
        <v>0.87687287955190696</v>
      </c>
    </row>
    <row r="21" spans="1:10" hidden="1" x14ac:dyDescent="0.25">
      <c r="A21" t="s">
        <v>17</v>
      </c>
      <c r="B21" t="s">
        <v>16</v>
      </c>
      <c r="C21" t="s">
        <v>19</v>
      </c>
      <c r="D21">
        <v>17664951.370113298</v>
      </c>
      <c r="E21">
        <v>0.149533950860854</v>
      </c>
      <c r="F21">
        <v>6.72902778873843E-2</v>
      </c>
      <c r="G21">
        <v>20.216149999999999</v>
      </c>
      <c r="H21">
        <v>0.87687287955190696</v>
      </c>
      <c r="J21">
        <f t="shared" ref="J21:J24" si="3">SLOPE(G20:G21,F20:F21)</f>
        <v>-20.354992016923184</v>
      </c>
    </row>
    <row r="22" spans="1:10" hidden="1" x14ac:dyDescent="0.25">
      <c r="A22" t="s">
        <v>17</v>
      </c>
      <c r="B22" t="s">
        <v>16</v>
      </c>
      <c r="C22" t="s">
        <v>20</v>
      </c>
      <c r="D22">
        <v>17664952.08678</v>
      </c>
      <c r="E22">
        <v>0.28032482662321501</v>
      </c>
      <c r="F22">
        <v>0.126146171980447</v>
      </c>
      <c r="G22">
        <v>18.916550000000001</v>
      </c>
      <c r="H22">
        <v>0.87687287955190696</v>
      </c>
      <c r="J22">
        <f t="shared" si="3"/>
        <v>-22.081051014959961</v>
      </c>
    </row>
    <row r="23" spans="1:10" hidden="1" x14ac:dyDescent="0.25">
      <c r="A23" t="s">
        <v>17</v>
      </c>
      <c r="B23" t="s">
        <v>16</v>
      </c>
      <c r="C23" t="s">
        <v>21</v>
      </c>
      <c r="D23">
        <v>17664952.83678</v>
      </c>
      <c r="E23">
        <v>0.54109977329848002</v>
      </c>
      <c r="F23">
        <v>0.24349489798431601</v>
      </c>
      <c r="G23">
        <v>15.82282</v>
      </c>
      <c r="H23">
        <v>0.87687287955190696</v>
      </c>
      <c r="J23">
        <f t="shared" si="3"/>
        <v>-26.363558475257751</v>
      </c>
    </row>
    <row r="24" spans="1:10" hidden="1" x14ac:dyDescent="0.25">
      <c r="A24" t="s">
        <v>17</v>
      </c>
      <c r="B24" t="s">
        <v>16</v>
      </c>
      <c r="C24" t="s">
        <v>22</v>
      </c>
      <c r="D24">
        <v>17664953.186779998</v>
      </c>
      <c r="E24">
        <v>0.73546959041347404</v>
      </c>
      <c r="F24">
        <v>0.33096131568606302</v>
      </c>
      <c r="G24">
        <v>13.27839</v>
      </c>
      <c r="H24">
        <v>0.87687287955190696</v>
      </c>
      <c r="J24">
        <f t="shared" si="3"/>
        <v>-29.090364814942898</v>
      </c>
    </row>
    <row r="25" spans="1:10" hidden="1" x14ac:dyDescent="0.25">
      <c r="A25" t="s">
        <v>17</v>
      </c>
      <c r="B25" t="s">
        <v>16</v>
      </c>
      <c r="C25" t="s">
        <v>23</v>
      </c>
      <c r="D25">
        <v>17664953.686779998</v>
      </c>
      <c r="E25">
        <v>1.1401848015224001</v>
      </c>
      <c r="F25">
        <v>0.51308316068507998</v>
      </c>
      <c r="G25">
        <v>9.38748</v>
      </c>
      <c r="H25">
        <v>0.87687287955190696</v>
      </c>
      <c r="I25">
        <f>SLOPE(G20:G25,F20:F25)</f>
        <v>-24.606620522115815</v>
      </c>
      <c r="J25">
        <f>SLOPE(G24:G25,F24:F25)</f>
        <v>-21.364323428751788</v>
      </c>
    </row>
    <row r="26" spans="1:10" hidden="1" x14ac:dyDescent="0.25">
      <c r="A26" t="s">
        <v>24</v>
      </c>
      <c r="B26" t="s">
        <v>9</v>
      </c>
      <c r="C26" t="s">
        <v>25</v>
      </c>
      <c r="D26">
        <v>17664950.686779998</v>
      </c>
      <c r="E26">
        <v>8.7406604688384598E-2</v>
      </c>
      <c r="F26">
        <v>3.9332972109773101E-2</v>
      </c>
      <c r="G26">
        <v>0.68823000000000001</v>
      </c>
      <c r="H26">
        <v>0.87027452462767396</v>
      </c>
    </row>
    <row r="27" spans="1:10" hidden="1" x14ac:dyDescent="0.25">
      <c r="A27" t="s">
        <v>24</v>
      </c>
      <c r="B27" t="s">
        <v>9</v>
      </c>
      <c r="C27" t="s">
        <v>26</v>
      </c>
      <c r="D27">
        <v>17664951.386780001</v>
      </c>
      <c r="E27">
        <v>0.160735959371269</v>
      </c>
      <c r="F27">
        <v>7.2331181717071105E-2</v>
      </c>
      <c r="G27">
        <v>1.2444299999999999</v>
      </c>
      <c r="H27">
        <v>0.87027452462767396</v>
      </c>
      <c r="J27">
        <f t="shared" ref="J27:J30" si="4">SLOPE(G26:G27,F26:F27)</f>
        <v>16.855459936135102</v>
      </c>
    </row>
    <row r="28" spans="1:10" hidden="1" x14ac:dyDescent="0.25">
      <c r="A28" t="s">
        <v>24</v>
      </c>
      <c r="B28" t="s">
        <v>9</v>
      </c>
      <c r="C28" t="s">
        <v>27</v>
      </c>
      <c r="D28">
        <v>17664952.120113298</v>
      </c>
      <c r="E28">
        <v>0.30428486953918499</v>
      </c>
      <c r="F28">
        <v>0.13692819129263301</v>
      </c>
      <c r="G28">
        <v>2.4252500000000001</v>
      </c>
      <c r="H28">
        <v>0.87027452462767396</v>
      </c>
      <c r="J28">
        <f t="shared" si="4"/>
        <v>18.279793565656384</v>
      </c>
    </row>
    <row r="29" spans="1:10" hidden="1" x14ac:dyDescent="0.25">
      <c r="A29" t="s">
        <v>24</v>
      </c>
      <c r="B29" t="s">
        <v>9</v>
      </c>
      <c r="C29" t="s">
        <v>28</v>
      </c>
      <c r="D29">
        <v>17664952.853446599</v>
      </c>
      <c r="E29">
        <v>0.57603340405376002</v>
      </c>
      <c r="F29">
        <v>0.25921503182419198</v>
      </c>
      <c r="G29">
        <v>4.4249099999999997</v>
      </c>
      <c r="H29">
        <v>0.87027452462767396</v>
      </c>
      <c r="J29">
        <f t="shared" si="4"/>
        <v>16.352209209983968</v>
      </c>
    </row>
    <row r="30" spans="1:10" hidden="1" x14ac:dyDescent="0.25">
      <c r="A30" t="s">
        <v>24</v>
      </c>
      <c r="B30" t="s">
        <v>9</v>
      </c>
      <c r="C30" t="s">
        <v>29</v>
      </c>
      <c r="D30">
        <v>17664953.2201133</v>
      </c>
      <c r="E30">
        <v>0.79255849321733896</v>
      </c>
      <c r="F30">
        <v>0.35665132194780302</v>
      </c>
      <c r="G30">
        <v>6.1118800000000002</v>
      </c>
      <c r="H30">
        <v>0.87027452462767396</v>
      </c>
      <c r="J30">
        <f t="shared" si="4"/>
        <v>17.313569696258469</v>
      </c>
    </row>
    <row r="31" spans="1:10" hidden="1" x14ac:dyDescent="0.25">
      <c r="A31" t="s">
        <v>24</v>
      </c>
      <c r="B31" t="s">
        <v>9</v>
      </c>
      <c r="C31" t="s">
        <v>30</v>
      </c>
      <c r="D31">
        <v>17664953.703446601</v>
      </c>
      <c r="E31">
        <v>1.2070069704567901</v>
      </c>
      <c r="F31">
        <v>0.54315313670555598</v>
      </c>
      <c r="G31">
        <v>9.1063399999999994</v>
      </c>
      <c r="H31">
        <v>0.87027452462767396</v>
      </c>
      <c r="I31">
        <f>SLOPE(G26:G31,F26:F31)</f>
        <v>16.73685838526773</v>
      </c>
      <c r="J31">
        <f>SLOPE(G30:G31,F30:F31)</f>
        <v>16.055929556983138</v>
      </c>
    </row>
    <row r="32" spans="1:10" hidden="1" x14ac:dyDescent="0.25">
      <c r="A32" t="s">
        <v>24</v>
      </c>
      <c r="B32" t="s">
        <v>16</v>
      </c>
      <c r="C32" t="s">
        <v>25</v>
      </c>
      <c r="D32">
        <v>17664950.686779998</v>
      </c>
      <c r="E32">
        <v>8.7406604688384598E-2</v>
      </c>
      <c r="F32">
        <v>3.9332972109773101E-2</v>
      </c>
      <c r="G32">
        <v>20.987290000000002</v>
      </c>
      <c r="H32">
        <v>0.87027452462767396</v>
      </c>
    </row>
    <row r="33" spans="1:10" hidden="1" x14ac:dyDescent="0.25">
      <c r="A33" t="s">
        <v>24</v>
      </c>
      <c r="B33" t="s">
        <v>16</v>
      </c>
      <c r="C33" t="s">
        <v>26</v>
      </c>
      <c r="D33">
        <v>17664951.386780001</v>
      </c>
      <c r="E33">
        <v>0.160735959371269</v>
      </c>
      <c r="F33">
        <v>7.2331181717071105E-2</v>
      </c>
      <c r="G33">
        <v>20.10528</v>
      </c>
      <c r="H33">
        <v>0.87027452462767396</v>
      </c>
      <c r="J33">
        <f t="shared" ref="J33:J36" si="5">SLOPE(G32:G33,F32:F33)</f>
        <v>-26.729025922816508</v>
      </c>
    </row>
    <row r="34" spans="1:10" hidden="1" x14ac:dyDescent="0.25">
      <c r="A34" t="s">
        <v>24</v>
      </c>
      <c r="B34" t="s">
        <v>16</v>
      </c>
      <c r="C34" t="s">
        <v>27</v>
      </c>
      <c r="D34">
        <v>17664952.120113298</v>
      </c>
      <c r="E34">
        <v>0.30428486953918499</v>
      </c>
      <c r="F34">
        <v>0.13692819129263301</v>
      </c>
      <c r="G34">
        <v>18.734549999999999</v>
      </c>
      <c r="H34">
        <v>0.87027452462767396</v>
      </c>
      <c r="J34">
        <f t="shared" si="5"/>
        <v>-21.21971294037381</v>
      </c>
    </row>
    <row r="35" spans="1:10" hidden="1" x14ac:dyDescent="0.25">
      <c r="A35" t="s">
        <v>24</v>
      </c>
      <c r="B35" t="s">
        <v>16</v>
      </c>
      <c r="C35" t="s">
        <v>28</v>
      </c>
      <c r="D35">
        <v>17664952.853446599</v>
      </c>
      <c r="E35">
        <v>0.57603340405376002</v>
      </c>
      <c r="F35">
        <v>0.25921503182419198</v>
      </c>
      <c r="G35">
        <v>15.352349999999999</v>
      </c>
      <c r="H35">
        <v>0.87027452462767396</v>
      </c>
      <c r="J35">
        <f t="shared" si="5"/>
        <v>-27.657922841887014</v>
      </c>
    </row>
    <row r="36" spans="1:10" hidden="1" x14ac:dyDescent="0.25">
      <c r="A36" t="s">
        <v>24</v>
      </c>
      <c r="B36" t="s">
        <v>16</v>
      </c>
      <c r="C36" t="s">
        <v>29</v>
      </c>
      <c r="D36">
        <v>17664953.2201133</v>
      </c>
      <c r="E36">
        <v>0.79255849321733896</v>
      </c>
      <c r="F36">
        <v>0.35665132194780302</v>
      </c>
      <c r="G36">
        <v>12.58319</v>
      </c>
      <c r="H36">
        <v>0.87027452462767396</v>
      </c>
      <c r="J36">
        <f t="shared" si="5"/>
        <v>-28.420211776197011</v>
      </c>
    </row>
    <row r="37" spans="1:10" hidden="1" x14ac:dyDescent="0.25">
      <c r="A37" t="s">
        <v>24</v>
      </c>
      <c r="B37" t="s">
        <v>16</v>
      </c>
      <c r="C37" t="s">
        <v>30</v>
      </c>
      <c r="D37">
        <v>17664953.703446601</v>
      </c>
      <c r="E37">
        <v>1.2070069704567901</v>
      </c>
      <c r="F37">
        <v>0.54315313670555598</v>
      </c>
      <c r="G37">
        <v>8.3864800000000006</v>
      </c>
      <c r="H37">
        <v>0.87027452462767396</v>
      </c>
      <c r="I37">
        <f>SLOPE(G32:G37,F32:F37)</f>
        <v>-25.387389936184736</v>
      </c>
      <c r="J37">
        <f>SLOPE(G36:G37,F36:F37)</f>
        <v>-22.502247527462949</v>
      </c>
    </row>
    <row r="38" spans="1:10" hidden="1" x14ac:dyDescent="0.25">
      <c r="A38" t="s">
        <v>31</v>
      </c>
      <c r="B38" t="s">
        <v>9</v>
      </c>
      <c r="C38" t="s">
        <v>32</v>
      </c>
      <c r="D38">
        <v>17664954.186779998</v>
      </c>
      <c r="E38">
        <v>5.4651886142964297E-2</v>
      </c>
      <c r="F38">
        <v>2.4593348764333899E-2</v>
      </c>
      <c r="G38">
        <v>0.60057000000000005</v>
      </c>
      <c r="H38">
        <v>0.73721413157947602</v>
      </c>
    </row>
    <row r="39" spans="1:10" hidden="1" x14ac:dyDescent="0.25">
      <c r="A39" t="s">
        <v>31</v>
      </c>
      <c r="B39" t="s">
        <v>9</v>
      </c>
      <c r="C39" t="s">
        <v>33</v>
      </c>
      <c r="D39">
        <v>17664955.120113298</v>
      </c>
      <c r="E39">
        <v>0.108749845653173</v>
      </c>
      <c r="F39">
        <v>4.89374305439279E-2</v>
      </c>
      <c r="G39">
        <v>1.40151</v>
      </c>
      <c r="H39">
        <v>0.73721413157947602</v>
      </c>
      <c r="J39">
        <f>SLOPE(G38:G39,F38:F39)</f>
        <v>32.90080961983022</v>
      </c>
    </row>
    <row r="40" spans="1:10" hidden="1" x14ac:dyDescent="0.25">
      <c r="A40" t="s">
        <v>31</v>
      </c>
      <c r="B40" t="s">
        <v>9</v>
      </c>
      <c r="C40" t="s">
        <v>34</v>
      </c>
      <c r="D40">
        <v>17664956.020113301</v>
      </c>
      <c r="E40">
        <v>0.211144549477087</v>
      </c>
      <c r="F40">
        <v>9.5015047264689206E-2</v>
      </c>
      <c r="G40">
        <v>2.76925</v>
      </c>
      <c r="H40">
        <v>0.73721413157947602</v>
      </c>
      <c r="J40">
        <f>SLOPE(G39:G40,F39:F40)</f>
        <v>29.683392877907551</v>
      </c>
    </row>
    <row r="41" spans="1:10" hidden="1" x14ac:dyDescent="0.25">
      <c r="A41" t="s">
        <v>31</v>
      </c>
      <c r="B41" t="s">
        <v>9</v>
      </c>
      <c r="C41" t="s">
        <v>35</v>
      </c>
      <c r="D41">
        <v>17664957.120113298</v>
      </c>
      <c r="E41">
        <v>0.47507776824194597</v>
      </c>
      <c r="F41">
        <v>0.21378499570887599</v>
      </c>
      <c r="G41">
        <v>6.0370299999999997</v>
      </c>
      <c r="H41">
        <v>0.73721413157947602</v>
      </c>
      <c r="J41">
        <f>SLOPE(G40:G41,F40:F41)</f>
        <v>27.513525456615127</v>
      </c>
    </row>
    <row r="42" spans="1:10" hidden="1" x14ac:dyDescent="0.25">
      <c r="A42" t="s">
        <v>31</v>
      </c>
      <c r="B42" t="s">
        <v>9</v>
      </c>
      <c r="C42" t="s">
        <v>36</v>
      </c>
      <c r="D42">
        <v>17664957.620113298</v>
      </c>
      <c r="E42">
        <v>0.68682915582592496</v>
      </c>
      <c r="F42">
        <v>0.30907312012166599</v>
      </c>
      <c r="G42">
        <v>8.0552799999999998</v>
      </c>
      <c r="H42">
        <v>0.73721413157947602</v>
      </c>
      <c r="J42">
        <f>SLOPE(G41:G42,F41:F42)</f>
        <v>21.180498749843178</v>
      </c>
    </row>
    <row r="43" spans="1:10" hidden="1" x14ac:dyDescent="0.25">
      <c r="A43" t="s">
        <v>31</v>
      </c>
      <c r="B43" t="s">
        <v>9</v>
      </c>
      <c r="C43" t="s">
        <v>37</v>
      </c>
      <c r="D43">
        <v>17664958.253446601</v>
      </c>
      <c r="E43">
        <v>1.0955237757557701</v>
      </c>
      <c r="F43">
        <v>0.49298569909009698</v>
      </c>
      <c r="G43">
        <v>12.744630000000001</v>
      </c>
      <c r="H43">
        <v>0.73721413157947602</v>
      </c>
      <c r="I43">
        <f>SLOPE(G39:G43,F39:F43)</f>
        <v>25.282971876538401</v>
      </c>
      <c r="J43">
        <f>SLOPE(G42:G43,F42:F43)</f>
        <v>25.49771215379965</v>
      </c>
    </row>
    <row r="44" spans="1:10" hidden="1" x14ac:dyDescent="0.25">
      <c r="A44" t="s">
        <v>31</v>
      </c>
      <c r="B44" t="s">
        <v>38</v>
      </c>
      <c r="C44" t="s">
        <v>33</v>
      </c>
      <c r="D44">
        <v>17664955.120113298</v>
      </c>
      <c r="E44">
        <v>0.108749845653173</v>
      </c>
      <c r="F44">
        <v>4.89374305439279E-2</v>
      </c>
      <c r="G44">
        <v>0.45966000000000001</v>
      </c>
      <c r="H44">
        <v>0.73721413157947602</v>
      </c>
    </row>
    <row r="45" spans="1:10" hidden="1" x14ac:dyDescent="0.25">
      <c r="A45" t="s">
        <v>31</v>
      </c>
      <c r="B45" t="s">
        <v>38</v>
      </c>
      <c r="C45" t="s">
        <v>34</v>
      </c>
      <c r="D45">
        <v>17664956.020113301</v>
      </c>
      <c r="E45">
        <v>0.211144549477087</v>
      </c>
      <c r="F45">
        <v>9.5015047264689206E-2</v>
      </c>
      <c r="G45">
        <v>0.95681000000000005</v>
      </c>
      <c r="H45">
        <v>0.73721413157947602</v>
      </c>
    </row>
    <row r="46" spans="1:10" hidden="1" x14ac:dyDescent="0.25">
      <c r="A46" t="s">
        <v>31</v>
      </c>
      <c r="B46" t="s">
        <v>38</v>
      </c>
      <c r="C46" t="s">
        <v>35</v>
      </c>
      <c r="D46">
        <v>17664957.120113298</v>
      </c>
      <c r="E46">
        <v>0.47507776824194597</v>
      </c>
      <c r="F46">
        <v>0.21378499570887599</v>
      </c>
      <c r="G46">
        <v>1.62599</v>
      </c>
      <c r="H46">
        <v>0.73721413157947602</v>
      </c>
    </row>
    <row r="47" spans="1:10" hidden="1" x14ac:dyDescent="0.25">
      <c r="A47" t="s">
        <v>31</v>
      </c>
      <c r="B47" t="s">
        <v>38</v>
      </c>
      <c r="C47" t="s">
        <v>36</v>
      </c>
      <c r="D47">
        <v>17664957.620113298</v>
      </c>
      <c r="E47">
        <v>0.68682915582592496</v>
      </c>
      <c r="F47">
        <v>0.30907312012166599</v>
      </c>
      <c r="G47">
        <v>1.80019</v>
      </c>
      <c r="H47">
        <v>0.73721413157947602</v>
      </c>
    </row>
    <row r="48" spans="1:10" hidden="1" x14ac:dyDescent="0.25">
      <c r="A48" t="s">
        <v>31</v>
      </c>
      <c r="B48" t="s">
        <v>38</v>
      </c>
      <c r="C48" t="s">
        <v>37</v>
      </c>
      <c r="D48">
        <v>17664958.253446601</v>
      </c>
      <c r="E48">
        <v>1.0955237757557701</v>
      </c>
      <c r="F48">
        <v>0.49298569909009698</v>
      </c>
      <c r="G48">
        <v>3.5782400000000001</v>
      </c>
      <c r="H48">
        <v>0.73721413157947602</v>
      </c>
    </row>
    <row r="49" spans="1:10" hidden="1" x14ac:dyDescent="0.25">
      <c r="A49" t="s">
        <v>31</v>
      </c>
      <c r="B49" t="s">
        <v>16</v>
      </c>
      <c r="C49" t="s">
        <v>32</v>
      </c>
      <c r="D49">
        <v>17664954.186779998</v>
      </c>
      <c r="E49">
        <v>5.4651886142964297E-2</v>
      </c>
      <c r="F49">
        <v>2.4593348764333899E-2</v>
      </c>
      <c r="G49">
        <v>21.303059999999999</v>
      </c>
      <c r="H49">
        <v>0.73721413157947602</v>
      </c>
    </row>
    <row r="50" spans="1:10" hidden="1" x14ac:dyDescent="0.25">
      <c r="A50" t="s">
        <v>31</v>
      </c>
      <c r="B50" t="s">
        <v>16</v>
      </c>
      <c r="C50" t="s">
        <v>33</v>
      </c>
      <c r="D50">
        <v>17664955.120113298</v>
      </c>
      <c r="E50">
        <v>0.108749845653173</v>
      </c>
      <c r="F50">
        <v>4.89374305439279E-2</v>
      </c>
      <c r="G50">
        <v>20.570740000000001</v>
      </c>
      <c r="H50">
        <v>0.73721413157947602</v>
      </c>
      <c r="J50">
        <f>SLOPE(G49:G50,F49:F50)</f>
        <v>-30.082054711706242</v>
      </c>
    </row>
    <row r="51" spans="1:10" hidden="1" x14ac:dyDescent="0.25">
      <c r="A51" t="s">
        <v>31</v>
      </c>
      <c r="B51" t="s">
        <v>16</v>
      </c>
      <c r="C51" t="s">
        <v>34</v>
      </c>
      <c r="D51">
        <v>17664956.020113301</v>
      </c>
      <c r="E51">
        <v>0.211144549477087</v>
      </c>
      <c r="F51">
        <v>9.5015047264689206E-2</v>
      </c>
      <c r="G51">
        <v>19.089829999999999</v>
      </c>
      <c r="H51">
        <v>0.73721413157947602</v>
      </c>
      <c r="J51">
        <f>SLOPE(G50:G51,F50:F51)</f>
        <v>-32.139466087722901</v>
      </c>
    </row>
    <row r="52" spans="1:10" hidden="1" x14ac:dyDescent="0.25">
      <c r="A52" t="s">
        <v>31</v>
      </c>
      <c r="B52" t="s">
        <v>16</v>
      </c>
      <c r="C52" t="s">
        <v>35</v>
      </c>
      <c r="D52">
        <v>17664957.120113298</v>
      </c>
      <c r="E52">
        <v>0.47507776824194597</v>
      </c>
      <c r="F52">
        <v>0.21378499570887599</v>
      </c>
      <c r="G52">
        <v>15.39523</v>
      </c>
      <c r="H52">
        <v>0.73721413157947602</v>
      </c>
      <c r="J52">
        <f>SLOPE(G51:G52,F51:F52)</f>
        <v>-31.107195451349309</v>
      </c>
    </row>
    <row r="53" spans="1:10" hidden="1" x14ac:dyDescent="0.25">
      <c r="A53" t="s">
        <v>31</v>
      </c>
      <c r="B53" t="s">
        <v>16</v>
      </c>
      <c r="C53" t="s">
        <v>36</v>
      </c>
      <c r="D53">
        <v>17664957.620113298</v>
      </c>
      <c r="E53">
        <v>0.68682915582592496</v>
      </c>
      <c r="F53">
        <v>0.30907312012166599</v>
      </c>
      <c r="G53">
        <v>12.221830000000001</v>
      </c>
      <c r="H53">
        <v>0.73721413157947602</v>
      </c>
      <c r="J53">
        <f>SLOPE(G52:G53,F52:F53)</f>
        <v>-33.303205615138033</v>
      </c>
    </row>
    <row r="54" spans="1:10" hidden="1" x14ac:dyDescent="0.25">
      <c r="A54" t="s">
        <v>31</v>
      </c>
      <c r="B54" t="s">
        <v>16</v>
      </c>
      <c r="C54" t="s">
        <v>37</v>
      </c>
      <c r="D54">
        <v>17664958.253446601</v>
      </c>
      <c r="E54">
        <v>1.0955237757557701</v>
      </c>
      <c r="F54">
        <v>0.49298569909009698</v>
      </c>
      <c r="G54">
        <v>6.7657400000000001</v>
      </c>
      <c r="H54">
        <v>0.73721413157947602</v>
      </c>
      <c r="I54">
        <f>SLOPE(G49:G54,F49:F54)</f>
        <v>-31.217253746044392</v>
      </c>
      <c r="J54">
        <f>SLOPE(G53:G54,F53:F54)</f>
        <v>-29.666758144566884</v>
      </c>
    </row>
    <row r="55" spans="1:10" hidden="1" x14ac:dyDescent="0.25">
      <c r="A55" t="s">
        <v>39</v>
      </c>
      <c r="B55" t="s">
        <v>9</v>
      </c>
      <c r="C55" t="s">
        <v>40</v>
      </c>
      <c r="D55">
        <v>17664954.2201133</v>
      </c>
      <c r="E55">
        <v>5.9765703597447997E-2</v>
      </c>
      <c r="F55">
        <v>2.68945666188516E-2</v>
      </c>
      <c r="G55">
        <v>0.70243</v>
      </c>
      <c r="H55">
        <v>0.776518949845724</v>
      </c>
    </row>
    <row r="56" spans="1:10" hidden="1" x14ac:dyDescent="0.25">
      <c r="A56" t="s">
        <v>39</v>
      </c>
      <c r="B56" t="s">
        <v>9</v>
      </c>
      <c r="C56" t="s">
        <v>41</v>
      </c>
      <c r="D56">
        <v>17664955.1534466</v>
      </c>
      <c r="E56">
        <v>0.12336938611689401</v>
      </c>
      <c r="F56">
        <v>5.5516223752602303E-2</v>
      </c>
      <c r="G56">
        <v>1.5278799999999999</v>
      </c>
      <c r="H56">
        <v>0.776518949845724</v>
      </c>
      <c r="J56">
        <f>SLOPE(G55:G56,F55:F56)</f>
        <v>28.84004920269372</v>
      </c>
    </row>
    <row r="57" spans="1:10" hidden="1" x14ac:dyDescent="0.25">
      <c r="A57" t="s">
        <v>39</v>
      </c>
      <c r="B57" t="s">
        <v>9</v>
      </c>
      <c r="C57" t="s">
        <v>42</v>
      </c>
      <c r="D57">
        <v>17664956.03678</v>
      </c>
      <c r="E57">
        <v>0.24496321830432</v>
      </c>
      <c r="F57">
        <v>0.110233448236944</v>
      </c>
      <c r="G57">
        <v>3.02393</v>
      </c>
      <c r="H57">
        <v>0.776518949845724</v>
      </c>
      <c r="J57">
        <f>SLOPE(G56:G57,F56:F57)</f>
        <v>27.341481847788561</v>
      </c>
    </row>
    <row r="58" spans="1:10" hidden="1" x14ac:dyDescent="0.25">
      <c r="A58" t="s">
        <v>39</v>
      </c>
      <c r="B58" t="s">
        <v>9</v>
      </c>
      <c r="C58" t="s">
        <v>43</v>
      </c>
      <c r="D58">
        <v>17664957.136780001</v>
      </c>
      <c r="E58">
        <v>0.57552283850211905</v>
      </c>
      <c r="F58">
        <v>0.258985277325954</v>
      </c>
      <c r="G58">
        <v>6.7210299999999998</v>
      </c>
      <c r="H58">
        <v>0.776518949845724</v>
      </c>
      <c r="J58">
        <f>SLOPE(G57:G58,F57:F58)</f>
        <v>24.854148165046979</v>
      </c>
    </row>
    <row r="59" spans="1:10" hidden="1" x14ac:dyDescent="0.25">
      <c r="A59" t="s">
        <v>39</v>
      </c>
      <c r="B59" t="s">
        <v>9</v>
      </c>
      <c r="C59" t="s">
        <v>44</v>
      </c>
      <c r="D59">
        <v>17664957.636780001</v>
      </c>
      <c r="E59">
        <v>0.84855795739447304</v>
      </c>
      <c r="F59">
        <v>0.38185108082751301</v>
      </c>
      <c r="G59">
        <v>9.79528</v>
      </c>
      <c r="H59">
        <v>0.776518949845724</v>
      </c>
      <c r="J59">
        <f>SLOPE(G58:G59,F58:F59)</f>
        <v>25.021201281290541</v>
      </c>
    </row>
    <row r="60" spans="1:10" hidden="1" x14ac:dyDescent="0.25">
      <c r="A60" t="s">
        <v>39</v>
      </c>
      <c r="B60" t="s">
        <v>9</v>
      </c>
      <c r="C60" t="s">
        <v>45</v>
      </c>
      <c r="D60">
        <v>17664958.236779999</v>
      </c>
      <c r="E60">
        <v>1.35214805375379</v>
      </c>
      <c r="F60">
        <v>0.60846662418920605</v>
      </c>
      <c r="G60">
        <v>15.704560000000001</v>
      </c>
      <c r="H60">
        <v>0.776518949845724</v>
      </c>
      <c r="I60">
        <f>SLOPE(G55:G60,F55:F60)</f>
        <v>25.610333674165169</v>
      </c>
      <c r="J60">
        <f>SLOPE(G59:G60,F59:F60)</f>
        <v>26.076234279165963</v>
      </c>
    </row>
    <row r="61" spans="1:10" hidden="1" x14ac:dyDescent="0.25">
      <c r="A61" t="s">
        <v>39</v>
      </c>
      <c r="B61" t="s">
        <v>16</v>
      </c>
      <c r="C61" t="s">
        <v>40</v>
      </c>
      <c r="D61">
        <v>17664954.2201133</v>
      </c>
      <c r="E61">
        <v>5.9765703597447997E-2</v>
      </c>
      <c r="F61">
        <v>2.68945666188516E-2</v>
      </c>
      <c r="G61">
        <v>21.23227</v>
      </c>
      <c r="H61">
        <v>0.776518949845724</v>
      </c>
    </row>
    <row r="62" spans="1:10" hidden="1" x14ac:dyDescent="0.25">
      <c r="A62" t="s">
        <v>39</v>
      </c>
      <c r="B62" t="s">
        <v>16</v>
      </c>
      <c r="C62" t="s">
        <v>41</v>
      </c>
      <c r="D62">
        <v>17664955.1534466</v>
      </c>
      <c r="E62">
        <v>0.12336938611689401</v>
      </c>
      <c r="F62">
        <v>5.5516223752602303E-2</v>
      </c>
      <c r="G62">
        <v>20.39752</v>
      </c>
      <c r="H62">
        <v>0.776518949845724</v>
      </c>
      <c r="J62">
        <f>SLOPE(G61:G62,F61:F62)</f>
        <v>-29.164977978010267</v>
      </c>
    </row>
    <row r="63" spans="1:10" hidden="1" x14ac:dyDescent="0.25">
      <c r="A63" t="s">
        <v>39</v>
      </c>
      <c r="B63" t="s">
        <v>16</v>
      </c>
      <c r="C63" t="s">
        <v>42</v>
      </c>
      <c r="D63">
        <v>17664956.03678</v>
      </c>
      <c r="E63">
        <v>0.24496321830432</v>
      </c>
      <c r="F63">
        <v>0.110233448236944</v>
      </c>
      <c r="G63">
        <v>18.587990000000001</v>
      </c>
      <c r="H63">
        <v>0.776518949845724</v>
      </c>
      <c r="J63">
        <f>SLOPE(G62:G63,F62:F63)</f>
        <v>-33.070573609190056</v>
      </c>
    </row>
    <row r="64" spans="1:10" hidden="1" x14ac:dyDescent="0.25">
      <c r="A64" t="s">
        <v>39</v>
      </c>
      <c r="B64" t="s">
        <v>16</v>
      </c>
      <c r="C64" t="s">
        <v>43</v>
      </c>
      <c r="D64">
        <v>17664957.136780001</v>
      </c>
      <c r="E64">
        <v>0.57552283850211905</v>
      </c>
      <c r="F64">
        <v>0.258985277325954</v>
      </c>
      <c r="G64">
        <v>13.917070000000001</v>
      </c>
      <c r="H64">
        <v>0.776518949845724</v>
      </c>
      <c r="J64">
        <f>SLOPE(G63:G64,F63:F64)</f>
        <v>-31.400756740981112</v>
      </c>
    </row>
    <row r="65" spans="1:10" hidden="1" x14ac:dyDescent="0.25">
      <c r="A65" t="s">
        <v>39</v>
      </c>
      <c r="B65" t="s">
        <v>16</v>
      </c>
      <c r="C65" t="s">
        <v>44</v>
      </c>
      <c r="D65">
        <v>17664957.636780001</v>
      </c>
      <c r="E65">
        <v>0.84855795739447304</v>
      </c>
      <c r="F65">
        <v>0.38185108082751301</v>
      </c>
      <c r="G65">
        <v>10.005229999999999</v>
      </c>
      <c r="H65">
        <v>0.776518949845724</v>
      </c>
      <c r="J65">
        <f>SLOPE(G64:G65,F64:F65)</f>
        <v>-31.838313741629221</v>
      </c>
    </row>
    <row r="66" spans="1:10" hidden="1" x14ac:dyDescent="0.25">
      <c r="A66" t="s">
        <v>39</v>
      </c>
      <c r="B66" t="s">
        <v>16</v>
      </c>
      <c r="C66" t="s">
        <v>45</v>
      </c>
      <c r="D66">
        <v>17664958.236779999</v>
      </c>
      <c r="E66">
        <v>1.35214805375379</v>
      </c>
      <c r="F66">
        <v>0.60846662418920605</v>
      </c>
      <c r="G66">
        <v>3.6583700000000001</v>
      </c>
      <c r="H66">
        <v>0.776518949845724</v>
      </c>
      <c r="I66">
        <f>SLOPE(G61:G66,F61:F66)</f>
        <v>-30.478169204293177</v>
      </c>
      <c r="J66">
        <f>SLOPE(G65:G66,F65:F66)</f>
        <v>-28.007169790070403</v>
      </c>
    </row>
    <row r="67" spans="1:10" hidden="1" x14ac:dyDescent="0.25">
      <c r="A67" t="s">
        <v>46</v>
      </c>
      <c r="B67" t="s">
        <v>9</v>
      </c>
      <c r="C67" t="s">
        <v>47</v>
      </c>
      <c r="D67">
        <v>17664954.253446601</v>
      </c>
      <c r="E67">
        <v>7.0236971207834106E-2</v>
      </c>
      <c r="F67">
        <v>3.1606637043525398E-2</v>
      </c>
      <c r="G67">
        <v>0.70333000000000001</v>
      </c>
      <c r="H67">
        <v>0.75568748091485405</v>
      </c>
    </row>
    <row r="68" spans="1:10" hidden="1" x14ac:dyDescent="0.25">
      <c r="A68" t="s">
        <v>46</v>
      </c>
      <c r="B68" t="s">
        <v>9</v>
      </c>
      <c r="C68" t="s">
        <v>48</v>
      </c>
      <c r="D68">
        <v>17664955.186779998</v>
      </c>
      <c r="E68">
        <v>0.14219269490240599</v>
      </c>
      <c r="F68">
        <v>6.3986712706082693E-2</v>
      </c>
      <c r="G68">
        <v>1.52881</v>
      </c>
      <c r="H68">
        <v>0.75568748091485405</v>
      </c>
      <c r="J68">
        <f>SLOPE(G67:G68,F67:F68)</f>
        <v>25.493454944410271</v>
      </c>
    </row>
    <row r="69" spans="1:10" hidden="1" x14ac:dyDescent="0.25">
      <c r="A69" t="s">
        <v>46</v>
      </c>
      <c r="B69" t="s">
        <v>9</v>
      </c>
      <c r="C69" t="s">
        <v>49</v>
      </c>
      <c r="D69">
        <v>17664956.053446598</v>
      </c>
      <c r="E69">
        <v>0.27372180871128499</v>
      </c>
      <c r="F69">
        <v>0.12317481392007799</v>
      </c>
      <c r="G69">
        <v>3.05898</v>
      </c>
      <c r="H69">
        <v>0.75568748091485405</v>
      </c>
      <c r="J69">
        <f>SLOPE(G68:G69,F68:F69)</f>
        <v>25.852662420570844</v>
      </c>
    </row>
    <row r="70" spans="1:10" hidden="1" x14ac:dyDescent="0.25">
      <c r="A70" t="s">
        <v>46</v>
      </c>
      <c r="B70" t="s">
        <v>9</v>
      </c>
      <c r="C70" t="s">
        <v>50</v>
      </c>
      <c r="D70">
        <v>17664957.1534466</v>
      </c>
      <c r="E70">
        <v>0.62852042248939399</v>
      </c>
      <c r="F70">
        <v>0.28283419012022698</v>
      </c>
      <c r="G70">
        <v>6.8939199999999996</v>
      </c>
      <c r="H70">
        <v>0.75568748091485405</v>
      </c>
      <c r="J70">
        <f>SLOPE(G69:G70,F69:F70)</f>
        <v>24.019510105015812</v>
      </c>
    </row>
    <row r="71" spans="1:10" hidden="1" x14ac:dyDescent="0.25">
      <c r="A71" t="s">
        <v>46</v>
      </c>
      <c r="B71" t="s">
        <v>9</v>
      </c>
      <c r="C71" t="s">
        <v>51</v>
      </c>
      <c r="D71">
        <v>17664957.6534466</v>
      </c>
      <c r="E71">
        <v>0.917096098006007</v>
      </c>
      <c r="F71">
        <v>0.41269324410270303</v>
      </c>
      <c r="G71">
        <v>10.582330000000001</v>
      </c>
      <c r="H71">
        <v>0.75568748091485405</v>
      </c>
      <c r="J71">
        <f>SLOPE(G70:G71,F70:F71)</f>
        <v>28.403179346260575</v>
      </c>
    </row>
    <row r="72" spans="1:10" hidden="1" x14ac:dyDescent="0.25">
      <c r="A72" t="s">
        <v>46</v>
      </c>
      <c r="B72" t="s">
        <v>9</v>
      </c>
      <c r="C72" t="s">
        <v>52</v>
      </c>
      <c r="D72">
        <v>17664958.2201133</v>
      </c>
      <c r="E72">
        <v>1.4073097336959099</v>
      </c>
      <c r="F72">
        <v>0.63328938016316005</v>
      </c>
      <c r="G72">
        <v>16.599430000000002</v>
      </c>
      <c r="H72">
        <v>0.75568748091485405</v>
      </c>
      <c r="I72">
        <f>SLOPE(G67:G72,F67:F72)</f>
        <v>26.323937082151687</v>
      </c>
      <c r="J72">
        <f>SLOPE(G71:G72,F71:F72)</f>
        <v>27.276543041311218</v>
      </c>
    </row>
    <row r="73" spans="1:10" hidden="1" x14ac:dyDescent="0.25">
      <c r="A73" t="s">
        <v>46</v>
      </c>
      <c r="B73" t="s">
        <v>16</v>
      </c>
      <c r="C73" t="s">
        <v>47</v>
      </c>
      <c r="D73">
        <v>17664954.253446601</v>
      </c>
      <c r="E73">
        <v>7.0236971207834106E-2</v>
      </c>
      <c r="F73">
        <v>3.1606637043525398E-2</v>
      </c>
      <c r="G73">
        <v>21.278369999999999</v>
      </c>
      <c r="H73">
        <v>0.75568748091485405</v>
      </c>
    </row>
    <row r="74" spans="1:10" hidden="1" x14ac:dyDescent="0.25">
      <c r="A74" t="s">
        <v>46</v>
      </c>
      <c r="B74" t="s">
        <v>16</v>
      </c>
      <c r="C74" t="s">
        <v>48</v>
      </c>
      <c r="D74">
        <v>17664955.186779998</v>
      </c>
      <c r="E74">
        <v>0.14219269490240599</v>
      </c>
      <c r="F74">
        <v>6.3986712706082693E-2</v>
      </c>
      <c r="G74">
        <v>20.356809999999999</v>
      </c>
      <c r="H74">
        <v>0.75568748091485405</v>
      </c>
      <c r="J74">
        <f>SLOPE(G73:G74,F73:F74)</f>
        <v>-28.460711753853175</v>
      </c>
    </row>
    <row r="75" spans="1:10" hidden="1" x14ac:dyDescent="0.25">
      <c r="A75" t="s">
        <v>46</v>
      </c>
      <c r="B75" t="s">
        <v>16</v>
      </c>
      <c r="C75" t="s">
        <v>49</v>
      </c>
      <c r="D75">
        <v>17664956.053446598</v>
      </c>
      <c r="E75">
        <v>0.27372180871128499</v>
      </c>
      <c r="F75">
        <v>0.12317481392007799</v>
      </c>
      <c r="G75">
        <v>18.609960000000001</v>
      </c>
      <c r="H75">
        <v>0.75568748091485405</v>
      </c>
      <c r="J75">
        <f>SLOPE(G74:G75,F74:F75)</f>
        <v>-29.513533365164747</v>
      </c>
    </row>
    <row r="76" spans="1:10" hidden="1" x14ac:dyDescent="0.25">
      <c r="A76" t="s">
        <v>46</v>
      </c>
      <c r="B76" t="s">
        <v>16</v>
      </c>
      <c r="C76" t="s">
        <v>50</v>
      </c>
      <c r="D76">
        <v>17664957.1534466</v>
      </c>
      <c r="E76">
        <v>0.62852042248939399</v>
      </c>
      <c r="F76">
        <v>0.28283419012022698</v>
      </c>
      <c r="G76">
        <v>13.269270000000001</v>
      </c>
      <c r="H76">
        <v>0.75568748091485405</v>
      </c>
      <c r="J76">
        <f>SLOPE(G75:G76,F75:F76)</f>
        <v>-33.450525281427325</v>
      </c>
    </row>
    <row r="77" spans="1:10" hidden="1" x14ac:dyDescent="0.25">
      <c r="A77" t="s">
        <v>46</v>
      </c>
      <c r="B77" t="s">
        <v>16</v>
      </c>
      <c r="C77" t="s">
        <v>51</v>
      </c>
      <c r="D77">
        <v>17664957.6534466</v>
      </c>
      <c r="E77">
        <v>0.917096098006007</v>
      </c>
      <c r="F77">
        <v>0.41269324410270303</v>
      </c>
      <c r="G77">
        <v>9.2509499999999996</v>
      </c>
      <c r="H77">
        <v>0.75568748091485405</v>
      </c>
      <c r="J77">
        <f>SLOPE(G76:G77,F76:F77)</f>
        <v>-30.943703013131891</v>
      </c>
    </row>
    <row r="78" spans="1:10" hidden="1" x14ac:dyDescent="0.25">
      <c r="A78" t="s">
        <v>46</v>
      </c>
      <c r="B78" t="s">
        <v>16</v>
      </c>
      <c r="C78" t="s">
        <v>52</v>
      </c>
      <c r="D78">
        <v>17664958.2201133</v>
      </c>
      <c r="E78">
        <v>1.4073097336959099</v>
      </c>
      <c r="F78">
        <v>0.63328938016316005</v>
      </c>
      <c r="G78">
        <v>3.3312400000000002</v>
      </c>
      <c r="H78">
        <v>0.75568748091485405</v>
      </c>
      <c r="I78">
        <f>SLOPE(G73:G78,F73:F78)</f>
        <v>-30.313021089366334</v>
      </c>
      <c r="J78">
        <f>SLOPE(G77:G78,F77:F78)</f>
        <v>-26.835057520579742</v>
      </c>
    </row>
    <row r="79" spans="1:10" hidden="1" x14ac:dyDescent="0.25">
      <c r="A79" t="s">
        <v>53</v>
      </c>
      <c r="B79" t="s">
        <v>9</v>
      </c>
      <c r="C79" t="s">
        <v>54</v>
      </c>
      <c r="D79">
        <v>17665313.228780001</v>
      </c>
      <c r="E79">
        <v>0.21432706441468799</v>
      </c>
      <c r="F79">
        <v>9.6447178986609594E-2</v>
      </c>
      <c r="G79">
        <v>1.1448</v>
      </c>
      <c r="H79">
        <v>0.16943166963060599</v>
      </c>
    </row>
    <row r="80" spans="1:10" hidden="1" x14ac:dyDescent="0.25">
      <c r="A80" t="s">
        <v>53</v>
      </c>
      <c r="B80" t="s">
        <v>9</v>
      </c>
      <c r="C80" t="s">
        <v>55</v>
      </c>
      <c r="D80">
        <v>17665315.912113301</v>
      </c>
      <c r="E80">
        <v>0.33769557818575302</v>
      </c>
      <c r="F80">
        <v>0.15196301018358899</v>
      </c>
      <c r="G80">
        <v>1.8903000000000001</v>
      </c>
      <c r="H80">
        <v>0.16943166963060599</v>
      </c>
      <c r="J80">
        <f>SLOPE(G79:G80,F79:F80)</f>
        <v>13.4286019667947</v>
      </c>
    </row>
    <row r="81" spans="1:10" hidden="1" x14ac:dyDescent="0.25">
      <c r="A81" t="s">
        <v>53</v>
      </c>
      <c r="B81" t="s">
        <v>9</v>
      </c>
      <c r="C81" t="s">
        <v>56</v>
      </c>
      <c r="D81">
        <v>17665316.962113298</v>
      </c>
      <c r="E81">
        <v>0.40344819344299099</v>
      </c>
      <c r="F81">
        <v>0.18155168704934599</v>
      </c>
      <c r="G81">
        <v>2.3427899999999999</v>
      </c>
      <c r="H81">
        <v>0.16943166963060599</v>
      </c>
      <c r="J81">
        <f>SLOPE(G80:G81,F80:F81)</f>
        <v>15.292674358266654</v>
      </c>
    </row>
    <row r="82" spans="1:10" hidden="1" x14ac:dyDescent="0.25">
      <c r="A82" t="s">
        <v>53</v>
      </c>
      <c r="B82" t="s">
        <v>9</v>
      </c>
      <c r="C82" t="s">
        <v>57</v>
      </c>
      <c r="D82">
        <v>17665318.295446601</v>
      </c>
      <c r="E82">
        <v>0.50570676182143603</v>
      </c>
      <c r="F82">
        <v>0.22756804281964599</v>
      </c>
      <c r="G82">
        <v>2.9852099999999999</v>
      </c>
      <c r="H82">
        <v>0.16943166963060599</v>
      </c>
      <c r="J82">
        <f>SLOPE(G81:G82,F81:F82)</f>
        <v>13.960688308452109</v>
      </c>
    </row>
    <row r="83" spans="1:10" hidden="1" x14ac:dyDescent="0.25">
      <c r="A83" t="s">
        <v>53</v>
      </c>
      <c r="B83" t="s">
        <v>9</v>
      </c>
      <c r="C83" t="s">
        <v>58</v>
      </c>
      <c r="D83">
        <v>17665320.828779999</v>
      </c>
      <c r="E83">
        <v>0.77680074455572101</v>
      </c>
      <c r="F83">
        <v>0.349560335050074</v>
      </c>
      <c r="G83">
        <v>4.3272899999999996</v>
      </c>
      <c r="H83">
        <v>0.16943166963060599</v>
      </c>
      <c r="J83">
        <f>SLOPE(G82:G83,F82:F83)</f>
        <v>11.00135078587572</v>
      </c>
    </row>
    <row r="84" spans="1:10" hidden="1" x14ac:dyDescent="0.25">
      <c r="A84" t="s">
        <v>53</v>
      </c>
      <c r="B84" t="s">
        <v>9</v>
      </c>
      <c r="C84" t="s">
        <v>59</v>
      </c>
      <c r="D84">
        <v>17665322.228780001</v>
      </c>
      <c r="E84">
        <v>0.98475040529834301</v>
      </c>
      <c r="F84">
        <v>0.44313768238425399</v>
      </c>
      <c r="G84">
        <v>4.6899300000000004</v>
      </c>
      <c r="H84">
        <v>0.16943166963060599</v>
      </c>
      <c r="I84">
        <f>SLOPE(G79:G83,F79:F83)</f>
        <v>12.576821361686637</v>
      </c>
      <c r="J84">
        <f>SLOPE(G83:G84,F83:F84)</f>
        <v>3.8752968568873198</v>
      </c>
    </row>
    <row r="85" spans="1:10" hidden="1" x14ac:dyDescent="0.25">
      <c r="A85" t="s">
        <v>53</v>
      </c>
      <c r="B85" t="s">
        <v>16</v>
      </c>
      <c r="C85" t="s">
        <v>54</v>
      </c>
      <c r="D85">
        <v>17665313.228780001</v>
      </c>
      <c r="E85">
        <v>0.21432706441468799</v>
      </c>
      <c r="F85">
        <v>9.6447178986609594E-2</v>
      </c>
      <c r="G85">
        <v>20.551130000000001</v>
      </c>
      <c r="H85">
        <v>0.16943166963060599</v>
      </c>
    </row>
    <row r="86" spans="1:10" hidden="1" x14ac:dyDescent="0.25">
      <c r="A86" t="s">
        <v>53</v>
      </c>
      <c r="B86" t="s">
        <v>16</v>
      </c>
      <c r="C86" t="s">
        <v>55</v>
      </c>
      <c r="D86">
        <v>17665315.912113301</v>
      </c>
      <c r="E86">
        <v>0.33769557818575302</v>
      </c>
      <c r="F86">
        <v>0.15196301018358899</v>
      </c>
      <c r="G86">
        <v>19.673190000000002</v>
      </c>
      <c r="H86">
        <v>0.16943166963060599</v>
      </c>
      <c r="J86">
        <f>SLOPE(G85:G86,F85:F86)</f>
        <v>-15.814227780989567</v>
      </c>
    </row>
    <row r="87" spans="1:10" hidden="1" x14ac:dyDescent="0.25">
      <c r="A87" t="s">
        <v>53</v>
      </c>
      <c r="B87" t="s">
        <v>16</v>
      </c>
      <c r="C87" t="s">
        <v>56</v>
      </c>
      <c r="D87">
        <v>17665316.962113298</v>
      </c>
      <c r="E87">
        <v>0.40344819344299099</v>
      </c>
      <c r="F87">
        <v>0.18155168704934599</v>
      </c>
      <c r="G87">
        <v>19.114879999999999</v>
      </c>
      <c r="H87">
        <v>0.16943166963060599</v>
      </c>
      <c r="J87">
        <f>SLOPE(G86:G87,F86:F87)</f>
        <v>-18.869042456107085</v>
      </c>
    </row>
    <row r="88" spans="1:10" hidden="1" x14ac:dyDescent="0.25">
      <c r="A88" t="s">
        <v>53</v>
      </c>
      <c r="B88" t="s">
        <v>16</v>
      </c>
      <c r="C88" t="s">
        <v>57</v>
      </c>
      <c r="D88">
        <v>17665318.295446601</v>
      </c>
      <c r="E88">
        <v>0.50570676182143603</v>
      </c>
      <c r="F88">
        <v>0.22756804281964599</v>
      </c>
      <c r="G88">
        <v>18.42069</v>
      </c>
      <c r="H88">
        <v>0.16943166963060599</v>
      </c>
      <c r="J88">
        <f>SLOPE(G87:G88,F87:F88)</f>
        <v>-15.085723073447832</v>
      </c>
    </row>
    <row r="89" spans="1:10" hidden="1" x14ac:dyDescent="0.25">
      <c r="A89" t="s">
        <v>53</v>
      </c>
      <c r="B89" t="s">
        <v>16</v>
      </c>
      <c r="C89" t="s">
        <v>58</v>
      </c>
      <c r="D89">
        <v>17665320.828779999</v>
      </c>
      <c r="E89">
        <v>0.77680074455572101</v>
      </c>
      <c r="F89">
        <v>0.349560335050074</v>
      </c>
      <c r="G89">
        <v>16.202629999999999</v>
      </c>
      <c r="H89">
        <v>0.16943166963060599</v>
      </c>
      <c r="J89">
        <f>SLOPE(G88:G89,F88:F89)</f>
        <v>-18.181968380513471</v>
      </c>
    </row>
    <row r="90" spans="1:10" hidden="1" x14ac:dyDescent="0.25">
      <c r="A90" t="s">
        <v>53</v>
      </c>
      <c r="B90" t="s">
        <v>16</v>
      </c>
      <c r="C90" t="s">
        <v>59</v>
      </c>
      <c r="D90">
        <v>17665322.228780001</v>
      </c>
      <c r="E90">
        <v>0.98475040529834301</v>
      </c>
      <c r="F90">
        <v>0.44313768238425399</v>
      </c>
      <c r="G90">
        <v>13.866770000000001</v>
      </c>
      <c r="H90">
        <v>0.16943166963060599</v>
      </c>
      <c r="I90">
        <f>SLOPE(G85:G89,F85:F89)</f>
        <v>-17.209313851249888</v>
      </c>
      <c r="J90">
        <f>SLOPE(G89:G90,F89:F90)</f>
        <v>-24.961810379794812</v>
      </c>
    </row>
    <row r="91" spans="1:10" hidden="1" x14ac:dyDescent="0.25">
      <c r="A91" t="s">
        <v>60</v>
      </c>
      <c r="B91" t="s">
        <v>9</v>
      </c>
      <c r="C91" t="s">
        <v>61</v>
      </c>
      <c r="D91">
        <v>17665313.2454466</v>
      </c>
      <c r="E91">
        <v>0.30299506341336602</v>
      </c>
      <c r="F91">
        <v>0.13634777853601501</v>
      </c>
      <c r="G91">
        <v>1.2648299999999999</v>
      </c>
      <c r="H91">
        <v>0.18681373026411</v>
      </c>
    </row>
    <row r="92" spans="1:10" hidden="1" x14ac:dyDescent="0.25">
      <c r="A92" t="s">
        <v>60</v>
      </c>
      <c r="B92" t="s">
        <v>9</v>
      </c>
      <c r="C92" t="s">
        <v>62</v>
      </c>
      <c r="D92">
        <v>17665315.928780001</v>
      </c>
      <c r="E92">
        <v>0.50019600029630595</v>
      </c>
      <c r="F92">
        <v>0.225088200133338</v>
      </c>
      <c r="G92">
        <v>2.3200400000000001</v>
      </c>
      <c r="H92">
        <v>0.18681373026411</v>
      </c>
      <c r="J92">
        <f>SLOPE(G91:G92,F91:F92)</f>
        <v>11.890973482053329</v>
      </c>
    </row>
    <row r="93" spans="1:10" hidden="1" x14ac:dyDescent="0.25">
      <c r="A93" t="s">
        <v>60</v>
      </c>
      <c r="B93" t="s">
        <v>9</v>
      </c>
      <c r="C93" t="s">
        <v>63</v>
      </c>
      <c r="D93">
        <v>17665316.978780001</v>
      </c>
      <c r="E93">
        <v>0.60859586259558995</v>
      </c>
      <c r="F93">
        <v>0.27386813816801497</v>
      </c>
      <c r="G93">
        <v>2.9379599999999999</v>
      </c>
      <c r="H93">
        <v>0.18681373026411</v>
      </c>
      <c r="J93">
        <f>SLOPE(G92:G93,F92:F93)</f>
        <v>12.667502766418627</v>
      </c>
    </row>
    <row r="94" spans="1:10" hidden="1" x14ac:dyDescent="0.25">
      <c r="A94" t="s">
        <v>60</v>
      </c>
      <c r="B94" t="s">
        <v>9</v>
      </c>
      <c r="C94" t="s">
        <v>64</v>
      </c>
      <c r="D94">
        <v>17665318.3121133</v>
      </c>
      <c r="E94">
        <v>0.78073783347367798</v>
      </c>
      <c r="F94">
        <v>0.35133202506315497</v>
      </c>
      <c r="G94">
        <v>3.9350499999999999</v>
      </c>
      <c r="H94">
        <v>0.18681373026411</v>
      </c>
      <c r="J94">
        <f>SLOPE(G93:G94,F93:F94)</f>
        <v>12.87167530529063</v>
      </c>
    </row>
    <row r="95" spans="1:10" hidden="1" x14ac:dyDescent="0.25">
      <c r="A95" t="s">
        <v>60</v>
      </c>
      <c r="B95" t="s">
        <v>9</v>
      </c>
      <c r="C95" t="s">
        <v>65</v>
      </c>
      <c r="D95">
        <v>17665319.478780001</v>
      </c>
      <c r="E95">
        <v>0.97086629944773795</v>
      </c>
      <c r="F95">
        <v>0.43688983475148202</v>
      </c>
      <c r="G95">
        <v>4.9183199999999996</v>
      </c>
      <c r="H95">
        <v>0.18681373026411</v>
      </c>
      <c r="J95">
        <f>SLOPE(G94:G95,F94:F95)</f>
        <v>11.492463441758149</v>
      </c>
    </row>
    <row r="96" spans="1:10" hidden="1" x14ac:dyDescent="0.25">
      <c r="A96" t="s">
        <v>60</v>
      </c>
      <c r="B96" t="s">
        <v>9</v>
      </c>
      <c r="C96" t="s">
        <v>66</v>
      </c>
      <c r="D96">
        <v>17665320.162113301</v>
      </c>
      <c r="E96">
        <v>1.10306154358383</v>
      </c>
      <c r="F96">
        <v>0.49637769461272402</v>
      </c>
      <c r="G96">
        <v>5.6337700000000002</v>
      </c>
      <c r="H96">
        <v>0.18681373026411</v>
      </c>
      <c r="I96">
        <f>SLOPE(G91:G96,F91:F96)</f>
        <v>12.184941451692493</v>
      </c>
      <c r="J96">
        <f>SLOPE(G95:G96,F95:F96)</f>
        <v>12.026823652234567</v>
      </c>
    </row>
    <row r="97" spans="1:10" hidden="1" x14ac:dyDescent="0.25">
      <c r="A97" t="s">
        <v>60</v>
      </c>
      <c r="B97" t="s">
        <v>16</v>
      </c>
      <c r="C97" t="s">
        <v>61</v>
      </c>
      <c r="D97">
        <v>17665313.2454466</v>
      </c>
      <c r="E97">
        <v>0.30299506341336602</v>
      </c>
      <c r="F97">
        <v>0.13634777853601501</v>
      </c>
      <c r="G97">
        <v>20.045000000000002</v>
      </c>
      <c r="H97">
        <v>0.18681373026411</v>
      </c>
    </row>
    <row r="98" spans="1:10" hidden="1" x14ac:dyDescent="0.25">
      <c r="A98" t="s">
        <v>60</v>
      </c>
      <c r="B98" t="s">
        <v>16</v>
      </c>
      <c r="C98" t="s">
        <v>62</v>
      </c>
      <c r="D98">
        <v>17665315.928780001</v>
      </c>
      <c r="E98">
        <v>0.50019600029630595</v>
      </c>
      <c r="F98">
        <v>0.225088200133338</v>
      </c>
      <c r="G98">
        <v>18.471640000000001</v>
      </c>
      <c r="H98">
        <v>0.18681373026411</v>
      </c>
      <c r="J98">
        <f>SLOPE(G97:G98,F97:F98)</f>
        <v>-17.729913512687933</v>
      </c>
    </row>
    <row r="99" spans="1:10" hidden="1" x14ac:dyDescent="0.25">
      <c r="A99" t="s">
        <v>60</v>
      </c>
      <c r="B99" t="s">
        <v>16</v>
      </c>
      <c r="C99" t="s">
        <v>63</v>
      </c>
      <c r="D99">
        <v>17665316.978780001</v>
      </c>
      <c r="E99">
        <v>0.60859586259558995</v>
      </c>
      <c r="F99">
        <v>0.27386813816801497</v>
      </c>
      <c r="G99">
        <v>17.746320000000001</v>
      </c>
      <c r="H99">
        <v>0.18681373026411</v>
      </c>
      <c r="J99">
        <f>SLOPE(G98:G99,F98:F99)</f>
        <v>-14.869227580493853</v>
      </c>
    </row>
    <row r="100" spans="1:10" hidden="1" x14ac:dyDescent="0.25">
      <c r="A100" t="s">
        <v>60</v>
      </c>
      <c r="B100" t="s">
        <v>16</v>
      </c>
      <c r="C100" t="s">
        <v>64</v>
      </c>
      <c r="D100">
        <v>17665318.3121133</v>
      </c>
      <c r="E100">
        <v>0.78073783347367798</v>
      </c>
      <c r="F100">
        <v>0.35133202506315497</v>
      </c>
      <c r="G100">
        <v>16.25705</v>
      </c>
      <c r="H100">
        <v>0.18681373026411</v>
      </c>
      <c r="J100">
        <f>SLOPE(G99:G100,F99:F100)</f>
        <v>-19.225345637715947</v>
      </c>
    </row>
    <row r="101" spans="1:10" hidden="1" x14ac:dyDescent="0.25">
      <c r="A101" t="s">
        <v>60</v>
      </c>
      <c r="B101" t="s">
        <v>16</v>
      </c>
      <c r="C101" t="s">
        <v>65</v>
      </c>
      <c r="D101">
        <v>17665319.478780001</v>
      </c>
      <c r="E101">
        <v>0.97086629944773795</v>
      </c>
      <c r="F101">
        <v>0.43688983475148202</v>
      </c>
      <c r="G101">
        <v>14.558310000000001</v>
      </c>
      <c r="H101">
        <v>0.18681373026411</v>
      </c>
      <c r="J101">
        <f>SLOPE(G100:G101,F100:F101)</f>
        <v>-19.85487948076544</v>
      </c>
    </row>
    <row r="102" spans="1:10" hidden="1" x14ac:dyDescent="0.25">
      <c r="A102" t="s">
        <v>60</v>
      </c>
      <c r="B102" t="s">
        <v>16</v>
      </c>
      <c r="C102" t="s">
        <v>66</v>
      </c>
      <c r="D102">
        <v>17665320.162113301</v>
      </c>
      <c r="E102">
        <v>1.10306154358383</v>
      </c>
      <c r="F102">
        <v>0.49637769461272402</v>
      </c>
      <c r="G102">
        <v>13.31701</v>
      </c>
      <c r="H102">
        <v>0.18681373026411</v>
      </c>
      <c r="I102">
        <f>SLOPE(G97:G101,F97:F101)</f>
        <v>-18.180248956075488</v>
      </c>
      <c r="J102">
        <f>SLOPE(G101:G102,F101:F102)</f>
        <v>-20.866442378249726</v>
      </c>
    </row>
    <row r="103" spans="1:10" hidden="1" x14ac:dyDescent="0.25">
      <c r="A103" t="s">
        <v>67</v>
      </c>
      <c r="B103" t="s">
        <v>9</v>
      </c>
      <c r="C103" t="s">
        <v>68</v>
      </c>
      <c r="D103">
        <v>17665313.262113299</v>
      </c>
      <c r="E103">
        <v>0.19825259509646101</v>
      </c>
      <c r="F103">
        <v>8.9213667793407503E-2</v>
      </c>
      <c r="G103">
        <v>1.0644499999999999</v>
      </c>
      <c r="H103">
        <v>0.16621234321153999</v>
      </c>
    </row>
    <row r="104" spans="1:10" hidden="1" x14ac:dyDescent="0.25">
      <c r="A104" t="s">
        <v>67</v>
      </c>
      <c r="B104" t="s">
        <v>9</v>
      </c>
      <c r="C104" t="s">
        <v>69</v>
      </c>
      <c r="D104">
        <v>17665315.945446599</v>
      </c>
      <c r="E104">
        <v>0.30968172338579197</v>
      </c>
      <c r="F104">
        <v>0.13935677552360601</v>
      </c>
      <c r="G104">
        <v>1.8419000000000001</v>
      </c>
      <c r="H104">
        <v>0.16621234321153999</v>
      </c>
      <c r="J104">
        <f>SLOPE(G103:G104,F103:F104)</f>
        <v>15.504623370836342</v>
      </c>
    </row>
    <row r="105" spans="1:10" hidden="1" x14ac:dyDescent="0.25">
      <c r="A105" t="s">
        <v>67</v>
      </c>
      <c r="B105" t="s">
        <v>9</v>
      </c>
      <c r="C105" t="s">
        <v>70</v>
      </c>
      <c r="D105">
        <v>17665316.9954466</v>
      </c>
      <c r="E105">
        <v>0.36873124003038898</v>
      </c>
      <c r="F105">
        <v>0.165929058013675</v>
      </c>
      <c r="G105">
        <v>2.1272500000000001</v>
      </c>
      <c r="H105">
        <v>0.16621234321153999</v>
      </c>
      <c r="J105">
        <f>SLOPE(G104:G105,F104:F105)</f>
        <v>10.738633390136714</v>
      </c>
    </row>
    <row r="106" spans="1:10" hidden="1" x14ac:dyDescent="0.25">
      <c r="A106" t="s">
        <v>67</v>
      </c>
      <c r="B106" t="s">
        <v>9</v>
      </c>
      <c r="C106" t="s">
        <v>71</v>
      </c>
      <c r="D106">
        <v>17665318.328779999</v>
      </c>
      <c r="E106">
        <v>0.46021072806868901</v>
      </c>
      <c r="F106">
        <v>0.20709482763091</v>
      </c>
      <c r="G106">
        <v>2.8281999999999998</v>
      </c>
      <c r="H106">
        <v>0.16621234321153999</v>
      </c>
      <c r="J106">
        <f>SLOPE(G105:G106,F105:F106)</f>
        <v>17.027496546706875</v>
      </c>
    </row>
    <row r="107" spans="1:10" hidden="1" x14ac:dyDescent="0.25">
      <c r="A107" t="s">
        <v>67</v>
      </c>
      <c r="B107" t="s">
        <v>9</v>
      </c>
      <c r="C107" t="s">
        <v>72</v>
      </c>
      <c r="D107">
        <v>17665320.845446602</v>
      </c>
      <c r="E107">
        <v>0.69923407200468302</v>
      </c>
      <c r="F107">
        <v>0.31465533240210702</v>
      </c>
      <c r="G107">
        <v>3.9390399999999999</v>
      </c>
      <c r="H107">
        <v>0.16621234321153999</v>
      </c>
      <c r="J107">
        <f>SLOPE(G106:G107,F106:F107)</f>
        <v>10.327582623036045</v>
      </c>
    </row>
    <row r="108" spans="1:10" hidden="1" x14ac:dyDescent="0.25">
      <c r="A108" t="s">
        <v>67</v>
      </c>
      <c r="B108" t="s">
        <v>9</v>
      </c>
      <c r="C108" t="s">
        <v>73</v>
      </c>
      <c r="D108">
        <v>17665322.278779998</v>
      </c>
      <c r="E108">
        <v>0.88733558263222501</v>
      </c>
      <c r="F108">
        <v>0.39930101218450098</v>
      </c>
      <c r="G108">
        <v>4.2434200000000004</v>
      </c>
      <c r="H108">
        <v>0.16621234321153999</v>
      </c>
      <c r="I108">
        <f>SLOPE(G103:G108,F103:F108)</f>
        <v>10.417194173530991</v>
      </c>
      <c r="J108">
        <f>SLOPE(G107:G108,F107:F108)</f>
        <v>3.5959307171080295</v>
      </c>
    </row>
    <row r="109" spans="1:10" hidden="1" x14ac:dyDescent="0.25">
      <c r="A109" t="s">
        <v>67</v>
      </c>
      <c r="B109" t="s">
        <v>16</v>
      </c>
      <c r="C109" t="s">
        <v>68</v>
      </c>
      <c r="D109">
        <v>17665313.262113299</v>
      </c>
      <c r="E109">
        <v>0.19825259509646101</v>
      </c>
      <c r="F109">
        <v>8.9213667793407503E-2</v>
      </c>
      <c r="G109">
        <v>20.553460000000001</v>
      </c>
      <c r="H109">
        <v>0.16621234321153999</v>
      </c>
    </row>
    <row r="110" spans="1:10" hidden="1" x14ac:dyDescent="0.25">
      <c r="A110" t="s">
        <v>67</v>
      </c>
      <c r="B110" t="s">
        <v>16</v>
      </c>
      <c r="C110" t="s">
        <v>69</v>
      </c>
      <c r="D110">
        <v>17665315.945446599</v>
      </c>
      <c r="E110">
        <v>0.30968172338579197</v>
      </c>
      <c r="F110">
        <v>0.13935677552360601</v>
      </c>
      <c r="G110">
        <v>19.7667</v>
      </c>
      <c r="H110">
        <v>0.16621234321153999</v>
      </c>
      <c r="J110">
        <f>SLOPE(G109:G110,F109:F110)</f>
        <v>-15.690291958632983</v>
      </c>
    </row>
    <row r="111" spans="1:10" hidden="1" x14ac:dyDescent="0.25">
      <c r="A111" t="s">
        <v>67</v>
      </c>
      <c r="B111" t="s">
        <v>16</v>
      </c>
      <c r="C111" t="s">
        <v>70</v>
      </c>
      <c r="D111">
        <v>17665316.9954466</v>
      </c>
      <c r="E111">
        <v>0.36873124003038898</v>
      </c>
      <c r="F111">
        <v>0.165929058013675</v>
      </c>
      <c r="G111">
        <v>19.345770000000002</v>
      </c>
      <c r="H111">
        <v>0.16621234321153999</v>
      </c>
      <c r="J111">
        <f>SLOPE(G110:G111,F110:F111)</f>
        <v>-15.840942536920382</v>
      </c>
    </row>
    <row r="112" spans="1:10" hidden="1" x14ac:dyDescent="0.25">
      <c r="A112" t="s">
        <v>67</v>
      </c>
      <c r="B112" t="s">
        <v>16</v>
      </c>
      <c r="C112" t="s">
        <v>71</v>
      </c>
      <c r="D112">
        <v>17665318.328779999</v>
      </c>
      <c r="E112">
        <v>0.46021072806868901</v>
      </c>
      <c r="F112">
        <v>0.20709482763091</v>
      </c>
      <c r="G112">
        <v>18.739319999999999</v>
      </c>
      <c r="H112">
        <v>0.16621234321153999</v>
      </c>
      <c r="J112">
        <f>SLOPE(G111:G112,F111:F112)</f>
        <v>-14.731899965404704</v>
      </c>
    </row>
    <row r="113" spans="1:10" hidden="1" x14ac:dyDescent="0.25">
      <c r="A113" t="s">
        <v>67</v>
      </c>
      <c r="B113" t="s">
        <v>16</v>
      </c>
      <c r="C113" t="s">
        <v>72</v>
      </c>
      <c r="D113">
        <v>17665320.845446602</v>
      </c>
      <c r="E113">
        <v>0.69923407200468302</v>
      </c>
      <c r="F113">
        <v>0.31465533240210702</v>
      </c>
      <c r="G113">
        <v>16.91741</v>
      </c>
      <c r="H113">
        <v>0.16621234321153999</v>
      </c>
      <c r="J113">
        <f>SLOPE(G112:G113,F112:F113)</f>
        <v>-16.938466436872627</v>
      </c>
    </row>
    <row r="114" spans="1:10" hidden="1" x14ac:dyDescent="0.25">
      <c r="A114" t="s">
        <v>67</v>
      </c>
      <c r="B114" t="s">
        <v>16</v>
      </c>
      <c r="C114" t="s">
        <v>73</v>
      </c>
      <c r="D114">
        <v>17665322.278779998</v>
      </c>
      <c r="E114">
        <v>0.88733558263222501</v>
      </c>
      <c r="F114">
        <v>0.39930101218450098</v>
      </c>
      <c r="G114">
        <v>15.016030000000001</v>
      </c>
      <c r="H114">
        <v>0.16621234321153999</v>
      </c>
      <c r="I114">
        <f>SLOPE(G109:G114,F109:F114)</f>
        <v>-17.617092588528447</v>
      </c>
      <c r="J114">
        <f>SLOPE(G113:G114,F113:F114)</f>
        <v>-22.462812099661122</v>
      </c>
    </row>
    <row r="115" spans="1:10" hidden="1" x14ac:dyDescent="0.25">
      <c r="A115" t="s">
        <v>74</v>
      </c>
      <c r="B115" t="s">
        <v>16</v>
      </c>
      <c r="C115" t="s">
        <v>75</v>
      </c>
      <c r="D115">
        <v>17665680.854113299</v>
      </c>
      <c r="E115" s="1">
        <v>2.4967151261933901E-30</v>
      </c>
      <c r="F115" s="1">
        <v>1.1235218067870299E-30</v>
      </c>
      <c r="G115">
        <v>21.94979</v>
      </c>
      <c r="H115">
        <v>0.18314717116323501</v>
      </c>
    </row>
    <row r="116" spans="1:10" hidden="1" x14ac:dyDescent="0.25">
      <c r="A116" t="s">
        <v>74</v>
      </c>
      <c r="B116" t="s">
        <v>16</v>
      </c>
      <c r="C116" t="s">
        <v>76</v>
      </c>
      <c r="D116">
        <v>17665685.554113299</v>
      </c>
      <c r="E116" s="1">
        <v>5.9048120665104797E-30</v>
      </c>
      <c r="F116" s="1">
        <v>2.6571654299297202E-30</v>
      </c>
      <c r="G116">
        <v>22.036370000000002</v>
      </c>
      <c r="H116">
        <v>0.18314717116323501</v>
      </c>
      <c r="J116">
        <f>SLOPE(G115:G116,F115:F116)</f>
        <v>5.6453793236909009E+28</v>
      </c>
    </row>
    <row r="117" spans="1:10" hidden="1" x14ac:dyDescent="0.25">
      <c r="A117" t="s">
        <v>74</v>
      </c>
      <c r="B117" t="s">
        <v>16</v>
      </c>
      <c r="C117" t="s">
        <v>77</v>
      </c>
      <c r="D117">
        <v>17666048.962779999</v>
      </c>
      <c r="E117">
        <v>0.474964178858232</v>
      </c>
      <c r="F117">
        <v>0.21373388048620401</v>
      </c>
      <c r="G117">
        <v>20.97925</v>
      </c>
      <c r="H117">
        <v>0.18314717116323501</v>
      </c>
      <c r="J117">
        <f>SLOPE(G116:G117,F116:F117)</f>
        <v>-4.9459636328842844</v>
      </c>
    </row>
    <row r="118" spans="1:10" hidden="1" x14ac:dyDescent="0.25">
      <c r="A118" t="s">
        <v>74</v>
      </c>
      <c r="B118" t="s">
        <v>16</v>
      </c>
      <c r="C118" t="s">
        <v>78</v>
      </c>
      <c r="D118">
        <v>17666049.6294466</v>
      </c>
      <c r="E118">
        <v>0.536645378789122</v>
      </c>
      <c r="F118">
        <v>0.24149042045510499</v>
      </c>
      <c r="G118">
        <v>20.418890000000001</v>
      </c>
      <c r="H118">
        <v>0.18314717116323501</v>
      </c>
      <c r="J118">
        <f>SLOPE(G117:G118,F117:F118)</f>
        <v>-20.188395262083766</v>
      </c>
    </row>
    <row r="119" spans="1:10" hidden="1" x14ac:dyDescent="0.25">
      <c r="A119" t="s">
        <v>74</v>
      </c>
      <c r="B119" t="s">
        <v>16</v>
      </c>
      <c r="C119" t="s">
        <v>79</v>
      </c>
      <c r="D119">
        <v>17666051.112780001</v>
      </c>
      <c r="E119">
        <v>0.70416014282610095</v>
      </c>
      <c r="F119">
        <v>0.31687206427174502</v>
      </c>
      <c r="G119">
        <v>18.853269999999998</v>
      </c>
      <c r="H119">
        <v>0.18314717116323501</v>
      </c>
      <c r="J119">
        <f>SLOPE(G118:G119,F118:F119)</f>
        <v>-20.769247269378354</v>
      </c>
    </row>
    <row r="120" spans="1:10" hidden="1" x14ac:dyDescent="0.25">
      <c r="A120" t="s">
        <v>74</v>
      </c>
      <c r="B120" t="s">
        <v>16</v>
      </c>
      <c r="C120" t="s">
        <v>80</v>
      </c>
      <c r="D120">
        <v>17666052.1961133</v>
      </c>
      <c r="E120">
        <v>0.85869624235517605</v>
      </c>
      <c r="F120">
        <v>0.38641330905982901</v>
      </c>
      <c r="G120">
        <v>16.206389999999999</v>
      </c>
      <c r="H120">
        <v>0.18314717116323501</v>
      </c>
      <c r="I120">
        <f>SLOPE(G117:G119,F117:F119)</f>
        <v>-20.645765396388409</v>
      </c>
      <c r="J120">
        <f>SLOPE(G119:G120,F119:F120)</f>
        <v>-38.062016405745254</v>
      </c>
    </row>
    <row r="121" spans="1:10" hidden="1" x14ac:dyDescent="0.25">
      <c r="A121" t="s">
        <v>81</v>
      </c>
      <c r="B121" t="s">
        <v>16</v>
      </c>
      <c r="C121" t="s">
        <v>82</v>
      </c>
      <c r="D121">
        <v>17665680.870779999</v>
      </c>
      <c r="E121" s="1">
        <v>2.18489994413783E-32</v>
      </c>
      <c r="F121" s="1">
        <v>9.8320497486202405E-33</v>
      </c>
      <c r="G121">
        <v>21.912749999999999</v>
      </c>
      <c r="H121">
        <v>0.19631216449628899</v>
      </c>
    </row>
    <row r="122" spans="1:10" hidden="1" x14ac:dyDescent="0.25">
      <c r="A122" t="s">
        <v>81</v>
      </c>
      <c r="B122" t="s">
        <v>16</v>
      </c>
      <c r="C122" t="s">
        <v>83</v>
      </c>
      <c r="D122">
        <v>17665685.570780002</v>
      </c>
      <c r="E122" s="1">
        <v>5.49719085476301E-32</v>
      </c>
      <c r="F122" s="1">
        <v>2.47373588464335E-32</v>
      </c>
      <c r="G122">
        <v>22.03585</v>
      </c>
      <c r="H122">
        <v>0.19631216449628899</v>
      </c>
      <c r="J122">
        <f>SLOPE(G121:G122,F121:F122)</f>
        <v>8.2588022289360458E+30</v>
      </c>
    </row>
    <row r="123" spans="1:10" hidden="1" x14ac:dyDescent="0.25">
      <c r="A123" t="s">
        <v>81</v>
      </c>
      <c r="B123" t="s">
        <v>16</v>
      </c>
      <c r="C123" t="s">
        <v>84</v>
      </c>
      <c r="D123">
        <v>17666048.979446601</v>
      </c>
      <c r="E123">
        <v>0.52890639089908598</v>
      </c>
      <c r="F123">
        <v>0.23800787590458899</v>
      </c>
      <c r="G123">
        <v>20.419619999999998</v>
      </c>
      <c r="H123">
        <v>0.19631216449628899</v>
      </c>
      <c r="J123">
        <f>SLOPE(G122:G123,F122:F123)</f>
        <v>-6.7906576362536217</v>
      </c>
    </row>
    <row r="124" spans="1:10" hidden="1" x14ac:dyDescent="0.25">
      <c r="A124" t="s">
        <v>81</v>
      </c>
      <c r="B124" t="s">
        <v>16</v>
      </c>
      <c r="C124" t="s">
        <v>85</v>
      </c>
      <c r="D124">
        <v>17666049.646113299</v>
      </c>
      <c r="E124">
        <v>0.60286074804414802</v>
      </c>
      <c r="F124">
        <v>0.27128733661986698</v>
      </c>
      <c r="G124">
        <v>19.93422</v>
      </c>
      <c r="H124">
        <v>0.19631216449628899</v>
      </c>
      <c r="J124">
        <f>SLOPE(G123:G124,F123:F124)</f>
        <v>-14.585572889922474</v>
      </c>
    </row>
    <row r="125" spans="1:10" hidden="1" x14ac:dyDescent="0.25">
      <c r="A125" t="s">
        <v>81</v>
      </c>
      <c r="B125" t="s">
        <v>16</v>
      </c>
      <c r="C125" t="s">
        <v>86</v>
      </c>
      <c r="D125">
        <v>17666051.1294466</v>
      </c>
      <c r="E125">
        <v>0.80664414823016095</v>
      </c>
      <c r="F125">
        <v>0.36298986670357197</v>
      </c>
      <c r="G125">
        <v>17.614909999999998</v>
      </c>
      <c r="H125">
        <v>0.19631216449628899</v>
      </c>
      <c r="J125">
        <f>SLOPE(G124:G125,F124:F125)</f>
        <v>-25.291668592818134</v>
      </c>
    </row>
    <row r="126" spans="1:10" hidden="1" x14ac:dyDescent="0.25">
      <c r="A126" t="s">
        <v>81</v>
      </c>
      <c r="B126" t="s">
        <v>16</v>
      </c>
      <c r="C126" t="s">
        <v>87</v>
      </c>
      <c r="D126">
        <v>17666052.212779999</v>
      </c>
      <c r="E126">
        <v>0.99780126872455599</v>
      </c>
      <c r="F126">
        <v>0.44901057092605001</v>
      </c>
      <c r="G126">
        <v>14.02242</v>
      </c>
      <c r="H126">
        <v>0.19631216449628899</v>
      </c>
      <c r="I126">
        <f>SLOPE(G123:G125,F123:F125)</f>
        <v>-23.04849631230509</v>
      </c>
      <c r="J126">
        <f>SLOPE(G125:G126,F125:F126)</f>
        <v>-41.763085206889592</v>
      </c>
    </row>
    <row r="127" spans="1:10" hidden="1" x14ac:dyDescent="0.25">
      <c r="A127" t="s">
        <v>88</v>
      </c>
      <c r="B127" t="s">
        <v>9</v>
      </c>
      <c r="C127" t="s">
        <v>89</v>
      </c>
      <c r="D127">
        <v>17666051.162780002</v>
      </c>
      <c r="E127">
        <v>0.88670141681013603</v>
      </c>
      <c r="F127">
        <v>0.39901563756456099</v>
      </c>
      <c r="G127">
        <v>0.22409999999999999</v>
      </c>
      <c r="H127">
        <v>0.200345432583139</v>
      </c>
    </row>
    <row r="128" spans="1:10" hidden="1" x14ac:dyDescent="0.25">
      <c r="A128" t="s">
        <v>88</v>
      </c>
      <c r="B128" t="s">
        <v>9</v>
      </c>
      <c r="C128" t="s">
        <v>90</v>
      </c>
      <c r="D128">
        <v>17666053.7461133</v>
      </c>
      <c r="E128">
        <v>1.48782014538295</v>
      </c>
      <c r="F128">
        <v>0.66951906542232797</v>
      </c>
      <c r="G128">
        <v>0.3861</v>
      </c>
      <c r="H128">
        <v>0.200345432583139</v>
      </c>
    </row>
    <row r="129" spans="1:10" hidden="1" x14ac:dyDescent="0.25">
      <c r="A129" t="s">
        <v>88</v>
      </c>
      <c r="B129" t="s">
        <v>16</v>
      </c>
      <c r="C129" t="s">
        <v>91</v>
      </c>
      <c r="D129">
        <v>17665680.887446601</v>
      </c>
      <c r="E129" s="1">
        <v>5.37677774279188E-33</v>
      </c>
      <c r="F129" s="1">
        <v>2.4195499842563501E-33</v>
      </c>
      <c r="G129">
        <v>21.997540000000001</v>
      </c>
      <c r="H129">
        <v>0.200345432583139</v>
      </c>
    </row>
    <row r="130" spans="1:10" hidden="1" x14ac:dyDescent="0.25">
      <c r="A130" t="s">
        <v>88</v>
      </c>
      <c r="B130" t="s">
        <v>16</v>
      </c>
      <c r="C130" t="s">
        <v>92</v>
      </c>
      <c r="D130">
        <v>17665685.5874466</v>
      </c>
      <c r="E130" s="1">
        <v>1.3786816311454599E-32</v>
      </c>
      <c r="F130" s="1">
        <v>6.2040673401545701E-33</v>
      </c>
      <c r="G130">
        <v>22.076709999999999</v>
      </c>
      <c r="H130">
        <v>0.200345432583139</v>
      </c>
      <c r="J130">
        <f>SLOPE(G129:G130,F129:F130)</f>
        <v>2.0919444292311211E+31</v>
      </c>
    </row>
    <row r="131" spans="1:10" hidden="1" x14ac:dyDescent="0.25">
      <c r="A131" t="s">
        <v>88</v>
      </c>
      <c r="B131" t="s">
        <v>16</v>
      </c>
      <c r="C131" t="s">
        <v>93</v>
      </c>
      <c r="D131">
        <v>17666048.9961133</v>
      </c>
      <c r="E131">
        <v>0.57445773903452801</v>
      </c>
      <c r="F131">
        <v>0.25850598256553797</v>
      </c>
      <c r="G131">
        <v>20.47982</v>
      </c>
      <c r="H131">
        <v>0.200345432583139</v>
      </c>
      <c r="J131">
        <f>SLOPE(G130:G131,F130:F131)</f>
        <v>-6.1773812124256944</v>
      </c>
    </row>
    <row r="132" spans="1:10" hidden="1" x14ac:dyDescent="0.25">
      <c r="A132" t="s">
        <v>88</v>
      </c>
      <c r="B132" t="s">
        <v>16</v>
      </c>
      <c r="C132" t="s">
        <v>94</v>
      </c>
      <c r="D132">
        <v>17666049.662780002</v>
      </c>
      <c r="E132">
        <v>0.65654428993161695</v>
      </c>
      <c r="F132">
        <v>0.29544493046922798</v>
      </c>
      <c r="G132">
        <v>19.790389999999999</v>
      </c>
      <c r="H132">
        <v>0.200345432583139</v>
      </c>
      <c r="J132">
        <f>SLOPE(G131:G132,F131:F132)</f>
        <v>-18.664039966637244</v>
      </c>
    </row>
    <row r="133" spans="1:10" hidden="1" x14ac:dyDescent="0.25">
      <c r="A133" t="s">
        <v>88</v>
      </c>
      <c r="B133" t="s">
        <v>16</v>
      </c>
      <c r="C133" t="s">
        <v>89</v>
      </c>
      <c r="D133">
        <v>17666051.162780002</v>
      </c>
      <c r="E133">
        <v>0.88670141681013603</v>
      </c>
      <c r="F133">
        <v>0.39901563756456099</v>
      </c>
      <c r="G133">
        <v>17.032969999999999</v>
      </c>
      <c r="H133">
        <v>0.200345432583139</v>
      </c>
      <c r="J133">
        <f>SLOPE(G132:G133,F132:F133)</f>
        <v>-26.623550976261043</v>
      </c>
    </row>
    <row r="134" spans="1:10" hidden="1" x14ac:dyDescent="0.25">
      <c r="A134" t="s">
        <v>88</v>
      </c>
      <c r="B134" t="s">
        <v>16</v>
      </c>
      <c r="C134" t="s">
        <v>90</v>
      </c>
      <c r="D134">
        <v>17666053.7461133</v>
      </c>
      <c r="E134">
        <v>1.48782014538295</v>
      </c>
      <c r="F134">
        <v>0.66951906542232797</v>
      </c>
      <c r="G134">
        <v>15.17667</v>
      </c>
      <c r="H134">
        <v>0.200345432583139</v>
      </c>
      <c r="I134">
        <f>SLOPE(G131:G133,F131:F133)</f>
        <v>-24.984669154168426</v>
      </c>
      <c r="J134">
        <f>SLOPE(G133:G134,F133:F134)</f>
        <v>-6.8623899323599602</v>
      </c>
    </row>
    <row r="135" spans="1:10" hidden="1" x14ac:dyDescent="0.25">
      <c r="A135" t="s">
        <v>95</v>
      </c>
      <c r="B135" t="s">
        <v>9</v>
      </c>
      <c r="C135" t="s">
        <v>96</v>
      </c>
      <c r="D135">
        <v>17665315.445446599</v>
      </c>
      <c r="E135">
        <v>0.12223574544372801</v>
      </c>
      <c r="F135">
        <v>5.5006085449677597E-2</v>
      </c>
      <c r="G135">
        <v>0.42603999999999997</v>
      </c>
      <c r="H135">
        <v>0.67504881823453999</v>
      </c>
    </row>
    <row r="136" spans="1:10" hidden="1" x14ac:dyDescent="0.25">
      <c r="A136" t="s">
        <v>95</v>
      </c>
      <c r="B136" t="s">
        <v>9</v>
      </c>
      <c r="C136" t="s">
        <v>97</v>
      </c>
      <c r="D136">
        <v>17665316.478780001</v>
      </c>
      <c r="E136">
        <v>0.245550337184332</v>
      </c>
      <c r="F136">
        <v>0.110497651732949</v>
      </c>
      <c r="G136">
        <v>1.1099600000000001</v>
      </c>
      <c r="H136">
        <v>0.67504881823453999</v>
      </c>
      <c r="J136">
        <f>SLOPE(G135:G136,F135:F136)</f>
        <v>12.324755738714407</v>
      </c>
    </row>
    <row r="137" spans="1:10" hidden="1" x14ac:dyDescent="0.25">
      <c r="A137" t="s">
        <v>95</v>
      </c>
      <c r="B137" t="s">
        <v>9</v>
      </c>
      <c r="C137" t="s">
        <v>98</v>
      </c>
      <c r="D137">
        <v>17665317.028779998</v>
      </c>
      <c r="E137">
        <v>0.35594592225844002</v>
      </c>
      <c r="F137">
        <v>0.16017566501629801</v>
      </c>
      <c r="G137">
        <v>1.82853</v>
      </c>
      <c r="H137">
        <v>0.67504881823453999</v>
      </c>
      <c r="J137">
        <f>SLOPE(G136:G137,F136:F137)</f>
        <v>14.464547845371442</v>
      </c>
    </row>
    <row r="138" spans="1:10" hidden="1" x14ac:dyDescent="0.25">
      <c r="A138" t="s">
        <v>95</v>
      </c>
      <c r="B138" t="s">
        <v>9</v>
      </c>
      <c r="C138" t="s">
        <v>99</v>
      </c>
      <c r="D138">
        <v>17665317.678780001</v>
      </c>
      <c r="E138">
        <v>0.55200690009757003</v>
      </c>
      <c r="F138">
        <v>0.248403105043907</v>
      </c>
      <c r="G138">
        <v>3.1676600000000001</v>
      </c>
      <c r="H138">
        <v>0.67504881823453999</v>
      </c>
      <c r="J138">
        <f>SLOPE(G137:G138,F137:F138)</f>
        <v>15.17815772032994</v>
      </c>
    </row>
    <row r="139" spans="1:10" hidden="1" x14ac:dyDescent="0.25">
      <c r="A139" t="s">
        <v>95</v>
      </c>
      <c r="B139" t="s">
        <v>9</v>
      </c>
      <c r="C139" t="s">
        <v>100</v>
      </c>
      <c r="D139">
        <v>17665318.4954466</v>
      </c>
      <c r="E139">
        <v>0.95800252708973899</v>
      </c>
      <c r="F139">
        <v>0.43110113719038301</v>
      </c>
      <c r="G139">
        <v>6.0524800000000001</v>
      </c>
      <c r="H139">
        <v>0.67504881823453999</v>
      </c>
      <c r="J139">
        <f>SLOPE(G138:G139,F138:F139)</f>
        <v>15.790098919550097</v>
      </c>
    </row>
    <row r="140" spans="1:10" hidden="1" x14ac:dyDescent="0.25">
      <c r="A140" t="s">
        <v>95</v>
      </c>
      <c r="B140" t="s">
        <v>9</v>
      </c>
      <c r="C140" t="s">
        <v>101</v>
      </c>
      <c r="D140">
        <v>17665318.795446601</v>
      </c>
      <c r="E140">
        <v>1.1730530347656201</v>
      </c>
      <c r="F140">
        <v>0.52787386564452898</v>
      </c>
      <c r="G140">
        <v>7.4076899999999997</v>
      </c>
      <c r="H140">
        <v>0.67504881823453999</v>
      </c>
      <c r="I140">
        <f>SLOPE(G135:G140,F135:F140)</f>
        <v>15.036404194870627</v>
      </c>
      <c r="J140">
        <f>SLOPE(G139:G140,F139:F140)</f>
        <v>14.004048678261062</v>
      </c>
    </row>
    <row r="141" spans="1:10" x14ac:dyDescent="0.25">
      <c r="A141" t="s">
        <v>95</v>
      </c>
      <c r="B141" t="s">
        <v>16</v>
      </c>
      <c r="C141" t="s">
        <v>96</v>
      </c>
      <c r="D141">
        <v>17665315.445446599</v>
      </c>
      <c r="E141">
        <v>0.12223574544372801</v>
      </c>
      <c r="F141">
        <v>5.5006085449677597E-2</v>
      </c>
      <c r="G141">
        <v>21.261749999999999</v>
      </c>
      <c r="H141">
        <v>0.67504881823453999</v>
      </c>
    </row>
    <row r="142" spans="1:10" x14ac:dyDescent="0.25">
      <c r="A142" t="s">
        <v>95</v>
      </c>
      <c r="B142" t="s">
        <v>16</v>
      </c>
      <c r="C142" t="s">
        <v>97</v>
      </c>
      <c r="D142">
        <v>17665316.478780001</v>
      </c>
      <c r="E142">
        <v>0.245550337184332</v>
      </c>
      <c r="F142">
        <v>0.110497651732949</v>
      </c>
      <c r="G142">
        <v>20.673380000000002</v>
      </c>
      <c r="H142">
        <v>0.67504881823453999</v>
      </c>
      <c r="J142">
        <f>SLOPE(G141:G142,F141:F142)</f>
        <v>-10.602872461672952</v>
      </c>
    </row>
    <row r="143" spans="1:10" x14ac:dyDescent="0.25">
      <c r="A143" t="s">
        <v>95</v>
      </c>
      <c r="B143" t="s">
        <v>16</v>
      </c>
      <c r="C143" t="s">
        <v>98</v>
      </c>
      <c r="D143">
        <v>17665317.028779998</v>
      </c>
      <c r="E143">
        <v>0.35594592225844002</v>
      </c>
      <c r="F143">
        <v>0.16017566501629801</v>
      </c>
      <c r="G143">
        <v>19.996600000000001</v>
      </c>
      <c r="H143">
        <v>0.67504881823453999</v>
      </c>
      <c r="J143">
        <f>SLOPE(G142:G143,F142:F143)</f>
        <v>-13.623330629988027</v>
      </c>
    </row>
    <row r="144" spans="1:10" x14ac:dyDescent="0.25">
      <c r="A144" t="s">
        <v>95</v>
      </c>
      <c r="B144" t="s">
        <v>16</v>
      </c>
      <c r="C144" t="s">
        <v>99</v>
      </c>
      <c r="D144">
        <v>17665317.678780001</v>
      </c>
      <c r="E144">
        <v>0.55200690009757003</v>
      </c>
      <c r="F144">
        <v>0.248403105043907</v>
      </c>
      <c r="G144">
        <v>18.297709999999999</v>
      </c>
      <c r="H144">
        <v>0.67504881823453999</v>
      </c>
      <c r="J144">
        <f>SLOPE(G143:G144,F143:F144)</f>
        <v>-19.255800683646367</v>
      </c>
    </row>
    <row r="145" spans="1:10" x14ac:dyDescent="0.25">
      <c r="A145" t="s">
        <v>95</v>
      </c>
      <c r="B145" t="s">
        <v>16</v>
      </c>
      <c r="C145" t="s">
        <v>100</v>
      </c>
      <c r="D145">
        <v>17665318.4954466</v>
      </c>
      <c r="E145">
        <v>0.95800252708973899</v>
      </c>
      <c r="F145">
        <v>0.43110113719038301</v>
      </c>
      <c r="G145">
        <v>14.623189999999999</v>
      </c>
      <c r="H145">
        <v>0.67504881823453999</v>
      </c>
      <c r="J145">
        <f>SLOPE(G144:G145,F144:F145)</f>
        <v>-20.11253190211702</v>
      </c>
    </row>
    <row r="146" spans="1:10" x14ac:dyDescent="0.25">
      <c r="A146" t="s">
        <v>95</v>
      </c>
      <c r="B146" t="s">
        <v>16</v>
      </c>
      <c r="C146" t="s">
        <v>101</v>
      </c>
      <c r="D146">
        <v>17665318.795446601</v>
      </c>
      <c r="E146">
        <v>1.1730530347656201</v>
      </c>
      <c r="F146">
        <v>0.52787386564452898</v>
      </c>
      <c r="G146">
        <v>12.476599999999999</v>
      </c>
      <c r="H146">
        <v>0.67504881823453999</v>
      </c>
      <c r="I146">
        <f>SLOPE(G141:G145,F141:F145)</f>
        <v>-18.094418488944413</v>
      </c>
      <c r="J146">
        <f>SLOPE(G145:G146,F145:F146)</f>
        <v>-22.18176581656601</v>
      </c>
    </row>
    <row r="147" spans="1:10" hidden="1" x14ac:dyDescent="0.25">
      <c r="A147" t="s">
        <v>95</v>
      </c>
      <c r="B147" t="s">
        <v>102</v>
      </c>
      <c r="C147" t="s">
        <v>98</v>
      </c>
      <c r="D147">
        <v>17665317.028779998</v>
      </c>
      <c r="E147">
        <v>0.35594592225844002</v>
      </c>
      <c r="F147">
        <v>0.16017566501629801</v>
      </c>
      <c r="G147">
        <v>6.4009999999999997E-2</v>
      </c>
      <c r="H147">
        <v>0.67504881823453999</v>
      </c>
    </row>
    <row r="148" spans="1:10" hidden="1" x14ac:dyDescent="0.25">
      <c r="A148" t="s">
        <v>95</v>
      </c>
      <c r="B148" t="s">
        <v>102</v>
      </c>
      <c r="C148" t="s">
        <v>99</v>
      </c>
      <c r="D148">
        <v>17665317.678780001</v>
      </c>
      <c r="E148">
        <v>0.55200690009757003</v>
      </c>
      <c r="F148">
        <v>0.248403105043907</v>
      </c>
      <c r="G148">
        <v>0.13755000000000001</v>
      </c>
      <c r="H148">
        <v>0.67504881823453999</v>
      </c>
      <c r="J148">
        <f>SLOPE(G147:G148,F147:F148)</f>
        <v>0.83352752813622555</v>
      </c>
    </row>
    <row r="149" spans="1:10" hidden="1" x14ac:dyDescent="0.25">
      <c r="A149" t="s">
        <v>95</v>
      </c>
      <c r="B149" t="s">
        <v>102</v>
      </c>
      <c r="C149" t="s">
        <v>100</v>
      </c>
      <c r="D149">
        <v>17665318.4954466</v>
      </c>
      <c r="E149">
        <v>0.95800252708973899</v>
      </c>
      <c r="F149">
        <v>0.43110113719038301</v>
      </c>
      <c r="G149">
        <v>0.44172</v>
      </c>
      <c r="H149">
        <v>0.67504881823453999</v>
      </c>
      <c r="J149">
        <f>SLOPE(G148:G149,F148:F149)</f>
        <v>1.664878359259695</v>
      </c>
    </row>
    <row r="150" spans="1:10" hidden="1" x14ac:dyDescent="0.25">
      <c r="A150" t="s">
        <v>95</v>
      </c>
      <c r="B150" t="s">
        <v>102</v>
      </c>
      <c r="C150" t="s">
        <v>101</v>
      </c>
      <c r="D150">
        <v>17665318.795446601</v>
      </c>
      <c r="E150">
        <v>1.1730530347656201</v>
      </c>
      <c r="F150">
        <v>0.52787386564452898</v>
      </c>
      <c r="G150">
        <v>0.62029000000000001</v>
      </c>
      <c r="H150">
        <v>0.67504881823453999</v>
      </c>
      <c r="I150">
        <f>SLOPE(G147:G150,F147:F150)</f>
        <v>1.5452955282780823</v>
      </c>
      <c r="J150">
        <f>SLOPE(G149:G150,F149:F150)</f>
        <v>1.8452512691590814</v>
      </c>
    </row>
    <row r="151" spans="1:10" hidden="1" x14ac:dyDescent="0.25">
      <c r="A151" t="s">
        <v>103</v>
      </c>
      <c r="B151" t="s">
        <v>9</v>
      </c>
      <c r="C151" t="s">
        <v>104</v>
      </c>
      <c r="D151">
        <v>17665315.462113298</v>
      </c>
      <c r="E151">
        <v>7.5802938034392794E-2</v>
      </c>
      <c r="F151">
        <v>3.4111322115476801E-2</v>
      </c>
      <c r="G151">
        <v>0.43158999999999997</v>
      </c>
      <c r="H151">
        <v>0.83920889740098303</v>
      </c>
    </row>
    <row r="152" spans="1:10" hidden="1" x14ac:dyDescent="0.25">
      <c r="A152" t="s">
        <v>103</v>
      </c>
      <c r="B152" t="s">
        <v>9</v>
      </c>
      <c r="C152" t="s">
        <v>105</v>
      </c>
      <c r="D152">
        <v>17665316.4954466</v>
      </c>
      <c r="E152">
        <v>0.18042579387616101</v>
      </c>
      <c r="F152">
        <v>8.1191607244272407E-2</v>
      </c>
      <c r="G152">
        <v>1.0976600000000001</v>
      </c>
      <c r="H152">
        <v>0.83920889740098303</v>
      </c>
      <c r="J152">
        <f>SLOPE(G151:G152,F151:F152)</f>
        <v>14.147535389343114</v>
      </c>
    </row>
    <row r="153" spans="1:10" hidden="1" x14ac:dyDescent="0.25">
      <c r="A153" t="s">
        <v>103</v>
      </c>
      <c r="B153" t="s">
        <v>9</v>
      </c>
      <c r="C153" t="s">
        <v>106</v>
      </c>
      <c r="D153">
        <v>17665317.045446601</v>
      </c>
      <c r="E153">
        <v>0.28625541504742802</v>
      </c>
      <c r="F153">
        <v>0.12881493677134301</v>
      </c>
      <c r="G153">
        <v>1.84063</v>
      </c>
      <c r="H153">
        <v>0.83920889740098303</v>
      </c>
      <c r="J153">
        <f>SLOPE(G152:G153,F152:F153)</f>
        <v>15.600967159964577</v>
      </c>
    </row>
    <row r="154" spans="1:10" hidden="1" x14ac:dyDescent="0.25">
      <c r="A154" t="s">
        <v>103</v>
      </c>
      <c r="B154" t="s">
        <v>9</v>
      </c>
      <c r="C154" t="s">
        <v>107</v>
      </c>
      <c r="D154">
        <v>17665317.695446599</v>
      </c>
      <c r="E154">
        <v>0.493918367350274</v>
      </c>
      <c r="F154">
        <v>0.222263265307623</v>
      </c>
      <c r="G154">
        <v>3.26945</v>
      </c>
      <c r="H154">
        <v>0.83920889740098303</v>
      </c>
      <c r="J154">
        <f>SLOPE(G153:G154,F153:F154)</f>
        <v>15.289947101036493</v>
      </c>
    </row>
    <row r="155" spans="1:10" hidden="1" x14ac:dyDescent="0.25">
      <c r="A155" t="s">
        <v>103</v>
      </c>
      <c r="B155" t="s">
        <v>9</v>
      </c>
      <c r="C155" t="s">
        <v>108</v>
      </c>
      <c r="D155">
        <v>17665318.512113299</v>
      </c>
      <c r="E155">
        <v>0.98016819676859701</v>
      </c>
      <c r="F155">
        <v>0.44107568854586898</v>
      </c>
      <c r="G155">
        <v>6.4166299999999996</v>
      </c>
      <c r="H155">
        <v>0.83920889740098303</v>
      </c>
      <c r="J155">
        <f>SLOPE(G154:G155,F154:F155)</f>
        <v>14.383004188812929</v>
      </c>
    </row>
    <row r="156" spans="1:10" hidden="1" x14ac:dyDescent="0.25">
      <c r="A156" t="s">
        <v>103</v>
      </c>
      <c r="B156" t="s">
        <v>9</v>
      </c>
      <c r="C156" t="s">
        <v>109</v>
      </c>
      <c r="D156">
        <v>17665318.8121133</v>
      </c>
      <c r="E156">
        <v>1.26078126286873</v>
      </c>
      <c r="F156">
        <v>0.56735156829092903</v>
      </c>
      <c r="G156">
        <v>7.8121999999999998</v>
      </c>
      <c r="H156">
        <v>0.83920889740098303</v>
      </c>
      <c r="I156">
        <f>SLOPE(G151:G156,F151:F156)</f>
        <v>14.058089516810252</v>
      </c>
      <c r="J156">
        <f>SLOPE(G155:G156,F155:F156)</f>
        <v>11.051754324084172</v>
      </c>
    </row>
    <row r="157" spans="1:10" x14ac:dyDescent="0.25">
      <c r="A157" t="s">
        <v>103</v>
      </c>
      <c r="B157" t="s">
        <v>16</v>
      </c>
      <c r="C157" t="s">
        <v>104</v>
      </c>
      <c r="D157">
        <v>17665315.462113298</v>
      </c>
      <c r="E157">
        <v>7.5802938034392794E-2</v>
      </c>
      <c r="F157">
        <v>3.4111322115476801E-2</v>
      </c>
      <c r="G157">
        <v>21.27224</v>
      </c>
      <c r="H157">
        <v>0.83920889740098303</v>
      </c>
    </row>
    <row r="158" spans="1:10" x14ac:dyDescent="0.25">
      <c r="A158" t="s">
        <v>103</v>
      </c>
      <c r="B158" t="s">
        <v>16</v>
      </c>
      <c r="C158" t="s">
        <v>105</v>
      </c>
      <c r="D158">
        <v>17665316.4954466</v>
      </c>
      <c r="E158">
        <v>0.18042579387616101</v>
      </c>
      <c r="F158">
        <v>8.1191607244272407E-2</v>
      </c>
      <c r="G158">
        <v>20.616859999999999</v>
      </c>
      <c r="H158">
        <v>0.83920889740098303</v>
      </c>
      <c r="J158">
        <f>SLOPE(G157:G158,F157:F158)</f>
        <v>-13.920476441616801</v>
      </c>
    </row>
    <row r="159" spans="1:10" x14ac:dyDescent="0.25">
      <c r="A159" t="s">
        <v>103</v>
      </c>
      <c r="B159" t="s">
        <v>16</v>
      </c>
      <c r="C159" t="s">
        <v>106</v>
      </c>
      <c r="D159">
        <v>17665317.045446601</v>
      </c>
      <c r="E159">
        <v>0.28625541504742802</v>
      </c>
      <c r="F159">
        <v>0.12881493677134301</v>
      </c>
      <c r="G159">
        <v>19.91433</v>
      </c>
      <c r="H159">
        <v>0.83920889740098303</v>
      </c>
      <c r="J159">
        <f>SLOPE(G158:G159,F158:F159)</f>
        <v>-14.75180351681751</v>
      </c>
    </row>
    <row r="160" spans="1:10" x14ac:dyDescent="0.25">
      <c r="A160" t="s">
        <v>103</v>
      </c>
      <c r="B160" t="s">
        <v>16</v>
      </c>
      <c r="C160" t="s">
        <v>107</v>
      </c>
      <c r="D160">
        <v>17665317.695446599</v>
      </c>
      <c r="E160">
        <v>0.493918367350274</v>
      </c>
      <c r="F160">
        <v>0.222263265307623</v>
      </c>
      <c r="G160">
        <v>18.151309999999999</v>
      </c>
      <c r="H160">
        <v>0.83920889740098303</v>
      </c>
      <c r="J160">
        <f>SLOPE(G159:G160,F159:F160)</f>
        <v>-18.866255048270162</v>
      </c>
    </row>
    <row r="161" spans="1:10" x14ac:dyDescent="0.25">
      <c r="A161" t="s">
        <v>103</v>
      </c>
      <c r="B161" t="s">
        <v>16</v>
      </c>
      <c r="C161" t="s">
        <v>108</v>
      </c>
      <c r="D161">
        <v>17665318.512113299</v>
      </c>
      <c r="E161">
        <v>0.98016819676859701</v>
      </c>
      <c r="F161">
        <v>0.44107568854586898</v>
      </c>
      <c r="G161">
        <v>14.25939</v>
      </c>
      <c r="H161">
        <v>0.83920889740098303</v>
      </c>
      <c r="J161">
        <f>SLOPE(G160:G161,F160:F161)</f>
        <v>-17.786558653310205</v>
      </c>
    </row>
    <row r="162" spans="1:10" x14ac:dyDescent="0.25">
      <c r="A162" t="s">
        <v>103</v>
      </c>
      <c r="B162" t="s">
        <v>16</v>
      </c>
      <c r="C162" t="s">
        <v>109</v>
      </c>
      <c r="D162">
        <v>17665318.8121133</v>
      </c>
      <c r="E162">
        <v>1.26078126286873</v>
      </c>
      <c r="F162">
        <v>0.56735156829092903</v>
      </c>
      <c r="G162">
        <v>12.052339999999999</v>
      </c>
      <c r="H162">
        <v>0.83920889740098303</v>
      </c>
      <c r="I162">
        <f>SLOPE(G157:G162,F157:F162)</f>
        <v>-17.54202657263334</v>
      </c>
      <c r="J162">
        <f>SLOPE(G161:G162,F161:F162)</f>
        <v>-17.478001376476975</v>
      </c>
    </row>
    <row r="163" spans="1:10" hidden="1" x14ac:dyDescent="0.25">
      <c r="A163" t="s">
        <v>103</v>
      </c>
      <c r="B163" t="s">
        <v>102</v>
      </c>
      <c r="C163" t="s">
        <v>106</v>
      </c>
      <c r="D163">
        <v>17665317.045446601</v>
      </c>
      <c r="E163">
        <v>0.28625541504742802</v>
      </c>
      <c r="F163">
        <v>0.12881493677134301</v>
      </c>
      <c r="G163">
        <v>6.8510000000000001E-2</v>
      </c>
      <c r="H163">
        <v>0.83920889740098303</v>
      </c>
    </row>
    <row r="164" spans="1:10" hidden="1" x14ac:dyDescent="0.25">
      <c r="A164" t="s">
        <v>103</v>
      </c>
      <c r="B164" t="s">
        <v>102</v>
      </c>
      <c r="C164" t="s">
        <v>107</v>
      </c>
      <c r="D164">
        <v>17665317.695446599</v>
      </c>
      <c r="E164">
        <v>0.493918367350274</v>
      </c>
      <c r="F164">
        <v>0.222263265307623</v>
      </c>
      <c r="G164">
        <v>0.15093000000000001</v>
      </c>
      <c r="H164">
        <v>0.83920889740098303</v>
      </c>
      <c r="J164">
        <f>SLOPE(G163:G164,F163:F164)</f>
        <v>0.88198474270196925</v>
      </c>
    </row>
    <row r="165" spans="1:10" hidden="1" x14ac:dyDescent="0.25">
      <c r="A165" t="s">
        <v>103</v>
      </c>
      <c r="B165" t="s">
        <v>102</v>
      </c>
      <c r="C165" t="s">
        <v>108</v>
      </c>
      <c r="D165">
        <v>17665318.512113299</v>
      </c>
      <c r="E165">
        <v>0.98016819676859701</v>
      </c>
      <c r="F165">
        <v>0.44107568854586898</v>
      </c>
      <c r="G165">
        <v>0.53295000000000003</v>
      </c>
      <c r="H165">
        <v>0.83920889740098303</v>
      </c>
      <c r="J165">
        <f>SLOPE(G164:G165,F164:F165)</f>
        <v>1.7458789329527755</v>
      </c>
    </row>
    <row r="166" spans="1:10" hidden="1" x14ac:dyDescent="0.25">
      <c r="A166" t="s">
        <v>103</v>
      </c>
      <c r="B166" t="s">
        <v>102</v>
      </c>
      <c r="C166" t="s">
        <v>109</v>
      </c>
      <c r="D166">
        <v>17665318.8121133</v>
      </c>
      <c r="E166">
        <v>1.26078126286873</v>
      </c>
      <c r="F166">
        <v>0.56735156829092903</v>
      </c>
      <c r="G166">
        <v>0.76751000000000003</v>
      </c>
      <c r="H166">
        <v>0.83920889740098303</v>
      </c>
      <c r="I166">
        <f>SLOPE(G163:G166,F163:F166)</f>
        <v>1.6309626151804153</v>
      </c>
      <c r="J166">
        <f>SLOPE(G165:G166,F165:F166)</f>
        <v>1.8575202205960166</v>
      </c>
    </row>
    <row r="167" spans="1:10" hidden="1" x14ac:dyDescent="0.25">
      <c r="A167" t="s">
        <v>110</v>
      </c>
      <c r="B167" t="s">
        <v>9</v>
      </c>
      <c r="C167" t="s">
        <v>111</v>
      </c>
      <c r="D167">
        <v>17665315.478780001</v>
      </c>
      <c r="E167">
        <v>9.6119045144707593E-2</v>
      </c>
      <c r="F167">
        <v>4.3253570315118402E-2</v>
      </c>
      <c r="G167">
        <v>0.44272</v>
      </c>
      <c r="H167">
        <v>0.75051432258318895</v>
      </c>
    </row>
    <row r="168" spans="1:10" hidden="1" x14ac:dyDescent="0.25">
      <c r="A168" t="s">
        <v>110</v>
      </c>
      <c r="B168" t="s">
        <v>9</v>
      </c>
      <c r="C168" t="s">
        <v>112</v>
      </c>
      <c r="D168">
        <v>17665316.512113299</v>
      </c>
      <c r="E168">
        <v>0.20874615450216899</v>
      </c>
      <c r="F168">
        <v>9.3935769525976001E-2</v>
      </c>
      <c r="G168">
        <v>1.13032</v>
      </c>
      <c r="H168">
        <v>0.75051432258318895</v>
      </c>
      <c r="J168">
        <f>SLOPE(G167:G168,F167:F168)</f>
        <v>13.566893518951638</v>
      </c>
    </row>
    <row r="169" spans="1:10" hidden="1" x14ac:dyDescent="0.25">
      <c r="A169" t="s">
        <v>110</v>
      </c>
      <c r="B169" t="s">
        <v>9</v>
      </c>
      <c r="C169" t="s">
        <v>113</v>
      </c>
      <c r="D169">
        <v>17665317.0621133</v>
      </c>
      <c r="E169">
        <v>0.315418970356939</v>
      </c>
      <c r="F169">
        <v>0.141938536660623</v>
      </c>
      <c r="G169">
        <v>1.9335899999999999</v>
      </c>
      <c r="H169">
        <v>0.75051432258318895</v>
      </c>
      <c r="J169">
        <f>SLOPE(G168:G169,F168:F169)</f>
        <v>16.73382698432447</v>
      </c>
    </row>
    <row r="170" spans="1:10" hidden="1" x14ac:dyDescent="0.25">
      <c r="A170" t="s">
        <v>110</v>
      </c>
      <c r="B170" t="s">
        <v>9</v>
      </c>
      <c r="C170" t="s">
        <v>114</v>
      </c>
      <c r="D170">
        <v>17665317.712113298</v>
      </c>
      <c r="E170">
        <v>0.513749673279286</v>
      </c>
      <c r="F170">
        <v>0.23118735297567899</v>
      </c>
      <c r="G170">
        <v>3.3307799999999999</v>
      </c>
      <c r="H170">
        <v>0.75051432258318895</v>
      </c>
      <c r="J170">
        <f>SLOPE(G169:G170,F169:F170)</f>
        <v>15.654997541567376</v>
      </c>
    </row>
    <row r="171" spans="1:10" hidden="1" x14ac:dyDescent="0.25">
      <c r="A171" t="s">
        <v>110</v>
      </c>
      <c r="B171" t="s">
        <v>9</v>
      </c>
      <c r="C171" t="s">
        <v>115</v>
      </c>
      <c r="D171">
        <v>17665318.528779998</v>
      </c>
      <c r="E171">
        <v>0.94828601544651903</v>
      </c>
      <c r="F171">
        <v>0.42672870695093401</v>
      </c>
      <c r="G171">
        <v>6.4054000000000002</v>
      </c>
      <c r="H171">
        <v>0.75051432258318895</v>
      </c>
      <c r="J171">
        <f>SLOPE(G170:G171,F170:F171)</f>
        <v>15.723630513416008</v>
      </c>
    </row>
    <row r="172" spans="1:10" hidden="1" x14ac:dyDescent="0.25">
      <c r="A172" t="s">
        <v>110</v>
      </c>
      <c r="B172" t="s">
        <v>9</v>
      </c>
      <c r="C172" t="s">
        <v>116</v>
      </c>
      <c r="D172">
        <v>17665318.845446602</v>
      </c>
      <c r="E172">
        <v>1.2026936510436801</v>
      </c>
      <c r="F172">
        <v>0.54121214296965603</v>
      </c>
      <c r="G172">
        <v>8.0761599999999998</v>
      </c>
      <c r="H172">
        <v>0.75051432258318895</v>
      </c>
      <c r="I172">
        <f>SLOPE(G167:G172,F167:F172)</f>
        <v>15.488296596002936</v>
      </c>
      <c r="J172">
        <f>SLOPE(G171:G172,F171:F172)</f>
        <v>14.593901599238968</v>
      </c>
    </row>
    <row r="173" spans="1:10" x14ac:dyDescent="0.25">
      <c r="A173" t="s">
        <v>110</v>
      </c>
      <c r="B173" t="s">
        <v>16</v>
      </c>
      <c r="C173" t="s">
        <v>111</v>
      </c>
      <c r="D173">
        <v>17665315.478780001</v>
      </c>
      <c r="E173">
        <v>9.6119045144707593E-2</v>
      </c>
      <c r="F173">
        <v>4.3253570315118402E-2</v>
      </c>
      <c r="G173">
        <v>21.456689999999998</v>
      </c>
      <c r="H173">
        <v>0.75051432258318895</v>
      </c>
    </row>
    <row r="174" spans="1:10" x14ac:dyDescent="0.25">
      <c r="A174" t="s">
        <v>110</v>
      </c>
      <c r="B174" t="s">
        <v>16</v>
      </c>
      <c r="C174" t="s">
        <v>112</v>
      </c>
      <c r="D174">
        <v>17665316.512113299</v>
      </c>
      <c r="E174">
        <v>0.20874615450216899</v>
      </c>
      <c r="F174">
        <v>9.3935769525976001E-2</v>
      </c>
      <c r="G174">
        <v>20.7684</v>
      </c>
      <c r="H174">
        <v>0.75051432258318895</v>
      </c>
      <c r="J174">
        <f>SLOPE(G173:G174,F173:F174)</f>
        <v>-13.580507766374643</v>
      </c>
    </row>
    <row r="175" spans="1:10" x14ac:dyDescent="0.25">
      <c r="A175" t="s">
        <v>110</v>
      </c>
      <c r="B175" t="s">
        <v>16</v>
      </c>
      <c r="C175" t="s">
        <v>113</v>
      </c>
      <c r="D175">
        <v>17665317.0621133</v>
      </c>
      <c r="E175">
        <v>0.315418970356939</v>
      </c>
      <c r="F175">
        <v>0.141938536660623</v>
      </c>
      <c r="G175">
        <v>20.469750000000001</v>
      </c>
      <c r="H175">
        <v>0.75051432258318895</v>
      </c>
      <c r="J175">
        <f>SLOPE(G174:G175,F174:F175)</f>
        <v>-6.2215163380538039</v>
      </c>
    </row>
    <row r="176" spans="1:10" x14ac:dyDescent="0.25">
      <c r="A176" t="s">
        <v>110</v>
      </c>
      <c r="B176" t="s">
        <v>16</v>
      </c>
      <c r="C176" t="s">
        <v>114</v>
      </c>
      <c r="D176">
        <v>17665317.712113298</v>
      </c>
      <c r="E176">
        <v>0.513749673279286</v>
      </c>
      <c r="F176">
        <v>0.23118735297567899</v>
      </c>
      <c r="G176">
        <v>18.39077</v>
      </c>
      <c r="H176">
        <v>0.75051432258318895</v>
      </c>
      <c r="J176">
        <f>SLOPE(G175:G176,F175:F176)</f>
        <v>-23.294202498563383</v>
      </c>
    </row>
    <row r="177" spans="1:10" x14ac:dyDescent="0.25">
      <c r="A177" t="s">
        <v>110</v>
      </c>
      <c r="B177" t="s">
        <v>16</v>
      </c>
      <c r="C177" t="s">
        <v>115</v>
      </c>
      <c r="D177">
        <v>17665318.528779998</v>
      </c>
      <c r="E177">
        <v>0.94828601544651903</v>
      </c>
      <c r="F177">
        <v>0.42672870695093401</v>
      </c>
      <c r="G177">
        <v>14.43947</v>
      </c>
      <c r="H177">
        <v>0.75051432258318895</v>
      </c>
      <c r="J177">
        <f>SLOPE(G176:G177,F176:F177)</f>
        <v>-20.206978829143331</v>
      </c>
    </row>
    <row r="178" spans="1:10" x14ac:dyDescent="0.25">
      <c r="A178" t="s">
        <v>110</v>
      </c>
      <c r="B178" t="s">
        <v>16</v>
      </c>
      <c r="C178" t="s">
        <v>116</v>
      </c>
      <c r="D178">
        <v>17665318.845446602</v>
      </c>
      <c r="E178">
        <v>1.2026936510436801</v>
      </c>
      <c r="F178">
        <v>0.54121214296965603</v>
      </c>
      <c r="G178">
        <v>12.30411</v>
      </c>
      <c r="H178">
        <v>0.75051432258318895</v>
      </c>
      <c r="I178">
        <f>SLOPE(G173:G177,F173:F177)</f>
        <v>-18.775535258228846</v>
      </c>
      <c r="J178">
        <f>SLOPE(G177:G178,F177:F178)</f>
        <v>-18.652130598620353</v>
      </c>
    </row>
    <row r="179" spans="1:10" hidden="1" x14ac:dyDescent="0.25">
      <c r="A179" t="s">
        <v>110</v>
      </c>
      <c r="B179" t="s">
        <v>102</v>
      </c>
      <c r="C179" t="s">
        <v>113</v>
      </c>
      <c r="D179">
        <v>17665317.0621133</v>
      </c>
      <c r="E179">
        <v>0.315418970356939</v>
      </c>
      <c r="F179">
        <v>0.141938536660623</v>
      </c>
      <c r="G179">
        <v>6.9989999999999997E-2</v>
      </c>
      <c r="H179">
        <v>0.75051432258318895</v>
      </c>
    </row>
    <row r="180" spans="1:10" hidden="1" x14ac:dyDescent="0.25">
      <c r="A180" t="s">
        <v>110</v>
      </c>
      <c r="B180" t="s">
        <v>102</v>
      </c>
      <c r="C180" t="s">
        <v>114</v>
      </c>
      <c r="D180">
        <v>17665317.712113298</v>
      </c>
      <c r="E180">
        <v>0.513749673279286</v>
      </c>
      <c r="F180">
        <v>0.23118735297567899</v>
      </c>
      <c r="G180">
        <v>0.20277999999999999</v>
      </c>
      <c r="H180">
        <v>0.75051432258318895</v>
      </c>
      <c r="J180">
        <f>SLOPE(G179:G180,F179:F180)</f>
        <v>1.487862870149895</v>
      </c>
    </row>
    <row r="181" spans="1:10" hidden="1" x14ac:dyDescent="0.25">
      <c r="A181" t="s">
        <v>110</v>
      </c>
      <c r="B181" t="s">
        <v>102</v>
      </c>
      <c r="C181" t="s">
        <v>115</v>
      </c>
      <c r="D181">
        <v>17665318.528779998</v>
      </c>
      <c r="E181">
        <v>0.94828601544651903</v>
      </c>
      <c r="F181">
        <v>0.42672870695093401</v>
      </c>
      <c r="G181">
        <v>0.52087000000000006</v>
      </c>
      <c r="H181">
        <v>0.75051432258318895</v>
      </c>
      <c r="J181">
        <f>SLOPE(G180:G181,F180:F181)</f>
        <v>1.6267147257262684</v>
      </c>
    </row>
    <row r="182" spans="1:10" hidden="1" x14ac:dyDescent="0.25">
      <c r="A182" t="s">
        <v>110</v>
      </c>
      <c r="B182" t="s">
        <v>102</v>
      </c>
      <c r="C182" t="s">
        <v>116</v>
      </c>
      <c r="D182">
        <v>17665318.845446602</v>
      </c>
      <c r="E182">
        <v>1.2026936510436801</v>
      </c>
      <c r="F182">
        <v>0.54121214296965603</v>
      </c>
      <c r="G182">
        <v>0.75860000000000005</v>
      </c>
      <c r="H182">
        <v>0.75051432258318895</v>
      </c>
      <c r="I182">
        <f>SLOPE(G179:G182,F179:F182)</f>
        <v>1.7096549043274989</v>
      </c>
      <c r="J182">
        <f>SLOPE(G181:G182,F181:F182)</f>
        <v>2.0765449419348565</v>
      </c>
    </row>
    <row r="183" spans="1:10" hidden="1" x14ac:dyDescent="0.25">
      <c r="A183" t="s">
        <v>117</v>
      </c>
      <c r="B183" t="s">
        <v>9</v>
      </c>
      <c r="C183" t="s">
        <v>118</v>
      </c>
      <c r="D183">
        <v>17667140.638780002</v>
      </c>
      <c r="E183">
        <v>1.03071821709169</v>
      </c>
      <c r="F183">
        <v>0.46382319769126101</v>
      </c>
      <c r="G183">
        <v>0.37124000000000001</v>
      </c>
      <c r="H183">
        <v>0.184935290427723</v>
      </c>
    </row>
    <row r="184" spans="1:10" hidden="1" x14ac:dyDescent="0.25">
      <c r="A184" t="s">
        <v>117</v>
      </c>
      <c r="B184" t="s">
        <v>9</v>
      </c>
      <c r="C184" t="s">
        <v>119</v>
      </c>
      <c r="D184">
        <v>17667142.055446599</v>
      </c>
      <c r="E184">
        <v>1.3394345119651301</v>
      </c>
      <c r="F184">
        <v>0.602745530384309</v>
      </c>
      <c r="G184">
        <v>0.63600000000000001</v>
      </c>
      <c r="H184">
        <v>0.184935290427723</v>
      </c>
      <c r="J184">
        <f>SLOPE(G183:G184,F183:F184)</f>
        <v>1.9058130889940725</v>
      </c>
    </row>
    <row r="185" spans="1:10" hidden="1" x14ac:dyDescent="0.25">
      <c r="A185" t="s">
        <v>117</v>
      </c>
      <c r="B185" t="s">
        <v>9</v>
      </c>
      <c r="C185" t="s">
        <v>120</v>
      </c>
      <c r="D185">
        <v>17667143.205446601</v>
      </c>
      <c r="E185">
        <v>1.6568581072260899</v>
      </c>
      <c r="F185">
        <v>0.74558614825174097</v>
      </c>
      <c r="G185">
        <v>1.6472899999999999</v>
      </c>
      <c r="H185">
        <v>0.184935290427723</v>
      </c>
      <c r="I185">
        <f>SLOPE(G183:G185,F183:F185)</f>
        <v>4.5407957916884394</v>
      </c>
      <c r="J185">
        <f>SLOPE(G184:G185,F184:F185)</f>
        <v>7.0798489610186479</v>
      </c>
    </row>
    <row r="186" spans="1:10" hidden="1" x14ac:dyDescent="0.25">
      <c r="A186" t="s">
        <v>117</v>
      </c>
      <c r="B186" t="s">
        <v>16</v>
      </c>
      <c r="C186" t="s">
        <v>121</v>
      </c>
      <c r="D186">
        <v>17667138.955446601</v>
      </c>
      <c r="E186">
        <v>0.754989164409688</v>
      </c>
      <c r="F186">
        <v>0.33974512398436002</v>
      </c>
      <c r="G186">
        <v>16.45147</v>
      </c>
      <c r="H186">
        <v>0.184935290427723</v>
      </c>
    </row>
    <row r="187" spans="1:10" hidden="1" x14ac:dyDescent="0.25">
      <c r="A187" t="s">
        <v>117</v>
      </c>
      <c r="B187" t="s">
        <v>16</v>
      </c>
      <c r="C187" t="s">
        <v>122</v>
      </c>
      <c r="D187">
        <v>17667139.505446602</v>
      </c>
      <c r="E187">
        <v>0.83582378490359999</v>
      </c>
      <c r="F187">
        <v>0.37612070320662</v>
      </c>
      <c r="G187">
        <v>15.7509</v>
      </c>
      <c r="H187">
        <v>0.184935290427723</v>
      </c>
      <c r="J187">
        <f>SLOPE(G186:G187,F186:F187)</f>
        <v>-19.259349678514209</v>
      </c>
    </row>
    <row r="188" spans="1:10" hidden="1" x14ac:dyDescent="0.25">
      <c r="A188" t="s">
        <v>117</v>
      </c>
      <c r="B188" t="s">
        <v>16</v>
      </c>
      <c r="C188" t="s">
        <v>118</v>
      </c>
      <c r="D188">
        <v>17667140.638780002</v>
      </c>
      <c r="E188">
        <v>1.03071821709169</v>
      </c>
      <c r="F188">
        <v>0.46382319769126101</v>
      </c>
      <c r="G188">
        <v>14.35112</v>
      </c>
      <c r="H188">
        <v>0.184935290427723</v>
      </c>
      <c r="J188">
        <f>SLOPE(G187:G188,F187:F188)</f>
        <v>-15.960549448740453</v>
      </c>
    </row>
    <row r="189" spans="1:10" hidden="1" x14ac:dyDescent="0.25">
      <c r="A189" t="s">
        <v>117</v>
      </c>
      <c r="B189" t="s">
        <v>16</v>
      </c>
      <c r="C189" t="s">
        <v>119</v>
      </c>
      <c r="D189">
        <v>17667142.055446599</v>
      </c>
      <c r="E189">
        <v>1.3394345119651301</v>
      </c>
      <c r="F189">
        <v>0.602745530384309</v>
      </c>
      <c r="G189">
        <v>12.14771</v>
      </c>
      <c r="H189">
        <v>0.184935290427723</v>
      </c>
      <c r="J189">
        <f>SLOPE(G188:G189,F188:F189)</f>
        <v>-15.860732808658515</v>
      </c>
    </row>
    <row r="190" spans="1:10" hidden="1" x14ac:dyDescent="0.25">
      <c r="A190" t="s">
        <v>117</v>
      </c>
      <c r="B190" t="s">
        <v>16</v>
      </c>
      <c r="C190" t="s">
        <v>120</v>
      </c>
      <c r="D190">
        <v>17667143.205446601</v>
      </c>
      <c r="E190">
        <v>1.6568581072260899</v>
      </c>
      <c r="F190">
        <v>0.74558614825174097</v>
      </c>
      <c r="G190">
        <v>9.88415</v>
      </c>
      <c r="H190">
        <v>0.184935290427723</v>
      </c>
      <c r="I190">
        <f>SLOPE(G187:G190,F187:F190)</f>
        <v>-15.874717879086267</v>
      </c>
      <c r="J190">
        <f>SLOPE(G189:G190,F189:F190)</f>
        <v>-15.846753072020263</v>
      </c>
    </row>
    <row r="191" spans="1:10" hidden="1" x14ac:dyDescent="0.25">
      <c r="A191" t="s">
        <v>123</v>
      </c>
      <c r="B191" t="s">
        <v>9</v>
      </c>
      <c r="C191" t="s">
        <v>124</v>
      </c>
      <c r="D191">
        <v>17667140.6554466</v>
      </c>
      <c r="E191">
        <v>1.0594168872985901</v>
      </c>
      <c r="F191">
        <v>0.47673759928436599</v>
      </c>
      <c r="G191">
        <v>0.38869999999999999</v>
      </c>
      <c r="H191">
        <v>0.185607461732788</v>
      </c>
    </row>
    <row r="192" spans="1:10" hidden="1" x14ac:dyDescent="0.25">
      <c r="A192" t="s">
        <v>123</v>
      </c>
      <c r="B192" t="s">
        <v>9</v>
      </c>
      <c r="C192" t="s">
        <v>125</v>
      </c>
      <c r="D192">
        <v>17667142.072113302</v>
      </c>
      <c r="E192">
        <v>1.3780404893045599</v>
      </c>
      <c r="F192">
        <v>0.62011822018705198</v>
      </c>
      <c r="G192">
        <v>0.59687000000000001</v>
      </c>
      <c r="H192">
        <v>0.185607461732788</v>
      </c>
      <c r="J192">
        <f>SLOPE(G191:G192,F191:F192)</f>
        <v>1.4518698460741586</v>
      </c>
    </row>
    <row r="193" spans="1:10" hidden="1" x14ac:dyDescent="0.25">
      <c r="A193" t="s">
        <v>123</v>
      </c>
      <c r="B193" t="s">
        <v>9</v>
      </c>
      <c r="C193" t="s">
        <v>126</v>
      </c>
      <c r="D193">
        <v>17667143.2221133</v>
      </c>
      <c r="E193">
        <v>1.70593122587988</v>
      </c>
      <c r="F193">
        <v>0.76766905164594601</v>
      </c>
      <c r="G193">
        <v>1.70427</v>
      </c>
      <c r="H193">
        <v>0.185607461732788</v>
      </c>
      <c r="I193">
        <f>SLOPE(G191:G193,F191:F193)</f>
        <v>4.5363817515232014</v>
      </c>
      <c r="J193">
        <f>SLOPE(G192:G193,F192:F193)</f>
        <v>7.5052101641901556</v>
      </c>
    </row>
    <row r="194" spans="1:10" hidden="1" x14ac:dyDescent="0.25">
      <c r="A194" t="s">
        <v>123</v>
      </c>
      <c r="B194" t="s">
        <v>16</v>
      </c>
      <c r="C194" t="s">
        <v>127</v>
      </c>
      <c r="D194">
        <v>17667138.9721133</v>
      </c>
      <c r="E194">
        <v>0.77513305767807505</v>
      </c>
      <c r="F194">
        <v>0.34880987595513402</v>
      </c>
      <c r="G194">
        <v>16.420120000000001</v>
      </c>
      <c r="H194">
        <v>0.185607461732788</v>
      </c>
    </row>
    <row r="195" spans="1:10" hidden="1" x14ac:dyDescent="0.25">
      <c r="A195" t="s">
        <v>123</v>
      </c>
      <c r="B195" t="s">
        <v>16</v>
      </c>
      <c r="C195" t="s">
        <v>128</v>
      </c>
      <c r="D195">
        <v>17667139.522113301</v>
      </c>
      <c r="E195">
        <v>0.85844173178576899</v>
      </c>
      <c r="F195">
        <v>0.38629877930359602</v>
      </c>
      <c r="G195">
        <v>15.807309999999999</v>
      </c>
      <c r="H195">
        <v>0.185607461732788</v>
      </c>
      <c r="J195">
        <f>SLOPE(G194:G195,F194:F195)</f>
        <v>-16.346437085766134</v>
      </c>
    </row>
    <row r="196" spans="1:10" hidden="1" x14ac:dyDescent="0.25">
      <c r="A196" t="s">
        <v>123</v>
      </c>
      <c r="B196" t="s">
        <v>16</v>
      </c>
      <c r="C196" t="s">
        <v>124</v>
      </c>
      <c r="D196">
        <v>17667140.6554466</v>
      </c>
      <c r="E196">
        <v>1.0594168872985901</v>
      </c>
      <c r="F196">
        <v>0.47673759928436599</v>
      </c>
      <c r="G196">
        <v>14.31597</v>
      </c>
      <c r="H196">
        <v>0.185607461732788</v>
      </c>
      <c r="J196">
        <f>SLOPE(G195:G196,F195:F196)</f>
        <v>-16.490042664390174</v>
      </c>
    </row>
    <row r="197" spans="1:10" hidden="1" x14ac:dyDescent="0.25">
      <c r="A197" t="s">
        <v>123</v>
      </c>
      <c r="B197" t="s">
        <v>16</v>
      </c>
      <c r="C197" t="s">
        <v>125</v>
      </c>
      <c r="D197">
        <v>17667142.072113302</v>
      </c>
      <c r="E197">
        <v>1.3780404893045599</v>
      </c>
      <c r="F197">
        <v>0.62011822018705198</v>
      </c>
      <c r="G197">
        <v>12.06165</v>
      </c>
      <c r="H197">
        <v>0.185607461732788</v>
      </c>
      <c r="J197">
        <f>SLOPE(G196:G197,F196:F197)</f>
        <v>-15.722626850179644</v>
      </c>
    </row>
    <row r="198" spans="1:10" hidden="1" x14ac:dyDescent="0.25">
      <c r="A198" t="s">
        <v>123</v>
      </c>
      <c r="B198" t="s">
        <v>16</v>
      </c>
      <c r="C198" t="s">
        <v>126</v>
      </c>
      <c r="D198">
        <v>17667143.2221133</v>
      </c>
      <c r="E198">
        <v>1.70593122587988</v>
      </c>
      <c r="F198">
        <v>0.76766905164594601</v>
      </c>
      <c r="G198">
        <v>9.7631899999999998</v>
      </c>
      <c r="H198">
        <v>0.185607461732788</v>
      </c>
      <c r="I198">
        <f>SLOPE(G194:G198,F194:F198)</f>
        <v>-15.887420442400058</v>
      </c>
      <c r="J198">
        <f>SLOPE(G197:G198,F197:F198)</f>
        <v>-15.577411372570442</v>
      </c>
    </row>
    <row r="199" spans="1:10" hidden="1" x14ac:dyDescent="0.25">
      <c r="A199" t="s">
        <v>129</v>
      </c>
      <c r="B199" t="s">
        <v>9</v>
      </c>
      <c r="C199" t="s">
        <v>130</v>
      </c>
      <c r="D199">
        <v>17667140.672113299</v>
      </c>
      <c r="E199">
        <v>1.10918503911778</v>
      </c>
      <c r="F199">
        <v>0.49913326760300097</v>
      </c>
      <c r="G199">
        <v>0.43381999999999998</v>
      </c>
      <c r="H199">
        <v>0.18323439024757199</v>
      </c>
    </row>
    <row r="200" spans="1:10" hidden="1" x14ac:dyDescent="0.25">
      <c r="A200" t="s">
        <v>129</v>
      </c>
      <c r="B200" t="s">
        <v>9</v>
      </c>
      <c r="C200" t="s">
        <v>131</v>
      </c>
      <c r="D200">
        <v>17667142.088780001</v>
      </c>
      <c r="E200">
        <v>1.4379343422022799</v>
      </c>
      <c r="F200">
        <v>0.64707045399102603</v>
      </c>
      <c r="G200">
        <v>0.72218000000000004</v>
      </c>
      <c r="H200">
        <v>0.18323439024757199</v>
      </c>
      <c r="J200">
        <f>SLOPE(G199:G200,F199:F200)</f>
        <v>1.9492056530239759</v>
      </c>
    </row>
    <row r="201" spans="1:10" hidden="1" x14ac:dyDescent="0.25">
      <c r="A201" t="s">
        <v>129</v>
      </c>
      <c r="B201" t="s">
        <v>9</v>
      </c>
      <c r="C201" t="s">
        <v>132</v>
      </c>
      <c r="D201">
        <v>17667143.238779999</v>
      </c>
      <c r="E201">
        <v>1.7752249516925001</v>
      </c>
      <c r="F201">
        <v>0.79885122826162502</v>
      </c>
      <c r="G201">
        <v>1.6868300000000001</v>
      </c>
      <c r="H201">
        <v>0.18323439024757199</v>
      </c>
      <c r="I201">
        <f>SLOPE(G199:G201,F199:F201)</f>
        <v>4.1900461098668691</v>
      </c>
      <c r="J201">
        <f>SLOPE(G200:G201,F200:F201)</f>
        <v>6.355548024021771</v>
      </c>
    </row>
    <row r="202" spans="1:10" hidden="1" x14ac:dyDescent="0.25">
      <c r="A202" t="s">
        <v>129</v>
      </c>
      <c r="B202" t="s">
        <v>16</v>
      </c>
      <c r="C202" t="s">
        <v>133</v>
      </c>
      <c r="D202">
        <v>17667138.988779999</v>
      </c>
      <c r="E202">
        <v>0.81479477230791397</v>
      </c>
      <c r="F202">
        <v>0.366657647538561</v>
      </c>
      <c r="G202">
        <v>16.552150000000001</v>
      </c>
      <c r="H202">
        <v>0.18323439024757199</v>
      </c>
    </row>
    <row r="203" spans="1:10" hidden="1" x14ac:dyDescent="0.25">
      <c r="A203" t="s">
        <v>129</v>
      </c>
      <c r="B203" t="s">
        <v>16</v>
      </c>
      <c r="C203" t="s">
        <v>134</v>
      </c>
      <c r="D203">
        <v>17667139.53878</v>
      </c>
      <c r="E203">
        <v>0.90118916215296896</v>
      </c>
      <c r="F203">
        <v>0.40553512296883598</v>
      </c>
      <c r="G203">
        <v>15.850569999999999</v>
      </c>
      <c r="H203">
        <v>0.18323439024757199</v>
      </c>
      <c r="J203">
        <f>SLOPE(G202:G203,F202:F203)</f>
        <v>-18.045924850708328</v>
      </c>
    </row>
    <row r="204" spans="1:10" hidden="1" x14ac:dyDescent="0.25">
      <c r="A204" t="s">
        <v>129</v>
      </c>
      <c r="B204" t="s">
        <v>16</v>
      </c>
      <c r="C204" t="s">
        <v>130</v>
      </c>
      <c r="D204">
        <v>17667140.672113299</v>
      </c>
      <c r="E204">
        <v>1.10918503911778</v>
      </c>
      <c r="F204">
        <v>0.49913326760300097</v>
      </c>
      <c r="G204">
        <v>14.49779</v>
      </c>
      <c r="H204">
        <v>0.18323439024757199</v>
      </c>
      <c r="J204">
        <f>SLOPE(G203:G204,F203:F204)</f>
        <v>-14.453064270530533</v>
      </c>
    </row>
    <row r="205" spans="1:10" hidden="1" x14ac:dyDescent="0.25">
      <c r="A205" t="s">
        <v>129</v>
      </c>
      <c r="B205" t="s">
        <v>16</v>
      </c>
      <c r="C205" t="s">
        <v>131</v>
      </c>
      <c r="D205">
        <v>17667142.088780001</v>
      </c>
      <c r="E205">
        <v>1.4379343422022799</v>
      </c>
      <c r="F205">
        <v>0.64707045399102603</v>
      </c>
      <c r="G205">
        <v>12.245939999999999</v>
      </c>
      <c r="H205">
        <v>0.18323439024757199</v>
      </c>
      <c r="J205">
        <f>SLOPE(G204:G205,F204:F205)</f>
        <v>-15.221663024559723</v>
      </c>
    </row>
    <row r="206" spans="1:10" hidden="1" x14ac:dyDescent="0.25">
      <c r="A206" t="s">
        <v>129</v>
      </c>
      <c r="B206" t="s">
        <v>16</v>
      </c>
      <c r="C206" t="s">
        <v>132</v>
      </c>
      <c r="D206">
        <v>17667143.238779999</v>
      </c>
      <c r="E206">
        <v>1.7752249516925001</v>
      </c>
      <c r="F206">
        <v>0.79885122826162502</v>
      </c>
      <c r="G206">
        <v>9.8805099999999992</v>
      </c>
      <c r="H206">
        <v>0.18323439024757199</v>
      </c>
      <c r="I206">
        <f>SLOPE(G202:G206,F202:F206)</f>
        <v>-15.306198455627355</v>
      </c>
      <c r="J206">
        <f>SLOPE(G205:G206,F205:F206)</f>
        <v>-15.584516625161269</v>
      </c>
    </row>
    <row r="207" spans="1:10" hidden="1" x14ac:dyDescent="0.25">
      <c r="A207" t="s">
        <v>135</v>
      </c>
      <c r="B207" t="s">
        <v>16</v>
      </c>
      <c r="C207" t="s">
        <v>137</v>
      </c>
      <c r="D207">
        <v>17669697.149446599</v>
      </c>
      <c r="E207">
        <v>3.9216794840753598E-2</v>
      </c>
      <c r="F207">
        <v>1.7647557678339101E-2</v>
      </c>
      <c r="G207">
        <v>21.333760000000002</v>
      </c>
      <c r="H207">
        <v>0.68644103023137804</v>
      </c>
    </row>
    <row r="208" spans="1:10" hidden="1" x14ac:dyDescent="0.25">
      <c r="A208" t="s">
        <v>135</v>
      </c>
      <c r="B208" t="s">
        <v>16</v>
      </c>
      <c r="C208" t="s">
        <v>136</v>
      </c>
      <c r="D208">
        <v>17669697.049446601</v>
      </c>
      <c r="E208">
        <v>3.6615109765305298E-2</v>
      </c>
      <c r="F208">
        <v>1.6476799394387402E-2</v>
      </c>
      <c r="G208">
        <v>21.210290000000001</v>
      </c>
      <c r="H208">
        <v>0.68644103023137804</v>
      </c>
      <c r="J208">
        <f>SLOPE(G207:G208,F207:F208)</f>
        <v>105.46156426350333</v>
      </c>
    </row>
    <row r="209" spans="1:10" hidden="1" x14ac:dyDescent="0.25">
      <c r="A209" t="s">
        <v>135</v>
      </c>
      <c r="B209" t="s">
        <v>16</v>
      </c>
      <c r="C209" t="s">
        <v>138</v>
      </c>
      <c r="D209">
        <v>17669699.416113298</v>
      </c>
      <c r="E209">
        <v>0.18586825145844499</v>
      </c>
      <c r="F209">
        <v>8.36407131563002E-2</v>
      </c>
      <c r="G209">
        <v>20.783349999999999</v>
      </c>
      <c r="H209">
        <v>0.68644103023137804</v>
      </c>
      <c r="J209">
        <f>SLOPE(G208:G209,F208:F209)</f>
        <v>-6.3566873353069893</v>
      </c>
    </row>
    <row r="210" spans="1:10" hidden="1" x14ac:dyDescent="0.25">
      <c r="A210" t="s">
        <v>135</v>
      </c>
      <c r="B210" t="s">
        <v>16</v>
      </c>
      <c r="C210" t="s">
        <v>139</v>
      </c>
      <c r="D210">
        <v>17669700.716113299</v>
      </c>
      <c r="E210">
        <v>0.45368877057022799</v>
      </c>
      <c r="F210">
        <v>0.20415994675660301</v>
      </c>
      <c r="G210">
        <v>19.495650000000001</v>
      </c>
      <c r="H210">
        <v>0.68644103023137804</v>
      </c>
      <c r="J210">
        <f>SLOPE(G209:G210,F209:F210)</f>
        <v>-10.68460163189058</v>
      </c>
    </row>
    <row r="211" spans="1:10" hidden="1" x14ac:dyDescent="0.25">
      <c r="A211" t="s">
        <v>135</v>
      </c>
      <c r="B211" t="s">
        <v>16</v>
      </c>
      <c r="C211" t="s">
        <v>140</v>
      </c>
      <c r="D211">
        <v>17669701.399446599</v>
      </c>
      <c r="E211">
        <v>0.72522320245402905</v>
      </c>
      <c r="F211">
        <v>0.32635044110431299</v>
      </c>
      <c r="G211">
        <v>18.062940000000001</v>
      </c>
      <c r="H211">
        <v>0.68644103023137804</v>
      </c>
      <c r="J211">
        <f>SLOPE(G210:G211,F210:F211)</f>
        <v>-11.725216496162339</v>
      </c>
    </row>
    <row r="212" spans="1:10" hidden="1" x14ac:dyDescent="0.25">
      <c r="A212" t="s">
        <v>135</v>
      </c>
      <c r="B212" t="s">
        <v>16</v>
      </c>
      <c r="C212" t="s">
        <v>141</v>
      </c>
      <c r="D212">
        <v>17669701.866113301</v>
      </c>
      <c r="E212">
        <v>0.99906378133609597</v>
      </c>
      <c r="F212">
        <v>0.44957870160124302</v>
      </c>
      <c r="G212">
        <v>16.66507</v>
      </c>
      <c r="H212">
        <v>0.68644103023137804</v>
      </c>
      <c r="I212">
        <f>SLOPE(G207:G212,F207:F212)</f>
        <v>-10.683395713863996</v>
      </c>
      <c r="J212">
        <f>SLOPE(G211:G212,F211:F212)</f>
        <v>-11.343745293189674</v>
      </c>
    </row>
    <row r="213" spans="1:10" hidden="1" x14ac:dyDescent="0.25">
      <c r="A213" t="s">
        <v>142</v>
      </c>
      <c r="B213" t="s">
        <v>16</v>
      </c>
      <c r="C213" t="s">
        <v>144</v>
      </c>
      <c r="D213">
        <v>17669697.149446599</v>
      </c>
      <c r="E213">
        <v>3.9521619963190403E-2</v>
      </c>
      <c r="F213">
        <v>1.7784728983435701E-2</v>
      </c>
      <c r="G213">
        <v>21.320499999999999</v>
      </c>
      <c r="H213">
        <v>0.67887870923571703</v>
      </c>
    </row>
    <row r="214" spans="1:10" hidden="1" x14ac:dyDescent="0.25">
      <c r="A214" t="s">
        <v>142</v>
      </c>
      <c r="B214" t="s">
        <v>16</v>
      </c>
      <c r="C214" t="s">
        <v>143</v>
      </c>
      <c r="D214">
        <v>17669697.049446601</v>
      </c>
      <c r="E214">
        <v>3.6927627755370097E-2</v>
      </c>
      <c r="F214">
        <v>1.6617432489916501E-2</v>
      </c>
      <c r="G214">
        <v>21.08257</v>
      </c>
      <c r="H214">
        <v>0.67887870923571703</v>
      </c>
      <c r="J214">
        <f>SLOPE(G213:G214,F213:F214)</f>
        <v>203.82996207131603</v>
      </c>
    </row>
    <row r="215" spans="1:10" hidden="1" x14ac:dyDescent="0.25">
      <c r="A215" t="s">
        <v>142</v>
      </c>
      <c r="B215" t="s">
        <v>16</v>
      </c>
      <c r="C215" t="s">
        <v>145</v>
      </c>
      <c r="D215">
        <v>17669699.416113298</v>
      </c>
      <c r="E215">
        <v>0.18412955319897401</v>
      </c>
      <c r="F215">
        <v>8.2858298939538305E-2</v>
      </c>
      <c r="G215">
        <v>20.826789999999999</v>
      </c>
      <c r="H215">
        <v>0.67887870923571703</v>
      </c>
      <c r="J215">
        <f>SLOPE(G214:G215,F214:F215)</f>
        <v>-3.861362535082931</v>
      </c>
    </row>
    <row r="216" spans="1:10" hidden="1" x14ac:dyDescent="0.25">
      <c r="A216" t="s">
        <v>142</v>
      </c>
      <c r="B216" t="s">
        <v>16</v>
      </c>
      <c r="C216" t="s">
        <v>146</v>
      </c>
      <c r="D216">
        <v>17669700.716113299</v>
      </c>
      <c r="E216">
        <v>0.44504790437143499</v>
      </c>
      <c r="F216">
        <v>0.20027155696714599</v>
      </c>
      <c r="G216">
        <v>19.422799999999999</v>
      </c>
      <c r="H216">
        <v>0.67887870923571703</v>
      </c>
      <c r="J216">
        <f>SLOPE(G215:G216,F215:F216)</f>
        <v>-11.957678575530853</v>
      </c>
    </row>
    <row r="217" spans="1:10" hidden="1" x14ac:dyDescent="0.25">
      <c r="A217" t="s">
        <v>142</v>
      </c>
      <c r="B217" t="s">
        <v>16</v>
      </c>
      <c r="C217" t="s">
        <v>147</v>
      </c>
      <c r="D217">
        <v>17669701.399446599</v>
      </c>
      <c r="E217">
        <v>0.70774395107791799</v>
      </c>
      <c r="F217">
        <v>0.31848477798506297</v>
      </c>
      <c r="G217">
        <v>18.0366</v>
      </c>
      <c r="H217">
        <v>0.67887870923571703</v>
      </c>
      <c r="J217">
        <f>SLOPE(G216:G217,F216:F217)</f>
        <v>-11.726268754574409</v>
      </c>
    </row>
    <row r="218" spans="1:10" hidden="1" x14ac:dyDescent="0.25">
      <c r="A218" t="s">
        <v>142</v>
      </c>
      <c r="B218" t="s">
        <v>16</v>
      </c>
      <c r="C218" t="s">
        <v>148</v>
      </c>
      <c r="D218">
        <v>17669701.866113301</v>
      </c>
      <c r="E218">
        <v>0.971549717129091</v>
      </c>
      <c r="F218">
        <v>0.437197372708091</v>
      </c>
      <c r="G218">
        <v>16.551480000000002</v>
      </c>
      <c r="H218">
        <v>0.67887870923571703</v>
      </c>
      <c r="I218">
        <f>SLOPE(G213:G218,F213:F218)</f>
        <v>-11.102117377032828</v>
      </c>
      <c r="J218">
        <f>SLOPE(G217:G218,F217:F218)</f>
        <v>-12.510214299207064</v>
      </c>
    </row>
    <row r="219" spans="1:10" hidden="1" x14ac:dyDescent="0.25">
      <c r="A219" t="s">
        <v>149</v>
      </c>
      <c r="B219" t="s">
        <v>16</v>
      </c>
      <c r="C219" t="s">
        <v>151</v>
      </c>
      <c r="D219">
        <v>17669697.149446599</v>
      </c>
      <c r="E219">
        <v>3.9107358149694398E-2</v>
      </c>
      <c r="F219">
        <v>1.7598311167362501E-2</v>
      </c>
      <c r="G219">
        <v>21.313369999999999</v>
      </c>
      <c r="H219">
        <v>0.67167472020413299</v>
      </c>
    </row>
    <row r="220" spans="1:10" hidden="1" x14ac:dyDescent="0.25">
      <c r="A220" t="s">
        <v>149</v>
      </c>
      <c r="B220" t="s">
        <v>16</v>
      </c>
      <c r="C220" t="s">
        <v>150</v>
      </c>
      <c r="D220">
        <v>17669697.049446601</v>
      </c>
      <c r="E220">
        <v>3.6566889232208598E-2</v>
      </c>
      <c r="F220">
        <v>1.6455100154493901E-2</v>
      </c>
      <c r="G220">
        <v>21.064730000000001</v>
      </c>
      <c r="H220">
        <v>0.67167472020413299</v>
      </c>
      <c r="J220">
        <f>SLOPE(G219:G220,F219:F220)</f>
        <v>217.49265638729173</v>
      </c>
    </row>
    <row r="221" spans="1:10" hidden="1" x14ac:dyDescent="0.25">
      <c r="A221" t="s">
        <v>149</v>
      </c>
      <c r="B221" t="s">
        <v>16</v>
      </c>
      <c r="C221" t="s">
        <v>152</v>
      </c>
      <c r="D221">
        <v>17669699.416113298</v>
      </c>
      <c r="E221">
        <v>0.179248540434225</v>
      </c>
      <c r="F221">
        <v>8.0661843195401206E-2</v>
      </c>
      <c r="G221">
        <v>20.79111</v>
      </c>
      <c r="H221">
        <v>0.67167472020413299</v>
      </c>
      <c r="J221">
        <f>SLOPE(G220:G221,F220:F221)</f>
        <v>-4.2615461716485559</v>
      </c>
    </row>
    <row r="222" spans="1:10" hidden="1" x14ac:dyDescent="0.25">
      <c r="A222" t="s">
        <v>149</v>
      </c>
      <c r="B222" t="s">
        <v>16</v>
      </c>
      <c r="C222" t="s">
        <v>153</v>
      </c>
      <c r="D222">
        <v>17669700.716113299</v>
      </c>
      <c r="E222">
        <v>0.42921178660626202</v>
      </c>
      <c r="F222">
        <v>0.19314530397281801</v>
      </c>
      <c r="G222">
        <v>19.397539999999999</v>
      </c>
      <c r="H222">
        <v>0.67167472020413299</v>
      </c>
      <c r="J222">
        <f>SLOPE(G221:G222,F221:F222)</f>
        <v>-12.389110277799936</v>
      </c>
    </row>
    <row r="223" spans="1:10" hidden="1" x14ac:dyDescent="0.25">
      <c r="A223" t="s">
        <v>149</v>
      </c>
      <c r="B223" t="s">
        <v>16</v>
      </c>
      <c r="C223" t="s">
        <v>154</v>
      </c>
      <c r="D223">
        <v>17669701.399446599</v>
      </c>
      <c r="E223">
        <v>0.67920853253288205</v>
      </c>
      <c r="F223">
        <v>0.30564383963979702</v>
      </c>
      <c r="G223">
        <v>18.0595</v>
      </c>
      <c r="H223">
        <v>0.67167472020413299</v>
      </c>
      <c r="J223">
        <f>SLOPE(G222:G223,F222:F223)</f>
        <v>-11.893843702649599</v>
      </c>
    </row>
    <row r="224" spans="1:10" hidden="1" x14ac:dyDescent="0.25">
      <c r="A224" t="s">
        <v>149</v>
      </c>
      <c r="B224" t="s">
        <v>16</v>
      </c>
      <c r="C224" t="s">
        <v>155</v>
      </c>
      <c r="D224">
        <v>17669701.866113301</v>
      </c>
      <c r="E224">
        <v>0.92924869343187799</v>
      </c>
      <c r="F224">
        <v>0.418161912044345</v>
      </c>
      <c r="G224">
        <v>16.737480000000001</v>
      </c>
      <c r="H224">
        <v>0.67167472020413299</v>
      </c>
      <c r="I224">
        <f>SLOPE(G219:G224,F219:F224)</f>
        <v>-11.206281266581092</v>
      </c>
      <c r="J224">
        <f>SLOPE(G223:G224,F223:F224)</f>
        <v>-11.749401422793683</v>
      </c>
    </row>
    <row r="225" spans="1:10" hidden="1" x14ac:dyDescent="0.25">
      <c r="A225" t="s">
        <v>156</v>
      </c>
      <c r="B225" t="s">
        <v>16</v>
      </c>
      <c r="C225" t="s">
        <v>157</v>
      </c>
      <c r="D225">
        <v>17669699.482779998</v>
      </c>
      <c r="E225">
        <v>3.5212867107996301E-2</v>
      </c>
      <c r="F225">
        <v>1.5845790198598299E-2</v>
      </c>
      <c r="G225">
        <v>21.444469999999999</v>
      </c>
      <c r="H225">
        <v>0.62861843793925798</v>
      </c>
    </row>
    <row r="226" spans="1:10" hidden="1" x14ac:dyDescent="0.25">
      <c r="A226" t="s">
        <v>156</v>
      </c>
      <c r="B226" t="s">
        <v>16</v>
      </c>
      <c r="C226" t="s">
        <v>158</v>
      </c>
      <c r="D226">
        <v>17669700.799446601</v>
      </c>
      <c r="E226">
        <v>8.0567271172139396E-2</v>
      </c>
      <c r="F226">
        <v>3.6255272027462697E-2</v>
      </c>
      <c r="G226">
        <v>21.339880000000001</v>
      </c>
      <c r="H226">
        <v>0.62861843793925798</v>
      </c>
      <c r="J226">
        <f>SLOPE(G225:G226,F225:F226)</f>
        <v>-5.1245789029332585</v>
      </c>
    </row>
    <row r="227" spans="1:10" hidden="1" x14ac:dyDescent="0.25">
      <c r="A227" t="s">
        <v>156</v>
      </c>
      <c r="B227" t="s">
        <v>16</v>
      </c>
      <c r="C227" t="s">
        <v>159</v>
      </c>
      <c r="D227">
        <v>17669701.549446601</v>
      </c>
      <c r="E227">
        <v>0.12909600206055</v>
      </c>
      <c r="F227">
        <v>5.8093200927247499E-2</v>
      </c>
      <c r="G227">
        <v>21.094650000000001</v>
      </c>
      <c r="H227">
        <v>0.62861843793925798</v>
      </c>
      <c r="J227">
        <f>SLOPE(G226:G227,F226:F227)</f>
        <v>-11.229544757901285</v>
      </c>
    </row>
    <row r="228" spans="1:10" hidden="1" x14ac:dyDescent="0.25">
      <c r="A228" t="s">
        <v>156</v>
      </c>
      <c r="B228" t="s">
        <v>16</v>
      </c>
      <c r="C228" t="s">
        <v>160</v>
      </c>
      <c r="D228">
        <v>17669702.616113301</v>
      </c>
      <c r="E228">
        <v>0.252417046614548</v>
      </c>
      <c r="F228">
        <v>0.113587670976547</v>
      </c>
      <c r="G228">
        <v>20.572389999999999</v>
      </c>
      <c r="H228">
        <v>0.62861843793925798</v>
      </c>
      <c r="J228">
        <f>SLOPE(G227:G228,F227:F228)</f>
        <v>-9.4110277931484685</v>
      </c>
    </row>
    <row r="229" spans="1:10" hidden="1" x14ac:dyDescent="0.25">
      <c r="A229" t="s">
        <v>156</v>
      </c>
      <c r="B229" t="s">
        <v>16</v>
      </c>
      <c r="C229" t="s">
        <v>161</v>
      </c>
      <c r="D229">
        <v>17669703.866113301</v>
      </c>
      <c r="E229">
        <v>0.55382885487075995</v>
      </c>
      <c r="F229">
        <v>0.24922298469184201</v>
      </c>
      <c r="G229">
        <v>18.848659999999999</v>
      </c>
      <c r="H229">
        <v>0.62861843793925798</v>
      </c>
      <c r="J229">
        <f>SLOPE(G228:G229,F228:F229)</f>
        <v>-12.708563520693373</v>
      </c>
    </row>
    <row r="230" spans="1:10" hidden="1" x14ac:dyDescent="0.25">
      <c r="A230" t="s">
        <v>156</v>
      </c>
      <c r="B230" t="s">
        <v>16</v>
      </c>
      <c r="C230" t="s">
        <v>162</v>
      </c>
      <c r="D230">
        <v>17669704.916113298</v>
      </c>
      <c r="E230">
        <v>1.0715967139501199</v>
      </c>
      <c r="F230">
        <v>0.48221852127755399</v>
      </c>
      <c r="G230">
        <v>16.293189999999999</v>
      </c>
      <c r="H230">
        <v>0.62861843793925798</v>
      </c>
      <c r="I230">
        <f>SLOPE(G226:G230,F226:F230)</f>
        <v>-11.413787163479292</v>
      </c>
      <c r="J230">
        <f>SLOPE(G229:G230,F229:F230)</f>
        <v>-10.967892507502693</v>
      </c>
    </row>
    <row r="231" spans="1:10" hidden="1" x14ac:dyDescent="0.25">
      <c r="A231" t="s">
        <v>163</v>
      </c>
      <c r="B231" t="s">
        <v>16</v>
      </c>
      <c r="C231" t="s">
        <v>164</v>
      </c>
      <c r="D231">
        <v>17669699.482779998</v>
      </c>
      <c r="E231">
        <v>4.1628693337228899E-2</v>
      </c>
      <c r="F231">
        <v>1.8732912001753001E-2</v>
      </c>
      <c r="G231">
        <v>21.439029999999999</v>
      </c>
      <c r="H231">
        <v>0.59214731473780702</v>
      </c>
    </row>
    <row r="232" spans="1:10" hidden="1" x14ac:dyDescent="0.25">
      <c r="A232" t="s">
        <v>163</v>
      </c>
      <c r="B232" t="s">
        <v>16</v>
      </c>
      <c r="C232" t="s">
        <v>165</v>
      </c>
      <c r="D232">
        <v>17669700.799446601</v>
      </c>
      <c r="E232">
        <v>9.0781026467030804E-2</v>
      </c>
      <c r="F232">
        <v>4.0851461910163901E-2</v>
      </c>
      <c r="G232">
        <v>21.398140000000001</v>
      </c>
      <c r="H232">
        <v>0.59214731473780702</v>
      </c>
      <c r="J232">
        <f>SLOPE(G231:G232,F231:F232)</f>
        <v>-1.8486745365006232</v>
      </c>
    </row>
    <row r="233" spans="1:10" hidden="1" x14ac:dyDescent="0.25">
      <c r="A233" t="s">
        <v>163</v>
      </c>
      <c r="B233" t="s">
        <v>16</v>
      </c>
      <c r="C233" t="s">
        <v>166</v>
      </c>
      <c r="D233">
        <v>17669701.549446601</v>
      </c>
      <c r="E233">
        <v>0.14153694675565201</v>
      </c>
      <c r="F233">
        <v>6.36916260400434E-2</v>
      </c>
      <c r="G233">
        <v>21.144480000000001</v>
      </c>
      <c r="H233">
        <v>0.59214731473780702</v>
      </c>
      <c r="J233">
        <f>SLOPE(G232:G233,F232:F233)</f>
        <v>-11.105874658236891</v>
      </c>
    </row>
    <row r="234" spans="1:10" hidden="1" x14ac:dyDescent="0.25">
      <c r="A234" t="s">
        <v>163</v>
      </c>
      <c r="B234" t="s">
        <v>16</v>
      </c>
      <c r="C234" t="s">
        <v>167</v>
      </c>
      <c r="D234">
        <v>17669702.616113301</v>
      </c>
      <c r="E234">
        <v>0.26618314725778203</v>
      </c>
      <c r="F234">
        <v>0.119782416266002</v>
      </c>
      <c r="G234">
        <v>20.63777</v>
      </c>
      <c r="H234">
        <v>0.59214731473780702</v>
      </c>
      <c r="J234">
        <f>SLOPE(G233:G234,F233:F234)</f>
        <v>-9.0337468585974428</v>
      </c>
    </row>
    <row r="235" spans="1:10" hidden="1" x14ac:dyDescent="0.25">
      <c r="A235" t="s">
        <v>163</v>
      </c>
      <c r="B235" t="s">
        <v>16</v>
      </c>
      <c r="C235" t="s">
        <v>168</v>
      </c>
      <c r="D235">
        <v>17669703.866113301</v>
      </c>
      <c r="E235">
        <v>0.55800545513952604</v>
      </c>
      <c r="F235">
        <v>0.25110245481278698</v>
      </c>
      <c r="G235">
        <v>18.950500000000002</v>
      </c>
      <c r="H235">
        <v>0.59214731473780702</v>
      </c>
      <c r="J235">
        <f>SLOPE(G234:G235,F234:F235)</f>
        <v>-12.848534151159877</v>
      </c>
    </row>
    <row r="236" spans="1:10" hidden="1" x14ac:dyDescent="0.25">
      <c r="A236" t="s">
        <v>163</v>
      </c>
      <c r="B236" t="s">
        <v>16</v>
      </c>
      <c r="C236" t="s">
        <v>169</v>
      </c>
      <c r="D236">
        <v>17669704.916113298</v>
      </c>
      <c r="E236">
        <v>1.03911370118444</v>
      </c>
      <c r="F236">
        <v>0.46760116553299802</v>
      </c>
      <c r="G236">
        <v>16.250039999999998</v>
      </c>
      <c r="H236">
        <v>0.59214731473780702</v>
      </c>
      <c r="I236">
        <f>SLOPE(G232:G236,F232:F236)</f>
        <v>-12.147346682803958</v>
      </c>
      <c r="J236">
        <f>SLOPE(G235:G236,F235:F236)</f>
        <v>-12.473330631007329</v>
      </c>
    </row>
    <row r="237" spans="1:10" hidden="1" x14ac:dyDescent="0.25">
      <c r="A237" t="s">
        <v>170</v>
      </c>
      <c r="B237" t="s">
        <v>16</v>
      </c>
      <c r="C237" t="s">
        <v>171</v>
      </c>
      <c r="D237">
        <v>17669699.482779998</v>
      </c>
      <c r="E237">
        <v>3.75506888211498E-2</v>
      </c>
      <c r="F237">
        <v>1.68978099695174E-2</v>
      </c>
      <c r="G237">
        <v>21.388110000000001</v>
      </c>
      <c r="H237">
        <v>0.60688199929058495</v>
      </c>
    </row>
    <row r="238" spans="1:10" hidden="1" x14ac:dyDescent="0.25">
      <c r="A238" t="s">
        <v>170</v>
      </c>
      <c r="B238" t="s">
        <v>16</v>
      </c>
      <c r="C238" t="s">
        <v>172</v>
      </c>
      <c r="D238">
        <v>17669700.799446601</v>
      </c>
      <c r="E238">
        <v>8.3492183819010204E-2</v>
      </c>
      <c r="F238">
        <v>3.7571482718554601E-2</v>
      </c>
      <c r="G238">
        <v>21.326619999999998</v>
      </c>
      <c r="H238">
        <v>0.60688199929058495</v>
      </c>
      <c r="J238">
        <f>SLOPE(G237:G238,F237:F238)</f>
        <v>-2.9743142762510049</v>
      </c>
    </row>
    <row r="239" spans="1:10" hidden="1" x14ac:dyDescent="0.25">
      <c r="A239" t="s">
        <v>170</v>
      </c>
      <c r="B239" t="s">
        <v>16</v>
      </c>
      <c r="C239" t="s">
        <v>173</v>
      </c>
      <c r="D239">
        <v>17669701.549446601</v>
      </c>
      <c r="E239">
        <v>0.131619412740726</v>
      </c>
      <c r="F239">
        <v>5.9228735733326703E-2</v>
      </c>
      <c r="G239">
        <v>21.069990000000001</v>
      </c>
      <c r="H239">
        <v>0.60688199929058495</v>
      </c>
      <c r="J239">
        <f>SLOPE(G238:G239,F238:F239)</f>
        <v>-11.849609912436911</v>
      </c>
    </row>
    <row r="240" spans="1:10" hidden="1" x14ac:dyDescent="0.25">
      <c r="A240" t="s">
        <v>170</v>
      </c>
      <c r="B240" t="s">
        <v>16</v>
      </c>
      <c r="C240" t="s">
        <v>174</v>
      </c>
      <c r="D240">
        <v>17669702.616113301</v>
      </c>
      <c r="E240">
        <v>0.251452806005248</v>
      </c>
      <c r="F240">
        <v>0.11315376270236201</v>
      </c>
      <c r="G240">
        <v>20.530049999999999</v>
      </c>
      <c r="H240">
        <v>0.60688199929058495</v>
      </c>
      <c r="J240">
        <f>SLOPE(G239:G240,F239:F240)</f>
        <v>-10.012790541765412</v>
      </c>
    </row>
    <row r="241" spans="1:10" hidden="1" x14ac:dyDescent="0.25">
      <c r="A241" t="s">
        <v>170</v>
      </c>
      <c r="B241" t="s">
        <v>16</v>
      </c>
      <c r="C241" t="s">
        <v>175</v>
      </c>
      <c r="D241">
        <v>17669703.866113301</v>
      </c>
      <c r="E241">
        <v>0.53692467884607098</v>
      </c>
      <c r="F241">
        <v>0.24161610548073201</v>
      </c>
      <c r="G241">
        <v>18.91113</v>
      </c>
      <c r="H241">
        <v>0.60688199929058495</v>
      </c>
      <c r="J241">
        <f>SLOPE(G240:G241,F240:F241)</f>
        <v>-12.602292352655013</v>
      </c>
    </row>
    <row r="242" spans="1:10" hidden="1" x14ac:dyDescent="0.25">
      <c r="A242" t="s">
        <v>170</v>
      </c>
      <c r="B242" t="s">
        <v>16</v>
      </c>
      <c r="C242" t="s">
        <v>176</v>
      </c>
      <c r="D242">
        <v>17669704.916113298</v>
      </c>
      <c r="E242">
        <v>1.0154467263176099</v>
      </c>
      <c r="F242">
        <v>0.45695102684292399</v>
      </c>
      <c r="G242">
        <v>16.283329999999999</v>
      </c>
      <c r="H242">
        <v>0.60688199929058495</v>
      </c>
      <c r="I242">
        <f>SLOPE(G237:G242,F237:F242)</f>
        <v>-11.85666944459952</v>
      </c>
      <c r="J242">
        <f>SLOPE(G241:G242,F241:F242)</f>
        <v>-12.203315576390219</v>
      </c>
    </row>
    <row r="243" spans="1:10" hidden="1" x14ac:dyDescent="0.25">
      <c r="A243" t="s">
        <v>177</v>
      </c>
      <c r="B243" t="s">
        <v>9</v>
      </c>
      <c r="C243" t="s">
        <v>178</v>
      </c>
      <c r="D243">
        <v>17670430.366780002</v>
      </c>
      <c r="E243">
        <v>0.20960477100105401</v>
      </c>
      <c r="F243">
        <v>9.4322146950474306E-2</v>
      </c>
      <c r="G243">
        <v>0.38246000000000002</v>
      </c>
      <c r="H243">
        <v>0.66334484411181904</v>
      </c>
    </row>
    <row r="244" spans="1:10" hidden="1" x14ac:dyDescent="0.25">
      <c r="A244" t="s">
        <v>177</v>
      </c>
      <c r="B244" t="s">
        <v>9</v>
      </c>
      <c r="C244" t="s">
        <v>179</v>
      </c>
      <c r="D244">
        <v>17670431.400113299</v>
      </c>
      <c r="E244">
        <v>0.41599783337089902</v>
      </c>
      <c r="F244">
        <v>0.187199025016905</v>
      </c>
      <c r="G244">
        <v>0.45794000000000001</v>
      </c>
      <c r="H244">
        <v>0.66334484411181904</v>
      </c>
      <c r="J244">
        <f>SLOPE(G243:G244,F243:F244)</f>
        <v>0.81268881525079384</v>
      </c>
    </row>
    <row r="245" spans="1:10" hidden="1" x14ac:dyDescent="0.25">
      <c r="A245" t="s">
        <v>177</v>
      </c>
      <c r="B245" t="s">
        <v>9</v>
      </c>
      <c r="C245" t="s">
        <v>180</v>
      </c>
      <c r="D245">
        <v>17670432.183446601</v>
      </c>
      <c r="E245">
        <v>0.69945410442532996</v>
      </c>
      <c r="F245">
        <v>0.31475434699139798</v>
      </c>
      <c r="G245">
        <v>0.51776999999999995</v>
      </c>
      <c r="H245">
        <v>0.66334484411181904</v>
      </c>
      <c r="I245">
        <f>SLOPE(G243:G245,F243:F245)</f>
        <v>0.60512425131880698</v>
      </c>
      <c r="J245">
        <f>SLOPE(G244:G245,F244:F245)</f>
        <v>0.46905138157986104</v>
      </c>
    </row>
    <row r="246" spans="1:10" hidden="1" x14ac:dyDescent="0.25">
      <c r="A246" t="s">
        <v>177</v>
      </c>
      <c r="B246" t="s">
        <v>16</v>
      </c>
      <c r="C246" t="s">
        <v>181</v>
      </c>
      <c r="D246">
        <v>17670427.800113302</v>
      </c>
      <c r="E246">
        <v>3.8192479149754398E-2</v>
      </c>
      <c r="F246">
        <v>1.7186615617389499E-2</v>
      </c>
      <c r="G246">
        <v>21.716660000000001</v>
      </c>
      <c r="H246">
        <v>0.66334484411181904</v>
      </c>
    </row>
    <row r="247" spans="1:10" hidden="1" x14ac:dyDescent="0.25">
      <c r="A247" t="s">
        <v>177</v>
      </c>
      <c r="B247" t="s">
        <v>16</v>
      </c>
      <c r="C247" t="s">
        <v>182</v>
      </c>
      <c r="D247">
        <v>17670429.1334466</v>
      </c>
      <c r="E247">
        <v>9.2489803422763597E-2</v>
      </c>
      <c r="F247">
        <v>4.1620411540243603E-2</v>
      </c>
      <c r="G247">
        <v>21.592400000000001</v>
      </c>
      <c r="H247">
        <v>0.66334484411181904</v>
      </c>
      <c r="J247">
        <f>SLOPE(G246:G247,F246:F247)</f>
        <v>-5.085579023101082</v>
      </c>
    </row>
    <row r="248" spans="1:10" hidden="1" x14ac:dyDescent="0.25">
      <c r="A248" t="s">
        <v>177</v>
      </c>
      <c r="B248" t="s">
        <v>16</v>
      </c>
      <c r="C248" t="s">
        <v>178</v>
      </c>
      <c r="D248">
        <v>17670430.366780002</v>
      </c>
      <c r="E248">
        <v>0.20960477100105401</v>
      </c>
      <c r="F248">
        <v>9.4322146950474306E-2</v>
      </c>
      <c r="G248">
        <v>21.066569999999999</v>
      </c>
      <c r="H248">
        <v>0.66334484411181904</v>
      </c>
      <c r="J248">
        <f>SLOPE(G247:G248,F247:F248)</f>
        <v>-9.977470303528678</v>
      </c>
    </row>
    <row r="249" spans="1:10" hidden="1" x14ac:dyDescent="0.25">
      <c r="A249" t="s">
        <v>177</v>
      </c>
      <c r="B249" t="s">
        <v>16</v>
      </c>
      <c r="C249" t="s">
        <v>179</v>
      </c>
      <c r="D249">
        <v>17670431.400113299</v>
      </c>
      <c r="E249">
        <v>0.41599783337089902</v>
      </c>
      <c r="F249">
        <v>0.187199025016905</v>
      </c>
      <c r="G249">
        <v>20.030670000000001</v>
      </c>
      <c r="H249">
        <v>0.66334484411181904</v>
      </c>
      <c r="J249">
        <f>SLOPE(G248:G249,F248:F249)</f>
        <v>-11.153475671943506</v>
      </c>
    </row>
    <row r="250" spans="1:10" hidden="1" x14ac:dyDescent="0.25">
      <c r="A250" t="s">
        <v>177</v>
      </c>
      <c r="B250" t="s">
        <v>16</v>
      </c>
      <c r="C250" t="s">
        <v>180</v>
      </c>
      <c r="D250">
        <v>17670432.183446601</v>
      </c>
      <c r="E250">
        <v>0.69945410442532996</v>
      </c>
      <c r="F250">
        <v>0.31475434699139798</v>
      </c>
      <c r="G250">
        <v>18.51951</v>
      </c>
      <c r="H250">
        <v>0.66334484411181904</v>
      </c>
      <c r="J250">
        <f>SLOPE(G249:G250,F249:F250)</f>
        <v>-11.847094865255285</v>
      </c>
    </row>
    <row r="251" spans="1:10" hidden="1" x14ac:dyDescent="0.25">
      <c r="A251" t="s">
        <v>177</v>
      </c>
      <c r="B251" t="s">
        <v>16</v>
      </c>
      <c r="C251" t="s">
        <v>183</v>
      </c>
      <c r="D251">
        <v>17670432.8334466</v>
      </c>
      <c r="E251">
        <v>1.0765043179043201</v>
      </c>
      <c r="F251">
        <v>0.484426943056944</v>
      </c>
      <c r="G251">
        <v>16.53171</v>
      </c>
      <c r="H251">
        <v>0.66334484411181904</v>
      </c>
      <c r="I251">
        <f>SLOPE(G247:G251,F247:F251)</f>
        <v>-11.502101766753052</v>
      </c>
      <c r="J251">
        <f>SLOPE(G250:G251,F250:F251)</f>
        <v>-11.715504130272723</v>
      </c>
    </row>
    <row r="252" spans="1:10" hidden="1" x14ac:dyDescent="0.25">
      <c r="A252" t="s">
        <v>184</v>
      </c>
      <c r="B252" t="s">
        <v>9</v>
      </c>
      <c r="C252" t="s">
        <v>185</v>
      </c>
      <c r="D252">
        <v>17670430.366780002</v>
      </c>
      <c r="E252">
        <v>0.216028424774765</v>
      </c>
      <c r="F252">
        <v>9.7212791148644298E-2</v>
      </c>
      <c r="G252">
        <v>0.38127</v>
      </c>
      <c r="H252">
        <v>0.644996117642193</v>
      </c>
    </row>
    <row r="253" spans="1:10" hidden="1" x14ac:dyDescent="0.25">
      <c r="A253" t="s">
        <v>184</v>
      </c>
      <c r="B253" t="s">
        <v>9</v>
      </c>
      <c r="C253" t="s">
        <v>186</v>
      </c>
      <c r="D253">
        <v>17670431.400113299</v>
      </c>
      <c r="E253">
        <v>0.42069410640953198</v>
      </c>
      <c r="F253">
        <v>0.189312347884289</v>
      </c>
      <c r="G253">
        <v>0.43702999999999997</v>
      </c>
      <c r="H253">
        <v>0.644996117642193</v>
      </c>
      <c r="J253">
        <f>SLOPE(G252:G253,F252:F253)</f>
        <v>0.60543179550851789</v>
      </c>
    </row>
    <row r="254" spans="1:10" hidden="1" x14ac:dyDescent="0.25">
      <c r="A254" t="s">
        <v>184</v>
      </c>
      <c r="B254" t="s">
        <v>9</v>
      </c>
      <c r="C254" t="s">
        <v>187</v>
      </c>
      <c r="D254">
        <v>17670432.183446601</v>
      </c>
      <c r="E254">
        <v>0.69725621703653795</v>
      </c>
      <c r="F254">
        <v>0.31376529766644201</v>
      </c>
      <c r="G254">
        <v>0.44553999999999999</v>
      </c>
      <c r="H254">
        <v>0.644996117642193</v>
      </c>
      <c r="I254">
        <f>SLOPE(G252:G254,F252:F254)</f>
        <v>0.28380940310599001</v>
      </c>
      <c r="J254">
        <f>SLOPE(G253:G254,F253:F254)</f>
        <v>6.8379255091150767E-2</v>
      </c>
    </row>
    <row r="255" spans="1:10" hidden="1" x14ac:dyDescent="0.25">
      <c r="A255" t="s">
        <v>184</v>
      </c>
      <c r="B255" t="s">
        <v>16</v>
      </c>
      <c r="C255" t="s">
        <v>188</v>
      </c>
      <c r="D255">
        <v>17670427.800113302</v>
      </c>
      <c r="E255">
        <v>4.1261091439276601E-2</v>
      </c>
      <c r="F255">
        <v>1.85674911476745E-2</v>
      </c>
      <c r="G255">
        <v>21.820879999999999</v>
      </c>
      <c r="H255">
        <v>0.644996117642193</v>
      </c>
    </row>
    <row r="256" spans="1:10" hidden="1" x14ac:dyDescent="0.25">
      <c r="A256" t="s">
        <v>184</v>
      </c>
      <c r="B256" t="s">
        <v>16</v>
      </c>
      <c r="C256" t="s">
        <v>189</v>
      </c>
      <c r="D256">
        <v>17670429.1334466</v>
      </c>
      <c r="E256">
        <v>9.7506084689418598E-2</v>
      </c>
      <c r="F256">
        <v>4.3877738110238401E-2</v>
      </c>
      <c r="G256">
        <v>21.491620000000001</v>
      </c>
      <c r="H256">
        <v>0.644996117642193</v>
      </c>
      <c r="J256">
        <f>SLOPE(G255:G256,F255:F256)</f>
        <v>-13.008960382212098</v>
      </c>
    </row>
    <row r="257" spans="1:10" hidden="1" x14ac:dyDescent="0.25">
      <c r="A257" t="s">
        <v>184</v>
      </c>
      <c r="B257" t="s">
        <v>16</v>
      </c>
      <c r="C257" t="s">
        <v>185</v>
      </c>
      <c r="D257">
        <v>17670430.366780002</v>
      </c>
      <c r="E257">
        <v>0.216028424774765</v>
      </c>
      <c r="F257">
        <v>9.7212791148644298E-2</v>
      </c>
      <c r="G257">
        <v>20.948599999999999</v>
      </c>
      <c r="H257">
        <v>0.644996117642193</v>
      </c>
      <c r="J257">
        <f>SLOPE(G256:G257,F256:F257)</f>
        <v>-10.181296709482602</v>
      </c>
    </row>
    <row r="258" spans="1:10" hidden="1" x14ac:dyDescent="0.25">
      <c r="A258" t="s">
        <v>184</v>
      </c>
      <c r="B258" t="s">
        <v>16</v>
      </c>
      <c r="C258" t="s">
        <v>186</v>
      </c>
      <c r="D258">
        <v>17670431.400113299</v>
      </c>
      <c r="E258">
        <v>0.42069410640953198</v>
      </c>
      <c r="F258">
        <v>0.189312347884289</v>
      </c>
      <c r="G258">
        <v>19.873999999999999</v>
      </c>
      <c r="H258">
        <v>0.644996117642193</v>
      </c>
      <c r="J258">
        <f>SLOPE(G257:G258,F257:F258)</f>
        <v>-11.667808598519617</v>
      </c>
    </row>
    <row r="259" spans="1:10" hidden="1" x14ac:dyDescent="0.25">
      <c r="A259" t="s">
        <v>184</v>
      </c>
      <c r="B259" t="s">
        <v>16</v>
      </c>
      <c r="C259" t="s">
        <v>187</v>
      </c>
      <c r="D259">
        <v>17670432.183446601</v>
      </c>
      <c r="E259">
        <v>0.69725621703653795</v>
      </c>
      <c r="F259">
        <v>0.31376529766644201</v>
      </c>
      <c r="G259">
        <v>18.226949999999999</v>
      </c>
      <c r="H259">
        <v>0.644996117642193</v>
      </c>
      <c r="J259">
        <f>SLOPE(G258:G259,F258:F259)</f>
        <v>-13.234318695403015</v>
      </c>
    </row>
    <row r="260" spans="1:10" hidden="1" x14ac:dyDescent="0.25">
      <c r="A260" t="s">
        <v>184</v>
      </c>
      <c r="B260" t="s">
        <v>16</v>
      </c>
      <c r="C260" t="s">
        <v>190</v>
      </c>
      <c r="D260">
        <v>17670432.8334466</v>
      </c>
      <c r="E260">
        <v>1.0603988792471699</v>
      </c>
      <c r="F260">
        <v>0.47717949566122603</v>
      </c>
      <c r="G260">
        <v>16.21434</v>
      </c>
      <c r="H260">
        <v>0.644996117642193</v>
      </c>
      <c r="I260">
        <f>SLOPE(G255:G260,F255:F260)</f>
        <v>-12.248098076329709</v>
      </c>
      <c r="J260">
        <f>SLOPE(G259:G260,F259:F260)</f>
        <v>-12.316004513048728</v>
      </c>
    </row>
    <row r="261" spans="1:10" hidden="1" x14ac:dyDescent="0.25">
      <c r="A261" t="s">
        <v>191</v>
      </c>
      <c r="B261" t="s">
        <v>9</v>
      </c>
      <c r="C261" t="s">
        <v>192</v>
      </c>
      <c r="D261">
        <v>17670430.366780002</v>
      </c>
      <c r="E261">
        <v>0.221654572948255</v>
      </c>
      <c r="F261">
        <v>9.9744557826714805E-2</v>
      </c>
      <c r="G261">
        <v>0.33483000000000002</v>
      </c>
      <c r="H261">
        <v>0.653581869888189</v>
      </c>
    </row>
    <row r="262" spans="1:10" hidden="1" x14ac:dyDescent="0.25">
      <c r="A262" t="s">
        <v>191</v>
      </c>
      <c r="B262" t="s">
        <v>9</v>
      </c>
      <c r="C262" t="s">
        <v>193</v>
      </c>
      <c r="D262">
        <v>17670431.400113299</v>
      </c>
      <c r="E262">
        <v>0.43549709391066099</v>
      </c>
      <c r="F262">
        <v>0.19597369225979699</v>
      </c>
      <c r="G262">
        <v>0.41949999999999998</v>
      </c>
      <c r="H262">
        <v>0.653581869888189</v>
      </c>
      <c r="J262">
        <f>SLOPE(G261:G262,F261:F262)</f>
        <v>0.87987905636706676</v>
      </c>
    </row>
    <row r="263" spans="1:10" hidden="1" x14ac:dyDescent="0.25">
      <c r="A263" t="s">
        <v>191</v>
      </c>
      <c r="B263" t="s">
        <v>9</v>
      </c>
      <c r="C263" t="s">
        <v>194</v>
      </c>
      <c r="D263">
        <v>17670432.183446601</v>
      </c>
      <c r="E263">
        <v>0.72666137847384005</v>
      </c>
      <c r="F263">
        <v>0.32699762031322799</v>
      </c>
      <c r="G263">
        <v>0.54120999999999997</v>
      </c>
      <c r="H263">
        <v>0.653581869888189</v>
      </c>
      <c r="I263">
        <f>SLOPE(G261:G263,F261:F263)</f>
        <v>0.90936306949296242</v>
      </c>
      <c r="J263">
        <f>SLOPE(G262:G263,F262:F263)</f>
        <v>0.92891429686314375</v>
      </c>
    </row>
    <row r="264" spans="1:10" hidden="1" x14ac:dyDescent="0.25">
      <c r="A264" t="s">
        <v>191</v>
      </c>
      <c r="B264" t="s">
        <v>16</v>
      </c>
      <c r="C264" t="s">
        <v>195</v>
      </c>
      <c r="D264">
        <v>17670427.800113302</v>
      </c>
      <c r="E264">
        <v>4.14129400783129E-2</v>
      </c>
      <c r="F264">
        <v>1.8635823035240799E-2</v>
      </c>
      <c r="G264">
        <v>21.627379999999999</v>
      </c>
      <c r="H264">
        <v>0.653581869888189</v>
      </c>
    </row>
    <row r="265" spans="1:10" hidden="1" x14ac:dyDescent="0.25">
      <c r="A265" t="s">
        <v>191</v>
      </c>
      <c r="B265" t="s">
        <v>16</v>
      </c>
      <c r="C265" t="s">
        <v>196</v>
      </c>
      <c r="D265">
        <v>17670429.1334466</v>
      </c>
      <c r="E265">
        <v>9.8991687846242502E-2</v>
      </c>
      <c r="F265">
        <v>4.4546259530809103E-2</v>
      </c>
      <c r="G265">
        <v>21.424610000000001</v>
      </c>
      <c r="H265">
        <v>0.653581869888189</v>
      </c>
      <c r="J265">
        <f>SLOPE(G264:G265,F264:F265)</f>
        <v>-7.8258040938321924</v>
      </c>
    </row>
    <row r="266" spans="1:10" hidden="1" x14ac:dyDescent="0.25">
      <c r="A266" t="s">
        <v>191</v>
      </c>
      <c r="B266" t="s">
        <v>16</v>
      </c>
      <c r="C266" t="s">
        <v>192</v>
      </c>
      <c r="D266">
        <v>17670430.366780002</v>
      </c>
      <c r="E266">
        <v>0.221654572948255</v>
      </c>
      <c r="F266">
        <v>9.9744557826714805E-2</v>
      </c>
      <c r="G266">
        <v>20.865120000000001</v>
      </c>
      <c r="H266">
        <v>0.653581869888189</v>
      </c>
      <c r="J266">
        <f>SLOPE(G265:G266,F265:F266)</f>
        <v>-10.136000878155699</v>
      </c>
    </row>
    <row r="267" spans="1:10" hidden="1" x14ac:dyDescent="0.25">
      <c r="A267" t="s">
        <v>191</v>
      </c>
      <c r="B267" t="s">
        <v>16</v>
      </c>
      <c r="C267" t="s">
        <v>193</v>
      </c>
      <c r="D267">
        <v>17670431.400113299</v>
      </c>
      <c r="E267">
        <v>0.43549709391066099</v>
      </c>
      <c r="F267">
        <v>0.19597369225979699</v>
      </c>
      <c r="G267">
        <v>19.713989999999999</v>
      </c>
      <c r="H267">
        <v>0.653581869888189</v>
      </c>
      <c r="J267">
        <f>SLOPE(G266:G267,F266:F267)</f>
        <v>-11.962385474853239</v>
      </c>
    </row>
    <row r="268" spans="1:10" hidden="1" x14ac:dyDescent="0.25">
      <c r="A268" t="s">
        <v>191</v>
      </c>
      <c r="B268" t="s">
        <v>16</v>
      </c>
      <c r="C268" t="s">
        <v>194</v>
      </c>
      <c r="D268">
        <v>17670432.183446601</v>
      </c>
      <c r="E268">
        <v>0.72666137847384005</v>
      </c>
      <c r="F268">
        <v>0.32699762031322799</v>
      </c>
      <c r="G268">
        <v>18.015689999999999</v>
      </c>
      <c r="H268">
        <v>0.653581869888189</v>
      </c>
      <c r="J268">
        <f>SLOPE(G267:G268,F267:F268)</f>
        <v>-12.961754583540195</v>
      </c>
    </row>
    <row r="269" spans="1:10" hidden="1" x14ac:dyDescent="0.25">
      <c r="A269" t="s">
        <v>191</v>
      </c>
      <c r="B269" t="s">
        <v>16</v>
      </c>
      <c r="C269" t="s">
        <v>197</v>
      </c>
      <c r="D269">
        <v>17670432.8334466</v>
      </c>
      <c r="E269">
        <v>1.1113033607299101</v>
      </c>
      <c r="F269">
        <v>0.50008651232846002</v>
      </c>
      <c r="G269">
        <v>15.82865</v>
      </c>
      <c r="H269">
        <v>0.653581869888189</v>
      </c>
      <c r="I269">
        <f>SLOPE(G265:G269,F265:F269)</f>
        <v>-12.401279539744591</v>
      </c>
      <c r="J269">
        <f>SLOPE(G268:G269,F268:F269)</f>
        <v>-12.635357327306352</v>
      </c>
    </row>
    <row r="270" spans="1:10" hidden="1" x14ac:dyDescent="0.25">
      <c r="A270" t="s">
        <v>198</v>
      </c>
      <c r="B270" t="s">
        <v>9</v>
      </c>
      <c r="C270" t="s">
        <v>199</v>
      </c>
      <c r="D270">
        <v>17670430.8834466</v>
      </c>
      <c r="E270">
        <v>0.120043869590921</v>
      </c>
      <c r="F270">
        <v>5.4019741315914499E-2</v>
      </c>
      <c r="G270">
        <v>0.48673</v>
      </c>
      <c r="H270">
        <v>0.72194447209668</v>
      </c>
    </row>
    <row r="271" spans="1:10" hidden="1" x14ac:dyDescent="0.25">
      <c r="A271" t="s">
        <v>198</v>
      </c>
      <c r="B271" t="s">
        <v>9</v>
      </c>
      <c r="C271" t="s">
        <v>200</v>
      </c>
      <c r="D271">
        <v>17670431.866780002</v>
      </c>
      <c r="E271">
        <v>0.24414671151873299</v>
      </c>
      <c r="F271">
        <v>0.10986602018343</v>
      </c>
      <c r="G271">
        <v>0.81252000000000002</v>
      </c>
      <c r="H271">
        <v>0.72194447209668</v>
      </c>
      <c r="J271">
        <f>SLOPE(G270:G271,F270:F271)</f>
        <v>5.8336921744217518</v>
      </c>
    </row>
    <row r="272" spans="1:10" hidden="1" x14ac:dyDescent="0.25">
      <c r="A272" t="s">
        <v>198</v>
      </c>
      <c r="B272" t="s">
        <v>9</v>
      </c>
      <c r="C272" t="s">
        <v>201</v>
      </c>
      <c r="D272">
        <v>17670432.9501133</v>
      </c>
      <c r="E272">
        <v>0.53372238879491096</v>
      </c>
      <c r="F272">
        <v>0.24017507495771001</v>
      </c>
      <c r="G272">
        <v>1.3164199999999999</v>
      </c>
      <c r="H272">
        <v>0.72194447209668</v>
      </c>
      <c r="J272">
        <f>SLOPE(G271:G272,F271:F272)</f>
        <v>3.8669607486053081</v>
      </c>
    </row>
    <row r="273" spans="1:10" hidden="1" x14ac:dyDescent="0.25">
      <c r="A273" t="s">
        <v>198</v>
      </c>
      <c r="B273" t="s">
        <v>9</v>
      </c>
      <c r="C273" t="s">
        <v>202</v>
      </c>
      <c r="D273">
        <v>17670433.3834466</v>
      </c>
      <c r="E273">
        <v>0.72976198744512799</v>
      </c>
      <c r="F273">
        <v>0.328392894350308</v>
      </c>
      <c r="G273">
        <v>1.5222599999999999</v>
      </c>
      <c r="H273">
        <v>0.72194447209668</v>
      </c>
      <c r="J273">
        <f>SLOPE(G272:G273,F272:F273)</f>
        <v>2.3333154391851956</v>
      </c>
    </row>
    <row r="274" spans="1:10" hidden="1" x14ac:dyDescent="0.25">
      <c r="A274" t="s">
        <v>198</v>
      </c>
      <c r="B274" t="s">
        <v>9</v>
      </c>
      <c r="C274" t="s">
        <v>203</v>
      </c>
      <c r="D274">
        <v>17670433.916779999</v>
      </c>
      <c r="E274">
        <v>1.0725084073142199</v>
      </c>
      <c r="F274">
        <v>0.48262878329139902</v>
      </c>
      <c r="G274">
        <v>1.7525999999999999</v>
      </c>
      <c r="H274">
        <v>0.72194447209668</v>
      </c>
      <c r="I274">
        <f>SLOPE(G271:G274,F271:F274)</f>
        <v>2.4847714794057425</v>
      </c>
      <c r="J274">
        <f>SLOPE(G273:G274,F273:F274)</f>
        <v>1.49342673473342</v>
      </c>
    </row>
    <row r="275" spans="1:10" hidden="1" x14ac:dyDescent="0.25">
      <c r="A275" t="s">
        <v>198</v>
      </c>
      <c r="B275" t="s">
        <v>16</v>
      </c>
      <c r="C275" t="s">
        <v>204</v>
      </c>
      <c r="D275">
        <v>17670429.616780002</v>
      </c>
      <c r="E275">
        <v>4.8105391453064097E-2</v>
      </c>
      <c r="F275">
        <v>2.1647426153878799E-2</v>
      </c>
      <c r="G275">
        <v>21.837720000000001</v>
      </c>
      <c r="H275">
        <v>0.72194447209668</v>
      </c>
    </row>
    <row r="276" spans="1:10" hidden="1" x14ac:dyDescent="0.25">
      <c r="A276" t="s">
        <v>198</v>
      </c>
      <c r="B276" t="s">
        <v>16</v>
      </c>
      <c r="C276" t="s">
        <v>199</v>
      </c>
      <c r="D276">
        <v>17670430.8834466</v>
      </c>
      <c r="E276">
        <v>0.120043869590921</v>
      </c>
      <c r="F276">
        <v>5.4019741315914499E-2</v>
      </c>
      <c r="G276">
        <v>21.506139999999998</v>
      </c>
      <c r="H276">
        <v>0.72194447209668</v>
      </c>
      <c r="J276">
        <f>SLOPE(G275:G276,F275:F276)</f>
        <v>-10.24270270261237</v>
      </c>
    </row>
    <row r="277" spans="1:10" hidden="1" x14ac:dyDescent="0.25">
      <c r="A277" t="s">
        <v>198</v>
      </c>
      <c r="B277" t="s">
        <v>16</v>
      </c>
      <c r="C277" t="s">
        <v>200</v>
      </c>
      <c r="D277">
        <v>17670431.866780002</v>
      </c>
      <c r="E277">
        <v>0.24414671151873299</v>
      </c>
      <c r="F277">
        <v>0.10986602018343</v>
      </c>
      <c r="G277">
        <v>20.829940000000001</v>
      </c>
      <c r="H277">
        <v>0.72194447209668</v>
      </c>
      <c r="J277">
        <f>SLOPE(G276:G277,F276:F277)</f>
        <v>-12.108237356407425</v>
      </c>
    </row>
    <row r="278" spans="1:10" hidden="1" x14ac:dyDescent="0.25">
      <c r="A278" t="s">
        <v>198</v>
      </c>
      <c r="B278" t="s">
        <v>16</v>
      </c>
      <c r="C278" t="s">
        <v>201</v>
      </c>
      <c r="D278">
        <v>17670432.9501133</v>
      </c>
      <c r="E278">
        <v>0.53372238879491096</v>
      </c>
      <c r="F278">
        <v>0.24017507495771001</v>
      </c>
      <c r="G278">
        <v>19.06392</v>
      </c>
      <c r="H278">
        <v>0.72194447209668</v>
      </c>
      <c r="J278">
        <f>SLOPE(G277:G278,F277:F278)</f>
        <v>-13.552550151323578</v>
      </c>
    </row>
    <row r="279" spans="1:10" hidden="1" x14ac:dyDescent="0.25">
      <c r="A279" t="s">
        <v>198</v>
      </c>
      <c r="B279" t="s">
        <v>16</v>
      </c>
      <c r="C279" t="s">
        <v>202</v>
      </c>
      <c r="D279">
        <v>17670433.3834466</v>
      </c>
      <c r="E279">
        <v>0.72976198744512799</v>
      </c>
      <c r="F279">
        <v>0.328392894350308</v>
      </c>
      <c r="G279">
        <v>17.76268</v>
      </c>
      <c r="H279">
        <v>0.72194447209668</v>
      </c>
      <c r="J279">
        <f>SLOPE(G278:G279,F278:F279)</f>
        <v>-14.750307919186472</v>
      </c>
    </row>
    <row r="280" spans="1:10" hidden="1" x14ac:dyDescent="0.25">
      <c r="A280" t="s">
        <v>198</v>
      </c>
      <c r="B280" t="s">
        <v>16</v>
      </c>
      <c r="C280" t="s">
        <v>203</v>
      </c>
      <c r="D280">
        <v>17670433.916779999</v>
      </c>
      <c r="E280">
        <v>1.0725084073142199</v>
      </c>
      <c r="F280">
        <v>0.48262878329139902</v>
      </c>
      <c r="G280">
        <v>15.71564</v>
      </c>
      <c r="H280">
        <v>0.72194447209668</v>
      </c>
      <c r="I280">
        <f>SLOPE(G275:G280,F275:F280)</f>
        <v>-13.447287261297307</v>
      </c>
      <c r="J280">
        <f>SLOPE(G279:G280,F279:F280)</f>
        <v>-13.272137983279929</v>
      </c>
    </row>
    <row r="281" spans="1:10" hidden="1" x14ac:dyDescent="0.25">
      <c r="A281" t="s">
        <v>205</v>
      </c>
      <c r="B281" t="s">
        <v>9</v>
      </c>
      <c r="C281" t="s">
        <v>206</v>
      </c>
      <c r="D281">
        <v>17670430.8834466</v>
      </c>
      <c r="E281">
        <v>0.11798878130983199</v>
      </c>
      <c r="F281">
        <v>5.30949515894244E-2</v>
      </c>
      <c r="G281">
        <v>0.42906</v>
      </c>
      <c r="H281">
        <v>0.726229105789162</v>
      </c>
    </row>
    <row r="282" spans="1:10" hidden="1" x14ac:dyDescent="0.25">
      <c r="A282" t="s">
        <v>205</v>
      </c>
      <c r="B282" t="s">
        <v>9</v>
      </c>
      <c r="C282" t="s">
        <v>207</v>
      </c>
      <c r="D282">
        <v>17670431.866780002</v>
      </c>
      <c r="E282">
        <v>0.24098021506405801</v>
      </c>
      <c r="F282">
        <v>0.108441096778826</v>
      </c>
      <c r="G282">
        <v>0.79515000000000002</v>
      </c>
      <c r="H282">
        <v>0.726229105789162</v>
      </c>
      <c r="J282">
        <f>SLOPE(G281:G282,F281:F282)</f>
        <v>6.6145528066533466</v>
      </c>
    </row>
    <row r="283" spans="1:10" hidden="1" x14ac:dyDescent="0.25">
      <c r="A283" t="s">
        <v>205</v>
      </c>
      <c r="B283" t="s">
        <v>9</v>
      </c>
      <c r="C283" t="s">
        <v>208</v>
      </c>
      <c r="D283">
        <v>17670432.9501133</v>
      </c>
      <c r="E283">
        <v>0.52925112299850596</v>
      </c>
      <c r="F283">
        <v>0.23816300534932799</v>
      </c>
      <c r="G283">
        <v>1.27827</v>
      </c>
      <c r="H283">
        <v>0.726229105789162</v>
      </c>
      <c r="J283">
        <f>SLOPE(G282:G283,F282:F283)</f>
        <v>3.7242745294441231</v>
      </c>
    </row>
    <row r="284" spans="1:10" hidden="1" x14ac:dyDescent="0.25">
      <c r="A284" t="s">
        <v>205</v>
      </c>
      <c r="B284" t="s">
        <v>9</v>
      </c>
      <c r="C284" t="s">
        <v>209</v>
      </c>
      <c r="D284">
        <v>17670433.3834466</v>
      </c>
      <c r="E284">
        <v>0.72499322575504699</v>
      </c>
      <c r="F284">
        <v>0.32624695158977102</v>
      </c>
      <c r="G284">
        <v>1.5499700000000001</v>
      </c>
      <c r="H284">
        <v>0.726229105789162</v>
      </c>
      <c r="J284">
        <f>SLOPE(G283:G284,F283:F284)</f>
        <v>3.0845575339953513</v>
      </c>
    </row>
    <row r="285" spans="1:10" hidden="1" x14ac:dyDescent="0.25">
      <c r="A285" t="s">
        <v>205</v>
      </c>
      <c r="B285" t="s">
        <v>9</v>
      </c>
      <c r="C285" t="s">
        <v>210</v>
      </c>
      <c r="D285">
        <v>17670433.916779999</v>
      </c>
      <c r="E285">
        <v>1.06793750530272</v>
      </c>
      <c r="F285">
        <v>0.48057187738622398</v>
      </c>
      <c r="G285">
        <v>1.7719400000000001</v>
      </c>
      <c r="H285">
        <v>0.726229105789162</v>
      </c>
      <c r="I285">
        <f>SLOPE(G282:G285,F282:F285)</f>
        <v>2.6218525634093144</v>
      </c>
      <c r="J285">
        <f>SLOPE(G284:G285,F284:F285)</f>
        <v>1.4383288950533344</v>
      </c>
    </row>
    <row r="286" spans="1:10" hidden="1" x14ac:dyDescent="0.25">
      <c r="A286" t="s">
        <v>205</v>
      </c>
      <c r="B286" t="s">
        <v>16</v>
      </c>
      <c r="C286" t="s">
        <v>211</v>
      </c>
      <c r="D286">
        <v>17670429.616780002</v>
      </c>
      <c r="E286">
        <v>4.7025939204750303E-2</v>
      </c>
      <c r="F286">
        <v>2.1161672642137599E-2</v>
      </c>
      <c r="G286">
        <v>21.870039999999999</v>
      </c>
      <c r="H286">
        <v>0.726229105789162</v>
      </c>
    </row>
    <row r="287" spans="1:10" hidden="1" x14ac:dyDescent="0.25">
      <c r="A287" t="s">
        <v>205</v>
      </c>
      <c r="B287" t="s">
        <v>16</v>
      </c>
      <c r="C287" t="s">
        <v>206</v>
      </c>
      <c r="D287">
        <v>17670430.8834466</v>
      </c>
      <c r="E287">
        <v>0.11798878130983199</v>
      </c>
      <c r="F287">
        <v>5.30949515894244E-2</v>
      </c>
      <c r="G287">
        <v>21.46951</v>
      </c>
      <c r="H287">
        <v>0.726229105789162</v>
      </c>
      <c r="J287">
        <f>SLOPE(G286:G287,F286:F287)</f>
        <v>-12.542714472296014</v>
      </c>
    </row>
    <row r="288" spans="1:10" hidden="1" x14ac:dyDescent="0.25">
      <c r="A288" t="s">
        <v>205</v>
      </c>
      <c r="B288" t="s">
        <v>16</v>
      </c>
      <c r="C288" t="s">
        <v>207</v>
      </c>
      <c r="D288">
        <v>17670431.866780002</v>
      </c>
      <c r="E288">
        <v>0.24098021506405801</v>
      </c>
      <c r="F288">
        <v>0.108441096778826</v>
      </c>
      <c r="G288">
        <v>20.758700000000001</v>
      </c>
      <c r="H288">
        <v>0.726229105789162</v>
      </c>
      <c r="J288">
        <f>SLOPE(G287:G288,F287:F288)</f>
        <v>-12.842990195026513</v>
      </c>
    </row>
    <row r="289" spans="1:10" hidden="1" x14ac:dyDescent="0.25">
      <c r="A289" t="s">
        <v>205</v>
      </c>
      <c r="B289" t="s">
        <v>16</v>
      </c>
      <c r="C289" t="s">
        <v>208</v>
      </c>
      <c r="D289">
        <v>17670432.9501133</v>
      </c>
      <c r="E289">
        <v>0.52925112299850596</v>
      </c>
      <c r="F289">
        <v>0.23816300534932799</v>
      </c>
      <c r="G289">
        <v>19.032250000000001</v>
      </c>
      <c r="H289">
        <v>0.726229105789162</v>
      </c>
      <c r="J289">
        <f>SLOPE(G288:G289,F288:F289)</f>
        <v>-13.308854448912914</v>
      </c>
    </row>
    <row r="290" spans="1:10" hidden="1" x14ac:dyDescent="0.25">
      <c r="A290" t="s">
        <v>205</v>
      </c>
      <c r="B290" t="s">
        <v>16</v>
      </c>
      <c r="C290" t="s">
        <v>209</v>
      </c>
      <c r="D290">
        <v>17670433.3834466</v>
      </c>
      <c r="E290">
        <v>0.72499322575504699</v>
      </c>
      <c r="F290">
        <v>0.32624695158977102</v>
      </c>
      <c r="G290">
        <v>17.807829999999999</v>
      </c>
      <c r="H290">
        <v>0.726229105789162</v>
      </c>
      <c r="J290">
        <f>SLOPE(G289:G290,F289:F290)</f>
        <v>-13.900603370535864</v>
      </c>
    </row>
    <row r="291" spans="1:10" hidden="1" x14ac:dyDescent="0.25">
      <c r="A291" t="s">
        <v>205</v>
      </c>
      <c r="B291" t="s">
        <v>16</v>
      </c>
      <c r="C291" t="s">
        <v>210</v>
      </c>
      <c r="D291">
        <v>17670433.916779999</v>
      </c>
      <c r="E291">
        <v>1.06793750530272</v>
      </c>
      <c r="F291">
        <v>0.48057187738622398</v>
      </c>
      <c r="G291">
        <v>15.744949999999999</v>
      </c>
      <c r="H291">
        <v>0.726229105789162</v>
      </c>
      <c r="I291">
        <f>SLOPE(G286:G291,F286:F291)</f>
        <v>-13.37268049700017</v>
      </c>
      <c r="J291">
        <f>SLOPE(G290:G291,F290:F291)</f>
        <v>-13.367121282279687</v>
      </c>
    </row>
    <row r="292" spans="1:10" hidden="1" x14ac:dyDescent="0.25">
      <c r="A292" t="s">
        <v>212</v>
      </c>
      <c r="B292" t="s">
        <v>9</v>
      </c>
      <c r="C292" t="s">
        <v>213</v>
      </c>
      <c r="D292">
        <v>17670430.8834466</v>
      </c>
      <c r="E292">
        <v>0.113415341083868</v>
      </c>
      <c r="F292">
        <v>5.1036903487740599E-2</v>
      </c>
      <c r="G292">
        <v>0.43334</v>
      </c>
      <c r="H292">
        <v>0.70472811724056394</v>
      </c>
    </row>
    <row r="293" spans="1:10" hidden="1" x14ac:dyDescent="0.25">
      <c r="A293" t="s">
        <v>212</v>
      </c>
      <c r="B293" t="s">
        <v>9</v>
      </c>
      <c r="C293" t="s">
        <v>214</v>
      </c>
      <c r="D293">
        <v>17670431.866780002</v>
      </c>
      <c r="E293">
        <v>0.22679336452947799</v>
      </c>
      <c r="F293">
        <v>0.102057014038265</v>
      </c>
      <c r="G293">
        <v>0.78012000000000004</v>
      </c>
      <c r="H293">
        <v>0.70472811724056394</v>
      </c>
      <c r="J293">
        <f>SLOPE(G292:G293,F292:F293)</f>
        <v>6.7969276479044343</v>
      </c>
    </row>
    <row r="294" spans="1:10" hidden="1" x14ac:dyDescent="0.25">
      <c r="A294" t="s">
        <v>212</v>
      </c>
      <c r="B294" t="s">
        <v>9</v>
      </c>
      <c r="C294" t="s">
        <v>215</v>
      </c>
      <c r="D294">
        <v>17670432.9501133</v>
      </c>
      <c r="E294">
        <v>0.486625471256798</v>
      </c>
      <c r="F294">
        <v>0.21898146206555899</v>
      </c>
      <c r="G294">
        <v>1.30271</v>
      </c>
      <c r="H294">
        <v>0.70472811724056394</v>
      </c>
      <c r="J294">
        <f>SLOPE(G293:G294,F293:F294)</f>
        <v>4.4694673254135049</v>
      </c>
    </row>
    <row r="295" spans="1:10" hidden="1" x14ac:dyDescent="0.25">
      <c r="A295" t="s">
        <v>212</v>
      </c>
      <c r="B295" t="s">
        <v>9</v>
      </c>
      <c r="C295" t="s">
        <v>216</v>
      </c>
      <c r="D295">
        <v>17670433.3834466</v>
      </c>
      <c r="E295">
        <v>0.66042063583278399</v>
      </c>
      <c r="F295">
        <v>0.29718928612475298</v>
      </c>
      <c r="G295">
        <v>1.52678</v>
      </c>
      <c r="H295">
        <v>0.70472811724056394</v>
      </c>
      <c r="J295">
        <f>SLOPE(G294:G295,F294:F295)</f>
        <v>2.8650586139617658</v>
      </c>
    </row>
    <row r="296" spans="1:10" hidden="1" x14ac:dyDescent="0.25">
      <c r="A296" t="s">
        <v>212</v>
      </c>
      <c r="B296" t="s">
        <v>9</v>
      </c>
      <c r="C296" t="s">
        <v>217</v>
      </c>
      <c r="D296">
        <v>17670433.916779999</v>
      </c>
      <c r="E296">
        <v>0.96172827851098697</v>
      </c>
      <c r="F296">
        <v>0.43277772532994402</v>
      </c>
      <c r="G296">
        <v>1.83928</v>
      </c>
      <c r="H296">
        <v>0.70472811724056394</v>
      </c>
      <c r="I296">
        <f>SLOPE(G293:G296,F293:F296)</f>
        <v>3.1629606592625907</v>
      </c>
      <c r="J296">
        <f>SLOPE(G295:G296,F295:F296)</f>
        <v>2.3047687681328206</v>
      </c>
    </row>
    <row r="297" spans="1:10" hidden="1" x14ac:dyDescent="0.25">
      <c r="A297" t="s">
        <v>212</v>
      </c>
      <c r="B297" t="s">
        <v>16</v>
      </c>
      <c r="C297" t="s">
        <v>218</v>
      </c>
      <c r="D297">
        <v>17670429.616780002</v>
      </c>
      <c r="E297">
        <v>4.6451141989467502E-2</v>
      </c>
      <c r="F297">
        <v>2.0903013895260399E-2</v>
      </c>
      <c r="G297">
        <v>21.782769999999999</v>
      </c>
      <c r="H297">
        <v>0.70472811724056394</v>
      </c>
    </row>
    <row r="298" spans="1:10" hidden="1" x14ac:dyDescent="0.25">
      <c r="A298" t="s">
        <v>212</v>
      </c>
      <c r="B298" t="s">
        <v>16</v>
      </c>
      <c r="C298" t="s">
        <v>213</v>
      </c>
      <c r="D298">
        <v>17670430.8834466</v>
      </c>
      <c r="E298">
        <v>0.113415341083868</v>
      </c>
      <c r="F298">
        <v>5.1036903487740599E-2</v>
      </c>
      <c r="G298">
        <v>21.400880000000001</v>
      </c>
      <c r="H298">
        <v>0.70472811724056394</v>
      </c>
      <c r="J298">
        <f>SLOPE(G297:G298,F297:F298)</f>
        <v>-12.673106763333259</v>
      </c>
    </row>
    <row r="299" spans="1:10" hidden="1" x14ac:dyDescent="0.25">
      <c r="A299" t="s">
        <v>212</v>
      </c>
      <c r="B299" t="s">
        <v>16</v>
      </c>
      <c r="C299" t="s">
        <v>214</v>
      </c>
      <c r="D299">
        <v>17670431.866780002</v>
      </c>
      <c r="E299">
        <v>0.22679336452947799</v>
      </c>
      <c r="F299">
        <v>0.102057014038265</v>
      </c>
      <c r="G299">
        <v>20.756910000000001</v>
      </c>
      <c r="H299">
        <v>0.70472811724056394</v>
      </c>
      <c r="J299">
        <f>SLOPE(G298:G299,F298:F299)</f>
        <v>-12.621885626105932</v>
      </c>
    </row>
    <row r="300" spans="1:10" hidden="1" x14ac:dyDescent="0.25">
      <c r="A300" t="s">
        <v>212</v>
      </c>
      <c r="B300" t="s">
        <v>16</v>
      </c>
      <c r="C300" t="s">
        <v>215</v>
      </c>
      <c r="D300">
        <v>17670432.9501133</v>
      </c>
      <c r="E300">
        <v>0.486625471256798</v>
      </c>
      <c r="F300">
        <v>0.21898146206555899</v>
      </c>
      <c r="G300">
        <v>19.270990000000001</v>
      </c>
      <c r="H300">
        <v>0.70472811724056394</v>
      </c>
      <c r="J300">
        <f>SLOPE(G299:G300,F299:F300)</f>
        <v>-12.708377290377609</v>
      </c>
    </row>
    <row r="301" spans="1:10" hidden="1" x14ac:dyDescent="0.25">
      <c r="A301" t="s">
        <v>212</v>
      </c>
      <c r="B301" t="s">
        <v>16</v>
      </c>
      <c r="C301" t="s">
        <v>216</v>
      </c>
      <c r="D301">
        <v>17670433.3834466</v>
      </c>
      <c r="E301">
        <v>0.66042063583278399</v>
      </c>
      <c r="F301">
        <v>0.29718928612475298</v>
      </c>
      <c r="G301">
        <v>18.171029999999998</v>
      </c>
      <c r="H301">
        <v>0.70472811724056394</v>
      </c>
      <c r="J301">
        <f>SLOPE(G300:G301,F300:F301)</f>
        <v>-14.064577466922804</v>
      </c>
    </row>
    <row r="302" spans="1:10" hidden="1" x14ac:dyDescent="0.25">
      <c r="A302" t="s">
        <v>212</v>
      </c>
      <c r="B302" t="s">
        <v>16</v>
      </c>
      <c r="C302" t="s">
        <v>217</v>
      </c>
      <c r="D302">
        <v>17670433.916779999</v>
      </c>
      <c r="E302">
        <v>0.96172827851098697</v>
      </c>
      <c r="F302">
        <v>0.43277772532994402</v>
      </c>
      <c r="G302">
        <v>16.341989999999999</v>
      </c>
      <c r="H302">
        <v>0.70472811724056394</v>
      </c>
      <c r="I302">
        <f>SLOPE(G297:G302,F297:F302)</f>
        <v>-13.198917091712682</v>
      </c>
      <c r="J302">
        <f>SLOPE(G301:G302,F301:F302)</f>
        <v>-13.489645656530087</v>
      </c>
    </row>
    <row r="303" spans="1:10" hidden="1" x14ac:dyDescent="0.25">
      <c r="A303" t="s">
        <v>219</v>
      </c>
      <c r="B303" t="s">
        <v>16</v>
      </c>
      <c r="C303" t="s">
        <v>220</v>
      </c>
      <c r="D303">
        <v>17670793.008779999</v>
      </c>
      <c r="E303">
        <v>3.80140131225482E-2</v>
      </c>
      <c r="F303">
        <v>1.7106305905146699E-2</v>
      </c>
      <c r="G303">
        <v>22.28004</v>
      </c>
      <c r="H303">
        <v>0.64721801476862995</v>
      </c>
    </row>
    <row r="304" spans="1:10" hidden="1" x14ac:dyDescent="0.25">
      <c r="A304" t="s">
        <v>219</v>
      </c>
      <c r="B304" t="s">
        <v>16</v>
      </c>
      <c r="C304" t="s">
        <v>221</v>
      </c>
      <c r="D304">
        <v>17670794.392113298</v>
      </c>
      <c r="E304">
        <v>9.3062667573439506E-2</v>
      </c>
      <c r="F304">
        <v>4.1878200408047801E-2</v>
      </c>
      <c r="G304">
        <v>22.115100000000002</v>
      </c>
      <c r="H304">
        <v>0.64721801476862995</v>
      </c>
      <c r="J304">
        <f>SLOPE(G303:G304,F303:F304)</f>
        <v>-6.658352270177855</v>
      </c>
    </row>
    <row r="305" spans="1:10" hidden="1" x14ac:dyDescent="0.25">
      <c r="A305" t="s">
        <v>219</v>
      </c>
      <c r="B305" t="s">
        <v>16</v>
      </c>
      <c r="C305" t="s">
        <v>222</v>
      </c>
      <c r="D305">
        <v>17670795.392113298</v>
      </c>
      <c r="E305">
        <v>0.17777009709938099</v>
      </c>
      <c r="F305">
        <v>7.9996543694721506E-2</v>
      </c>
      <c r="G305">
        <v>21.763110000000001</v>
      </c>
      <c r="H305">
        <v>0.64721801476862995</v>
      </c>
      <c r="J305">
        <f>SLOPE(G304:G305,F304:F305)</f>
        <v>-9.2341368918585065</v>
      </c>
    </row>
    <row r="306" spans="1:10" hidden="1" x14ac:dyDescent="0.25">
      <c r="A306" t="s">
        <v>219</v>
      </c>
      <c r="B306" t="s">
        <v>16</v>
      </c>
      <c r="C306" t="s">
        <v>223</v>
      </c>
      <c r="D306">
        <v>17670796.408780001</v>
      </c>
      <c r="E306">
        <v>0.34326272305581301</v>
      </c>
      <c r="F306">
        <v>0.15446822537511601</v>
      </c>
      <c r="G306">
        <v>20.969799999999999</v>
      </c>
      <c r="H306">
        <v>0.64721801476862995</v>
      </c>
      <c r="J306">
        <f>SLOPE(G305:G306,F305:F306)</f>
        <v>-10.652505517528139</v>
      </c>
    </row>
    <row r="307" spans="1:10" hidden="1" x14ac:dyDescent="0.25">
      <c r="A307" t="s">
        <v>219</v>
      </c>
      <c r="B307" t="s">
        <v>16</v>
      </c>
      <c r="C307" t="s">
        <v>224</v>
      </c>
      <c r="D307">
        <v>17670797.442113299</v>
      </c>
      <c r="E307">
        <v>0.67000693054308302</v>
      </c>
      <c r="F307">
        <v>0.30150311874438701</v>
      </c>
      <c r="G307">
        <v>19.177479999999999</v>
      </c>
      <c r="H307">
        <v>0.64721801476862995</v>
      </c>
      <c r="J307">
        <f>SLOPE(G306:G307,F306:F307)</f>
        <v>-12.189759579711977</v>
      </c>
    </row>
    <row r="308" spans="1:10" hidden="1" x14ac:dyDescent="0.25">
      <c r="A308" t="s">
        <v>219</v>
      </c>
      <c r="B308" t="s">
        <v>16</v>
      </c>
      <c r="C308" t="s">
        <v>225</v>
      </c>
      <c r="D308">
        <v>17670797.875446599</v>
      </c>
      <c r="E308">
        <v>0.88691504196950399</v>
      </c>
      <c r="F308">
        <v>0.39911176888627697</v>
      </c>
      <c r="G308">
        <v>18.09826</v>
      </c>
      <c r="H308">
        <v>0.64721801476862995</v>
      </c>
      <c r="I308">
        <f>SLOPE(G304:G308,F304:F308)</f>
        <v>-11.416498629042893</v>
      </c>
      <c r="J308">
        <f>SLOPE(G307:G308,F307:F308)</f>
        <v>-11.056602037126613</v>
      </c>
    </row>
    <row r="309" spans="1:10" hidden="1" x14ac:dyDescent="0.25">
      <c r="A309" t="s">
        <v>226</v>
      </c>
      <c r="B309" t="s">
        <v>16</v>
      </c>
      <c r="C309" t="s">
        <v>227</v>
      </c>
      <c r="D309">
        <v>17670793.008779999</v>
      </c>
      <c r="E309">
        <v>4.0546178294321597E-2</v>
      </c>
      <c r="F309">
        <v>1.8245780232444699E-2</v>
      </c>
      <c r="G309">
        <v>22.26895</v>
      </c>
      <c r="H309">
        <v>0.62693203899796601</v>
      </c>
    </row>
    <row r="310" spans="1:10" hidden="1" x14ac:dyDescent="0.25">
      <c r="A310" t="s">
        <v>226</v>
      </c>
      <c r="B310" t="s">
        <v>16</v>
      </c>
      <c r="C310" t="s">
        <v>228</v>
      </c>
      <c r="D310">
        <v>17670794.392113298</v>
      </c>
      <c r="E310">
        <v>9.6514911234270001E-2</v>
      </c>
      <c r="F310">
        <v>4.3431710055421499E-2</v>
      </c>
      <c r="G310">
        <v>22.048259999999999</v>
      </c>
      <c r="H310">
        <v>0.62693203899796601</v>
      </c>
      <c r="J310">
        <f>SLOPE(G309:G310,F309:F310)</f>
        <v>-8.7624321020170761</v>
      </c>
    </row>
    <row r="311" spans="1:10" hidden="1" x14ac:dyDescent="0.25">
      <c r="A311" t="s">
        <v>226</v>
      </c>
      <c r="B311" t="s">
        <v>16</v>
      </c>
      <c r="C311" t="s">
        <v>229</v>
      </c>
      <c r="D311">
        <v>17670795.392113298</v>
      </c>
      <c r="E311">
        <v>0.18066230220891699</v>
      </c>
      <c r="F311">
        <v>8.1298035994012696E-2</v>
      </c>
      <c r="G311">
        <v>21.722370000000002</v>
      </c>
      <c r="H311">
        <v>0.62693203899796601</v>
      </c>
      <c r="J311">
        <f>SLOPE(G310:G311,F310:F311)</f>
        <v>-8.6063274405999088</v>
      </c>
    </row>
    <row r="312" spans="1:10" hidden="1" x14ac:dyDescent="0.25">
      <c r="A312" t="s">
        <v>226</v>
      </c>
      <c r="B312" t="s">
        <v>16</v>
      </c>
      <c r="C312" t="s">
        <v>230</v>
      </c>
      <c r="D312">
        <v>17670796.408780001</v>
      </c>
      <c r="E312">
        <v>0.341726415509156</v>
      </c>
      <c r="F312">
        <v>0.15377688697912001</v>
      </c>
      <c r="G312">
        <v>20.88129</v>
      </c>
      <c r="H312">
        <v>0.62693203899796601</v>
      </c>
      <c r="J312">
        <f>SLOPE(G311:G312,F311:F312)</f>
        <v>-11.604488600030699</v>
      </c>
    </row>
    <row r="313" spans="1:10" hidden="1" x14ac:dyDescent="0.25">
      <c r="A313" t="s">
        <v>226</v>
      </c>
      <c r="B313" t="s">
        <v>16</v>
      </c>
      <c r="C313" t="s">
        <v>231</v>
      </c>
      <c r="D313">
        <v>17670797.442113299</v>
      </c>
      <c r="E313">
        <v>0.65317183075957996</v>
      </c>
      <c r="F313">
        <v>0.29392732384181097</v>
      </c>
      <c r="G313">
        <v>19.225840000000002</v>
      </c>
      <c r="H313">
        <v>0.62693203899796601</v>
      </c>
      <c r="J313">
        <f>SLOPE(G312:G313,F312:F313)</f>
        <v>-11.811950337492604</v>
      </c>
    </row>
    <row r="314" spans="1:10" hidden="1" x14ac:dyDescent="0.25">
      <c r="A314" t="s">
        <v>226</v>
      </c>
      <c r="B314" t="s">
        <v>16</v>
      </c>
      <c r="C314" t="s">
        <v>232</v>
      </c>
      <c r="D314">
        <v>17670797.875446599</v>
      </c>
      <c r="E314">
        <v>0.85706244902959605</v>
      </c>
      <c r="F314">
        <v>0.38567810206331798</v>
      </c>
      <c r="G314">
        <v>18.010770000000001</v>
      </c>
      <c r="H314">
        <v>0.62693203899796601</v>
      </c>
      <c r="I314">
        <f>SLOPE(G309:G314,F309:F314)</f>
        <v>-11.636950169047697</v>
      </c>
      <c r="J314">
        <f>SLOPE(G313:G314,F313:F314)</f>
        <v>-13.243157426594777</v>
      </c>
    </row>
    <row r="315" spans="1:10" hidden="1" x14ac:dyDescent="0.25">
      <c r="A315" t="s">
        <v>233</v>
      </c>
      <c r="B315" t="s">
        <v>16</v>
      </c>
      <c r="C315" t="s">
        <v>234</v>
      </c>
      <c r="D315">
        <v>17670793.008779999</v>
      </c>
      <c r="E315">
        <v>4.19873744429358E-2</v>
      </c>
      <c r="F315">
        <v>1.8894318499321099E-2</v>
      </c>
      <c r="G315">
        <v>22.266590000000001</v>
      </c>
      <c r="H315">
        <v>0.638290936382232</v>
      </c>
    </row>
    <row r="316" spans="1:10" hidden="1" x14ac:dyDescent="0.25">
      <c r="A316" t="s">
        <v>233</v>
      </c>
      <c r="B316" t="s">
        <v>16</v>
      </c>
      <c r="C316" t="s">
        <v>235</v>
      </c>
      <c r="D316">
        <v>17670794.392113298</v>
      </c>
      <c r="E316">
        <v>0.10152835249697301</v>
      </c>
      <c r="F316">
        <v>4.56877586236379E-2</v>
      </c>
      <c r="G316">
        <v>22.082999999999998</v>
      </c>
      <c r="H316">
        <v>0.638290936382232</v>
      </c>
      <c r="J316">
        <f>SLOPE(G315:G316,F315:F316)</f>
        <v>-6.8520503208314212</v>
      </c>
    </row>
    <row r="317" spans="1:10" hidden="1" x14ac:dyDescent="0.25">
      <c r="A317" t="s">
        <v>233</v>
      </c>
      <c r="B317" t="s">
        <v>16</v>
      </c>
      <c r="C317" t="s">
        <v>236</v>
      </c>
      <c r="D317">
        <v>17670795.392113298</v>
      </c>
      <c r="E317">
        <v>0.19221778585994601</v>
      </c>
      <c r="F317">
        <v>8.6498003636975698E-2</v>
      </c>
      <c r="G317">
        <v>21.65109</v>
      </c>
      <c r="H317">
        <v>0.638290936382232</v>
      </c>
      <c r="J317">
        <f>SLOPE(G316:G317,F316:F317)</f>
        <v>-10.583371892495121</v>
      </c>
    </row>
    <row r="318" spans="1:10" hidden="1" x14ac:dyDescent="0.25">
      <c r="A318" t="s">
        <v>233</v>
      </c>
      <c r="B318" t="s">
        <v>16</v>
      </c>
      <c r="C318" t="s">
        <v>237</v>
      </c>
      <c r="D318">
        <v>17670796.408780001</v>
      </c>
      <c r="E318">
        <v>0.367806928493284</v>
      </c>
      <c r="F318">
        <v>0.165513117821978</v>
      </c>
      <c r="G318">
        <v>20.762540000000001</v>
      </c>
      <c r="H318">
        <v>0.638290936382232</v>
      </c>
      <c r="J318">
        <f>SLOPE(G317:G318,F317:F318)</f>
        <v>-11.245316913920911</v>
      </c>
    </row>
    <row r="319" spans="1:10" hidden="1" x14ac:dyDescent="0.25">
      <c r="A319" t="s">
        <v>233</v>
      </c>
      <c r="B319" t="s">
        <v>16</v>
      </c>
      <c r="C319" t="s">
        <v>238</v>
      </c>
      <c r="D319">
        <v>17670797.442113299</v>
      </c>
      <c r="E319">
        <v>0.71132217024978095</v>
      </c>
      <c r="F319">
        <v>0.32009497661240099</v>
      </c>
      <c r="G319">
        <v>18.853619999999999</v>
      </c>
      <c r="H319">
        <v>0.638290936382232</v>
      </c>
      <c r="J319">
        <f>SLOPE(G318:G319,F318:F319)</f>
        <v>-12.348926419548706</v>
      </c>
    </row>
    <row r="320" spans="1:10" hidden="1" x14ac:dyDescent="0.25">
      <c r="A320" t="s">
        <v>233</v>
      </c>
      <c r="B320" t="s">
        <v>16</v>
      </c>
      <c r="C320" t="s">
        <v>239</v>
      </c>
      <c r="D320">
        <v>17670797.875446599</v>
      </c>
      <c r="E320">
        <v>0.93797020941346099</v>
      </c>
      <c r="F320">
        <v>0.42208659423605699</v>
      </c>
      <c r="G320">
        <v>17.604600000000001</v>
      </c>
      <c r="H320">
        <v>0.638290936382232</v>
      </c>
      <c r="I320">
        <f>SLOPE(G316:G320,F316:F320)</f>
        <v>-11.967139926238271</v>
      </c>
      <c r="J320">
        <f>SLOPE(G319:G320,F319:F320)</f>
        <v>-12.246300520586109</v>
      </c>
    </row>
    <row r="321" spans="1:10" hidden="1" x14ac:dyDescent="0.25">
      <c r="A321" t="s">
        <v>240</v>
      </c>
      <c r="B321" t="s">
        <v>9</v>
      </c>
      <c r="C321" t="s">
        <v>241</v>
      </c>
      <c r="D321">
        <v>17662760.634780001</v>
      </c>
      <c r="E321">
        <v>0.230837121885798</v>
      </c>
      <c r="F321">
        <v>0.103876704848609</v>
      </c>
      <c r="G321">
        <v>0.90314000000000005</v>
      </c>
      <c r="H321">
        <v>0.48312567094613301</v>
      </c>
    </row>
    <row r="322" spans="1:10" hidden="1" x14ac:dyDescent="0.25">
      <c r="A322" t="s">
        <v>240</v>
      </c>
      <c r="B322" t="s">
        <v>9</v>
      </c>
      <c r="C322" t="s">
        <v>242</v>
      </c>
      <c r="D322">
        <v>17662762.101446599</v>
      </c>
      <c r="E322">
        <v>0.46885646721843699</v>
      </c>
      <c r="F322">
        <v>0.21098541024829701</v>
      </c>
      <c r="G322">
        <v>1.7067099999999999</v>
      </c>
      <c r="H322">
        <v>0.48312567094613301</v>
      </c>
      <c r="J322">
        <f>SLOPE(G321:G322,F321:F322)</f>
        <v>7.5023780466899428</v>
      </c>
    </row>
    <row r="323" spans="1:10" hidden="1" x14ac:dyDescent="0.25">
      <c r="A323" t="s">
        <v>240</v>
      </c>
      <c r="B323" t="s">
        <v>9</v>
      </c>
      <c r="C323" t="s">
        <v>243</v>
      </c>
      <c r="D323">
        <v>17662762.668113299</v>
      </c>
      <c r="E323">
        <v>0.61650590136578898</v>
      </c>
      <c r="F323">
        <v>0.27742765561460497</v>
      </c>
      <c r="G323">
        <v>2.1274999999999999</v>
      </c>
      <c r="H323">
        <v>0.48312567094613301</v>
      </c>
      <c r="I323">
        <f>SLOPE(G321:G323,F321:F323)</f>
        <v>7.0971370350982879</v>
      </c>
      <c r="J323">
        <f>SLOPE(G322:G323,F322:F323)</f>
        <v>6.3331694719242186</v>
      </c>
    </row>
    <row r="324" spans="1:10" hidden="1" x14ac:dyDescent="0.25">
      <c r="A324" t="s">
        <v>240</v>
      </c>
      <c r="B324" t="s">
        <v>16</v>
      </c>
      <c r="C324" t="s">
        <v>244</v>
      </c>
      <c r="D324">
        <v>17662757.801446602</v>
      </c>
      <c r="E324">
        <v>5.8724457640571402E-2</v>
      </c>
      <c r="F324">
        <v>2.6426005938257099E-2</v>
      </c>
      <c r="G324">
        <v>22.016639999999999</v>
      </c>
      <c r="H324">
        <v>0.48312567094613301</v>
      </c>
    </row>
    <row r="325" spans="1:10" hidden="1" x14ac:dyDescent="0.25">
      <c r="A325" t="s">
        <v>240</v>
      </c>
      <c r="B325" t="s">
        <v>16</v>
      </c>
      <c r="C325" t="s">
        <v>241</v>
      </c>
      <c r="D325">
        <v>17662760.634780001</v>
      </c>
      <c r="E325">
        <v>0.230837121885798</v>
      </c>
      <c r="F325">
        <v>0.103876704848609</v>
      </c>
      <c r="G325">
        <v>20.444240000000001</v>
      </c>
      <c r="H325">
        <v>0.48312567094613301</v>
      </c>
      <c r="J325">
        <f>SLOPE(G324:G325,F324:F325)</f>
        <v>-20.301947201535636</v>
      </c>
    </row>
    <row r="326" spans="1:10" hidden="1" x14ac:dyDescent="0.25">
      <c r="A326" t="s">
        <v>240</v>
      </c>
      <c r="B326" t="s">
        <v>16</v>
      </c>
      <c r="C326" t="s">
        <v>242</v>
      </c>
      <c r="D326">
        <v>17662762.101446599</v>
      </c>
      <c r="E326">
        <v>0.46885646721843699</v>
      </c>
      <c r="F326">
        <v>0.21098541024829701</v>
      </c>
      <c r="G326">
        <v>18.378710000000002</v>
      </c>
      <c r="H326">
        <v>0.48312567094613301</v>
      </c>
      <c r="J326">
        <f>SLOPE(G325:G326,F325:F326)</f>
        <v>-19.284426903417838</v>
      </c>
    </row>
    <row r="327" spans="1:10" hidden="1" x14ac:dyDescent="0.25">
      <c r="A327" t="s">
        <v>240</v>
      </c>
      <c r="B327" t="s">
        <v>16</v>
      </c>
      <c r="C327" t="s">
        <v>243</v>
      </c>
      <c r="D327">
        <v>17662762.668113299</v>
      </c>
      <c r="E327">
        <v>0.61650590136578898</v>
      </c>
      <c r="F327">
        <v>0.27742765561460497</v>
      </c>
      <c r="G327">
        <v>16.97955</v>
      </c>
      <c r="H327">
        <v>0.48312567094613301</v>
      </c>
      <c r="I327">
        <f>SLOPE(G324:G327,F324:F327)</f>
        <v>-19.94383524858948</v>
      </c>
      <c r="J327">
        <f>SLOPE(G326:G327,F326:F327)</f>
        <v>-21.058288928770885</v>
      </c>
    </row>
    <row r="328" spans="1:10" hidden="1" x14ac:dyDescent="0.25">
      <c r="A328" t="s">
        <v>240</v>
      </c>
      <c r="B328" t="s">
        <v>245</v>
      </c>
      <c r="C328" t="s">
        <v>241</v>
      </c>
      <c r="D328">
        <v>17662760.634780001</v>
      </c>
      <c r="E328">
        <v>0.230837121885798</v>
      </c>
      <c r="F328">
        <v>0.103876704848609</v>
      </c>
      <c r="G328">
        <v>0.24446999999999999</v>
      </c>
      <c r="H328">
        <v>0.48312567094613301</v>
      </c>
    </row>
    <row r="329" spans="1:10" hidden="1" x14ac:dyDescent="0.25">
      <c r="A329" t="s">
        <v>240</v>
      </c>
      <c r="B329" t="s">
        <v>245</v>
      </c>
      <c r="C329" t="s">
        <v>242</v>
      </c>
      <c r="D329">
        <v>17662762.101446599</v>
      </c>
      <c r="E329">
        <v>0.46885646721843699</v>
      </c>
      <c r="F329">
        <v>0.21098541024829701</v>
      </c>
      <c r="G329">
        <v>0.85733000000000004</v>
      </c>
      <c r="H329">
        <v>0.48312567094613301</v>
      </c>
      <c r="J329">
        <f>SLOPE(G328:G329,F328:F329)</f>
        <v>5.7218505042428163</v>
      </c>
    </row>
    <row r="330" spans="1:10" hidden="1" x14ac:dyDescent="0.25">
      <c r="A330" t="s">
        <v>240</v>
      </c>
      <c r="B330" t="s">
        <v>245</v>
      </c>
      <c r="C330" t="s">
        <v>243</v>
      </c>
      <c r="D330">
        <v>17662762.668113299</v>
      </c>
      <c r="E330">
        <v>0.61650590136578898</v>
      </c>
      <c r="F330">
        <v>0.27742765561460497</v>
      </c>
      <c r="G330">
        <v>1.2855799999999999</v>
      </c>
      <c r="H330">
        <v>0.48312567094613301</v>
      </c>
      <c r="I330">
        <f>SLOPE(G328:G330,F328:F330)</f>
        <v>5.9726450662265362</v>
      </c>
      <c r="J330">
        <f>SLOPE(G329:G330,F329:F330)</f>
        <v>6.445447435422766</v>
      </c>
    </row>
    <row r="331" spans="1:10" hidden="1" x14ac:dyDescent="0.25">
      <c r="A331" t="s">
        <v>246</v>
      </c>
      <c r="B331" t="s">
        <v>9</v>
      </c>
      <c r="C331" t="s">
        <v>247</v>
      </c>
      <c r="D331">
        <v>17662759.034779999</v>
      </c>
      <c r="E331">
        <v>0.106956522015028</v>
      </c>
      <c r="F331">
        <v>4.8130434906762602E-2</v>
      </c>
      <c r="G331">
        <v>0.39029999999999998</v>
      </c>
      <c r="H331">
        <v>0.48980428206447602</v>
      </c>
    </row>
    <row r="332" spans="1:10" hidden="1" x14ac:dyDescent="0.25">
      <c r="A332" t="s">
        <v>246</v>
      </c>
      <c r="B332" t="s">
        <v>9</v>
      </c>
      <c r="C332" t="s">
        <v>248</v>
      </c>
      <c r="D332">
        <v>17662760.634780001</v>
      </c>
      <c r="E332">
        <v>0.23418449990002699</v>
      </c>
      <c r="F332">
        <v>0.10538302495501201</v>
      </c>
      <c r="G332">
        <v>0.98628000000000005</v>
      </c>
      <c r="H332">
        <v>0.48980428206447602</v>
      </c>
      <c r="J332">
        <f>SLOPE(G331:G332,F331:F332)</f>
        <v>10.409660060754282</v>
      </c>
    </row>
    <row r="333" spans="1:10" hidden="1" x14ac:dyDescent="0.25">
      <c r="A333" t="s">
        <v>246</v>
      </c>
      <c r="B333" t="s">
        <v>9</v>
      </c>
      <c r="C333" t="s">
        <v>249</v>
      </c>
      <c r="D333">
        <v>17662762.101446599</v>
      </c>
      <c r="E333">
        <v>0.48033745141199702</v>
      </c>
      <c r="F333">
        <v>0.216151853135399</v>
      </c>
      <c r="G333">
        <v>1.8352599999999999</v>
      </c>
      <c r="H333">
        <v>0.48980428206447602</v>
      </c>
      <c r="J333">
        <f>SLOPE(G332:G333,F332:F333)</f>
        <v>7.6644306340176875</v>
      </c>
    </row>
    <row r="334" spans="1:10" hidden="1" x14ac:dyDescent="0.25">
      <c r="A334" t="s">
        <v>246</v>
      </c>
      <c r="B334" t="s">
        <v>9</v>
      </c>
      <c r="C334" t="s">
        <v>250</v>
      </c>
      <c r="D334">
        <v>17662762.668113299</v>
      </c>
      <c r="E334">
        <v>0.63399726507598897</v>
      </c>
      <c r="F334">
        <v>0.28529876928419501</v>
      </c>
      <c r="G334">
        <v>2.2196799999999999</v>
      </c>
      <c r="H334">
        <v>0.48980428206447602</v>
      </c>
      <c r="J334">
        <f>SLOPE(G333:G334,F333:F334)</f>
        <v>5.5594670219677402</v>
      </c>
    </row>
    <row r="335" spans="1:10" hidden="1" x14ac:dyDescent="0.25">
      <c r="A335" t="s">
        <v>246</v>
      </c>
      <c r="B335" t="s">
        <v>9</v>
      </c>
      <c r="C335" t="s">
        <v>251</v>
      </c>
      <c r="D335">
        <v>17662763.318113301</v>
      </c>
      <c r="E335">
        <v>0.87167567552465597</v>
      </c>
      <c r="F335">
        <v>0.39225405398609497</v>
      </c>
      <c r="G335">
        <v>2.6237900000000001</v>
      </c>
      <c r="H335">
        <v>0.48980428206447602</v>
      </c>
      <c r="I335">
        <f>SLOPE(G331:G335,F331:F335)</f>
        <v>6.503922155515256</v>
      </c>
      <c r="J335">
        <f>SLOPE(G334:G335,F334:F335)</f>
        <v>3.7783079267781292</v>
      </c>
    </row>
    <row r="336" spans="1:10" hidden="1" x14ac:dyDescent="0.25">
      <c r="A336" t="s">
        <v>246</v>
      </c>
      <c r="B336" t="s">
        <v>16</v>
      </c>
      <c r="C336" t="s">
        <v>252</v>
      </c>
      <c r="D336">
        <v>17662757.801446602</v>
      </c>
      <c r="E336">
        <v>5.8459281413828799E-2</v>
      </c>
      <c r="F336">
        <v>2.6306676636222999E-2</v>
      </c>
      <c r="G336">
        <v>21.94576</v>
      </c>
      <c r="H336">
        <v>0.48980428206447602</v>
      </c>
    </row>
    <row r="337" spans="1:10" hidden="1" x14ac:dyDescent="0.25">
      <c r="A337" t="s">
        <v>246</v>
      </c>
      <c r="B337" t="s">
        <v>16</v>
      </c>
      <c r="C337" t="s">
        <v>247</v>
      </c>
      <c r="D337">
        <v>17662759.034779999</v>
      </c>
      <c r="E337">
        <v>0.106956522015028</v>
      </c>
      <c r="F337">
        <v>4.8130434906762602E-2</v>
      </c>
      <c r="G337">
        <v>21.342420000000001</v>
      </c>
      <c r="H337">
        <v>0.48980428206447602</v>
      </c>
      <c r="J337">
        <f>SLOPE(G336:G337,F336:F337)</f>
        <v>-27.646017359643412</v>
      </c>
    </row>
    <row r="338" spans="1:10" hidden="1" x14ac:dyDescent="0.25">
      <c r="A338" t="s">
        <v>246</v>
      </c>
      <c r="B338" t="s">
        <v>16</v>
      </c>
      <c r="C338" t="s">
        <v>248</v>
      </c>
      <c r="D338">
        <v>17662760.634780001</v>
      </c>
      <c r="E338">
        <v>0.23418449990002699</v>
      </c>
      <c r="F338">
        <v>0.10538302495501201</v>
      </c>
      <c r="G338">
        <v>20.42353</v>
      </c>
      <c r="H338">
        <v>0.48980428206447602</v>
      </c>
      <c r="J338">
        <f>SLOPE(G337:G338,F337:F338)</f>
        <v>-16.049754242133151</v>
      </c>
    </row>
    <row r="339" spans="1:10" hidden="1" x14ac:dyDescent="0.25">
      <c r="A339" t="s">
        <v>246</v>
      </c>
      <c r="B339" t="s">
        <v>16</v>
      </c>
      <c r="C339" t="s">
        <v>249</v>
      </c>
      <c r="D339">
        <v>17662762.101446599</v>
      </c>
      <c r="E339">
        <v>0.48033745141199702</v>
      </c>
      <c r="F339">
        <v>0.216151853135399</v>
      </c>
      <c r="G339">
        <v>18.073060000000002</v>
      </c>
      <c r="H339">
        <v>0.48980428206447602</v>
      </c>
      <c r="J339">
        <f>SLOPE(G338:G339,F338:F339)</f>
        <v>-21.21959795559323</v>
      </c>
    </row>
    <row r="340" spans="1:10" hidden="1" x14ac:dyDescent="0.25">
      <c r="A340" t="s">
        <v>246</v>
      </c>
      <c r="B340" t="s">
        <v>16</v>
      </c>
      <c r="C340" t="s">
        <v>250</v>
      </c>
      <c r="D340">
        <v>17662762.668113299</v>
      </c>
      <c r="E340">
        <v>0.63399726507598897</v>
      </c>
      <c r="F340">
        <v>0.28529876928419501</v>
      </c>
      <c r="G340">
        <v>16.635210000000001</v>
      </c>
      <c r="H340">
        <v>0.48980428206447602</v>
      </c>
      <c r="J340">
        <f>SLOPE(G339:G340,F339:F340)</f>
        <v>-20.79413052790261</v>
      </c>
    </row>
    <row r="341" spans="1:10" hidden="1" x14ac:dyDescent="0.25">
      <c r="A341" t="s">
        <v>246</v>
      </c>
      <c r="B341" t="s">
        <v>16</v>
      </c>
      <c r="C341" t="s">
        <v>251</v>
      </c>
      <c r="D341">
        <v>17662763.318113301</v>
      </c>
      <c r="E341">
        <v>0.87167567552465597</v>
      </c>
      <c r="F341">
        <v>0.39225405398609497</v>
      </c>
      <c r="G341">
        <v>14.524509999999999</v>
      </c>
      <c r="H341">
        <v>0.48980428206447602</v>
      </c>
      <c r="I341">
        <f>SLOPE(G337:G341,F337:F341)</f>
        <v>-20.110140211405454</v>
      </c>
      <c r="J341">
        <f>SLOPE(G340:G341,F340:F341)</f>
        <v>-19.734415236075819</v>
      </c>
    </row>
    <row r="342" spans="1:10" hidden="1" x14ac:dyDescent="0.25">
      <c r="A342" t="s">
        <v>246</v>
      </c>
      <c r="B342" t="s">
        <v>245</v>
      </c>
      <c r="C342" t="s">
        <v>248</v>
      </c>
      <c r="D342">
        <v>17662760.634780001</v>
      </c>
      <c r="E342">
        <v>0.23418449990002699</v>
      </c>
      <c r="F342">
        <v>0.10538302495501201</v>
      </c>
      <c r="G342">
        <v>0.28189999999999998</v>
      </c>
      <c r="H342">
        <v>0.48980428206447602</v>
      </c>
    </row>
    <row r="343" spans="1:10" hidden="1" x14ac:dyDescent="0.25">
      <c r="A343" t="s">
        <v>246</v>
      </c>
      <c r="B343" t="s">
        <v>245</v>
      </c>
      <c r="C343" t="s">
        <v>249</v>
      </c>
      <c r="D343">
        <v>17662762.101446599</v>
      </c>
      <c r="E343">
        <v>0.48033745141199702</v>
      </c>
      <c r="F343">
        <v>0.216151853135399</v>
      </c>
      <c r="G343">
        <v>0.93947000000000003</v>
      </c>
      <c r="H343">
        <v>0.48980428206447602</v>
      </c>
      <c r="J343">
        <f>SLOPE(G342:G343,F342:F343)</f>
        <v>5.9364174091392172</v>
      </c>
    </row>
    <row r="344" spans="1:10" hidden="1" x14ac:dyDescent="0.25">
      <c r="A344" t="s">
        <v>246</v>
      </c>
      <c r="B344" t="s">
        <v>245</v>
      </c>
      <c r="C344" t="s">
        <v>250</v>
      </c>
      <c r="D344">
        <v>17662762.668113299</v>
      </c>
      <c r="E344">
        <v>0.63399726507598897</v>
      </c>
      <c r="F344">
        <v>0.28529876928419501</v>
      </c>
      <c r="G344">
        <v>1.3923300000000001</v>
      </c>
      <c r="H344">
        <v>0.48980428206447602</v>
      </c>
      <c r="J344">
        <f>SLOPE(G343:G344,F343:F344)</f>
        <v>6.5492436282407551</v>
      </c>
    </row>
    <row r="345" spans="1:10" hidden="1" x14ac:dyDescent="0.25">
      <c r="A345" t="s">
        <v>246</v>
      </c>
      <c r="B345" t="s">
        <v>245</v>
      </c>
      <c r="C345" t="s">
        <v>251</v>
      </c>
      <c r="D345">
        <v>17662763.318113301</v>
      </c>
      <c r="E345">
        <v>0.87167567552465597</v>
      </c>
      <c r="F345">
        <v>0.39225405398609497</v>
      </c>
      <c r="G345">
        <v>2.1098400000000002</v>
      </c>
      <c r="H345">
        <v>0.48980428206447602</v>
      </c>
      <c r="I345">
        <f>SLOPE(G342:G345,F342:F345)</f>
        <v>6.3798797626440091</v>
      </c>
      <c r="J345">
        <f>SLOPE(G344:G345,F344:F345)</f>
        <v>6.7085044184567915</v>
      </c>
    </row>
    <row r="346" spans="1:10" hidden="1" x14ac:dyDescent="0.25">
      <c r="A346" t="s">
        <v>253</v>
      </c>
      <c r="B346" t="s">
        <v>9</v>
      </c>
      <c r="C346" t="s">
        <v>254</v>
      </c>
      <c r="D346">
        <v>17662759.034779999</v>
      </c>
      <c r="E346">
        <v>0.10655235164613</v>
      </c>
      <c r="F346">
        <v>4.7948558240758499E-2</v>
      </c>
      <c r="G346">
        <v>0.33668999999999999</v>
      </c>
      <c r="H346">
        <v>0.47484172010890502</v>
      </c>
    </row>
    <row r="347" spans="1:10" hidden="1" x14ac:dyDescent="0.25">
      <c r="A347" t="s">
        <v>253</v>
      </c>
      <c r="B347" t="s">
        <v>9</v>
      </c>
      <c r="C347" t="s">
        <v>255</v>
      </c>
      <c r="D347">
        <v>17662760.634780001</v>
      </c>
      <c r="E347">
        <v>0.227780667190007</v>
      </c>
      <c r="F347">
        <v>0.102501300235503</v>
      </c>
      <c r="G347">
        <v>0.88505</v>
      </c>
      <c r="H347">
        <v>0.47484172010890502</v>
      </c>
      <c r="J347">
        <f>SLOPE(G346:G347,F346:F347)</f>
        <v>10.051923697122831</v>
      </c>
    </row>
    <row r="348" spans="1:10" hidden="1" x14ac:dyDescent="0.25">
      <c r="A348" t="s">
        <v>253</v>
      </c>
      <c r="B348" t="s">
        <v>9</v>
      </c>
      <c r="C348" t="s">
        <v>256</v>
      </c>
      <c r="D348">
        <v>17662762.101446599</v>
      </c>
      <c r="E348">
        <v>0.457061385143337</v>
      </c>
      <c r="F348">
        <v>0.20567762331450201</v>
      </c>
      <c r="G348">
        <v>1.68726</v>
      </c>
      <c r="H348">
        <v>0.47484172010890502</v>
      </c>
      <c r="J348">
        <f>SLOPE(G347:G348,F347:F348)</f>
        <v>7.7751365435437343</v>
      </c>
    </row>
    <row r="349" spans="1:10" hidden="1" x14ac:dyDescent="0.25">
      <c r="A349" t="s">
        <v>253</v>
      </c>
      <c r="B349" t="s">
        <v>9</v>
      </c>
      <c r="C349" t="s">
        <v>257</v>
      </c>
      <c r="D349">
        <v>17662762.668113299</v>
      </c>
      <c r="E349">
        <v>0.59818177419192198</v>
      </c>
      <c r="F349">
        <v>0.26918179838636502</v>
      </c>
      <c r="G349">
        <v>2.05802</v>
      </c>
      <c r="H349">
        <v>0.47484172010890502</v>
      </c>
      <c r="J349">
        <f>SLOPE(G348:G349,F348:F349)</f>
        <v>5.8383562904397719</v>
      </c>
    </row>
    <row r="350" spans="1:10" hidden="1" x14ac:dyDescent="0.25">
      <c r="A350" t="s">
        <v>253</v>
      </c>
      <c r="B350" t="s">
        <v>9</v>
      </c>
      <c r="C350" t="s">
        <v>258</v>
      </c>
      <c r="D350">
        <v>17662763.318113301</v>
      </c>
      <c r="E350">
        <v>0.81447342127629796</v>
      </c>
      <c r="F350">
        <v>0.36651303957433401</v>
      </c>
      <c r="G350">
        <v>2.5034100000000001</v>
      </c>
      <c r="H350">
        <v>0.47484172010890502</v>
      </c>
      <c r="I350">
        <f>SLOPE(G346:G350,F346:F350)</f>
        <v>6.8072325858436056</v>
      </c>
      <c r="J350">
        <f>SLOPE(G349:G350,F349:F350)</f>
        <v>4.5760230175206518</v>
      </c>
    </row>
    <row r="351" spans="1:10" hidden="1" x14ac:dyDescent="0.25">
      <c r="A351" t="s">
        <v>253</v>
      </c>
      <c r="B351" t="s">
        <v>16</v>
      </c>
      <c r="C351" t="s">
        <v>259</v>
      </c>
      <c r="D351">
        <v>17662757.801446602</v>
      </c>
      <c r="E351">
        <v>5.9323072271371902E-2</v>
      </c>
      <c r="F351">
        <v>2.6695382522117402E-2</v>
      </c>
      <c r="G351">
        <v>22.009419999999999</v>
      </c>
      <c r="H351">
        <v>0.47484172010890502</v>
      </c>
    </row>
    <row r="352" spans="1:10" hidden="1" x14ac:dyDescent="0.25">
      <c r="A352" t="s">
        <v>253</v>
      </c>
      <c r="B352" t="s">
        <v>16</v>
      </c>
      <c r="C352" t="s">
        <v>254</v>
      </c>
      <c r="D352">
        <v>17662759.034779999</v>
      </c>
      <c r="E352">
        <v>0.10655235164613</v>
      </c>
      <c r="F352">
        <v>4.7948558240758499E-2</v>
      </c>
      <c r="G352">
        <v>21.63364</v>
      </c>
      <c r="H352">
        <v>0.47484172010890502</v>
      </c>
      <c r="J352">
        <f>SLOPE(G351:G352,F351:F352)</f>
        <v>-17.681122340244116</v>
      </c>
    </row>
    <row r="353" spans="1:10" hidden="1" x14ac:dyDescent="0.25">
      <c r="A353" t="s">
        <v>253</v>
      </c>
      <c r="B353" t="s">
        <v>16</v>
      </c>
      <c r="C353" t="s">
        <v>255</v>
      </c>
      <c r="D353">
        <v>17662760.634780001</v>
      </c>
      <c r="E353">
        <v>0.227780667190007</v>
      </c>
      <c r="F353">
        <v>0.102501300235503</v>
      </c>
      <c r="G353">
        <v>20.57094</v>
      </c>
      <c r="H353">
        <v>0.47484172010890502</v>
      </c>
      <c r="J353">
        <f>SLOPE(G352:G353,F352:F353)</f>
        <v>-19.48023071145311</v>
      </c>
    </row>
    <row r="354" spans="1:10" hidden="1" x14ac:dyDescent="0.25">
      <c r="A354" t="s">
        <v>253</v>
      </c>
      <c r="B354" t="s">
        <v>16</v>
      </c>
      <c r="C354" t="s">
        <v>256</v>
      </c>
      <c r="D354">
        <v>17662762.101446599</v>
      </c>
      <c r="E354">
        <v>0.457061385143337</v>
      </c>
      <c r="F354">
        <v>0.20567762331450201</v>
      </c>
      <c r="G354">
        <v>18.413810000000002</v>
      </c>
      <c r="H354">
        <v>0.47484172010890502</v>
      </c>
      <c r="J354">
        <f>SLOPE(G353:G354,F353:F354)</f>
        <v>-20.907219172254752</v>
      </c>
    </row>
    <row r="355" spans="1:10" hidden="1" x14ac:dyDescent="0.25">
      <c r="A355" t="s">
        <v>253</v>
      </c>
      <c r="B355" t="s">
        <v>16</v>
      </c>
      <c r="C355" t="s">
        <v>257</v>
      </c>
      <c r="D355">
        <v>17662762.668113299</v>
      </c>
      <c r="E355">
        <v>0.59818177419192198</v>
      </c>
      <c r="F355">
        <v>0.26918179838636502</v>
      </c>
      <c r="G355">
        <v>16.977180000000001</v>
      </c>
      <c r="H355">
        <v>0.47484172010890502</v>
      </c>
      <c r="J355">
        <f>SLOPE(G354:G355,F354:F355)</f>
        <v>-22.62260707070476</v>
      </c>
    </row>
    <row r="356" spans="1:10" hidden="1" x14ac:dyDescent="0.25">
      <c r="A356" t="s">
        <v>253</v>
      </c>
      <c r="B356" t="s">
        <v>16</v>
      </c>
      <c r="C356" t="s">
        <v>258</v>
      </c>
      <c r="D356">
        <v>17662763.318113301</v>
      </c>
      <c r="E356">
        <v>0.81447342127629796</v>
      </c>
      <c r="F356">
        <v>0.36651303957433401</v>
      </c>
      <c r="G356">
        <v>15.04804</v>
      </c>
      <c r="H356">
        <v>0.47484172010890502</v>
      </c>
      <c r="I356">
        <f>SLOPE(G351:G356,F351:F356)</f>
        <v>-20.695701813633953</v>
      </c>
      <c r="J356">
        <f>SLOPE(G355:G356,F355:F356)</f>
        <v>-19.820357538381618</v>
      </c>
    </row>
    <row r="357" spans="1:10" hidden="1" x14ac:dyDescent="0.25">
      <c r="A357" t="s">
        <v>253</v>
      </c>
      <c r="B357" t="s">
        <v>245</v>
      </c>
      <c r="C357" t="s">
        <v>255</v>
      </c>
      <c r="D357">
        <v>17662760.634780001</v>
      </c>
      <c r="E357">
        <v>0.227780667190007</v>
      </c>
      <c r="F357">
        <v>0.102501300235503</v>
      </c>
      <c r="G357">
        <v>0.26979999999999998</v>
      </c>
      <c r="H357">
        <v>0.47484172010890502</v>
      </c>
    </row>
    <row r="358" spans="1:10" hidden="1" x14ac:dyDescent="0.25">
      <c r="A358" t="s">
        <v>253</v>
      </c>
      <c r="B358" t="s">
        <v>245</v>
      </c>
      <c r="C358" t="s">
        <v>256</v>
      </c>
      <c r="D358">
        <v>17662762.101446599</v>
      </c>
      <c r="E358">
        <v>0.457061385143337</v>
      </c>
      <c r="F358">
        <v>0.20567762331450201</v>
      </c>
      <c r="G358">
        <v>0.91388999999999998</v>
      </c>
      <c r="H358">
        <v>0.47484172010890502</v>
      </c>
      <c r="J358">
        <f>SLOPE(G357:G358,F357:F358)</f>
        <v>6.2426143981389952</v>
      </c>
    </row>
    <row r="359" spans="1:10" hidden="1" x14ac:dyDescent="0.25">
      <c r="A359" t="s">
        <v>253</v>
      </c>
      <c r="B359" t="s">
        <v>245</v>
      </c>
      <c r="C359" t="s">
        <v>257</v>
      </c>
      <c r="D359">
        <v>17662762.668113299</v>
      </c>
      <c r="E359">
        <v>0.59818177419192198</v>
      </c>
      <c r="F359">
        <v>0.26918179838636502</v>
      </c>
      <c r="G359">
        <v>1.3407100000000001</v>
      </c>
      <c r="H359">
        <v>0.47484172010890502</v>
      </c>
      <c r="J359">
        <f>SLOPE(G358:G359,F358:F359)</f>
        <v>6.7211328942860735</v>
      </c>
    </row>
    <row r="360" spans="1:10" hidden="1" x14ac:dyDescent="0.25">
      <c r="A360" t="s">
        <v>253</v>
      </c>
      <c r="B360" t="s">
        <v>245</v>
      </c>
      <c r="C360" t="s">
        <v>258</v>
      </c>
      <c r="D360">
        <v>17662763.318113301</v>
      </c>
      <c r="E360">
        <v>0.81447342127629796</v>
      </c>
      <c r="F360">
        <v>0.36651303957433401</v>
      </c>
      <c r="G360">
        <v>2.0259800000000001</v>
      </c>
      <c r="H360">
        <v>0.47484172010890502</v>
      </c>
      <c r="I360">
        <f>SLOPE(G357:G360,F357:F360)</f>
        <v>6.652514246177728</v>
      </c>
      <c r="J360">
        <f>SLOPE(G359:G360,F359:F360)</f>
        <v>7.0405965405967272</v>
      </c>
    </row>
    <row r="361" spans="1:10" hidden="1" x14ac:dyDescent="0.25">
      <c r="A361" t="s">
        <v>260</v>
      </c>
      <c r="B361" t="s">
        <v>9</v>
      </c>
      <c r="C361" t="s">
        <v>261</v>
      </c>
      <c r="D361">
        <v>17662760.7014466</v>
      </c>
      <c r="E361">
        <v>0.21490367214549</v>
      </c>
      <c r="F361">
        <v>9.67066524654705E-2</v>
      </c>
      <c r="G361">
        <v>0.65361000000000002</v>
      </c>
      <c r="H361">
        <v>0.48691495471174101</v>
      </c>
    </row>
    <row r="362" spans="1:10" hidden="1" x14ac:dyDescent="0.25">
      <c r="A362" t="s">
        <v>260</v>
      </c>
      <c r="B362" t="s">
        <v>9</v>
      </c>
      <c r="C362" t="s">
        <v>262</v>
      </c>
      <c r="D362">
        <v>17662762.184780002</v>
      </c>
      <c r="E362">
        <v>0.44250292520611201</v>
      </c>
      <c r="F362">
        <v>0.19912631634274999</v>
      </c>
      <c r="G362">
        <v>1.3256600000000001</v>
      </c>
      <c r="H362">
        <v>0.48691495471174101</v>
      </c>
      <c r="J362">
        <f>SLOPE(G361:G362,F361:F362)</f>
        <v>6.5617282322392576</v>
      </c>
    </row>
    <row r="363" spans="1:10" hidden="1" x14ac:dyDescent="0.25">
      <c r="A363" t="s">
        <v>260</v>
      </c>
      <c r="B363" t="s">
        <v>9</v>
      </c>
      <c r="C363" t="s">
        <v>263</v>
      </c>
      <c r="D363">
        <v>17662762.818113301</v>
      </c>
      <c r="E363">
        <v>0.60234269634005999</v>
      </c>
      <c r="F363">
        <v>0.27105421335302698</v>
      </c>
      <c r="G363">
        <v>1.65686</v>
      </c>
      <c r="H363">
        <v>0.48691495471174101</v>
      </c>
      <c r="I363">
        <f>SLOPE(G361:G363,F361:F363)</f>
        <v>5.8090543996859942</v>
      </c>
      <c r="J363">
        <f>SLOPE(G362:G363,F362:F363)</f>
        <v>4.6046111976925781</v>
      </c>
    </row>
    <row r="364" spans="1:10" hidden="1" x14ac:dyDescent="0.25">
      <c r="A364" t="s">
        <v>260</v>
      </c>
      <c r="B364" t="s">
        <v>16</v>
      </c>
      <c r="C364" t="s">
        <v>264</v>
      </c>
      <c r="D364">
        <v>17662757.868113302</v>
      </c>
      <c r="E364">
        <v>5.4087197943997502E-2</v>
      </c>
      <c r="F364">
        <v>2.4339239074798898E-2</v>
      </c>
      <c r="G364">
        <v>22.099160000000001</v>
      </c>
      <c r="H364">
        <v>0.48691495471174101</v>
      </c>
    </row>
    <row r="365" spans="1:10" hidden="1" x14ac:dyDescent="0.25">
      <c r="A365" t="s">
        <v>260</v>
      </c>
      <c r="B365" t="s">
        <v>16</v>
      </c>
      <c r="C365" t="s">
        <v>261</v>
      </c>
      <c r="D365">
        <v>17662760.7014466</v>
      </c>
      <c r="E365">
        <v>0.21490367214549</v>
      </c>
      <c r="F365">
        <v>9.67066524654705E-2</v>
      </c>
      <c r="G365">
        <v>20.852989999999998</v>
      </c>
      <c r="H365">
        <v>0.48691495471174101</v>
      </c>
      <c r="J365">
        <f>SLOPE(G364:G365,F364:F365)</f>
        <v>-17.220043409215432</v>
      </c>
    </row>
    <row r="366" spans="1:10" hidden="1" x14ac:dyDescent="0.25">
      <c r="A366" t="s">
        <v>260</v>
      </c>
      <c r="B366" t="s">
        <v>16</v>
      </c>
      <c r="C366" t="s">
        <v>262</v>
      </c>
      <c r="D366">
        <v>17662762.184780002</v>
      </c>
      <c r="E366">
        <v>0.44250292520611201</v>
      </c>
      <c r="F366">
        <v>0.19912631634274999</v>
      </c>
      <c r="G366">
        <v>18.78228</v>
      </c>
      <c r="H366">
        <v>0.48691495471174101</v>
      </c>
      <c r="J366">
        <f>SLOPE(G365:G366,F365:F366)</f>
        <v>-20.217894900349886</v>
      </c>
    </row>
    <row r="367" spans="1:10" hidden="1" x14ac:dyDescent="0.25">
      <c r="A367" t="s">
        <v>260</v>
      </c>
      <c r="B367" t="s">
        <v>16</v>
      </c>
      <c r="C367" t="s">
        <v>263</v>
      </c>
      <c r="D367">
        <v>17662762.818113301</v>
      </c>
      <c r="E367">
        <v>0.60234269634005999</v>
      </c>
      <c r="F367">
        <v>0.27105421335302698</v>
      </c>
      <c r="G367">
        <v>17.544219999999999</v>
      </c>
      <c r="H367">
        <v>0.48691495471174101</v>
      </c>
      <c r="J367">
        <f>SLOPE(G366:G367,F366:F367)</f>
        <v>-17.212514913693475</v>
      </c>
    </row>
    <row r="368" spans="1:10" hidden="1" x14ac:dyDescent="0.25">
      <c r="A368" t="s">
        <v>260</v>
      </c>
      <c r="B368" t="s">
        <v>16</v>
      </c>
      <c r="C368" t="s">
        <v>265</v>
      </c>
      <c r="D368">
        <v>17662763.684780002</v>
      </c>
      <c r="E368">
        <v>0.91857128114476505</v>
      </c>
      <c r="F368">
        <v>0.41335707651514397</v>
      </c>
      <c r="G368">
        <v>15.02685</v>
      </c>
      <c r="H368">
        <v>0.48691495471174101</v>
      </c>
      <c r="I368">
        <f>SLOPE(G364:G368,F364:F368)</f>
        <v>-18.308878096728929</v>
      </c>
      <c r="J368">
        <f>SLOPE(G367:G368,F367:F368)</f>
        <v>-17.690227336691837</v>
      </c>
    </row>
    <row r="369" spans="1:10" hidden="1" x14ac:dyDescent="0.25">
      <c r="A369" t="s">
        <v>260</v>
      </c>
      <c r="B369" t="s">
        <v>245</v>
      </c>
      <c r="C369" t="s">
        <v>261</v>
      </c>
      <c r="D369">
        <v>17662760.7014466</v>
      </c>
      <c r="E369">
        <v>0.21490367214549</v>
      </c>
      <c r="F369">
        <v>9.67066524654705E-2</v>
      </c>
      <c r="G369">
        <v>0.18146999999999999</v>
      </c>
      <c r="H369">
        <v>0.48691495471174101</v>
      </c>
    </row>
    <row r="370" spans="1:10" hidden="1" x14ac:dyDescent="0.25">
      <c r="A370" t="s">
        <v>260</v>
      </c>
      <c r="B370" t="s">
        <v>245</v>
      </c>
      <c r="C370" t="s">
        <v>262</v>
      </c>
      <c r="D370">
        <v>17662762.184780002</v>
      </c>
      <c r="E370">
        <v>0.44250292520611201</v>
      </c>
      <c r="F370">
        <v>0.19912631634274999</v>
      </c>
      <c r="G370">
        <v>0.58594000000000002</v>
      </c>
      <c r="H370">
        <v>0.48691495471174101</v>
      </c>
      <c r="J370">
        <f>SLOPE(G369:G370,F369:F370)</f>
        <v>3.9491439894261031</v>
      </c>
    </row>
    <row r="371" spans="1:10" hidden="1" x14ac:dyDescent="0.25">
      <c r="A371" t="s">
        <v>260</v>
      </c>
      <c r="B371" t="s">
        <v>245</v>
      </c>
      <c r="C371" t="s">
        <v>263</v>
      </c>
      <c r="D371">
        <v>17662762.818113301</v>
      </c>
      <c r="E371">
        <v>0.60234269634005999</v>
      </c>
      <c r="F371">
        <v>0.27105421335302698</v>
      </c>
      <c r="G371">
        <v>0.89920999999999995</v>
      </c>
      <c r="H371">
        <v>0.48691495471174101</v>
      </c>
      <c r="J371">
        <f>SLOPE(G370:G371,F370:F371)</f>
        <v>4.3553337859334356</v>
      </c>
    </row>
    <row r="372" spans="1:10" hidden="1" x14ac:dyDescent="0.25">
      <c r="A372" t="s">
        <v>260</v>
      </c>
      <c r="B372" t="s">
        <v>245</v>
      </c>
      <c r="C372" t="s">
        <v>265</v>
      </c>
      <c r="D372">
        <v>17662763.684780002</v>
      </c>
      <c r="E372">
        <v>0.91857128114476505</v>
      </c>
      <c r="F372">
        <v>0.41335707651514397</v>
      </c>
      <c r="G372">
        <v>1.59615</v>
      </c>
      <c r="H372">
        <v>0.48691495471174101</v>
      </c>
      <c r="I372">
        <f>SLOPE(G369:G372,F369:F372)</f>
        <v>4.4836231054052682</v>
      </c>
      <c r="J372">
        <f>SLOPE(G371:G372,F371:F372)</f>
        <v>4.8975824134052646</v>
      </c>
    </row>
    <row r="373" spans="1:10" hidden="1" x14ac:dyDescent="0.25">
      <c r="A373" t="s">
        <v>266</v>
      </c>
      <c r="B373" t="s">
        <v>9</v>
      </c>
      <c r="C373" t="s">
        <v>267</v>
      </c>
      <c r="D373">
        <v>17662760.7014466</v>
      </c>
      <c r="E373">
        <v>0.206076506058678</v>
      </c>
      <c r="F373">
        <v>9.2734427726405097E-2</v>
      </c>
      <c r="G373">
        <v>0.64285000000000003</v>
      </c>
      <c r="H373">
        <v>0.48618918214039197</v>
      </c>
    </row>
    <row r="374" spans="1:10" hidden="1" x14ac:dyDescent="0.25">
      <c r="A374" t="s">
        <v>266</v>
      </c>
      <c r="B374" t="s">
        <v>9</v>
      </c>
      <c r="C374" t="s">
        <v>268</v>
      </c>
      <c r="D374">
        <v>17662762.184780002</v>
      </c>
      <c r="E374">
        <v>0.42387055339020202</v>
      </c>
      <c r="F374">
        <v>0.19074174902559099</v>
      </c>
      <c r="G374">
        <v>1.3010900000000001</v>
      </c>
      <c r="H374">
        <v>0.48618918214039197</v>
      </c>
      <c r="J374">
        <f>SLOPE(G373:G374,F373:F374)</f>
        <v>6.7162329433593841</v>
      </c>
    </row>
    <row r="375" spans="1:10" hidden="1" x14ac:dyDescent="0.25">
      <c r="A375" t="s">
        <v>266</v>
      </c>
      <c r="B375" t="s">
        <v>9</v>
      </c>
      <c r="C375" t="s">
        <v>269</v>
      </c>
      <c r="D375">
        <v>17662762.818113301</v>
      </c>
      <c r="E375">
        <v>0.57671483555158098</v>
      </c>
      <c r="F375">
        <v>0.25952167599821102</v>
      </c>
      <c r="G375">
        <v>1.6303000000000001</v>
      </c>
      <c r="H375">
        <v>0.48618918214039197</v>
      </c>
      <c r="I375">
        <f>SLOPE(G373:G375,F373:F375)</f>
        <v>5.9744947659548009</v>
      </c>
      <c r="J375">
        <f>SLOPE(G374:G375,F374:F375)</f>
        <v>4.7864255530694608</v>
      </c>
    </row>
    <row r="376" spans="1:10" hidden="1" x14ac:dyDescent="0.25">
      <c r="A376" t="s">
        <v>266</v>
      </c>
      <c r="B376" t="s">
        <v>16</v>
      </c>
      <c r="C376" t="s">
        <v>270</v>
      </c>
      <c r="D376">
        <v>17662757.868113302</v>
      </c>
      <c r="E376">
        <v>5.1972330685029197E-2</v>
      </c>
      <c r="F376">
        <v>2.33875488082631E-2</v>
      </c>
      <c r="G376">
        <v>22.070810000000002</v>
      </c>
      <c r="H376">
        <v>0.48618918214039197</v>
      </c>
    </row>
    <row r="377" spans="1:10" hidden="1" x14ac:dyDescent="0.25">
      <c r="A377" t="s">
        <v>266</v>
      </c>
      <c r="B377" t="s">
        <v>16</v>
      </c>
      <c r="C377" t="s">
        <v>271</v>
      </c>
      <c r="D377">
        <v>17662759.101446599</v>
      </c>
      <c r="E377">
        <v>9.4665043161650198E-2</v>
      </c>
      <c r="F377">
        <v>4.25992694227426E-2</v>
      </c>
      <c r="G377">
        <v>21.755710000000001</v>
      </c>
      <c r="H377">
        <v>0.48618918214039197</v>
      </c>
      <c r="J377">
        <f>SLOPE(G376:G377,F376:F377)</f>
        <v>-16.401446092366985</v>
      </c>
    </row>
    <row r="378" spans="1:10" hidden="1" x14ac:dyDescent="0.25">
      <c r="A378" t="s">
        <v>266</v>
      </c>
      <c r="B378" t="s">
        <v>16</v>
      </c>
      <c r="C378" t="s">
        <v>267</v>
      </c>
      <c r="D378">
        <v>17662760.7014466</v>
      </c>
      <c r="E378">
        <v>0.206076506058678</v>
      </c>
      <c r="F378">
        <v>9.2734427726405097E-2</v>
      </c>
      <c r="G378">
        <v>20.721319999999999</v>
      </c>
      <c r="H378">
        <v>0.48618918214039197</v>
      </c>
      <c r="J378">
        <f>SLOPE(G377:G378,F377:F378)</f>
        <v>-20.632028201343829</v>
      </c>
    </row>
    <row r="379" spans="1:10" hidden="1" x14ac:dyDescent="0.25">
      <c r="A379" t="s">
        <v>266</v>
      </c>
      <c r="B379" t="s">
        <v>16</v>
      </c>
      <c r="C379" t="s">
        <v>268</v>
      </c>
      <c r="D379">
        <v>17662762.184780002</v>
      </c>
      <c r="E379">
        <v>0.42387055339020202</v>
      </c>
      <c r="F379">
        <v>0.19074174902559099</v>
      </c>
      <c r="G379">
        <v>19.058789999999998</v>
      </c>
      <c r="H379">
        <v>0.48618918214039197</v>
      </c>
      <c r="J379">
        <f>SLOPE(G378:G379,F378:F379)</f>
        <v>-16.963324555364728</v>
      </c>
    </row>
    <row r="380" spans="1:10" hidden="1" x14ac:dyDescent="0.25">
      <c r="A380" t="s">
        <v>266</v>
      </c>
      <c r="B380" t="s">
        <v>16</v>
      </c>
      <c r="C380" t="s">
        <v>269</v>
      </c>
      <c r="D380">
        <v>17662762.818113301</v>
      </c>
      <c r="E380">
        <v>0.57671483555158098</v>
      </c>
      <c r="F380">
        <v>0.25952167599821102</v>
      </c>
      <c r="G380">
        <v>17.71058</v>
      </c>
      <c r="H380">
        <v>0.48618918214039197</v>
      </c>
      <c r="I380">
        <f>SLOPE(G376:G380,F376:F380)</f>
        <v>-18.360034186154756</v>
      </c>
      <c r="J380">
        <f>SLOPE(G379:G380,F379:F380)</f>
        <v>-19.601794583711825</v>
      </c>
    </row>
    <row r="381" spans="1:10" hidden="1" x14ac:dyDescent="0.25">
      <c r="A381" t="s">
        <v>266</v>
      </c>
      <c r="B381" t="s">
        <v>245</v>
      </c>
      <c r="C381" t="s">
        <v>267</v>
      </c>
      <c r="D381">
        <v>17662760.7014466</v>
      </c>
      <c r="E381">
        <v>0.206076506058678</v>
      </c>
      <c r="F381">
        <v>9.2734427726405097E-2</v>
      </c>
      <c r="G381">
        <v>0.16683000000000001</v>
      </c>
      <c r="H381">
        <v>0.48618918214039197</v>
      </c>
    </row>
    <row r="382" spans="1:10" hidden="1" x14ac:dyDescent="0.25">
      <c r="A382" t="s">
        <v>266</v>
      </c>
      <c r="B382" t="s">
        <v>245</v>
      </c>
      <c r="C382" t="s">
        <v>268</v>
      </c>
      <c r="D382">
        <v>17662762.184780002</v>
      </c>
      <c r="E382">
        <v>0.42387055339020202</v>
      </c>
      <c r="F382">
        <v>0.19074174902559099</v>
      </c>
      <c r="G382">
        <v>0.55610000000000004</v>
      </c>
      <c r="H382">
        <v>0.48618918214039197</v>
      </c>
      <c r="J382">
        <f>SLOPE(G381:G382,F381:F382)</f>
        <v>3.9718461318994707</v>
      </c>
    </row>
    <row r="383" spans="1:10" hidden="1" x14ac:dyDescent="0.25">
      <c r="A383" t="s">
        <v>266</v>
      </c>
      <c r="B383" t="s">
        <v>245</v>
      </c>
      <c r="C383" t="s">
        <v>269</v>
      </c>
      <c r="D383">
        <v>17662762.818113301</v>
      </c>
      <c r="E383">
        <v>0.57671483555158098</v>
      </c>
      <c r="F383">
        <v>0.25952167599821102</v>
      </c>
      <c r="G383">
        <v>0.83823999999999999</v>
      </c>
      <c r="H383">
        <v>0.48618918214039197</v>
      </c>
      <c r="I383">
        <f>SLOPE(G381:G383,F381:F383)</f>
        <v>4.0218983836703943</v>
      </c>
      <c r="J383">
        <f>SLOPE(G382:G383,F382:F383)</f>
        <v>4.1020689090338012</v>
      </c>
    </row>
    <row r="384" spans="1:10" hidden="1" x14ac:dyDescent="0.25">
      <c r="A384" t="s">
        <v>272</v>
      </c>
      <c r="B384" t="s">
        <v>9</v>
      </c>
      <c r="C384" t="s">
        <v>273</v>
      </c>
      <c r="D384">
        <v>17662760.7014466</v>
      </c>
      <c r="E384">
        <v>0.21956379385442301</v>
      </c>
      <c r="F384">
        <v>9.8803707234490404E-2</v>
      </c>
      <c r="G384">
        <v>0.63920999999999994</v>
      </c>
      <c r="H384">
        <v>0.48531327027410998</v>
      </c>
    </row>
    <row r="385" spans="1:10" hidden="1" x14ac:dyDescent="0.25">
      <c r="A385" t="s">
        <v>272</v>
      </c>
      <c r="B385" t="s">
        <v>9</v>
      </c>
      <c r="C385" t="s">
        <v>274</v>
      </c>
      <c r="D385">
        <v>17662762.184780002</v>
      </c>
      <c r="E385">
        <v>0.45102563350216002</v>
      </c>
      <c r="F385">
        <v>0.202961535075972</v>
      </c>
      <c r="G385">
        <v>1.3575600000000001</v>
      </c>
      <c r="H385">
        <v>0.48531327027410998</v>
      </c>
      <c r="J385">
        <f>SLOPE(G384:G385,F384:F385)</f>
        <v>6.8967452076022671</v>
      </c>
    </row>
    <row r="386" spans="1:10" hidden="1" x14ac:dyDescent="0.25">
      <c r="A386" t="s">
        <v>272</v>
      </c>
      <c r="B386" t="s">
        <v>9</v>
      </c>
      <c r="C386" t="s">
        <v>275</v>
      </c>
      <c r="D386">
        <v>17662762.818113301</v>
      </c>
      <c r="E386">
        <v>0.61332148631008898</v>
      </c>
      <c r="F386">
        <v>0.27599466883953999</v>
      </c>
      <c r="G386">
        <v>1.6494500000000001</v>
      </c>
      <c r="H386">
        <v>0.48531327027410998</v>
      </c>
      <c r="I386">
        <f>SLOPE(G384:G386,F384:F386)</f>
        <v>5.78286457958919</v>
      </c>
      <c r="J386">
        <f>SLOPE(G385:G386,F385:F386)</f>
        <v>3.9966791093059597</v>
      </c>
    </row>
    <row r="387" spans="1:10" hidden="1" x14ac:dyDescent="0.25">
      <c r="A387" t="s">
        <v>272</v>
      </c>
      <c r="B387" t="s">
        <v>16</v>
      </c>
      <c r="C387" t="s">
        <v>276</v>
      </c>
      <c r="D387">
        <v>17662757.868113302</v>
      </c>
      <c r="E387">
        <v>5.5511408514217798E-2</v>
      </c>
      <c r="F387">
        <v>2.4980133831398001E-2</v>
      </c>
      <c r="G387">
        <v>22.100100000000001</v>
      </c>
      <c r="H387">
        <v>0.48531327027410998</v>
      </c>
    </row>
    <row r="388" spans="1:10" hidden="1" x14ac:dyDescent="0.25">
      <c r="A388" t="s">
        <v>272</v>
      </c>
      <c r="B388" t="s">
        <v>16</v>
      </c>
      <c r="C388" t="s">
        <v>277</v>
      </c>
      <c r="D388">
        <v>17662759.101446599</v>
      </c>
      <c r="E388">
        <v>0.101002128612293</v>
      </c>
      <c r="F388">
        <v>4.5450957875531897E-2</v>
      </c>
      <c r="G388">
        <v>21.77994</v>
      </c>
      <c r="H388">
        <v>0.48531327027410998</v>
      </c>
      <c r="J388">
        <f>SLOPE(G387:G388,F387:F388)</f>
        <v>-15.639819838700932</v>
      </c>
    </row>
    <row r="389" spans="1:10" hidden="1" x14ac:dyDescent="0.25">
      <c r="A389" t="s">
        <v>272</v>
      </c>
      <c r="B389" t="s">
        <v>16</v>
      </c>
      <c r="C389" t="s">
        <v>273</v>
      </c>
      <c r="D389">
        <v>17662760.7014466</v>
      </c>
      <c r="E389">
        <v>0.21956379385442301</v>
      </c>
      <c r="F389">
        <v>9.8803707234490404E-2</v>
      </c>
      <c r="G389">
        <v>20.808150000000001</v>
      </c>
      <c r="H389">
        <v>0.48531327027410998</v>
      </c>
      <c r="J389">
        <f>SLOPE(G388:G389,F388:F389)</f>
        <v>-18.214431527450881</v>
      </c>
    </row>
    <row r="390" spans="1:10" hidden="1" x14ac:dyDescent="0.25">
      <c r="A390" t="s">
        <v>272</v>
      </c>
      <c r="B390" t="s">
        <v>16</v>
      </c>
      <c r="C390" t="s">
        <v>274</v>
      </c>
      <c r="D390">
        <v>17662762.184780002</v>
      </c>
      <c r="E390">
        <v>0.45102563350216002</v>
      </c>
      <c r="F390">
        <v>0.202961535075972</v>
      </c>
      <c r="G390">
        <v>18.74352</v>
      </c>
      <c r="H390">
        <v>0.48531327027410998</v>
      </c>
      <c r="J390">
        <f>SLOPE(G389:G390,F389:F390)</f>
        <v>-19.822129961678669</v>
      </c>
    </row>
    <row r="391" spans="1:10" hidden="1" x14ac:dyDescent="0.25">
      <c r="A391" t="s">
        <v>272</v>
      </c>
      <c r="B391" t="s">
        <v>16</v>
      </c>
      <c r="C391" t="s">
        <v>275</v>
      </c>
      <c r="D391">
        <v>17662762.818113301</v>
      </c>
      <c r="E391">
        <v>0.61332148631008898</v>
      </c>
      <c r="F391">
        <v>0.27599466883953999</v>
      </c>
      <c r="G391">
        <v>17.390720000000002</v>
      </c>
      <c r="H391">
        <v>0.48531327027410998</v>
      </c>
      <c r="J391">
        <f>SLOPE(G390:G391,F390:F391)</f>
        <v>-18.52309945208502</v>
      </c>
    </row>
    <row r="392" spans="1:10" hidden="1" x14ac:dyDescent="0.25">
      <c r="A392" t="s">
        <v>272</v>
      </c>
      <c r="B392" t="s">
        <v>16</v>
      </c>
      <c r="C392" t="s">
        <v>278</v>
      </c>
      <c r="D392">
        <v>17662763.684780002</v>
      </c>
      <c r="E392">
        <v>0.93401647782361896</v>
      </c>
      <c r="F392">
        <v>0.42030741502062902</v>
      </c>
      <c r="G392">
        <v>14.44745</v>
      </c>
      <c r="H392">
        <v>0.48531327027410998</v>
      </c>
      <c r="I392">
        <f>SLOPE(G387:G392,F387:F392)</f>
        <v>-19.393039175118258</v>
      </c>
      <c r="J392">
        <f>SLOPE(G391:G392,F391:F392)</f>
        <v>-20.395079976557835</v>
      </c>
    </row>
    <row r="393" spans="1:10" hidden="1" x14ac:dyDescent="0.25">
      <c r="A393" t="s">
        <v>272</v>
      </c>
      <c r="B393" t="s">
        <v>245</v>
      </c>
      <c r="C393" t="s">
        <v>273</v>
      </c>
      <c r="D393">
        <v>17662760.7014466</v>
      </c>
      <c r="E393">
        <v>0.21956379385442301</v>
      </c>
      <c r="F393">
        <v>9.8803707234490404E-2</v>
      </c>
      <c r="G393">
        <v>0.18514</v>
      </c>
      <c r="H393">
        <v>0.48531327027410998</v>
      </c>
    </row>
    <row r="394" spans="1:10" hidden="1" x14ac:dyDescent="0.25">
      <c r="A394" t="s">
        <v>272</v>
      </c>
      <c r="B394" t="s">
        <v>245</v>
      </c>
      <c r="C394" t="s">
        <v>274</v>
      </c>
      <c r="D394">
        <v>17662762.184780002</v>
      </c>
      <c r="E394">
        <v>0.45102563350216002</v>
      </c>
      <c r="F394">
        <v>0.202961535075972</v>
      </c>
      <c r="G394">
        <v>0.56820999999999999</v>
      </c>
      <c r="H394">
        <v>0.48531327027410998</v>
      </c>
      <c r="J394">
        <f>SLOPE(G393:G394,F393:F394)</f>
        <v>3.6777840699884456</v>
      </c>
    </row>
    <row r="395" spans="1:10" hidden="1" x14ac:dyDescent="0.25">
      <c r="A395" t="s">
        <v>272</v>
      </c>
      <c r="B395" t="s">
        <v>245</v>
      </c>
      <c r="C395" t="s">
        <v>275</v>
      </c>
      <c r="D395">
        <v>17662762.818113301</v>
      </c>
      <c r="E395">
        <v>0.61332148631008898</v>
      </c>
      <c r="F395">
        <v>0.27599466883953999</v>
      </c>
      <c r="G395">
        <v>0.87851000000000001</v>
      </c>
      <c r="H395">
        <v>0.48531327027410998</v>
      </c>
      <c r="J395">
        <f>SLOPE(G394:G395,F394:F395)</f>
        <v>4.2487564754449947</v>
      </c>
    </row>
    <row r="396" spans="1:10" hidden="1" x14ac:dyDescent="0.25">
      <c r="A396" t="s">
        <v>272</v>
      </c>
      <c r="B396" t="s">
        <v>245</v>
      </c>
      <c r="C396" t="s">
        <v>278</v>
      </c>
      <c r="D396">
        <v>17662763.684780002</v>
      </c>
      <c r="E396">
        <v>0.93401647782361896</v>
      </c>
      <c r="F396">
        <v>0.42030741502062902</v>
      </c>
      <c r="G396">
        <v>1.5475000000000001</v>
      </c>
      <c r="H396">
        <v>0.48531327027410998</v>
      </c>
      <c r="I396">
        <f>SLOPE(G393:G396,F393:F396)</f>
        <v>4.2592381765262486</v>
      </c>
      <c r="J396">
        <f>SLOPE(G395:G396,F395:F396)</f>
        <v>4.6356958598828584</v>
      </c>
    </row>
    <row r="397" spans="1:10" hidden="1" x14ac:dyDescent="0.25">
      <c r="A397" t="s">
        <v>279</v>
      </c>
      <c r="B397" t="s">
        <v>9</v>
      </c>
      <c r="C397" t="s">
        <v>280</v>
      </c>
      <c r="D397">
        <v>17664219.819446601</v>
      </c>
      <c r="E397">
        <v>0.11408934098116599</v>
      </c>
      <c r="F397">
        <v>5.13402034415247E-2</v>
      </c>
      <c r="G397">
        <v>0.35193999999999998</v>
      </c>
      <c r="H397">
        <v>0.48320930363103398</v>
      </c>
    </row>
    <row r="398" spans="1:10" hidden="1" x14ac:dyDescent="0.25">
      <c r="A398" t="s">
        <v>279</v>
      </c>
      <c r="B398" t="s">
        <v>9</v>
      </c>
      <c r="C398" t="s">
        <v>281</v>
      </c>
      <c r="D398">
        <v>17664221.236113299</v>
      </c>
      <c r="E398">
        <v>0.22622460872005201</v>
      </c>
      <c r="F398">
        <v>0.101801073924023</v>
      </c>
      <c r="G398">
        <v>0.84891000000000005</v>
      </c>
      <c r="H398">
        <v>0.48320930363103398</v>
      </c>
      <c r="J398">
        <f>SLOPE(G397:G398,F397:F398)</f>
        <v>9.8486212236938648</v>
      </c>
    </row>
    <row r="399" spans="1:10" hidden="1" x14ac:dyDescent="0.25">
      <c r="A399" t="s">
        <v>279</v>
      </c>
      <c r="B399" t="s">
        <v>9</v>
      </c>
      <c r="C399" t="s">
        <v>282</v>
      </c>
      <c r="D399">
        <v>17664222.619446602</v>
      </c>
      <c r="E399">
        <v>0.44140723514906899</v>
      </c>
      <c r="F399">
        <v>0.19863325581708099</v>
      </c>
      <c r="G399">
        <v>1.6106400000000001</v>
      </c>
      <c r="H399">
        <v>0.48320930363103398</v>
      </c>
      <c r="J399">
        <f>SLOPE(G398:G399,F398:F399)</f>
        <v>7.8664962939827081</v>
      </c>
    </row>
    <row r="400" spans="1:10" hidden="1" x14ac:dyDescent="0.25">
      <c r="A400" t="s">
        <v>279</v>
      </c>
      <c r="B400" t="s">
        <v>9</v>
      </c>
      <c r="C400" t="s">
        <v>283</v>
      </c>
      <c r="D400">
        <v>17664223.286113299</v>
      </c>
      <c r="E400">
        <v>0.60917611929979198</v>
      </c>
      <c r="F400">
        <v>0.27412925368490598</v>
      </c>
      <c r="G400">
        <v>2.0656300000000001</v>
      </c>
      <c r="H400">
        <v>0.48320930363103398</v>
      </c>
      <c r="J400">
        <f>SLOPE(G399:G400,F399:F400)</f>
        <v>6.026677080241738</v>
      </c>
    </row>
    <row r="401" spans="1:10" hidden="1" x14ac:dyDescent="0.25">
      <c r="A401" t="s">
        <v>279</v>
      </c>
      <c r="B401" t="s">
        <v>9</v>
      </c>
      <c r="C401" t="s">
        <v>284</v>
      </c>
      <c r="D401">
        <v>17664224.2694466</v>
      </c>
      <c r="E401">
        <v>0.97971649170848496</v>
      </c>
      <c r="F401">
        <v>0.44087242126881798</v>
      </c>
      <c r="G401">
        <v>2.6332900000000001</v>
      </c>
      <c r="H401">
        <v>0.48320930363103398</v>
      </c>
      <c r="I401">
        <f>SLOPE(G397:G401,F397:F401)</f>
        <v>5.8200604880080933</v>
      </c>
      <c r="J401">
        <f>SLOPE(G400:G401,F400:F401)</f>
        <v>3.4043973628744353</v>
      </c>
    </row>
    <row r="402" spans="1:10" hidden="1" x14ac:dyDescent="0.25">
      <c r="A402" t="s">
        <v>279</v>
      </c>
      <c r="B402" t="s">
        <v>16</v>
      </c>
      <c r="C402" t="s">
        <v>280</v>
      </c>
      <c r="D402">
        <v>17664219.819446601</v>
      </c>
      <c r="E402">
        <v>0.11408934098116599</v>
      </c>
      <c r="F402">
        <v>5.13402034415247E-2</v>
      </c>
      <c r="G402">
        <v>21.63073</v>
      </c>
      <c r="H402">
        <v>0.48320930363103398</v>
      </c>
    </row>
    <row r="403" spans="1:10" hidden="1" x14ac:dyDescent="0.25">
      <c r="A403" t="s">
        <v>279</v>
      </c>
      <c r="B403" t="s">
        <v>16</v>
      </c>
      <c r="C403" t="s">
        <v>281</v>
      </c>
      <c r="D403">
        <v>17664221.236113299</v>
      </c>
      <c r="E403">
        <v>0.22622460872005201</v>
      </c>
      <c r="F403">
        <v>0.101801073924023</v>
      </c>
      <c r="G403">
        <v>20.69284</v>
      </c>
      <c r="H403">
        <v>0.48320930363103398</v>
      </c>
      <c r="J403">
        <f>SLOPE(G402:G403,F402:F403)</f>
        <v>-18.586480792583519</v>
      </c>
    </row>
    <row r="404" spans="1:10" hidden="1" x14ac:dyDescent="0.25">
      <c r="A404" t="s">
        <v>279</v>
      </c>
      <c r="B404" t="s">
        <v>16</v>
      </c>
      <c r="C404" t="s">
        <v>282</v>
      </c>
      <c r="D404">
        <v>17664222.619446602</v>
      </c>
      <c r="E404">
        <v>0.44140723514906899</v>
      </c>
      <c r="F404">
        <v>0.19863325581708099</v>
      </c>
      <c r="G404">
        <v>18.77195</v>
      </c>
      <c r="H404">
        <v>0.48320930363103398</v>
      </c>
      <c r="J404">
        <f>SLOPE(G403:G404,F403:F404)</f>
        <v>-19.837309894776944</v>
      </c>
    </row>
    <row r="405" spans="1:10" hidden="1" x14ac:dyDescent="0.25">
      <c r="A405" t="s">
        <v>279</v>
      </c>
      <c r="B405" t="s">
        <v>16</v>
      </c>
      <c r="C405" t="s">
        <v>283</v>
      </c>
      <c r="D405">
        <v>17664223.286113299</v>
      </c>
      <c r="E405">
        <v>0.60917611929979198</v>
      </c>
      <c r="F405">
        <v>0.27412925368490598</v>
      </c>
      <c r="G405">
        <v>17.20252</v>
      </c>
      <c r="H405">
        <v>0.48320930363103398</v>
      </c>
      <c r="J405">
        <f>SLOPE(G404:G405,F404:F405)</f>
        <v>-20.788254269420854</v>
      </c>
    </row>
    <row r="406" spans="1:10" hidden="1" x14ac:dyDescent="0.25">
      <c r="A406" t="s">
        <v>279</v>
      </c>
      <c r="B406" t="s">
        <v>16</v>
      </c>
      <c r="C406" t="s">
        <v>284</v>
      </c>
      <c r="D406">
        <v>17664224.2694466</v>
      </c>
      <c r="E406">
        <v>0.97971649170848496</v>
      </c>
      <c r="F406">
        <v>0.44087242126881798</v>
      </c>
      <c r="G406">
        <v>14.11173</v>
      </c>
      <c r="H406">
        <v>0.48320930363103398</v>
      </c>
      <c r="I406">
        <f>SLOPE(G402:G406,F402:F406)</f>
        <v>-19.425220666063666</v>
      </c>
      <c r="J406">
        <f>SLOPE(G405:G406,F405:F406)</f>
        <v>-18.536231767605035</v>
      </c>
    </row>
    <row r="407" spans="1:10" hidden="1" x14ac:dyDescent="0.25">
      <c r="A407" t="s">
        <v>279</v>
      </c>
      <c r="B407" t="s">
        <v>245</v>
      </c>
      <c r="C407" t="s">
        <v>281</v>
      </c>
      <c r="D407">
        <v>17664221.236113299</v>
      </c>
      <c r="E407">
        <v>0.22622460872005201</v>
      </c>
      <c r="F407">
        <v>0.101801073924023</v>
      </c>
      <c r="G407">
        <v>0.21078</v>
      </c>
      <c r="H407">
        <v>0.48320930363103398</v>
      </c>
    </row>
    <row r="408" spans="1:10" hidden="1" x14ac:dyDescent="0.25">
      <c r="A408" t="s">
        <v>279</v>
      </c>
      <c r="B408" t="s">
        <v>245</v>
      </c>
      <c r="C408" t="s">
        <v>282</v>
      </c>
      <c r="D408">
        <v>17664222.619446602</v>
      </c>
      <c r="E408">
        <v>0.44140723514906899</v>
      </c>
      <c r="F408">
        <v>0.19863325581708099</v>
      </c>
      <c r="G408">
        <v>0.76212000000000002</v>
      </c>
      <c r="H408">
        <v>0.48320930363103398</v>
      </c>
      <c r="J408">
        <f>SLOPE(G407:G408,F407:F408)</f>
        <v>5.6937682206614229</v>
      </c>
    </row>
    <row r="409" spans="1:10" hidden="1" x14ac:dyDescent="0.25">
      <c r="A409" t="s">
        <v>279</v>
      </c>
      <c r="B409" t="s">
        <v>245</v>
      </c>
      <c r="C409" t="s">
        <v>283</v>
      </c>
      <c r="D409">
        <v>17664223.286113299</v>
      </c>
      <c r="E409">
        <v>0.60917611929979198</v>
      </c>
      <c r="F409">
        <v>0.27412925368490598</v>
      </c>
      <c r="G409">
        <v>1.1690199999999999</v>
      </c>
      <c r="H409">
        <v>0.48320930363103398</v>
      </c>
      <c r="J409">
        <f>SLOPE(G408:G409,F408:F409)</f>
        <v>5.3896896721913956</v>
      </c>
    </row>
    <row r="410" spans="1:10" hidden="1" x14ac:dyDescent="0.25">
      <c r="A410" t="s">
        <v>279</v>
      </c>
      <c r="B410" t="s">
        <v>245</v>
      </c>
      <c r="C410" t="s">
        <v>284</v>
      </c>
      <c r="D410">
        <v>17664224.2694466</v>
      </c>
      <c r="E410">
        <v>0.97971649170848496</v>
      </c>
      <c r="F410">
        <v>0.44087242126881798</v>
      </c>
      <c r="G410">
        <v>2.0976400000000002</v>
      </c>
      <c r="H410">
        <v>0.48320930363103398</v>
      </c>
      <c r="I410">
        <f>SLOPE(G407:G410,F407:F410)</f>
        <v>5.5533422002171475</v>
      </c>
      <c r="J410">
        <f>SLOPE(G409:G410,F409:F410)</f>
        <v>5.5691637232013163</v>
      </c>
    </row>
    <row r="411" spans="1:10" hidden="1" x14ac:dyDescent="0.25">
      <c r="A411" t="s">
        <v>285</v>
      </c>
      <c r="B411" t="s">
        <v>9</v>
      </c>
      <c r="C411" t="s">
        <v>286</v>
      </c>
      <c r="D411">
        <v>17664219.819446601</v>
      </c>
      <c r="E411">
        <v>0.112290652907129</v>
      </c>
      <c r="F411">
        <v>5.0530793808208102E-2</v>
      </c>
      <c r="G411">
        <v>0.34533000000000003</v>
      </c>
      <c r="H411">
        <v>0.49594722163899602</v>
      </c>
    </row>
    <row r="412" spans="1:10" hidden="1" x14ac:dyDescent="0.25">
      <c r="A412" t="s">
        <v>285</v>
      </c>
      <c r="B412" t="s">
        <v>9</v>
      </c>
      <c r="C412" t="s">
        <v>287</v>
      </c>
      <c r="D412">
        <v>17664221.236113299</v>
      </c>
      <c r="E412">
        <v>0.226712461009167</v>
      </c>
      <c r="F412">
        <v>0.102020607454125</v>
      </c>
      <c r="G412">
        <v>0.85765000000000002</v>
      </c>
      <c r="H412">
        <v>0.49594722163899602</v>
      </c>
      <c r="J412">
        <f>SLOPE(G411:G412,F411:F412)</f>
        <v>9.9499291942111459</v>
      </c>
    </row>
    <row r="413" spans="1:10" hidden="1" x14ac:dyDescent="0.25">
      <c r="A413" t="s">
        <v>285</v>
      </c>
      <c r="B413" t="s">
        <v>9</v>
      </c>
      <c r="C413" t="s">
        <v>288</v>
      </c>
      <c r="D413">
        <v>17664222.619446602</v>
      </c>
      <c r="E413">
        <v>0.45022292338813202</v>
      </c>
      <c r="F413">
        <v>0.20260031552465901</v>
      </c>
      <c r="G413">
        <v>1.6217200000000001</v>
      </c>
      <c r="H413">
        <v>0.49594722163899602</v>
      </c>
      <c r="J413">
        <f>SLOPE(G412:G413,F412:F413)</f>
        <v>7.5966615399616888</v>
      </c>
    </row>
    <row r="414" spans="1:10" hidden="1" x14ac:dyDescent="0.25">
      <c r="A414" t="s">
        <v>285</v>
      </c>
      <c r="B414" t="s">
        <v>9</v>
      </c>
      <c r="C414" t="s">
        <v>289</v>
      </c>
      <c r="D414">
        <v>17664223.286113299</v>
      </c>
      <c r="E414">
        <v>0.62664132344658197</v>
      </c>
      <c r="F414">
        <v>0.28198859555096201</v>
      </c>
      <c r="G414">
        <v>2.0298400000000001</v>
      </c>
      <c r="H414">
        <v>0.49594722163899602</v>
      </c>
      <c r="J414">
        <f>SLOPE(G413:G414,F413:F414)</f>
        <v>5.1408091958256481</v>
      </c>
    </row>
    <row r="415" spans="1:10" hidden="1" x14ac:dyDescent="0.25">
      <c r="A415" t="s">
        <v>285</v>
      </c>
      <c r="B415" t="s">
        <v>9</v>
      </c>
      <c r="C415" t="s">
        <v>290</v>
      </c>
      <c r="D415">
        <v>17664224.2694466</v>
      </c>
      <c r="E415">
        <v>1.02050793768466</v>
      </c>
      <c r="F415">
        <v>0.45922857195809702</v>
      </c>
      <c r="G415">
        <v>2.4278599999999999</v>
      </c>
      <c r="H415">
        <v>0.49594722163899602</v>
      </c>
      <c r="I415">
        <f>SLOPE(G411:G415,F411:F415)</f>
        <v>5.0379190333573245</v>
      </c>
      <c r="J415">
        <f>SLOPE(G414:G415,F414:F415)</f>
        <v>2.2456559071397901</v>
      </c>
    </row>
    <row r="416" spans="1:10" hidden="1" x14ac:dyDescent="0.25">
      <c r="A416" t="s">
        <v>285</v>
      </c>
      <c r="B416" t="s">
        <v>16</v>
      </c>
      <c r="C416" t="s">
        <v>291</v>
      </c>
      <c r="D416">
        <v>17664218.552779999</v>
      </c>
      <c r="E416">
        <v>5.9912838306887102E-2</v>
      </c>
      <c r="F416">
        <v>2.6960777238099198E-2</v>
      </c>
      <c r="G416">
        <v>21.993410000000001</v>
      </c>
      <c r="H416">
        <v>0.49594722163899602</v>
      </c>
    </row>
    <row r="417" spans="1:10" hidden="1" x14ac:dyDescent="0.25">
      <c r="A417" t="s">
        <v>285</v>
      </c>
      <c r="B417" t="s">
        <v>16</v>
      </c>
      <c r="C417" t="s">
        <v>286</v>
      </c>
      <c r="D417">
        <v>17664219.819446601</v>
      </c>
      <c r="E417">
        <v>0.112290652907129</v>
      </c>
      <c r="F417">
        <v>5.0530793808208102E-2</v>
      </c>
      <c r="G417">
        <v>21.52488</v>
      </c>
      <c r="H417">
        <v>0.49594722163899602</v>
      </c>
      <c r="J417">
        <f>SLOPE(G416:G417,F416:F417)</f>
        <v>-19.878221069822374</v>
      </c>
    </row>
    <row r="418" spans="1:10" hidden="1" x14ac:dyDescent="0.25">
      <c r="A418" t="s">
        <v>285</v>
      </c>
      <c r="B418" t="s">
        <v>16</v>
      </c>
      <c r="C418" t="s">
        <v>287</v>
      </c>
      <c r="D418">
        <v>17664221.236113299</v>
      </c>
      <c r="E418">
        <v>0.226712461009167</v>
      </c>
      <c r="F418">
        <v>0.102020607454125</v>
      </c>
      <c r="G418">
        <v>20.569749999999999</v>
      </c>
      <c r="H418">
        <v>0.49594722163899602</v>
      </c>
      <c r="J418">
        <f>SLOPE(G417:G418,F417:F418)</f>
        <v>-18.549882634421643</v>
      </c>
    </row>
    <row r="419" spans="1:10" hidden="1" x14ac:dyDescent="0.25">
      <c r="A419" t="s">
        <v>285</v>
      </c>
      <c r="B419" t="s">
        <v>16</v>
      </c>
      <c r="C419" t="s">
        <v>288</v>
      </c>
      <c r="D419">
        <v>17664222.619446602</v>
      </c>
      <c r="E419">
        <v>0.45022292338813202</v>
      </c>
      <c r="F419">
        <v>0.20260031552465901</v>
      </c>
      <c r="G419">
        <v>18.563099999999999</v>
      </c>
      <c r="H419">
        <v>0.49594722163899602</v>
      </c>
      <c r="J419">
        <f>SLOPE(G418:G419,F418:F419)</f>
        <v>-19.950843350954919</v>
      </c>
    </row>
    <row r="420" spans="1:10" hidden="1" x14ac:dyDescent="0.25">
      <c r="A420" t="s">
        <v>285</v>
      </c>
      <c r="B420" t="s">
        <v>16</v>
      </c>
      <c r="C420" t="s">
        <v>289</v>
      </c>
      <c r="D420">
        <v>17664223.286113299</v>
      </c>
      <c r="E420">
        <v>0.62664132344658197</v>
      </c>
      <c r="F420">
        <v>0.28198859555096201</v>
      </c>
      <c r="G420">
        <v>16.91506</v>
      </c>
      <c r="H420">
        <v>0.49594722163899602</v>
      </c>
      <c r="J420">
        <f>SLOPE(G419:G420,F419:F420)</f>
        <v>-20.759235487328457</v>
      </c>
    </row>
    <row r="421" spans="1:10" hidden="1" x14ac:dyDescent="0.25">
      <c r="A421" t="s">
        <v>285</v>
      </c>
      <c r="B421" t="s">
        <v>16</v>
      </c>
      <c r="C421" t="s">
        <v>290</v>
      </c>
      <c r="D421">
        <v>17664224.2694466</v>
      </c>
      <c r="E421">
        <v>1.02050793768466</v>
      </c>
      <c r="F421">
        <v>0.45922857195809702</v>
      </c>
      <c r="G421">
        <v>13.61594</v>
      </c>
      <c r="H421">
        <v>0.49594722163899602</v>
      </c>
      <c r="I421">
        <f>SLOPE(G416:G421,F416:F421)</f>
        <v>-19.486464193304894</v>
      </c>
      <c r="J421">
        <f>SLOPE(G420:G421,F420:F421)</f>
        <v>-18.613859394912389</v>
      </c>
    </row>
    <row r="422" spans="1:10" hidden="1" x14ac:dyDescent="0.25">
      <c r="A422" t="s">
        <v>285</v>
      </c>
      <c r="B422" t="s">
        <v>245</v>
      </c>
      <c r="C422" t="s">
        <v>287</v>
      </c>
      <c r="D422">
        <v>17664221.236113299</v>
      </c>
      <c r="E422">
        <v>0.226712461009167</v>
      </c>
      <c r="F422">
        <v>0.102020607454125</v>
      </c>
      <c r="G422">
        <v>0.25519999999999998</v>
      </c>
      <c r="H422">
        <v>0.49594722163899602</v>
      </c>
    </row>
    <row r="423" spans="1:10" hidden="1" x14ac:dyDescent="0.25">
      <c r="A423" t="s">
        <v>285</v>
      </c>
      <c r="B423" t="s">
        <v>245</v>
      </c>
      <c r="C423" t="s">
        <v>288</v>
      </c>
      <c r="D423">
        <v>17664222.619446602</v>
      </c>
      <c r="E423">
        <v>0.45022292338813202</v>
      </c>
      <c r="F423">
        <v>0.20260031552465901</v>
      </c>
      <c r="G423">
        <v>0.85013000000000005</v>
      </c>
      <c r="H423">
        <v>0.49594722163899602</v>
      </c>
      <c r="J423">
        <f>SLOPE(G422:G423,F422:F423)</f>
        <v>5.9150102084487131</v>
      </c>
    </row>
    <row r="424" spans="1:10" hidden="1" x14ac:dyDescent="0.25">
      <c r="A424" t="s">
        <v>285</v>
      </c>
      <c r="B424" t="s">
        <v>245</v>
      </c>
      <c r="C424" t="s">
        <v>289</v>
      </c>
      <c r="D424">
        <v>17664223.286113299</v>
      </c>
      <c r="E424">
        <v>0.62664132344658197</v>
      </c>
      <c r="F424">
        <v>0.28198859555096201</v>
      </c>
      <c r="G424">
        <v>1.35669</v>
      </c>
      <c r="H424">
        <v>0.49594722163899602</v>
      </c>
      <c r="J424">
        <f>SLOPE(G423:G424,F423:F424)</f>
        <v>6.3807907140974205</v>
      </c>
    </row>
    <row r="425" spans="1:10" hidden="1" x14ac:dyDescent="0.25">
      <c r="A425" t="s">
        <v>285</v>
      </c>
      <c r="B425" t="s">
        <v>245</v>
      </c>
      <c r="C425" t="s">
        <v>290</v>
      </c>
      <c r="D425">
        <v>17664224.2694466</v>
      </c>
      <c r="E425">
        <v>1.02050793768466</v>
      </c>
      <c r="F425">
        <v>0.45922857195809702</v>
      </c>
      <c r="G425">
        <v>2.57795</v>
      </c>
      <c r="H425">
        <v>0.49594722163899602</v>
      </c>
      <c r="I425">
        <f>SLOPE(G422:G425,F422:F425)</f>
        <v>6.5327193345882026</v>
      </c>
      <c r="J425">
        <f>SLOPE(G424:G425,F424:F425)</f>
        <v>6.8904319711410009</v>
      </c>
    </row>
    <row r="426" spans="1:10" hidden="1" x14ac:dyDescent="0.25">
      <c r="A426" t="s">
        <v>292</v>
      </c>
      <c r="B426" t="s">
        <v>9</v>
      </c>
      <c r="C426" t="s">
        <v>293</v>
      </c>
      <c r="D426">
        <v>17664219.819446601</v>
      </c>
      <c r="E426">
        <v>0.10774886019658</v>
      </c>
      <c r="F426">
        <v>4.8486987088460998E-2</v>
      </c>
      <c r="G426">
        <v>0.31818999999999997</v>
      </c>
      <c r="H426">
        <v>0.45220194168579297</v>
      </c>
    </row>
    <row r="427" spans="1:10" hidden="1" x14ac:dyDescent="0.25">
      <c r="A427" t="s">
        <v>292</v>
      </c>
      <c r="B427" t="s">
        <v>9</v>
      </c>
      <c r="C427" t="s">
        <v>294</v>
      </c>
      <c r="D427">
        <v>17664221.236113299</v>
      </c>
      <c r="E427">
        <v>0.20447026659526599</v>
      </c>
      <c r="F427">
        <v>9.2011619967869704E-2</v>
      </c>
      <c r="G427">
        <v>0.80476000000000003</v>
      </c>
      <c r="H427">
        <v>0.45220194168579297</v>
      </c>
      <c r="J427">
        <f>SLOPE(G426:G427,F426:F427)</f>
        <v>11.179186768745703</v>
      </c>
    </row>
    <row r="428" spans="1:10" hidden="1" x14ac:dyDescent="0.25">
      <c r="A428" t="s">
        <v>292</v>
      </c>
      <c r="B428" t="s">
        <v>9</v>
      </c>
      <c r="C428" t="s">
        <v>295</v>
      </c>
      <c r="D428">
        <v>17664222.619446602</v>
      </c>
      <c r="E428">
        <v>0.382209385447695</v>
      </c>
      <c r="F428">
        <v>0.17199422345146301</v>
      </c>
      <c r="G428">
        <v>1.4809600000000001</v>
      </c>
      <c r="H428">
        <v>0.45220194168579297</v>
      </c>
      <c r="J428">
        <f>SLOPE(G427:G428,F427:F428)</f>
        <v>8.4543384504695176</v>
      </c>
    </row>
    <row r="429" spans="1:10" hidden="1" x14ac:dyDescent="0.25">
      <c r="A429" t="s">
        <v>292</v>
      </c>
      <c r="B429" t="s">
        <v>9</v>
      </c>
      <c r="C429" t="s">
        <v>296</v>
      </c>
      <c r="D429">
        <v>17664223.286113299</v>
      </c>
      <c r="E429">
        <v>0.51668662402885801</v>
      </c>
      <c r="F429">
        <v>0.23250898081298599</v>
      </c>
      <c r="G429">
        <v>1.8195399999999999</v>
      </c>
      <c r="H429">
        <v>0.45220194168579297</v>
      </c>
      <c r="J429">
        <f>SLOPE(G428:G429,F428:F429)</f>
        <v>5.5949988855987511</v>
      </c>
    </row>
    <row r="430" spans="1:10" hidden="1" x14ac:dyDescent="0.25">
      <c r="A430" t="s">
        <v>292</v>
      </c>
      <c r="B430" t="s">
        <v>9</v>
      </c>
      <c r="C430" t="s">
        <v>297</v>
      </c>
      <c r="D430">
        <v>17664224.2694466</v>
      </c>
      <c r="E430">
        <v>0.806014547620716</v>
      </c>
      <c r="F430">
        <v>0.36270654642932199</v>
      </c>
      <c r="G430">
        <v>2.3500399999999999</v>
      </c>
      <c r="H430">
        <v>0.45220194168579297</v>
      </c>
      <c r="I430">
        <f>SLOPE(G426:G430,F426:F430)</f>
        <v>6.3688339677424759</v>
      </c>
      <c r="J430">
        <f>SLOPE(G429:G430,F429:F430)</f>
        <v>4.0745769514867005</v>
      </c>
    </row>
    <row r="431" spans="1:10" hidden="1" x14ac:dyDescent="0.25">
      <c r="A431" t="s">
        <v>292</v>
      </c>
      <c r="B431" t="s">
        <v>16</v>
      </c>
      <c r="C431" t="s">
        <v>298</v>
      </c>
      <c r="D431">
        <v>17664218.552779999</v>
      </c>
      <c r="E431">
        <v>6.0765003660402502E-2</v>
      </c>
      <c r="F431">
        <v>2.73442516471811E-2</v>
      </c>
      <c r="G431">
        <v>22.055</v>
      </c>
      <c r="H431">
        <v>0.45220194168579297</v>
      </c>
    </row>
    <row r="432" spans="1:10" hidden="1" x14ac:dyDescent="0.25">
      <c r="A432" t="s">
        <v>292</v>
      </c>
      <c r="B432" t="s">
        <v>16</v>
      </c>
      <c r="C432" t="s">
        <v>293</v>
      </c>
      <c r="D432">
        <v>17664219.819446601</v>
      </c>
      <c r="E432">
        <v>0.10774886019658</v>
      </c>
      <c r="F432">
        <v>4.8486987088460998E-2</v>
      </c>
      <c r="G432">
        <v>21.64284</v>
      </c>
      <c r="H432">
        <v>0.45220194168579297</v>
      </c>
      <c r="J432">
        <f>SLOPE(G431:G432,F431:F432)</f>
        <v>-19.494166265509943</v>
      </c>
    </row>
    <row r="433" spans="1:10" hidden="1" x14ac:dyDescent="0.25">
      <c r="A433" t="s">
        <v>292</v>
      </c>
      <c r="B433" t="s">
        <v>16</v>
      </c>
      <c r="C433" t="s">
        <v>294</v>
      </c>
      <c r="D433">
        <v>17664221.236113299</v>
      </c>
      <c r="E433">
        <v>0.20447026659526599</v>
      </c>
      <c r="F433">
        <v>9.2011619967869704E-2</v>
      </c>
      <c r="G433">
        <v>20.787330000000001</v>
      </c>
      <c r="H433">
        <v>0.45220194168579297</v>
      </c>
      <c r="J433">
        <f>SLOPE(G432:G433,F432:F433)</f>
        <v>-19.655766020366283</v>
      </c>
    </row>
    <row r="434" spans="1:10" hidden="1" x14ac:dyDescent="0.25">
      <c r="A434" t="s">
        <v>292</v>
      </c>
      <c r="B434" t="s">
        <v>16</v>
      </c>
      <c r="C434" t="s">
        <v>295</v>
      </c>
      <c r="D434">
        <v>17664222.619446602</v>
      </c>
      <c r="E434">
        <v>0.382209385447695</v>
      </c>
      <c r="F434">
        <v>0.17199422345146301</v>
      </c>
      <c r="G434">
        <v>19.048490000000001</v>
      </c>
      <c r="H434">
        <v>0.45220194168579297</v>
      </c>
      <c r="J434">
        <f>SLOPE(G433:G434,F433:F434)</f>
        <v>-21.740227552816346</v>
      </c>
    </row>
    <row r="435" spans="1:10" hidden="1" x14ac:dyDescent="0.25">
      <c r="A435" t="s">
        <v>292</v>
      </c>
      <c r="B435" t="s">
        <v>16</v>
      </c>
      <c r="C435" t="s">
        <v>296</v>
      </c>
      <c r="D435">
        <v>17664223.286113299</v>
      </c>
      <c r="E435">
        <v>0.51668662402885801</v>
      </c>
      <c r="F435">
        <v>0.23250898081298599</v>
      </c>
      <c r="G435">
        <v>17.653980000000001</v>
      </c>
      <c r="H435">
        <v>0.45220194168579297</v>
      </c>
      <c r="J435">
        <f>SLOPE(G434:G435,F434:F435)</f>
        <v>-23.044131064907315</v>
      </c>
    </row>
    <row r="436" spans="1:10" hidden="1" x14ac:dyDescent="0.25">
      <c r="A436" t="s">
        <v>292</v>
      </c>
      <c r="B436" t="s">
        <v>16</v>
      </c>
      <c r="C436" t="s">
        <v>297</v>
      </c>
      <c r="D436">
        <v>17664224.2694466</v>
      </c>
      <c r="E436">
        <v>0.806014547620716</v>
      </c>
      <c r="F436">
        <v>0.36270654642932199</v>
      </c>
      <c r="G436">
        <v>14.94323</v>
      </c>
      <c r="H436">
        <v>0.45220194168579297</v>
      </c>
      <c r="I436">
        <f>SLOPE(G431:G436,F431:F436)</f>
        <v>-21.371225703557979</v>
      </c>
      <c r="J436">
        <f>SLOPE(G435:G436,F435:F436)</f>
        <v>-20.820281755405421</v>
      </c>
    </row>
    <row r="437" spans="1:10" hidden="1" x14ac:dyDescent="0.25">
      <c r="A437" t="s">
        <v>292</v>
      </c>
      <c r="B437" t="s">
        <v>245</v>
      </c>
      <c r="C437" t="s">
        <v>294</v>
      </c>
      <c r="D437">
        <v>17664221.236113299</v>
      </c>
      <c r="E437">
        <v>0.20447026659526599</v>
      </c>
      <c r="F437">
        <v>9.2011619967869704E-2</v>
      </c>
      <c r="G437">
        <v>0.28833999999999999</v>
      </c>
      <c r="H437">
        <v>0.45220194168579297</v>
      </c>
    </row>
    <row r="438" spans="1:10" hidden="1" x14ac:dyDescent="0.25">
      <c r="A438" t="s">
        <v>292</v>
      </c>
      <c r="B438" t="s">
        <v>245</v>
      </c>
      <c r="C438" t="s">
        <v>295</v>
      </c>
      <c r="D438">
        <v>17664222.619446602</v>
      </c>
      <c r="E438">
        <v>0.382209385447695</v>
      </c>
      <c r="F438">
        <v>0.17199422345146301</v>
      </c>
      <c r="G438">
        <v>0.97760999999999998</v>
      </c>
      <c r="H438">
        <v>0.45220194168579297</v>
      </c>
      <c r="J438">
        <f>SLOPE(G437:G438,F437:F438)</f>
        <v>8.617748985145111</v>
      </c>
    </row>
    <row r="439" spans="1:10" hidden="1" x14ac:dyDescent="0.25">
      <c r="A439" t="s">
        <v>292</v>
      </c>
      <c r="B439" t="s">
        <v>245</v>
      </c>
      <c r="C439" t="s">
        <v>296</v>
      </c>
      <c r="D439">
        <v>17664223.286113299</v>
      </c>
      <c r="E439">
        <v>0.51668662402885801</v>
      </c>
      <c r="F439">
        <v>0.23250898081298599</v>
      </c>
      <c r="G439">
        <v>1.51379</v>
      </c>
      <c r="H439">
        <v>0.45220194168579297</v>
      </c>
      <c r="J439">
        <f>SLOPE(G438:G439,F438:F439)</f>
        <v>8.8603181005385423</v>
      </c>
    </row>
    <row r="440" spans="1:10" hidden="1" x14ac:dyDescent="0.25">
      <c r="A440" t="s">
        <v>292</v>
      </c>
      <c r="B440" t="s">
        <v>245</v>
      </c>
      <c r="C440" t="s">
        <v>297</v>
      </c>
      <c r="D440">
        <v>17664224.2694466</v>
      </c>
      <c r="E440">
        <v>0.806014547620716</v>
      </c>
      <c r="F440">
        <v>0.36270654642932199</v>
      </c>
      <c r="G440">
        <v>2.6594699999999998</v>
      </c>
      <c r="H440">
        <v>0.45220194168579297</v>
      </c>
      <c r="I440">
        <f>SLOPE(G437:G440,F437:F440)</f>
        <v>8.7694588524674622</v>
      </c>
      <c r="J440">
        <f>SLOPE(G439:G440,F439:F440)</f>
        <v>8.7995500881796076</v>
      </c>
    </row>
    <row r="441" spans="1:10" hidden="1" x14ac:dyDescent="0.25">
      <c r="A441" t="s">
        <v>299</v>
      </c>
      <c r="B441" t="s">
        <v>9</v>
      </c>
      <c r="C441" t="s">
        <v>300</v>
      </c>
      <c r="D441">
        <v>17664219.886113301</v>
      </c>
      <c r="E441">
        <v>0.111686867911238</v>
      </c>
      <c r="F441">
        <v>5.0259090560057097E-2</v>
      </c>
      <c r="G441">
        <v>0.2676</v>
      </c>
      <c r="H441">
        <v>0.50184029979851996</v>
      </c>
    </row>
    <row r="442" spans="1:10" hidden="1" x14ac:dyDescent="0.25">
      <c r="A442" t="s">
        <v>299</v>
      </c>
      <c r="B442" t="s">
        <v>9</v>
      </c>
      <c r="C442" t="s">
        <v>301</v>
      </c>
      <c r="D442">
        <v>17664221.319446601</v>
      </c>
      <c r="E442">
        <v>0.229293665635805</v>
      </c>
      <c r="F442">
        <v>0.103182149536112</v>
      </c>
      <c r="G442">
        <v>0.72643000000000002</v>
      </c>
      <c r="H442">
        <v>0.50184029979851996</v>
      </c>
      <c r="J442">
        <f>SLOPE(G441:G442,F441:F442)</f>
        <v>8.6697558470230938</v>
      </c>
    </row>
    <row r="443" spans="1:10" hidden="1" x14ac:dyDescent="0.25">
      <c r="A443" t="s">
        <v>299</v>
      </c>
      <c r="B443" t="s">
        <v>9</v>
      </c>
      <c r="C443" t="s">
        <v>302</v>
      </c>
      <c r="D443">
        <v>17664222.686113302</v>
      </c>
      <c r="E443">
        <v>0.45525239252495803</v>
      </c>
      <c r="F443">
        <v>0.204863576636231</v>
      </c>
      <c r="G443">
        <v>1.4558899999999999</v>
      </c>
      <c r="H443">
        <v>0.50184029979851996</v>
      </c>
      <c r="J443">
        <f>SLOPE(G442:G443,F442:F443)</f>
        <v>7.1739748428368211</v>
      </c>
    </row>
    <row r="444" spans="1:10" hidden="1" x14ac:dyDescent="0.25">
      <c r="A444" t="s">
        <v>299</v>
      </c>
      <c r="B444" t="s">
        <v>9</v>
      </c>
      <c r="C444" t="s">
        <v>303</v>
      </c>
      <c r="D444">
        <v>17664223.352779999</v>
      </c>
      <c r="E444">
        <v>0.63613587007174899</v>
      </c>
      <c r="F444">
        <v>0.28626114153228699</v>
      </c>
      <c r="G444">
        <v>1.8436699999999999</v>
      </c>
      <c r="H444">
        <v>0.50184029979851996</v>
      </c>
      <c r="J444">
        <f>SLOPE(G443:G444,F443:F444)</f>
        <v>4.7640245810202275</v>
      </c>
    </row>
    <row r="445" spans="1:10" hidden="1" x14ac:dyDescent="0.25">
      <c r="A445" t="s">
        <v>299</v>
      </c>
      <c r="B445" t="s">
        <v>9</v>
      </c>
      <c r="C445" t="s">
        <v>304</v>
      </c>
      <c r="D445">
        <v>17664224.0194466</v>
      </c>
      <c r="E445">
        <v>0.88888900440761698</v>
      </c>
      <c r="F445">
        <v>0.40000005198342797</v>
      </c>
      <c r="G445">
        <v>2.1877200000000001</v>
      </c>
      <c r="H445">
        <v>0.50184029979851996</v>
      </c>
      <c r="I445">
        <f>SLOPE(G441:G445,F441:F445)</f>
        <v>5.5220844474193047</v>
      </c>
      <c r="J445">
        <f>SLOPE(G444:G445,F444:F445)</f>
        <v>3.0249102847507436</v>
      </c>
    </row>
    <row r="446" spans="1:10" hidden="1" x14ac:dyDescent="0.25">
      <c r="A446" t="s">
        <v>299</v>
      </c>
      <c r="B446" t="s">
        <v>16</v>
      </c>
      <c r="C446" t="s">
        <v>305</v>
      </c>
      <c r="D446">
        <v>17664218.619446602</v>
      </c>
      <c r="E446">
        <v>5.9147525441393602E-2</v>
      </c>
      <c r="F446">
        <v>2.66163864486271E-2</v>
      </c>
      <c r="G446">
        <v>22.123000000000001</v>
      </c>
      <c r="H446">
        <v>0.50184029979851996</v>
      </c>
    </row>
    <row r="447" spans="1:10" hidden="1" x14ac:dyDescent="0.25">
      <c r="A447" t="s">
        <v>299</v>
      </c>
      <c r="B447" t="s">
        <v>16</v>
      </c>
      <c r="C447" t="s">
        <v>300</v>
      </c>
      <c r="D447">
        <v>17664219.886113301</v>
      </c>
      <c r="E447">
        <v>0.111686867911238</v>
      </c>
      <c r="F447">
        <v>5.0259090560057097E-2</v>
      </c>
      <c r="G447">
        <v>21.658570000000001</v>
      </c>
      <c r="H447">
        <v>0.50184029979851996</v>
      </c>
      <c r="J447">
        <f>SLOPE(G446:G447,F446:F447)</f>
        <v>-19.643692101000951</v>
      </c>
    </row>
    <row r="448" spans="1:10" hidden="1" x14ac:dyDescent="0.25">
      <c r="A448" t="s">
        <v>299</v>
      </c>
      <c r="B448" t="s">
        <v>16</v>
      </c>
      <c r="C448" t="s">
        <v>301</v>
      </c>
      <c r="D448">
        <v>17664221.319446601</v>
      </c>
      <c r="E448">
        <v>0.229293665635805</v>
      </c>
      <c r="F448">
        <v>0.103182149536112</v>
      </c>
      <c r="G448">
        <v>20.674759999999999</v>
      </c>
      <c r="H448">
        <v>0.50184029979851996</v>
      </c>
      <c r="J448">
        <f>SLOPE(G447:G448,F447:F448)</f>
        <v>-18.589439443497167</v>
      </c>
    </row>
    <row r="449" spans="1:10" hidden="1" x14ac:dyDescent="0.25">
      <c r="A449" t="s">
        <v>299</v>
      </c>
      <c r="B449" t="s">
        <v>16</v>
      </c>
      <c r="C449" t="s">
        <v>302</v>
      </c>
      <c r="D449">
        <v>17664222.686113302</v>
      </c>
      <c r="E449">
        <v>0.45525239252495803</v>
      </c>
      <c r="F449">
        <v>0.204863576636231</v>
      </c>
      <c r="G449">
        <v>18.521100000000001</v>
      </c>
      <c r="H449">
        <v>0.50184029979851996</v>
      </c>
      <c r="J449">
        <f>SLOPE(G448:G449,F448:F449)</f>
        <v>-21.180465906319665</v>
      </c>
    </row>
    <row r="450" spans="1:10" hidden="1" x14ac:dyDescent="0.25">
      <c r="A450" t="s">
        <v>299</v>
      </c>
      <c r="B450" t="s">
        <v>16</v>
      </c>
      <c r="C450" t="s">
        <v>303</v>
      </c>
      <c r="D450">
        <v>17664223.352779999</v>
      </c>
      <c r="E450">
        <v>0.63613587007174899</v>
      </c>
      <c r="F450">
        <v>0.28626114153228699</v>
      </c>
      <c r="G450">
        <v>16.851009999999999</v>
      </c>
      <c r="H450">
        <v>0.50184029979851996</v>
      </c>
      <c r="J450">
        <f>SLOPE(G449:G450,F449:F450)</f>
        <v>-20.517689959554602</v>
      </c>
    </row>
    <row r="451" spans="1:10" hidden="1" x14ac:dyDescent="0.25">
      <c r="A451" t="s">
        <v>299</v>
      </c>
      <c r="B451" t="s">
        <v>16</v>
      </c>
      <c r="C451" t="s">
        <v>304</v>
      </c>
      <c r="D451">
        <v>17664224.0194466</v>
      </c>
      <c r="E451">
        <v>0.88888900440761698</v>
      </c>
      <c r="F451">
        <v>0.40000005198342797</v>
      </c>
      <c r="G451">
        <v>14.69957</v>
      </c>
      <c r="H451">
        <v>0.50184029979851996</v>
      </c>
      <c r="I451">
        <f>SLOPE(G446:G451,F446:F451)</f>
        <v>-20.066027807053306</v>
      </c>
      <c r="J451">
        <f>SLOPE(G450:G451,F450:F451)</f>
        <v>-18.915602334033231</v>
      </c>
    </row>
    <row r="452" spans="1:10" hidden="1" x14ac:dyDescent="0.25">
      <c r="A452" t="s">
        <v>299</v>
      </c>
      <c r="B452" t="s">
        <v>245</v>
      </c>
      <c r="C452" t="s">
        <v>300</v>
      </c>
      <c r="D452">
        <v>17664219.886113301</v>
      </c>
      <c r="E452">
        <v>0.111686867911238</v>
      </c>
      <c r="F452">
        <v>5.0259090560057097E-2</v>
      </c>
      <c r="G452">
        <v>6.4380000000000007E-2</v>
      </c>
      <c r="H452">
        <v>0.50184029979851996</v>
      </c>
    </row>
    <row r="453" spans="1:10" hidden="1" x14ac:dyDescent="0.25">
      <c r="A453" t="s">
        <v>299</v>
      </c>
      <c r="B453" t="s">
        <v>245</v>
      </c>
      <c r="C453" t="s">
        <v>301</v>
      </c>
      <c r="D453">
        <v>17664221.319446601</v>
      </c>
      <c r="E453">
        <v>0.229293665635805</v>
      </c>
      <c r="F453">
        <v>0.103182149536112</v>
      </c>
      <c r="G453">
        <v>0.32419999999999999</v>
      </c>
      <c r="H453">
        <v>0.50184029979851996</v>
      </c>
      <c r="J453">
        <f>SLOPE(G452:G453,F452:F453)</f>
        <v>4.9093911997331032</v>
      </c>
    </row>
    <row r="454" spans="1:10" hidden="1" x14ac:dyDescent="0.25">
      <c r="A454" t="s">
        <v>299</v>
      </c>
      <c r="B454" t="s">
        <v>245</v>
      </c>
      <c r="C454" t="s">
        <v>302</v>
      </c>
      <c r="D454">
        <v>17664222.686113302</v>
      </c>
      <c r="E454">
        <v>0.45525239252495803</v>
      </c>
      <c r="F454">
        <v>0.204863576636231</v>
      </c>
      <c r="G454">
        <v>1.0543</v>
      </c>
      <c r="H454">
        <v>0.50184029979851996</v>
      </c>
      <c r="J454">
        <f>SLOPE(G453:G454,F453:F454)</f>
        <v>7.1802690109878062</v>
      </c>
    </row>
    <row r="455" spans="1:10" hidden="1" x14ac:dyDescent="0.25">
      <c r="A455" t="s">
        <v>299</v>
      </c>
      <c r="B455" t="s">
        <v>245</v>
      </c>
      <c r="C455" t="s">
        <v>303</v>
      </c>
      <c r="D455">
        <v>17664223.352779999</v>
      </c>
      <c r="E455">
        <v>0.63613587007174899</v>
      </c>
      <c r="F455">
        <v>0.28626114153228699</v>
      </c>
      <c r="G455">
        <v>1.67269</v>
      </c>
      <c r="H455">
        <v>0.50184029979851996</v>
      </c>
      <c r="J455">
        <f>SLOPE(G454:G455,F454:F455)</f>
        <v>7.5971560179924165</v>
      </c>
    </row>
    <row r="456" spans="1:10" hidden="1" x14ac:dyDescent="0.25">
      <c r="A456" t="s">
        <v>299</v>
      </c>
      <c r="B456" t="s">
        <v>245</v>
      </c>
      <c r="C456" t="s">
        <v>304</v>
      </c>
      <c r="D456">
        <v>17664224.0194466</v>
      </c>
      <c r="E456">
        <v>0.88888900440761698</v>
      </c>
      <c r="F456">
        <v>0.40000005198342797</v>
      </c>
      <c r="G456">
        <v>2.6062599999999998</v>
      </c>
      <c r="H456">
        <v>0.50184029979851996</v>
      </c>
      <c r="I456">
        <f>SLOPE(G452:G456,F452:F456)</f>
        <v>7.3372305266724815</v>
      </c>
      <c r="J456">
        <f>SLOPE(G455:G456,F455:F456)</f>
        <v>8.2080089944332197</v>
      </c>
    </row>
    <row r="457" spans="1:10" hidden="1" x14ac:dyDescent="0.25">
      <c r="A457" t="s">
        <v>306</v>
      </c>
      <c r="B457" t="s">
        <v>9</v>
      </c>
      <c r="C457" t="s">
        <v>307</v>
      </c>
      <c r="D457">
        <v>17664219.886113301</v>
      </c>
      <c r="E457">
        <v>0.10802284668779701</v>
      </c>
      <c r="F457">
        <v>4.8610281009508698E-2</v>
      </c>
      <c r="G457">
        <v>0.29285</v>
      </c>
      <c r="H457">
        <v>0.50760732166411504</v>
      </c>
    </row>
    <row r="458" spans="1:10" hidden="1" x14ac:dyDescent="0.25">
      <c r="A458" t="s">
        <v>306</v>
      </c>
      <c r="B458" t="s">
        <v>9</v>
      </c>
      <c r="C458" t="s">
        <v>308</v>
      </c>
      <c r="D458">
        <v>17664222.686113302</v>
      </c>
      <c r="E458">
        <v>0.447485104287075</v>
      </c>
      <c r="F458">
        <v>0.20136829692918401</v>
      </c>
      <c r="G458">
        <v>1.4860100000000001</v>
      </c>
      <c r="H458">
        <v>0.50760732166411504</v>
      </c>
      <c r="J458">
        <f>SLOPE(G457:G458,F457:F458)</f>
        <v>7.8107848731643577</v>
      </c>
    </row>
    <row r="459" spans="1:10" hidden="1" x14ac:dyDescent="0.25">
      <c r="A459" t="s">
        <v>306</v>
      </c>
      <c r="B459" t="s">
        <v>9</v>
      </c>
      <c r="C459" t="s">
        <v>309</v>
      </c>
      <c r="D459">
        <v>17664223.352779999</v>
      </c>
      <c r="E459">
        <v>0.62769107686981995</v>
      </c>
      <c r="F459">
        <v>0.282460984591419</v>
      </c>
      <c r="G459">
        <v>1.8871100000000001</v>
      </c>
      <c r="H459">
        <v>0.50760732166411504</v>
      </c>
      <c r="J459">
        <f>SLOPE(G458:G459,F458:F459)</f>
        <v>4.9461919633327565</v>
      </c>
    </row>
    <row r="460" spans="1:10" hidden="1" x14ac:dyDescent="0.25">
      <c r="A460" t="s">
        <v>306</v>
      </c>
      <c r="B460" t="s">
        <v>9</v>
      </c>
      <c r="C460" t="s">
        <v>310</v>
      </c>
      <c r="D460">
        <v>17664224.0194466</v>
      </c>
      <c r="E460">
        <v>0.88046749640404398</v>
      </c>
      <c r="F460">
        <v>0.39621037338182002</v>
      </c>
      <c r="G460">
        <v>2.3110499999999998</v>
      </c>
      <c r="H460">
        <v>0.50760732166411504</v>
      </c>
      <c r="I460">
        <f>SLOPE(G457:G460,F457:F460)</f>
        <v>5.8445708534644716</v>
      </c>
      <c r="J460">
        <f>SLOPE(G459:G460,F459:F460)</f>
        <v>3.726965080939185</v>
      </c>
    </row>
    <row r="461" spans="1:10" hidden="1" x14ac:dyDescent="0.25">
      <c r="A461" t="s">
        <v>306</v>
      </c>
      <c r="B461" t="s">
        <v>16</v>
      </c>
      <c r="C461" t="s">
        <v>311</v>
      </c>
      <c r="D461">
        <v>17664218.619446602</v>
      </c>
      <c r="E461">
        <v>5.67907508390409E-2</v>
      </c>
      <c r="F461">
        <v>2.5555837877568401E-2</v>
      </c>
      <c r="G461">
        <v>21.46829</v>
      </c>
      <c r="H461">
        <v>0.50760732166411504</v>
      </c>
    </row>
    <row r="462" spans="1:10" hidden="1" x14ac:dyDescent="0.25">
      <c r="A462" t="s">
        <v>306</v>
      </c>
      <c r="B462" t="s">
        <v>16</v>
      </c>
      <c r="C462" t="s">
        <v>307</v>
      </c>
      <c r="D462">
        <v>17664219.886113301</v>
      </c>
      <c r="E462">
        <v>0.10802284668779701</v>
      </c>
      <c r="F462">
        <v>4.8610281009508698E-2</v>
      </c>
      <c r="G462">
        <v>21.640809999999998</v>
      </c>
      <c r="H462">
        <v>0.50760732166411504</v>
      </c>
      <c r="J462">
        <f>SLOPE(G461:G462,F461:F462)</f>
        <v>7.4831562407588352</v>
      </c>
    </row>
    <row r="463" spans="1:10" hidden="1" x14ac:dyDescent="0.25">
      <c r="A463" t="s">
        <v>306</v>
      </c>
      <c r="B463" t="s">
        <v>16</v>
      </c>
      <c r="C463" t="s">
        <v>308</v>
      </c>
      <c r="D463">
        <v>17664222.686113302</v>
      </c>
      <c r="E463">
        <v>0.447485104287075</v>
      </c>
      <c r="F463">
        <v>0.20136829692918401</v>
      </c>
      <c r="G463">
        <v>18.320060000000002</v>
      </c>
      <c r="H463">
        <v>0.50760732166411504</v>
      </c>
      <c r="J463">
        <f>SLOPE(G462:G463,F462:F463)</f>
        <v>-21.738630081096009</v>
      </c>
    </row>
    <row r="464" spans="1:10" hidden="1" x14ac:dyDescent="0.25">
      <c r="A464" t="s">
        <v>306</v>
      </c>
      <c r="B464" t="s">
        <v>16</v>
      </c>
      <c r="C464" t="s">
        <v>309</v>
      </c>
      <c r="D464">
        <v>17664223.352779999</v>
      </c>
      <c r="E464">
        <v>0.62769107686981995</v>
      </c>
      <c r="F464">
        <v>0.282460984591419</v>
      </c>
      <c r="G464">
        <v>16.143879999999999</v>
      </c>
      <c r="H464">
        <v>0.50760732166411504</v>
      </c>
      <c r="J464">
        <f>SLOPE(G463:G464,F463:F464)</f>
        <v>-26.835711859300641</v>
      </c>
    </row>
    <row r="465" spans="1:10" hidden="1" x14ac:dyDescent="0.25">
      <c r="A465" t="s">
        <v>306</v>
      </c>
      <c r="B465" t="s">
        <v>16</v>
      </c>
      <c r="C465" t="s">
        <v>310</v>
      </c>
      <c r="D465">
        <v>17664224.0194466</v>
      </c>
      <c r="E465">
        <v>0.88046749640404398</v>
      </c>
      <c r="F465">
        <v>0.39621037338182002</v>
      </c>
      <c r="G465">
        <v>14.539339999999999</v>
      </c>
      <c r="H465">
        <v>0.50760732166411504</v>
      </c>
      <c r="I465">
        <f>SLOPE(G462:G465,F462:F465)</f>
        <v>-20.898574473283336</v>
      </c>
      <c r="J465">
        <f>SLOPE(G464:G465,F464:F465)</f>
        <v>-14.105921948790309</v>
      </c>
    </row>
    <row r="466" spans="1:10" hidden="1" x14ac:dyDescent="0.25">
      <c r="A466" t="s">
        <v>306</v>
      </c>
      <c r="B466" t="s">
        <v>245</v>
      </c>
      <c r="C466" t="s">
        <v>307</v>
      </c>
      <c r="D466">
        <v>17664219.886113301</v>
      </c>
      <c r="E466">
        <v>0.10802284668779701</v>
      </c>
      <c r="F466">
        <v>4.8610281009508698E-2</v>
      </c>
      <c r="G466">
        <v>7.1080000000000004E-2</v>
      </c>
      <c r="H466">
        <v>0.50760732166411504</v>
      </c>
    </row>
    <row r="467" spans="1:10" hidden="1" x14ac:dyDescent="0.25">
      <c r="A467" t="s">
        <v>306</v>
      </c>
      <c r="B467" t="s">
        <v>245</v>
      </c>
      <c r="C467" t="s">
        <v>308</v>
      </c>
      <c r="D467">
        <v>17664222.686113302</v>
      </c>
      <c r="E467">
        <v>0.447485104287075</v>
      </c>
      <c r="F467">
        <v>0.20136829692918401</v>
      </c>
      <c r="G467">
        <v>1.08745</v>
      </c>
      <c r="H467">
        <v>0.50760732166411504</v>
      </c>
      <c r="J467">
        <f>SLOPE(G466:G467,F466:F467)</f>
        <v>6.6534642642546338</v>
      </c>
    </row>
    <row r="468" spans="1:10" hidden="1" x14ac:dyDescent="0.25">
      <c r="A468" t="s">
        <v>306</v>
      </c>
      <c r="B468" t="s">
        <v>245</v>
      </c>
      <c r="C468" t="s">
        <v>309</v>
      </c>
      <c r="D468">
        <v>17664223.352779999</v>
      </c>
      <c r="E468">
        <v>0.62769107686981995</v>
      </c>
      <c r="F468">
        <v>0.282460984591419</v>
      </c>
      <c r="G468">
        <v>1.60592</v>
      </c>
      <c r="H468">
        <v>0.50760732166411504</v>
      </c>
      <c r="J468">
        <f>SLOPE(G467:G468,F467:F468)</f>
        <v>6.3935481107682213</v>
      </c>
    </row>
    <row r="469" spans="1:10" hidden="1" x14ac:dyDescent="0.25">
      <c r="A469" t="s">
        <v>306</v>
      </c>
      <c r="B469" t="s">
        <v>245</v>
      </c>
      <c r="C469" t="s">
        <v>310</v>
      </c>
      <c r="D469">
        <v>17664224.0194466</v>
      </c>
      <c r="E469">
        <v>0.88046749640404398</v>
      </c>
      <c r="F469">
        <v>0.39621037338182002</v>
      </c>
      <c r="G469">
        <v>2.60033</v>
      </c>
      <c r="H469">
        <v>0.50760732166411504</v>
      </c>
      <c r="I469">
        <f>SLOPE(G466:G469,F466:F469)</f>
        <v>7.1911725027746423</v>
      </c>
      <c r="J469">
        <f>SLOPE(G468:G469,F468:F469)</f>
        <v>8.7421129078094477</v>
      </c>
    </row>
    <row r="470" spans="1:10" hidden="1" x14ac:dyDescent="0.25">
      <c r="A470" t="s">
        <v>312</v>
      </c>
      <c r="B470" t="s">
        <v>9</v>
      </c>
      <c r="C470" t="s">
        <v>313</v>
      </c>
      <c r="D470">
        <v>17664219.886113301</v>
      </c>
      <c r="E470">
        <v>0.109956931271499</v>
      </c>
      <c r="F470">
        <v>4.9480619072174499E-2</v>
      </c>
      <c r="G470">
        <v>0.26465</v>
      </c>
      <c r="H470">
        <v>0.51174660893220802</v>
      </c>
    </row>
    <row r="471" spans="1:10" hidden="1" x14ac:dyDescent="0.25">
      <c r="A471" t="s">
        <v>312</v>
      </c>
      <c r="B471" t="s">
        <v>9</v>
      </c>
      <c r="C471" t="s">
        <v>314</v>
      </c>
      <c r="D471">
        <v>17664221.319446601</v>
      </c>
      <c r="E471">
        <v>0.22897028316323001</v>
      </c>
      <c r="F471">
        <v>0.103036627423454</v>
      </c>
      <c r="G471">
        <v>0.74056</v>
      </c>
      <c r="H471">
        <v>0.51174660893220802</v>
      </c>
      <c r="J471">
        <f>SLOPE(G470:G471,F470:F471)</f>
        <v>8.8862111768759195</v>
      </c>
    </row>
    <row r="472" spans="1:10" hidden="1" x14ac:dyDescent="0.25">
      <c r="A472" t="s">
        <v>312</v>
      </c>
      <c r="B472" t="s">
        <v>9</v>
      </c>
      <c r="C472" t="s">
        <v>315</v>
      </c>
      <c r="D472">
        <v>17664222.686113302</v>
      </c>
      <c r="E472">
        <v>0.46080698137769999</v>
      </c>
      <c r="F472">
        <v>0.207363141619965</v>
      </c>
      <c r="G472">
        <v>1.51478</v>
      </c>
      <c r="H472">
        <v>0.51174660893220802</v>
      </c>
      <c r="J472">
        <f>SLOPE(G471:G472,F471:F472)</f>
        <v>7.4211240159109275</v>
      </c>
    </row>
    <row r="473" spans="1:10" hidden="1" x14ac:dyDescent="0.25">
      <c r="A473" t="s">
        <v>312</v>
      </c>
      <c r="B473" t="s">
        <v>9</v>
      </c>
      <c r="C473" t="s">
        <v>316</v>
      </c>
      <c r="D473">
        <v>17664223.352779999</v>
      </c>
      <c r="E473">
        <v>0.648163943999572</v>
      </c>
      <c r="F473">
        <v>0.291673774799807</v>
      </c>
      <c r="G473">
        <v>1.8021499999999999</v>
      </c>
      <c r="H473">
        <v>0.51174660893220802</v>
      </c>
      <c r="J473">
        <f>SLOPE(G472:G473,F472:F473)</f>
        <v>3.4084668702109542</v>
      </c>
    </row>
    <row r="474" spans="1:10" hidden="1" x14ac:dyDescent="0.25">
      <c r="A474" t="s">
        <v>312</v>
      </c>
      <c r="B474" t="s">
        <v>9</v>
      </c>
      <c r="C474" t="s">
        <v>317</v>
      </c>
      <c r="D474">
        <v>17664224.0194466</v>
      </c>
      <c r="E474">
        <v>0.91169733980062995</v>
      </c>
      <c r="F474">
        <v>0.41026380291028303</v>
      </c>
      <c r="G474">
        <v>2.2298200000000001</v>
      </c>
      <c r="H474">
        <v>0.51174660893220802</v>
      </c>
      <c r="I474">
        <f>SLOPE(G470:G474,F470:F474)</f>
        <v>5.3900736170047967</v>
      </c>
      <c r="J474">
        <f>SLOPE(G473:G474,F473:F474)</f>
        <v>3.6062897261613904</v>
      </c>
    </row>
    <row r="475" spans="1:10" hidden="1" x14ac:dyDescent="0.25">
      <c r="A475" t="s">
        <v>312</v>
      </c>
      <c r="B475" t="s">
        <v>16</v>
      </c>
      <c r="C475" t="s">
        <v>318</v>
      </c>
      <c r="D475">
        <v>17664218.619446602</v>
      </c>
      <c r="E475">
        <v>5.7505257812109398E-2</v>
      </c>
      <c r="F475">
        <v>2.58773660154492E-2</v>
      </c>
      <c r="G475">
        <v>22.065439999999999</v>
      </c>
      <c r="H475">
        <v>0.51174660893220802</v>
      </c>
    </row>
    <row r="476" spans="1:10" hidden="1" x14ac:dyDescent="0.25">
      <c r="A476" t="s">
        <v>312</v>
      </c>
      <c r="B476" t="s">
        <v>16</v>
      </c>
      <c r="C476" t="s">
        <v>313</v>
      </c>
      <c r="D476">
        <v>17664219.886113301</v>
      </c>
      <c r="E476">
        <v>0.109956931271499</v>
      </c>
      <c r="F476">
        <v>4.9480619072174499E-2</v>
      </c>
      <c r="G476">
        <v>21.16404</v>
      </c>
      <c r="H476">
        <v>0.51174660893220802</v>
      </c>
      <c r="J476">
        <f>SLOPE(G475:G476,F475:F476)</f>
        <v>-38.189651139767882</v>
      </c>
    </row>
    <row r="477" spans="1:10" hidden="1" x14ac:dyDescent="0.25">
      <c r="A477" t="s">
        <v>312</v>
      </c>
      <c r="B477" t="s">
        <v>16</v>
      </c>
      <c r="C477" t="s">
        <v>314</v>
      </c>
      <c r="D477">
        <v>17664221.319446601</v>
      </c>
      <c r="E477">
        <v>0.22897028316323001</v>
      </c>
      <c r="F477">
        <v>0.103036627423454</v>
      </c>
      <c r="G477">
        <v>19.918880000000001</v>
      </c>
      <c r="H477">
        <v>0.51174660893220802</v>
      </c>
      <c r="J477">
        <f>SLOPE(G476:G477,F476:F477)</f>
        <v>-23.249678949798927</v>
      </c>
    </row>
    <row r="478" spans="1:10" hidden="1" x14ac:dyDescent="0.25">
      <c r="A478" t="s">
        <v>312</v>
      </c>
      <c r="B478" t="s">
        <v>16</v>
      </c>
      <c r="C478" t="s">
        <v>315</v>
      </c>
      <c r="D478">
        <v>17664222.686113302</v>
      </c>
      <c r="E478">
        <v>0.46080698137769999</v>
      </c>
      <c r="F478">
        <v>0.207363141619965</v>
      </c>
      <c r="G478">
        <v>18.469370000000001</v>
      </c>
      <c r="H478">
        <v>0.51174660893220802</v>
      </c>
      <c r="J478">
        <f>SLOPE(G477:G478,F477:F478)</f>
        <v>-13.893975190905749</v>
      </c>
    </row>
    <row r="479" spans="1:10" hidden="1" x14ac:dyDescent="0.25">
      <c r="A479" t="s">
        <v>312</v>
      </c>
      <c r="B479" t="s">
        <v>16</v>
      </c>
      <c r="C479" t="s">
        <v>316</v>
      </c>
      <c r="D479">
        <v>17664223.352779999</v>
      </c>
      <c r="E479">
        <v>0.648163943999572</v>
      </c>
      <c r="F479">
        <v>0.291673774799807</v>
      </c>
      <c r="G479">
        <v>16.23433</v>
      </c>
      <c r="H479">
        <v>0.51174660893220802</v>
      </c>
      <c r="J479">
        <f>SLOPE(G478:G479,F478:F479)</f>
        <v>-26.509586225410786</v>
      </c>
    </row>
    <row r="480" spans="1:10" hidden="1" x14ac:dyDescent="0.25">
      <c r="A480" t="s">
        <v>312</v>
      </c>
      <c r="B480" t="s">
        <v>16</v>
      </c>
      <c r="C480" t="s">
        <v>317</v>
      </c>
      <c r="D480">
        <v>17664224.0194466</v>
      </c>
      <c r="E480">
        <v>0.91169733980062995</v>
      </c>
      <c r="F480">
        <v>0.41026380291028303</v>
      </c>
      <c r="G480">
        <v>14.504</v>
      </c>
      <c r="H480">
        <v>0.51174660893220802</v>
      </c>
      <c r="I480">
        <f>SLOPE(G475:G479,F475:F479)</f>
        <v>-20.430626656716857</v>
      </c>
      <c r="J480">
        <f>SLOPE(G479:G480,F479:F480)</f>
        <v>-14.590855804402546</v>
      </c>
    </row>
    <row r="481" spans="1:10" hidden="1" x14ac:dyDescent="0.25">
      <c r="A481" t="s">
        <v>312</v>
      </c>
      <c r="B481" t="s">
        <v>245</v>
      </c>
      <c r="C481" t="s">
        <v>313</v>
      </c>
      <c r="D481">
        <v>17664219.886113301</v>
      </c>
      <c r="E481">
        <v>0.109956931271499</v>
      </c>
      <c r="F481">
        <v>4.9480619072174499E-2</v>
      </c>
      <c r="G481">
        <v>7.0260000000000003E-2</v>
      </c>
      <c r="H481">
        <v>0.51174660893220802</v>
      </c>
    </row>
    <row r="482" spans="1:10" hidden="1" x14ac:dyDescent="0.25">
      <c r="A482" t="s">
        <v>312</v>
      </c>
      <c r="B482" t="s">
        <v>245</v>
      </c>
      <c r="C482" t="s">
        <v>314</v>
      </c>
      <c r="D482">
        <v>17664221.319446601</v>
      </c>
      <c r="E482">
        <v>0.22897028316323001</v>
      </c>
      <c r="F482">
        <v>0.103036627423454</v>
      </c>
      <c r="G482">
        <v>0.33299000000000001</v>
      </c>
      <c r="H482">
        <v>0.51174660893220802</v>
      </c>
      <c r="J482">
        <f>SLOPE(G481:G482,F481:F482)</f>
        <v>4.9057054117387962</v>
      </c>
    </row>
    <row r="483" spans="1:10" hidden="1" x14ac:dyDescent="0.25">
      <c r="A483" t="s">
        <v>312</v>
      </c>
      <c r="B483" t="s">
        <v>245</v>
      </c>
      <c r="C483" t="s">
        <v>315</v>
      </c>
      <c r="D483">
        <v>17664222.686113302</v>
      </c>
      <c r="E483">
        <v>0.46080698137769999</v>
      </c>
      <c r="F483">
        <v>0.207363141619965</v>
      </c>
      <c r="G483">
        <v>1.1026499999999999</v>
      </c>
      <c r="H483">
        <v>0.51174660893220802</v>
      </c>
      <c r="J483">
        <f>SLOPE(G482:G483,F482:F483)</f>
        <v>7.3774150888455532</v>
      </c>
    </row>
    <row r="484" spans="1:10" hidden="1" x14ac:dyDescent="0.25">
      <c r="A484" t="s">
        <v>312</v>
      </c>
      <c r="B484" t="s">
        <v>245</v>
      </c>
      <c r="C484" t="s">
        <v>316</v>
      </c>
      <c r="D484">
        <v>17664223.352779999</v>
      </c>
      <c r="E484">
        <v>0.648163943999572</v>
      </c>
      <c r="F484">
        <v>0.291673774799807</v>
      </c>
      <c r="G484">
        <v>1.62792</v>
      </c>
      <c r="H484">
        <v>0.51174660893220802</v>
      </c>
      <c r="J484">
        <f>SLOPE(G483:G484,F483:F484)</f>
        <v>6.2301750110161427</v>
      </c>
    </row>
    <row r="485" spans="1:10" hidden="1" x14ac:dyDescent="0.25">
      <c r="A485" t="s">
        <v>312</v>
      </c>
      <c r="B485" t="s">
        <v>245</v>
      </c>
      <c r="C485" t="s">
        <v>317</v>
      </c>
      <c r="D485">
        <v>17664224.0194466</v>
      </c>
      <c r="E485">
        <v>0.91169733980062995</v>
      </c>
      <c r="F485">
        <v>0.41026380291028303</v>
      </c>
      <c r="G485">
        <v>2.5615100000000002</v>
      </c>
      <c r="H485">
        <v>0.51174660893220802</v>
      </c>
      <c r="I485">
        <f>SLOPE(G481:G485,F481:F485)</f>
        <v>6.9396321983007079</v>
      </c>
      <c r="J485">
        <f>SLOPE(G484:G485,F484:F485)</f>
        <v>7.8724157070802523</v>
      </c>
    </row>
    <row r="486" spans="1:10" hidden="1" x14ac:dyDescent="0.25">
      <c r="A486" t="s">
        <v>319</v>
      </c>
      <c r="B486" t="s">
        <v>9</v>
      </c>
      <c r="C486" t="s">
        <v>320</v>
      </c>
      <c r="D486">
        <v>17664584.94478</v>
      </c>
      <c r="E486">
        <v>0.10919708425909</v>
      </c>
      <c r="F486">
        <v>4.9138687916590498E-2</v>
      </c>
      <c r="G486">
        <v>0.48946000000000001</v>
      </c>
      <c r="H486">
        <v>0.86146572669587296</v>
      </c>
    </row>
    <row r="487" spans="1:10" hidden="1" x14ac:dyDescent="0.25">
      <c r="A487" t="s">
        <v>319</v>
      </c>
      <c r="B487" t="s">
        <v>9</v>
      </c>
      <c r="C487" t="s">
        <v>321</v>
      </c>
      <c r="D487">
        <v>17664585.8114466</v>
      </c>
      <c r="E487">
        <v>0.23038642147469601</v>
      </c>
      <c r="F487">
        <v>0.103673889663613</v>
      </c>
      <c r="G487">
        <v>1.1529400000000001</v>
      </c>
      <c r="H487">
        <v>0.86146572669587296</v>
      </c>
    </row>
    <row r="488" spans="1:10" hidden="1" x14ac:dyDescent="0.25">
      <c r="A488" t="s">
        <v>319</v>
      </c>
      <c r="B488" t="s">
        <v>9</v>
      </c>
      <c r="C488" t="s">
        <v>322</v>
      </c>
      <c r="D488">
        <v>17664586.761446599</v>
      </c>
      <c r="E488">
        <v>0.52225210513694298</v>
      </c>
      <c r="F488">
        <v>0.23501344731162399</v>
      </c>
      <c r="G488">
        <v>2.9830100000000002</v>
      </c>
      <c r="H488">
        <v>0.86146572669587296</v>
      </c>
    </row>
    <row r="489" spans="1:10" hidden="1" x14ac:dyDescent="0.25">
      <c r="A489" t="s">
        <v>319</v>
      </c>
      <c r="B489" t="s">
        <v>9</v>
      </c>
      <c r="C489" t="s">
        <v>323</v>
      </c>
      <c r="D489">
        <v>17664587.24478</v>
      </c>
      <c r="E489">
        <v>0.79197160096389996</v>
      </c>
      <c r="F489">
        <v>0.35638722043375498</v>
      </c>
      <c r="G489">
        <v>4.6029600000000004</v>
      </c>
      <c r="H489">
        <v>0.86146572669587296</v>
      </c>
    </row>
    <row r="490" spans="1:10" hidden="1" x14ac:dyDescent="0.25">
      <c r="A490" t="s">
        <v>319</v>
      </c>
      <c r="B490" t="s">
        <v>9</v>
      </c>
      <c r="C490" t="s">
        <v>324</v>
      </c>
      <c r="D490">
        <v>17664587.528113302</v>
      </c>
      <c r="E490">
        <v>1.0109113071648901</v>
      </c>
      <c r="F490">
        <v>0.45491008822420098</v>
      </c>
      <c r="G490">
        <v>5.6999399999999998</v>
      </c>
      <c r="H490">
        <v>0.86146572669587296</v>
      </c>
    </row>
    <row r="491" spans="1:10" hidden="1" x14ac:dyDescent="0.25">
      <c r="A491" t="s">
        <v>319</v>
      </c>
      <c r="B491" t="s">
        <v>16</v>
      </c>
      <c r="C491" t="s">
        <v>325</v>
      </c>
      <c r="D491">
        <v>17664583.794780001</v>
      </c>
      <c r="E491">
        <v>4.0547283137423298E-2</v>
      </c>
      <c r="F491">
        <v>1.8246277411840501E-2</v>
      </c>
      <c r="G491">
        <v>22.537379999999999</v>
      </c>
      <c r="H491">
        <v>0.86146572669587296</v>
      </c>
    </row>
    <row r="492" spans="1:10" hidden="1" x14ac:dyDescent="0.25">
      <c r="A492" t="s">
        <v>319</v>
      </c>
      <c r="B492" t="s">
        <v>16</v>
      </c>
      <c r="C492" t="s">
        <v>320</v>
      </c>
      <c r="D492">
        <v>17664584.94478</v>
      </c>
      <c r="E492">
        <v>0.10919708425909</v>
      </c>
      <c r="F492">
        <v>4.9138687916590498E-2</v>
      </c>
      <c r="G492">
        <v>22.25947</v>
      </c>
      <c r="H492">
        <v>0.86146572669587296</v>
      </c>
      <c r="J492">
        <f>SLOPE(G491:G492,F491:F492)</f>
        <v>-8.9960606977324495</v>
      </c>
    </row>
    <row r="493" spans="1:10" hidden="1" x14ac:dyDescent="0.25">
      <c r="A493" t="s">
        <v>319</v>
      </c>
      <c r="B493" t="s">
        <v>16</v>
      </c>
      <c r="C493" t="s">
        <v>321</v>
      </c>
      <c r="D493">
        <v>17664585.8114466</v>
      </c>
      <c r="E493">
        <v>0.23038642147469601</v>
      </c>
      <c r="F493">
        <v>0.103673889663613</v>
      </c>
      <c r="G493">
        <v>21.496490000000001</v>
      </c>
      <c r="H493">
        <v>0.86146572669587296</v>
      </c>
      <c r="J493">
        <f>SLOPE(G492:G493,F492:F493)</f>
        <v>-13.990596450698117</v>
      </c>
    </row>
    <row r="494" spans="1:10" hidden="1" x14ac:dyDescent="0.25">
      <c r="A494" t="s">
        <v>319</v>
      </c>
      <c r="B494" t="s">
        <v>16</v>
      </c>
      <c r="C494" t="s">
        <v>322</v>
      </c>
      <c r="D494">
        <v>17664586.761446599</v>
      </c>
      <c r="E494">
        <v>0.52225210513694298</v>
      </c>
      <c r="F494">
        <v>0.23501344731162399</v>
      </c>
      <c r="G494">
        <v>19.543340000000001</v>
      </c>
      <c r="H494">
        <v>0.86146572669587296</v>
      </c>
      <c r="J494">
        <f>SLOPE(G493:G494,F493:F494)</f>
        <v>-14.87099572266284</v>
      </c>
    </row>
    <row r="495" spans="1:10" hidden="1" x14ac:dyDescent="0.25">
      <c r="A495" t="s">
        <v>319</v>
      </c>
      <c r="B495" t="s">
        <v>16</v>
      </c>
      <c r="C495" t="s">
        <v>323</v>
      </c>
      <c r="D495">
        <v>17664587.24478</v>
      </c>
      <c r="E495">
        <v>0.79197160096389996</v>
      </c>
      <c r="F495">
        <v>0.35638722043375498</v>
      </c>
      <c r="G495">
        <v>17.66414</v>
      </c>
      <c r="H495">
        <v>0.86146572669587296</v>
      </c>
      <c r="J495">
        <f>SLOPE(G494:G495,F494:F495)</f>
        <v>-15.48275176474144</v>
      </c>
    </row>
    <row r="496" spans="1:10" hidden="1" x14ac:dyDescent="0.25">
      <c r="A496" t="s">
        <v>319</v>
      </c>
      <c r="B496" t="s">
        <v>16</v>
      </c>
      <c r="C496" t="s">
        <v>324</v>
      </c>
      <c r="D496">
        <v>17664587.528113302</v>
      </c>
      <c r="E496">
        <v>1.0109113071648901</v>
      </c>
      <c r="F496">
        <v>0.45491008822420098</v>
      </c>
      <c r="G496">
        <v>16.208379999999998</v>
      </c>
      <c r="H496">
        <v>0.86146572669587296</v>
      </c>
      <c r="I496">
        <f>SLOPE(G491:G496,F491:F496)</f>
        <v>-14.729603017392803</v>
      </c>
      <c r="J496">
        <f>SLOPE(G495:G496,F495:F496)</f>
        <v>-14.775858972115406</v>
      </c>
    </row>
    <row r="497" spans="1:10" hidden="1" x14ac:dyDescent="0.25">
      <c r="A497" t="s">
        <v>326</v>
      </c>
      <c r="B497" t="s">
        <v>9</v>
      </c>
      <c r="C497" t="s">
        <v>327</v>
      </c>
      <c r="D497">
        <v>17664584.94478</v>
      </c>
      <c r="E497">
        <v>0.11060449694336801</v>
      </c>
      <c r="F497">
        <v>4.9772023624515598E-2</v>
      </c>
      <c r="G497">
        <v>0.52527000000000001</v>
      </c>
      <c r="H497">
        <v>0.84307369634816198</v>
      </c>
    </row>
    <row r="498" spans="1:10" hidden="1" x14ac:dyDescent="0.25">
      <c r="A498" t="s">
        <v>326</v>
      </c>
      <c r="B498" t="s">
        <v>9</v>
      </c>
      <c r="C498" t="s">
        <v>328</v>
      </c>
      <c r="D498">
        <v>17664585.8114466</v>
      </c>
      <c r="E498">
        <v>0.22966566459479501</v>
      </c>
      <c r="F498">
        <v>0.103349549067658</v>
      </c>
      <c r="G498">
        <v>1.1876500000000001</v>
      </c>
      <c r="H498">
        <v>0.84307369634816198</v>
      </c>
    </row>
    <row r="499" spans="1:10" hidden="1" x14ac:dyDescent="0.25">
      <c r="A499" t="s">
        <v>326</v>
      </c>
      <c r="B499" t="s">
        <v>9</v>
      </c>
      <c r="C499" t="s">
        <v>329</v>
      </c>
      <c r="D499">
        <v>17664586.761446599</v>
      </c>
      <c r="E499">
        <v>0.51160079858232799</v>
      </c>
      <c r="F499">
        <v>0.23022035936204799</v>
      </c>
      <c r="G499">
        <v>3.0022199999999999</v>
      </c>
      <c r="H499">
        <v>0.84307369634816198</v>
      </c>
    </row>
    <row r="500" spans="1:10" hidden="1" x14ac:dyDescent="0.25">
      <c r="A500" t="s">
        <v>326</v>
      </c>
      <c r="B500" t="s">
        <v>9</v>
      </c>
      <c r="C500" t="s">
        <v>330</v>
      </c>
      <c r="D500">
        <v>17664587.24478</v>
      </c>
      <c r="E500">
        <v>0.76895330942807905</v>
      </c>
      <c r="F500">
        <v>0.34602898924263598</v>
      </c>
      <c r="G500">
        <v>4.6581299999999999</v>
      </c>
      <c r="H500">
        <v>0.84307369634816198</v>
      </c>
    </row>
    <row r="501" spans="1:10" hidden="1" x14ac:dyDescent="0.25">
      <c r="A501" t="s">
        <v>326</v>
      </c>
      <c r="B501" t="s">
        <v>9</v>
      </c>
      <c r="C501" t="s">
        <v>331</v>
      </c>
      <c r="D501">
        <v>17664587.528113302</v>
      </c>
      <c r="E501">
        <v>0.97642811189591305</v>
      </c>
      <c r="F501">
        <v>0.439392650353161</v>
      </c>
      <c r="G501">
        <v>5.7683900000000001</v>
      </c>
      <c r="H501">
        <v>0.84307369634816198</v>
      </c>
    </row>
    <row r="502" spans="1:10" hidden="1" x14ac:dyDescent="0.25">
      <c r="A502" t="s">
        <v>326</v>
      </c>
      <c r="B502" t="s">
        <v>16</v>
      </c>
      <c r="C502" t="s">
        <v>332</v>
      </c>
      <c r="D502">
        <v>17664583.794780001</v>
      </c>
      <c r="E502">
        <v>4.1947800439091701E-2</v>
      </c>
      <c r="F502">
        <v>1.88765101975913E-2</v>
      </c>
      <c r="G502">
        <v>22.537690000000001</v>
      </c>
      <c r="H502">
        <v>0.84307369634816198</v>
      </c>
    </row>
    <row r="503" spans="1:10" hidden="1" x14ac:dyDescent="0.25">
      <c r="A503" t="s">
        <v>326</v>
      </c>
      <c r="B503" t="s">
        <v>16</v>
      </c>
      <c r="C503" t="s">
        <v>327</v>
      </c>
      <c r="D503">
        <v>17664584.94478</v>
      </c>
      <c r="E503">
        <v>0.11060449694336801</v>
      </c>
      <c r="F503">
        <v>4.9772023624515598E-2</v>
      </c>
      <c r="G503">
        <v>22.238769999999999</v>
      </c>
      <c r="H503">
        <v>0.84307369634816198</v>
      </c>
      <c r="J503">
        <f>SLOPE(G502:G503,F502:F503)</f>
        <v>-9.6751912120516774</v>
      </c>
    </row>
    <row r="504" spans="1:10" hidden="1" x14ac:dyDescent="0.25">
      <c r="A504" t="s">
        <v>326</v>
      </c>
      <c r="B504" t="s">
        <v>16</v>
      </c>
      <c r="C504" t="s">
        <v>328</v>
      </c>
      <c r="D504">
        <v>17664585.8114466</v>
      </c>
      <c r="E504">
        <v>0.22966566459479501</v>
      </c>
      <c r="F504">
        <v>0.103349549067658</v>
      </c>
      <c r="G504">
        <v>21.436109999999999</v>
      </c>
      <c r="H504">
        <v>0.84307369634816198</v>
      </c>
      <c r="J504">
        <f>SLOPE(G503:G504,F503:F504)</f>
        <v>-14.981281672887244</v>
      </c>
    </row>
    <row r="505" spans="1:10" hidden="1" x14ac:dyDescent="0.25">
      <c r="A505" t="s">
        <v>326</v>
      </c>
      <c r="B505" t="s">
        <v>16</v>
      </c>
      <c r="C505" t="s">
        <v>329</v>
      </c>
      <c r="D505">
        <v>17664586.761446599</v>
      </c>
      <c r="E505">
        <v>0.51160079858232799</v>
      </c>
      <c r="F505">
        <v>0.23022035936204799</v>
      </c>
      <c r="G505">
        <v>19.494029999999999</v>
      </c>
      <c r="H505">
        <v>0.84307369634816198</v>
      </c>
      <c r="J505">
        <f>SLOPE(G504:G505,F504:F505)</f>
        <v>-15.307539973092425</v>
      </c>
    </row>
    <row r="506" spans="1:10" hidden="1" x14ac:dyDescent="0.25">
      <c r="A506" t="s">
        <v>326</v>
      </c>
      <c r="B506" t="s">
        <v>16</v>
      </c>
      <c r="C506" t="s">
        <v>330</v>
      </c>
      <c r="D506">
        <v>17664587.24478</v>
      </c>
      <c r="E506">
        <v>0.76895330942807905</v>
      </c>
      <c r="F506">
        <v>0.34602898924263598</v>
      </c>
      <c r="G506">
        <v>17.589960000000001</v>
      </c>
      <c r="H506">
        <v>0.84307369634816198</v>
      </c>
      <c r="J506">
        <f>SLOPE(G505:G506,F505:F506)</f>
        <v>-16.441520825894514</v>
      </c>
    </row>
    <row r="507" spans="1:10" hidden="1" x14ac:dyDescent="0.25">
      <c r="A507" t="s">
        <v>326</v>
      </c>
      <c r="B507" t="s">
        <v>16</v>
      </c>
      <c r="C507" t="s">
        <v>331</v>
      </c>
      <c r="D507">
        <v>17664587.528113302</v>
      </c>
      <c r="E507">
        <v>0.97642811189591305</v>
      </c>
      <c r="F507">
        <v>0.439392650353161</v>
      </c>
      <c r="G507">
        <v>16.178080000000001</v>
      </c>
      <c r="H507">
        <v>0.84307369634816198</v>
      </c>
      <c r="I507">
        <f>SLOPE(G502:G507,F502:F507)</f>
        <v>-15.377581705025893</v>
      </c>
      <c r="J507">
        <f>SLOPE(G506:G507,F506:F507)</f>
        <v>-15.122371843672665</v>
      </c>
    </row>
    <row r="508" spans="1:10" hidden="1" x14ac:dyDescent="0.25">
      <c r="A508" t="s">
        <v>333</v>
      </c>
      <c r="B508" t="s">
        <v>9</v>
      </c>
      <c r="C508" t="s">
        <v>334</v>
      </c>
      <c r="D508">
        <v>17664584.94478</v>
      </c>
      <c r="E508">
        <v>0.110636971420076</v>
      </c>
      <c r="F508">
        <v>4.9786637139034202E-2</v>
      </c>
      <c r="G508">
        <v>0.48832999999999999</v>
      </c>
      <c r="H508">
        <v>0.824024645988223</v>
      </c>
    </row>
    <row r="509" spans="1:10" hidden="1" x14ac:dyDescent="0.25">
      <c r="A509" t="s">
        <v>333</v>
      </c>
      <c r="B509" t="s">
        <v>9</v>
      </c>
      <c r="C509" t="s">
        <v>335</v>
      </c>
      <c r="D509">
        <v>17664585.8114466</v>
      </c>
      <c r="E509">
        <v>0.225971527750124</v>
      </c>
      <c r="F509">
        <v>0.10168718748755599</v>
      </c>
      <c r="G509">
        <v>1.2107000000000001</v>
      </c>
      <c r="H509">
        <v>0.824024645988223</v>
      </c>
    </row>
    <row r="510" spans="1:10" hidden="1" x14ac:dyDescent="0.25">
      <c r="A510" t="s">
        <v>333</v>
      </c>
      <c r="B510" t="s">
        <v>9</v>
      </c>
      <c r="C510" t="s">
        <v>336</v>
      </c>
      <c r="D510">
        <v>17664586.761446599</v>
      </c>
      <c r="E510">
        <v>0.49434439073951197</v>
      </c>
      <c r="F510">
        <v>0.22245497583278001</v>
      </c>
      <c r="G510">
        <v>2.9822500000000001</v>
      </c>
      <c r="H510">
        <v>0.824024645988223</v>
      </c>
    </row>
    <row r="511" spans="1:10" hidden="1" x14ac:dyDescent="0.25">
      <c r="A511" t="s">
        <v>333</v>
      </c>
      <c r="B511" t="s">
        <v>9</v>
      </c>
      <c r="C511" t="s">
        <v>337</v>
      </c>
      <c r="D511">
        <v>17664587.24478</v>
      </c>
      <c r="E511">
        <v>0.73620675813395198</v>
      </c>
      <c r="F511">
        <v>0.33129304116027802</v>
      </c>
      <c r="G511">
        <v>4.5194000000000001</v>
      </c>
      <c r="H511">
        <v>0.824024645988223</v>
      </c>
    </row>
    <row r="512" spans="1:10" hidden="1" x14ac:dyDescent="0.25">
      <c r="A512" t="s">
        <v>333</v>
      </c>
      <c r="B512" t="s">
        <v>9</v>
      </c>
      <c r="C512" t="s">
        <v>338</v>
      </c>
      <c r="D512">
        <v>17664587.528113302</v>
      </c>
      <c r="E512">
        <v>0.92981407614870804</v>
      </c>
      <c r="F512">
        <v>0.41841633426691899</v>
      </c>
      <c r="G512">
        <v>5.4612999999999996</v>
      </c>
      <c r="H512">
        <v>0.824024645988223</v>
      </c>
    </row>
    <row r="513" spans="1:10" hidden="1" x14ac:dyDescent="0.25">
      <c r="A513" t="s">
        <v>333</v>
      </c>
      <c r="B513" t="s">
        <v>16</v>
      </c>
      <c r="C513" t="s">
        <v>339</v>
      </c>
      <c r="D513">
        <v>17664583.794780001</v>
      </c>
      <c r="E513">
        <v>4.2889454166282703E-2</v>
      </c>
      <c r="F513">
        <v>1.93002543748272E-2</v>
      </c>
      <c r="G513">
        <v>22.531420000000001</v>
      </c>
      <c r="H513">
        <v>0.824024645988223</v>
      </c>
    </row>
    <row r="514" spans="1:10" hidden="1" x14ac:dyDescent="0.25">
      <c r="A514" t="s">
        <v>333</v>
      </c>
      <c r="B514" t="s">
        <v>16</v>
      </c>
      <c r="C514" t="s">
        <v>334</v>
      </c>
      <c r="D514">
        <v>17664584.94478</v>
      </c>
      <c r="E514">
        <v>0.110636971420076</v>
      </c>
      <c r="F514">
        <v>4.9786637139034202E-2</v>
      </c>
      <c r="G514">
        <v>22.282029999999999</v>
      </c>
      <c r="H514">
        <v>0.824024645988223</v>
      </c>
      <c r="J514">
        <f>SLOPE(G513:G514,F513:F514)</f>
        <v>-8.1803735762578516</v>
      </c>
    </row>
    <row r="515" spans="1:10" hidden="1" x14ac:dyDescent="0.25">
      <c r="A515" t="s">
        <v>333</v>
      </c>
      <c r="B515" t="s">
        <v>16</v>
      </c>
      <c r="C515" t="s">
        <v>335</v>
      </c>
      <c r="D515">
        <v>17664585.8114466</v>
      </c>
      <c r="E515">
        <v>0.225971527750124</v>
      </c>
      <c r="F515">
        <v>0.10168718748755599</v>
      </c>
      <c r="G515">
        <v>21.54027</v>
      </c>
      <c r="H515">
        <v>0.824024645988223</v>
      </c>
      <c r="J515">
        <f>SLOPE(G514:G515,F514:F515)</f>
        <v>-14.291948640600992</v>
      </c>
    </row>
    <row r="516" spans="1:10" hidden="1" x14ac:dyDescent="0.25">
      <c r="A516" t="s">
        <v>333</v>
      </c>
      <c r="B516" t="s">
        <v>16</v>
      </c>
      <c r="C516" t="s">
        <v>336</v>
      </c>
      <c r="D516">
        <v>17664586.761446599</v>
      </c>
      <c r="E516">
        <v>0.49434439073951197</v>
      </c>
      <c r="F516">
        <v>0.22245497583278001</v>
      </c>
      <c r="G516">
        <v>19.581469999999999</v>
      </c>
      <c r="H516">
        <v>0.824024645988223</v>
      </c>
      <c r="J516">
        <f>SLOPE(G515:G516,F515:F516)</f>
        <v>-16.219556777843938</v>
      </c>
    </row>
    <row r="517" spans="1:10" hidden="1" x14ac:dyDescent="0.25">
      <c r="A517" t="s">
        <v>333</v>
      </c>
      <c r="B517" t="s">
        <v>16</v>
      </c>
      <c r="C517" t="s">
        <v>337</v>
      </c>
      <c r="D517">
        <v>17664587.24478</v>
      </c>
      <c r="E517">
        <v>0.73620675813395198</v>
      </c>
      <c r="F517">
        <v>0.33129304116027802</v>
      </c>
      <c r="G517">
        <v>17.765129999999999</v>
      </c>
      <c r="H517">
        <v>0.824024645988223</v>
      </c>
      <c r="J517">
        <f>SLOPE(G516:G517,F516:F517)</f>
        <v>-16.688462759187807</v>
      </c>
    </row>
    <row r="518" spans="1:10" hidden="1" x14ac:dyDescent="0.25">
      <c r="A518" t="s">
        <v>333</v>
      </c>
      <c r="B518" t="s">
        <v>16</v>
      </c>
      <c r="C518" t="s">
        <v>338</v>
      </c>
      <c r="D518">
        <v>17664587.528113302</v>
      </c>
      <c r="E518">
        <v>0.92981407614870804</v>
      </c>
      <c r="F518">
        <v>0.41841633426691899</v>
      </c>
      <c r="G518">
        <v>16.352519999999998</v>
      </c>
      <c r="H518">
        <v>0.824024645988223</v>
      </c>
      <c r="I518">
        <f>SLOPE(G513:G518,F513:F518)</f>
        <v>-15.800000566384345</v>
      </c>
      <c r="J518">
        <f>SLOPE(G517:G518,F517:F518)</f>
        <v>-16.213918799774163</v>
      </c>
    </row>
    <row r="519" spans="1:10" hidden="1" x14ac:dyDescent="0.25">
      <c r="A519" t="s">
        <v>340</v>
      </c>
      <c r="B519" t="s">
        <v>9</v>
      </c>
      <c r="C519" t="s">
        <v>341</v>
      </c>
      <c r="D519">
        <v>17664585.144779999</v>
      </c>
      <c r="E519">
        <v>8.9170238081707001E-2</v>
      </c>
      <c r="F519">
        <v>4.0126607136768203E-2</v>
      </c>
      <c r="G519">
        <v>0.44494</v>
      </c>
      <c r="H519">
        <v>0.856958562430297</v>
      </c>
    </row>
    <row r="520" spans="1:10" hidden="1" x14ac:dyDescent="0.25">
      <c r="A520" t="s">
        <v>340</v>
      </c>
      <c r="B520" t="s">
        <v>9</v>
      </c>
      <c r="C520" t="s">
        <v>342</v>
      </c>
      <c r="D520">
        <v>17664586.261446599</v>
      </c>
      <c r="E520">
        <v>0.23217337340605901</v>
      </c>
      <c r="F520">
        <v>0.10447801803272699</v>
      </c>
      <c r="G520">
        <v>1.34372</v>
      </c>
      <c r="H520">
        <v>0.856958562430297</v>
      </c>
      <c r="J520">
        <f>SLOPE(G519:G520,F519:F520)</f>
        <v>13.966748941264356</v>
      </c>
    </row>
    <row r="521" spans="1:10" hidden="1" x14ac:dyDescent="0.25">
      <c r="A521" t="s">
        <v>340</v>
      </c>
      <c r="B521" t="s">
        <v>9</v>
      </c>
      <c r="C521" t="s">
        <v>343</v>
      </c>
      <c r="D521">
        <v>17664587.028113302</v>
      </c>
      <c r="E521">
        <v>0.44786236132294199</v>
      </c>
      <c r="F521">
        <v>0.201538062595324</v>
      </c>
      <c r="G521">
        <v>2.8357100000000002</v>
      </c>
      <c r="H521">
        <v>0.856958562430297</v>
      </c>
      <c r="J521">
        <f>SLOPE(G520:G521,F520:F521)</f>
        <v>15.371824799006454</v>
      </c>
    </row>
    <row r="522" spans="1:10" hidden="1" x14ac:dyDescent="0.25">
      <c r="A522" t="s">
        <v>340</v>
      </c>
      <c r="B522" t="s">
        <v>9</v>
      </c>
      <c r="C522" t="s">
        <v>344</v>
      </c>
      <c r="D522">
        <v>17664587.411446601</v>
      </c>
      <c r="E522">
        <v>0.62202901354922802</v>
      </c>
      <c r="F522">
        <v>0.279913056097153</v>
      </c>
      <c r="G522">
        <v>3.95187</v>
      </c>
      <c r="H522">
        <v>0.856958562430297</v>
      </c>
      <c r="J522">
        <f>SLOPE(G521:G522,F521:F522)</f>
        <v>14.241277097827799</v>
      </c>
    </row>
    <row r="523" spans="1:10" hidden="1" x14ac:dyDescent="0.25">
      <c r="A523" t="s">
        <v>340</v>
      </c>
      <c r="B523" t="s">
        <v>9</v>
      </c>
      <c r="C523" t="s">
        <v>345</v>
      </c>
      <c r="D523">
        <v>17664587.911446601</v>
      </c>
      <c r="E523">
        <v>0.95476574711629902</v>
      </c>
      <c r="F523">
        <v>0.42964458620233498</v>
      </c>
      <c r="G523">
        <v>5.6957800000000001</v>
      </c>
      <c r="H523">
        <v>0.856958562430297</v>
      </c>
      <c r="I523">
        <f>SLOPE(G519:G523,F519:F523)</f>
        <v>13.62498426327002</v>
      </c>
      <c r="J523">
        <f>SLOPE(G522:G523,F522:F523)</f>
        <v>11.646912302138068</v>
      </c>
    </row>
    <row r="524" spans="1:10" hidden="1" x14ac:dyDescent="0.25">
      <c r="A524" t="s">
        <v>340</v>
      </c>
      <c r="B524" t="s">
        <v>16</v>
      </c>
      <c r="C524" t="s">
        <v>346</v>
      </c>
      <c r="D524">
        <v>17664583.8781133</v>
      </c>
      <c r="E524">
        <v>3.0116297954986201E-2</v>
      </c>
      <c r="F524">
        <v>1.3552334079743799E-2</v>
      </c>
      <c r="G524">
        <v>22.632180000000002</v>
      </c>
      <c r="H524">
        <v>0.856958562430297</v>
      </c>
    </row>
    <row r="525" spans="1:10" hidden="1" x14ac:dyDescent="0.25">
      <c r="A525" t="s">
        <v>340</v>
      </c>
      <c r="B525" t="s">
        <v>16</v>
      </c>
      <c r="C525" t="s">
        <v>341</v>
      </c>
      <c r="D525">
        <v>17664585.144779999</v>
      </c>
      <c r="E525">
        <v>8.9170238081707001E-2</v>
      </c>
      <c r="F525">
        <v>4.0126607136768203E-2</v>
      </c>
      <c r="G525">
        <v>22.364820000000002</v>
      </c>
      <c r="H525">
        <v>0.856958562430297</v>
      </c>
      <c r="J525">
        <f>SLOPE(G524:G525,F524:F525)</f>
        <v>-10.060858463608229</v>
      </c>
    </row>
    <row r="526" spans="1:10" hidden="1" x14ac:dyDescent="0.25">
      <c r="A526" t="s">
        <v>340</v>
      </c>
      <c r="B526" t="s">
        <v>16</v>
      </c>
      <c r="C526" t="s">
        <v>342</v>
      </c>
      <c r="D526">
        <v>17664586.261446599</v>
      </c>
      <c r="E526">
        <v>0.23217337340605901</v>
      </c>
      <c r="F526">
        <v>0.10447801803272699</v>
      </c>
      <c r="G526">
        <v>21.287880000000001</v>
      </c>
      <c r="H526">
        <v>0.856958562430297</v>
      </c>
      <c r="J526">
        <f>SLOPE(G525:G526,F525:F526)</f>
        <v>-16.735297408492894</v>
      </c>
    </row>
    <row r="527" spans="1:10" hidden="1" x14ac:dyDescent="0.25">
      <c r="A527" t="s">
        <v>340</v>
      </c>
      <c r="B527" t="s">
        <v>16</v>
      </c>
      <c r="C527" t="s">
        <v>343</v>
      </c>
      <c r="D527">
        <v>17664587.028113302</v>
      </c>
      <c r="E527">
        <v>0.44786236132294199</v>
      </c>
      <c r="F527">
        <v>0.201538062595324</v>
      </c>
      <c r="G527">
        <v>19.956230000000001</v>
      </c>
      <c r="H527">
        <v>0.856958562430297</v>
      </c>
      <c r="J527">
        <f>SLOPE(G526:G527,F526:F527)</f>
        <v>-13.719857702529467</v>
      </c>
    </row>
    <row r="528" spans="1:10" hidden="1" x14ac:dyDescent="0.25">
      <c r="A528" t="s">
        <v>340</v>
      </c>
      <c r="B528" t="s">
        <v>16</v>
      </c>
      <c r="C528" t="s">
        <v>344</v>
      </c>
      <c r="D528">
        <v>17664587.411446601</v>
      </c>
      <c r="E528">
        <v>0.62202901354922802</v>
      </c>
      <c r="F528">
        <v>0.279913056097153</v>
      </c>
      <c r="G528">
        <v>18.475650000000002</v>
      </c>
      <c r="H528">
        <v>0.856958562430297</v>
      </c>
      <c r="J528">
        <f>SLOPE(G527:G528,F527:F528)</f>
        <v>-18.890974453037096</v>
      </c>
    </row>
    <row r="529" spans="1:10" hidden="1" x14ac:dyDescent="0.25">
      <c r="A529" t="s">
        <v>340</v>
      </c>
      <c r="B529" t="s">
        <v>16</v>
      </c>
      <c r="C529" t="s">
        <v>345</v>
      </c>
      <c r="D529">
        <v>17664587.911446601</v>
      </c>
      <c r="E529">
        <v>0.95476574711629902</v>
      </c>
      <c r="F529">
        <v>0.42964458620233498</v>
      </c>
      <c r="G529">
        <v>16.659780000000001</v>
      </c>
      <c r="H529">
        <v>0.856958562430297</v>
      </c>
      <c r="I529">
        <f>SLOPE(G524:G529,F524:F529)</f>
        <v>-14.721344145737625</v>
      </c>
      <c r="J529">
        <f>SLOPE(G528:G529,F528:F529)</f>
        <v>-12.127505801379344</v>
      </c>
    </row>
    <row r="530" spans="1:10" hidden="1" x14ac:dyDescent="0.25">
      <c r="A530" t="s">
        <v>347</v>
      </c>
      <c r="B530" t="s">
        <v>9</v>
      </c>
      <c r="C530" t="s">
        <v>348</v>
      </c>
      <c r="D530">
        <v>17664586.261446599</v>
      </c>
      <c r="E530">
        <v>0.110888976609894</v>
      </c>
      <c r="F530">
        <v>4.9900039474452297E-2</v>
      </c>
      <c r="G530">
        <v>0.46875</v>
      </c>
      <c r="H530">
        <v>0.82961730885478602</v>
      </c>
    </row>
    <row r="531" spans="1:10" hidden="1" x14ac:dyDescent="0.25">
      <c r="A531" t="s">
        <v>347</v>
      </c>
      <c r="B531" t="s">
        <v>9</v>
      </c>
      <c r="C531" t="s">
        <v>349</v>
      </c>
      <c r="D531">
        <v>17664587.028113302</v>
      </c>
      <c r="E531">
        <v>0.20946767404619501</v>
      </c>
      <c r="F531">
        <v>9.4260453320787793E-2</v>
      </c>
      <c r="G531">
        <v>1.0209600000000001</v>
      </c>
      <c r="H531">
        <v>0.82961730885478602</v>
      </c>
      <c r="J531">
        <f>SLOPE(G530:G531,F530:F531)</f>
        <v>12.448260782977721</v>
      </c>
    </row>
    <row r="532" spans="1:10" hidden="1" x14ac:dyDescent="0.25">
      <c r="A532" t="s">
        <v>347</v>
      </c>
      <c r="B532" t="s">
        <v>9</v>
      </c>
      <c r="C532" t="s">
        <v>350</v>
      </c>
      <c r="D532">
        <v>17664587.461446598</v>
      </c>
      <c r="E532">
        <v>0.300086347972434</v>
      </c>
      <c r="F532">
        <v>0.13503885658759501</v>
      </c>
      <c r="G532">
        <v>1.8251299999999999</v>
      </c>
      <c r="H532">
        <v>0.82961730885478602</v>
      </c>
      <c r="J532">
        <f>SLOPE(G531:G532,F531:F532)</f>
        <v>19.720487698805449</v>
      </c>
    </row>
    <row r="533" spans="1:10" hidden="1" x14ac:dyDescent="0.25">
      <c r="A533" t="s">
        <v>347</v>
      </c>
      <c r="B533" t="s">
        <v>9</v>
      </c>
      <c r="C533" t="s">
        <v>351</v>
      </c>
      <c r="D533">
        <v>17664588.44478</v>
      </c>
      <c r="E533">
        <v>0.67848380829786203</v>
      </c>
      <c r="F533">
        <v>0.30531771373403799</v>
      </c>
      <c r="G533">
        <v>3.89819</v>
      </c>
      <c r="H533">
        <v>0.82961730885478602</v>
      </c>
      <c r="J533">
        <f>SLOPE(G532:G533,F532:F533)</f>
        <v>12.174500315192567</v>
      </c>
    </row>
    <row r="534" spans="1:10" hidden="1" x14ac:dyDescent="0.25">
      <c r="A534" t="s">
        <v>347</v>
      </c>
      <c r="B534" t="s">
        <v>9</v>
      </c>
      <c r="C534" t="s">
        <v>352</v>
      </c>
      <c r="D534">
        <v>17664588.8781133</v>
      </c>
      <c r="E534">
        <v>0.972005487227943</v>
      </c>
      <c r="F534">
        <v>0.43740246925257398</v>
      </c>
      <c r="G534">
        <v>5.4818800000000003</v>
      </c>
      <c r="H534">
        <v>0.82961730885478602</v>
      </c>
      <c r="I534">
        <f>SLOPE(G530:G534,F530:F534)</f>
        <v>12.911719812952619</v>
      </c>
      <c r="J534">
        <f>SLOPE(G533:G534,F533:F534)</f>
        <v>11.989952919114534</v>
      </c>
    </row>
    <row r="535" spans="1:10" hidden="1" x14ac:dyDescent="0.25">
      <c r="A535" t="s">
        <v>347</v>
      </c>
      <c r="B535" t="s">
        <v>16</v>
      </c>
      <c r="C535" t="s">
        <v>353</v>
      </c>
      <c r="D535">
        <v>17664584.578113299</v>
      </c>
      <c r="E535">
        <v>2.7440143165001901E-2</v>
      </c>
      <c r="F535">
        <v>1.2348064424250901E-2</v>
      </c>
      <c r="G535">
        <v>22.54505</v>
      </c>
      <c r="H535">
        <v>0.82961730885478602</v>
      </c>
    </row>
    <row r="536" spans="1:10" hidden="1" x14ac:dyDescent="0.25">
      <c r="A536" t="s">
        <v>347</v>
      </c>
      <c r="B536" t="s">
        <v>16</v>
      </c>
      <c r="C536" t="s">
        <v>348</v>
      </c>
      <c r="D536">
        <v>17664586.261446599</v>
      </c>
      <c r="E536">
        <v>0.110888976609894</v>
      </c>
      <c r="F536">
        <v>4.9900039474452297E-2</v>
      </c>
      <c r="G536">
        <v>22.247160000000001</v>
      </c>
      <c r="H536">
        <v>0.82961730885478602</v>
      </c>
      <c r="J536">
        <f>SLOPE(G535:G536,F535:F536)</f>
        <v>-7.9327385470874523</v>
      </c>
    </row>
    <row r="537" spans="1:10" hidden="1" x14ac:dyDescent="0.25">
      <c r="A537" t="s">
        <v>347</v>
      </c>
      <c r="B537" t="s">
        <v>16</v>
      </c>
      <c r="C537" t="s">
        <v>349</v>
      </c>
      <c r="D537">
        <v>17664587.028113302</v>
      </c>
      <c r="E537">
        <v>0.20946767404619501</v>
      </c>
      <c r="F537">
        <v>9.4260453320787793E-2</v>
      </c>
      <c r="G537">
        <v>21.676410000000001</v>
      </c>
      <c r="H537">
        <v>0.82961730885478602</v>
      </c>
      <c r="J537">
        <f>SLOPE(G536:G537,F536:F537)</f>
        <v>-12.866200977679755</v>
      </c>
    </row>
    <row r="538" spans="1:10" hidden="1" x14ac:dyDescent="0.25">
      <c r="A538" t="s">
        <v>347</v>
      </c>
      <c r="B538" t="s">
        <v>16</v>
      </c>
      <c r="C538" t="s">
        <v>350</v>
      </c>
      <c r="D538">
        <v>17664587.461446598</v>
      </c>
      <c r="E538">
        <v>0.300086347972434</v>
      </c>
      <c r="F538">
        <v>0.13503885658759501</v>
      </c>
      <c r="G538">
        <v>20.670169999999999</v>
      </c>
      <c r="H538">
        <v>0.82961730885478602</v>
      </c>
      <c r="J538">
        <f>SLOPE(G537:G538,F537:F538)</f>
        <v>-24.675806784692337</v>
      </c>
    </row>
    <row r="539" spans="1:10" hidden="1" x14ac:dyDescent="0.25">
      <c r="A539" t="s">
        <v>347</v>
      </c>
      <c r="B539" t="s">
        <v>16</v>
      </c>
      <c r="C539" t="s">
        <v>351</v>
      </c>
      <c r="D539">
        <v>17664588.44478</v>
      </c>
      <c r="E539">
        <v>0.67848380829786203</v>
      </c>
      <c r="F539">
        <v>0.30531771373403799</v>
      </c>
      <c r="G539">
        <v>18.636189999999999</v>
      </c>
      <c r="H539">
        <v>0.82961730885478602</v>
      </c>
      <c r="J539">
        <f>SLOPE(G538:G539,F538:F539)</f>
        <v>-11.944994429054333</v>
      </c>
    </row>
    <row r="540" spans="1:10" hidden="1" x14ac:dyDescent="0.25">
      <c r="A540" t="s">
        <v>347</v>
      </c>
      <c r="B540" t="s">
        <v>16</v>
      </c>
      <c r="C540" t="s">
        <v>352</v>
      </c>
      <c r="D540">
        <v>17664588.8781133</v>
      </c>
      <c r="E540">
        <v>0.972005487227943</v>
      </c>
      <c r="F540">
        <v>0.43740246925257398</v>
      </c>
      <c r="G540">
        <v>16.780989999999999</v>
      </c>
      <c r="H540">
        <v>0.82961730885478602</v>
      </c>
      <c r="I540">
        <f>SLOPE(G535:G540,F535:F540)</f>
        <v>-13.769604632298716</v>
      </c>
      <c r="J540">
        <f>SLOPE(G539:G540,F539:F540)</f>
        <v>-14.045527000575417</v>
      </c>
    </row>
    <row r="541" spans="1:10" hidden="1" x14ac:dyDescent="0.25">
      <c r="A541" t="s">
        <v>354</v>
      </c>
      <c r="B541" t="s">
        <v>9</v>
      </c>
      <c r="C541" t="s">
        <v>355</v>
      </c>
      <c r="D541">
        <v>17664585.144779999</v>
      </c>
      <c r="E541">
        <v>9.5008122335401596E-2</v>
      </c>
      <c r="F541">
        <v>4.2753655050930699E-2</v>
      </c>
      <c r="G541">
        <v>0.41799999999999998</v>
      </c>
      <c r="H541">
        <v>0.84311109205247003</v>
      </c>
    </row>
    <row r="542" spans="1:10" hidden="1" x14ac:dyDescent="0.25">
      <c r="A542" t="s">
        <v>354</v>
      </c>
      <c r="B542" t="s">
        <v>9</v>
      </c>
      <c r="C542" t="s">
        <v>356</v>
      </c>
      <c r="D542">
        <v>17664586.261446599</v>
      </c>
      <c r="E542">
        <v>0.24357781011917901</v>
      </c>
      <c r="F542">
        <v>0.10961001455363099</v>
      </c>
      <c r="G542">
        <v>1.4331499999999999</v>
      </c>
      <c r="H542">
        <v>0.84311109205247003</v>
      </c>
      <c r="J542">
        <f>SLOPE(G541:G542,F541:F542)</f>
        <v>15.184045430397665</v>
      </c>
    </row>
    <row r="543" spans="1:10" hidden="1" x14ac:dyDescent="0.25">
      <c r="A543" t="s">
        <v>354</v>
      </c>
      <c r="B543" t="s">
        <v>9</v>
      </c>
      <c r="C543" t="s">
        <v>357</v>
      </c>
      <c r="D543">
        <v>17664587.028113302</v>
      </c>
      <c r="E543">
        <v>0.46489966535675498</v>
      </c>
      <c r="F543">
        <v>0.20920484941053999</v>
      </c>
      <c r="G543">
        <v>2.9515400000000001</v>
      </c>
      <c r="H543">
        <v>0.84311109205247003</v>
      </c>
      <c r="J543">
        <f>SLOPE(G542:G543,F542:F543)</f>
        <v>15.245670141242949</v>
      </c>
    </row>
    <row r="544" spans="1:10" hidden="1" x14ac:dyDescent="0.25">
      <c r="A544" t="s">
        <v>354</v>
      </c>
      <c r="B544" t="s">
        <v>9</v>
      </c>
      <c r="C544" t="s">
        <v>358</v>
      </c>
      <c r="D544">
        <v>17664587.411446601</v>
      </c>
      <c r="E544">
        <v>0.64227347989991501</v>
      </c>
      <c r="F544">
        <v>0.28902306595496202</v>
      </c>
      <c r="G544">
        <v>4.0911099999999996</v>
      </c>
      <c r="H544">
        <v>0.84311109205247003</v>
      </c>
      <c r="J544">
        <f>SLOPE(G543:G544,F543:F544)</f>
        <v>14.277066681460907</v>
      </c>
    </row>
    <row r="545" spans="1:10" hidden="1" x14ac:dyDescent="0.25">
      <c r="A545" t="s">
        <v>354</v>
      </c>
      <c r="B545" t="s">
        <v>9</v>
      </c>
      <c r="C545" t="s">
        <v>359</v>
      </c>
      <c r="D545">
        <v>17664587.911446601</v>
      </c>
      <c r="E545">
        <v>0.979037297466676</v>
      </c>
      <c r="F545">
        <v>0.44056678386000397</v>
      </c>
      <c r="G545">
        <v>5.8512899999999997</v>
      </c>
      <c r="H545">
        <v>0.84311109205247003</v>
      </c>
      <c r="I545">
        <f>SLOPE(G541:G544,F541:F544)</f>
        <v>14.955109583422834</v>
      </c>
      <c r="J545">
        <f>SLOPE(G544:G545,F544:F545)</f>
        <v>11.614998129470054</v>
      </c>
    </row>
    <row r="546" spans="1:10" hidden="1" x14ac:dyDescent="0.25">
      <c r="A546" t="s">
        <v>354</v>
      </c>
      <c r="B546" t="s">
        <v>16</v>
      </c>
      <c r="C546" t="s">
        <v>360</v>
      </c>
      <c r="D546">
        <v>17664583.8781133</v>
      </c>
      <c r="E546">
        <v>3.2655773513310497E-2</v>
      </c>
      <c r="F546">
        <v>1.46950980809897E-2</v>
      </c>
      <c r="G546">
        <v>22.59413</v>
      </c>
      <c r="H546">
        <v>0.84311109205247003</v>
      </c>
    </row>
    <row r="547" spans="1:10" hidden="1" x14ac:dyDescent="0.25">
      <c r="A547" t="s">
        <v>354</v>
      </c>
      <c r="B547" t="s">
        <v>16</v>
      </c>
      <c r="C547" t="s">
        <v>355</v>
      </c>
      <c r="D547">
        <v>17664585.144779999</v>
      </c>
      <c r="E547">
        <v>9.5008122335401596E-2</v>
      </c>
      <c r="F547">
        <v>4.2753655050930699E-2</v>
      </c>
      <c r="G547">
        <v>22.355450000000001</v>
      </c>
      <c r="H547">
        <v>0.84311109205247003</v>
      </c>
      <c r="J547">
        <f>SLOPE(G546:G547,F546:F547)</f>
        <v>-8.5064959062469061</v>
      </c>
    </row>
    <row r="548" spans="1:10" hidden="1" x14ac:dyDescent="0.25">
      <c r="A548" t="s">
        <v>354</v>
      </c>
      <c r="B548" t="s">
        <v>16</v>
      </c>
      <c r="C548" t="s">
        <v>356</v>
      </c>
      <c r="D548">
        <v>17664586.261446599</v>
      </c>
      <c r="E548">
        <v>0.24357781011917901</v>
      </c>
      <c r="F548">
        <v>0.10961001455363099</v>
      </c>
      <c r="G548">
        <v>21.36909</v>
      </c>
      <c r="H548">
        <v>0.84311109205247003</v>
      </c>
      <c r="J548">
        <f>SLOPE(G547:G548,F547:F548)</f>
        <v>-14.753420726717295</v>
      </c>
    </row>
    <row r="549" spans="1:10" hidden="1" x14ac:dyDescent="0.25">
      <c r="A549" t="s">
        <v>354</v>
      </c>
      <c r="B549" t="s">
        <v>16</v>
      </c>
      <c r="C549" t="s">
        <v>357</v>
      </c>
      <c r="D549">
        <v>17664587.028113302</v>
      </c>
      <c r="E549">
        <v>0.46489966535675498</v>
      </c>
      <c r="F549">
        <v>0.20920484941053999</v>
      </c>
      <c r="G549">
        <v>19.792010000000001</v>
      </c>
      <c r="H549">
        <v>0.84311109205247003</v>
      </c>
      <c r="J549">
        <f>SLOPE(G548:G549,F548:F549)</f>
        <v>-15.83495772914166</v>
      </c>
    </row>
    <row r="550" spans="1:10" hidden="1" x14ac:dyDescent="0.25">
      <c r="A550" t="s">
        <v>354</v>
      </c>
      <c r="B550" t="s">
        <v>16</v>
      </c>
      <c r="C550" t="s">
        <v>358</v>
      </c>
      <c r="D550">
        <v>17664587.411446601</v>
      </c>
      <c r="E550">
        <v>0.64227347989991501</v>
      </c>
      <c r="F550">
        <v>0.28902306595496202</v>
      </c>
      <c r="G550">
        <v>18.56204</v>
      </c>
      <c r="H550">
        <v>0.84311109205247003</v>
      </c>
      <c r="J550">
        <f>SLOPE(G549:G550,F549:F550)</f>
        <v>-15.409640220606457</v>
      </c>
    </row>
    <row r="551" spans="1:10" hidden="1" x14ac:dyDescent="0.25">
      <c r="A551" t="s">
        <v>354</v>
      </c>
      <c r="B551" t="s">
        <v>16</v>
      </c>
      <c r="C551" t="s">
        <v>359</v>
      </c>
      <c r="D551">
        <v>17664587.911446601</v>
      </c>
      <c r="E551">
        <v>0.979037297466676</v>
      </c>
      <c r="F551">
        <v>0.44056678386000397</v>
      </c>
      <c r="G551">
        <v>16.40042</v>
      </c>
      <c r="H551">
        <v>0.84311109205247003</v>
      </c>
      <c r="I551">
        <f>SLOPE(G547:G551,F547:F551)</f>
        <v>-15.056819663259869</v>
      </c>
      <c r="J551">
        <f>SLOPE(G550:G551,F550:F551)</f>
        <v>-14.264002690989019</v>
      </c>
    </row>
    <row r="552" spans="1:10" hidden="1" x14ac:dyDescent="0.25">
      <c r="A552" t="s">
        <v>361</v>
      </c>
      <c r="B552" t="s">
        <v>9</v>
      </c>
      <c r="C552" t="s">
        <v>362</v>
      </c>
      <c r="D552">
        <v>17664950.636780001</v>
      </c>
      <c r="E552">
        <v>0.105472197329709</v>
      </c>
      <c r="F552">
        <v>4.7462488798369E-2</v>
      </c>
      <c r="G552">
        <v>0.50202000000000002</v>
      </c>
      <c r="H552">
        <v>0.84475013823429501</v>
      </c>
    </row>
    <row r="553" spans="1:10" hidden="1" x14ac:dyDescent="0.25">
      <c r="A553" t="s">
        <v>361</v>
      </c>
      <c r="B553" t="s">
        <v>9</v>
      </c>
      <c r="C553" t="s">
        <v>363</v>
      </c>
      <c r="D553">
        <v>17664951.4034466</v>
      </c>
      <c r="E553">
        <v>0.20156041407671199</v>
      </c>
      <c r="F553">
        <v>9.0702186334520402E-2</v>
      </c>
      <c r="G553">
        <v>1.0680799999999999</v>
      </c>
      <c r="H553">
        <v>0.84475013823429501</v>
      </c>
      <c r="J553">
        <f>SLOPE(G552:G553,F552:F553)</f>
        <v>13.091210906985053</v>
      </c>
    </row>
    <row r="554" spans="1:10" hidden="1" x14ac:dyDescent="0.25">
      <c r="A554" t="s">
        <v>361</v>
      </c>
      <c r="B554" t="s">
        <v>9</v>
      </c>
      <c r="C554" t="s">
        <v>364</v>
      </c>
      <c r="D554">
        <v>17664952.303446598</v>
      </c>
      <c r="E554">
        <v>0.43111043357409301</v>
      </c>
      <c r="F554">
        <v>0.193999695108342</v>
      </c>
      <c r="G554">
        <v>2.5850900000000001</v>
      </c>
      <c r="H554">
        <v>0.84475013823429501</v>
      </c>
      <c r="J554">
        <f>SLOPE(G553:G554,F553:F554)</f>
        <v>14.685833356558662</v>
      </c>
    </row>
    <row r="555" spans="1:10" hidden="1" x14ac:dyDescent="0.25">
      <c r="A555" t="s">
        <v>361</v>
      </c>
      <c r="B555" t="s">
        <v>9</v>
      </c>
      <c r="C555" t="s">
        <v>365</v>
      </c>
      <c r="D555">
        <v>17664952.78678</v>
      </c>
      <c r="E555">
        <v>0.64849882064488695</v>
      </c>
      <c r="F555">
        <v>0.29182446929019901</v>
      </c>
      <c r="G555">
        <v>4.0544500000000001</v>
      </c>
      <c r="H555">
        <v>0.84475013823429501</v>
      </c>
      <c r="J555">
        <f>SLOPE(G554:G555,F554:F555)</f>
        <v>15.020326009324062</v>
      </c>
    </row>
    <row r="556" spans="1:10" hidden="1" x14ac:dyDescent="0.25">
      <c r="A556" t="s">
        <v>361</v>
      </c>
      <c r="B556" t="s">
        <v>9</v>
      </c>
      <c r="C556" t="s">
        <v>366</v>
      </c>
      <c r="D556">
        <v>17664953.33678</v>
      </c>
      <c r="E556">
        <v>1.0320194146922701</v>
      </c>
      <c r="F556">
        <v>0.46440873661152199</v>
      </c>
      <c r="G556">
        <v>6.2908400000000002</v>
      </c>
      <c r="H556">
        <v>0.84475013823429501</v>
      </c>
      <c r="I556">
        <f>SLOPE(G552:G556,F552:F556)</f>
        <v>14.01815550425342</v>
      </c>
      <c r="J556">
        <f>SLOPE(G555:G556,F555:F556)</f>
        <v>12.958249524773988</v>
      </c>
    </row>
    <row r="557" spans="1:10" hidden="1" x14ac:dyDescent="0.25">
      <c r="A557" t="s">
        <v>361</v>
      </c>
      <c r="B557" t="s">
        <v>16</v>
      </c>
      <c r="C557" t="s">
        <v>367</v>
      </c>
      <c r="D557">
        <v>17664949.370113298</v>
      </c>
      <c r="E557">
        <v>3.61772527877844E-2</v>
      </c>
      <c r="F557">
        <v>1.6279763754503001E-2</v>
      </c>
      <c r="G557">
        <v>22.502030000000001</v>
      </c>
      <c r="H557">
        <v>0.84475013823429501</v>
      </c>
    </row>
    <row r="558" spans="1:10" hidden="1" x14ac:dyDescent="0.25">
      <c r="A558" t="s">
        <v>361</v>
      </c>
      <c r="B558" t="s">
        <v>16</v>
      </c>
      <c r="C558" t="s">
        <v>362</v>
      </c>
      <c r="D558">
        <v>17664950.636780001</v>
      </c>
      <c r="E558">
        <v>0.105472197329709</v>
      </c>
      <c r="F558">
        <v>4.7462488798369E-2</v>
      </c>
      <c r="G558">
        <v>22.243069999999999</v>
      </c>
      <c r="H558">
        <v>0.84475013823429501</v>
      </c>
      <c r="J558">
        <f>SLOPE(G557:G558,F557:F558)</f>
        <v>-8.3045981271910101</v>
      </c>
    </row>
    <row r="559" spans="1:10" hidden="1" x14ac:dyDescent="0.25">
      <c r="A559" t="s">
        <v>361</v>
      </c>
      <c r="B559" t="s">
        <v>16</v>
      </c>
      <c r="C559" t="s">
        <v>363</v>
      </c>
      <c r="D559">
        <v>17664951.4034466</v>
      </c>
      <c r="E559">
        <v>0.20156041407671199</v>
      </c>
      <c r="F559">
        <v>9.0702186334520402E-2</v>
      </c>
      <c r="G559">
        <v>21.600639999999999</v>
      </c>
      <c r="H559">
        <v>0.84475013823429501</v>
      </c>
      <c r="J559">
        <f>SLOPE(G558:G559,F558:F559)</f>
        <v>-14.857411975717099</v>
      </c>
    </row>
    <row r="560" spans="1:10" hidden="1" x14ac:dyDescent="0.25">
      <c r="A560" t="s">
        <v>361</v>
      </c>
      <c r="B560" t="s">
        <v>16</v>
      </c>
      <c r="C560" t="s">
        <v>364</v>
      </c>
      <c r="D560">
        <v>17664952.303446598</v>
      </c>
      <c r="E560">
        <v>0.43111043357409301</v>
      </c>
      <c r="F560">
        <v>0.193999695108342</v>
      </c>
      <c r="G560">
        <v>19.972809999999999</v>
      </c>
      <c r="H560">
        <v>0.84475013823429501</v>
      </c>
      <c r="J560">
        <f>SLOPE(G559:G560,F559:F560)</f>
        <v>-15.758656905891772</v>
      </c>
    </row>
    <row r="561" spans="1:10" hidden="1" x14ac:dyDescent="0.25">
      <c r="A561" t="s">
        <v>361</v>
      </c>
      <c r="B561" t="s">
        <v>16</v>
      </c>
      <c r="C561" t="s">
        <v>365</v>
      </c>
      <c r="D561">
        <v>17664952.78678</v>
      </c>
      <c r="E561">
        <v>0.64849882064488695</v>
      </c>
      <c r="F561">
        <v>0.29182446929019901</v>
      </c>
      <c r="G561">
        <v>18.253360000000001</v>
      </c>
      <c r="H561">
        <v>0.84475013823429501</v>
      </c>
      <c r="J561">
        <f>SLOPE(G560:G561,F560:F561)</f>
        <v>-17.576835871898133</v>
      </c>
    </row>
    <row r="562" spans="1:10" hidden="1" x14ac:dyDescent="0.25">
      <c r="A562" t="s">
        <v>361</v>
      </c>
      <c r="B562" t="s">
        <v>16</v>
      </c>
      <c r="C562" t="s">
        <v>366</v>
      </c>
      <c r="D562">
        <v>17664953.33678</v>
      </c>
      <c r="E562">
        <v>1.0320194146922701</v>
      </c>
      <c r="F562">
        <v>0.46440873661152199</v>
      </c>
      <c r="G562">
        <v>15.28284</v>
      </c>
      <c r="H562">
        <v>0.84475013823429501</v>
      </c>
      <c r="I562">
        <f>SLOPE(G557:G561,F557:F561)</f>
        <v>-15.674314211133252</v>
      </c>
      <c r="J562">
        <f>SLOPE(G561:G562,F561:F562)</f>
        <v>-17.211997629363232</v>
      </c>
    </row>
    <row r="563" spans="1:10" hidden="1" x14ac:dyDescent="0.25">
      <c r="A563" t="s">
        <v>368</v>
      </c>
      <c r="B563" t="s">
        <v>9</v>
      </c>
      <c r="C563" t="s">
        <v>369</v>
      </c>
      <c r="D563">
        <v>17664950.636780001</v>
      </c>
      <c r="E563">
        <v>0.108324646036999</v>
      </c>
      <c r="F563">
        <v>4.87460907166496E-2</v>
      </c>
      <c r="G563">
        <v>0.49086000000000002</v>
      </c>
      <c r="H563">
        <v>0.84776816145400402</v>
      </c>
    </row>
    <row r="564" spans="1:10" hidden="1" x14ac:dyDescent="0.25">
      <c r="A564" t="s">
        <v>368</v>
      </c>
      <c r="B564" t="s">
        <v>9</v>
      </c>
      <c r="C564" t="s">
        <v>370</v>
      </c>
      <c r="D564">
        <v>17664951.4034466</v>
      </c>
      <c r="E564">
        <v>0.20749106724921701</v>
      </c>
      <c r="F564">
        <v>9.3370980262147699E-2</v>
      </c>
      <c r="G564">
        <v>1.11534</v>
      </c>
      <c r="H564">
        <v>0.84776816145400402</v>
      </c>
      <c r="J564">
        <f>SLOPE(G563:G564,F563:F564)</f>
        <v>13.993984217334596</v>
      </c>
    </row>
    <row r="565" spans="1:10" hidden="1" x14ac:dyDescent="0.25">
      <c r="A565" t="s">
        <v>368</v>
      </c>
      <c r="B565" t="s">
        <v>9</v>
      </c>
      <c r="C565" t="s">
        <v>371</v>
      </c>
      <c r="D565">
        <v>17664952.303446598</v>
      </c>
      <c r="E565">
        <v>0.44500238318519098</v>
      </c>
      <c r="F565">
        <v>0.20025107243333601</v>
      </c>
      <c r="G565">
        <v>2.6253000000000002</v>
      </c>
      <c r="H565">
        <v>0.84776816145400402</v>
      </c>
      <c r="J565">
        <f>SLOPE(G564:G565,F564:F565)</f>
        <v>14.127607577110981</v>
      </c>
    </row>
    <row r="566" spans="1:10" hidden="1" x14ac:dyDescent="0.25">
      <c r="A566" t="s">
        <v>368</v>
      </c>
      <c r="B566" t="s">
        <v>9</v>
      </c>
      <c r="C566" t="s">
        <v>372</v>
      </c>
      <c r="D566">
        <v>17664952.78678</v>
      </c>
      <c r="E566">
        <v>0.67037298342983598</v>
      </c>
      <c r="F566">
        <v>0.30166784254342599</v>
      </c>
      <c r="G566">
        <v>4.1068100000000003</v>
      </c>
      <c r="H566">
        <v>0.84776816145400402</v>
      </c>
      <c r="J566">
        <f>SLOPE(G565:G566,F565:F566)</f>
        <v>14.608136291382484</v>
      </c>
    </row>
    <row r="567" spans="1:10" hidden="1" x14ac:dyDescent="0.25">
      <c r="A567" t="s">
        <v>368</v>
      </c>
      <c r="B567" t="s">
        <v>9</v>
      </c>
      <c r="C567" t="s">
        <v>373</v>
      </c>
      <c r="D567">
        <v>17664953.33678</v>
      </c>
      <c r="E567">
        <v>1.06860221844381</v>
      </c>
      <c r="F567">
        <v>0.48087099829971502</v>
      </c>
      <c r="G567">
        <v>6.2629700000000001</v>
      </c>
      <c r="H567">
        <v>0.84776816145400402</v>
      </c>
      <c r="I567">
        <f>SLOPE(G563:G566,F563:F566)</f>
        <v>14.288256159455363</v>
      </c>
      <c r="J567">
        <f>SLOPE(G566:G567,F566:F567)</f>
        <v>12.031930971864767</v>
      </c>
    </row>
    <row r="568" spans="1:10" hidden="1" x14ac:dyDescent="0.25">
      <c r="A568" t="s">
        <v>368</v>
      </c>
      <c r="B568" t="s">
        <v>16</v>
      </c>
      <c r="C568" t="s">
        <v>374</v>
      </c>
      <c r="D568">
        <v>17664949.370113298</v>
      </c>
      <c r="E568">
        <v>3.7013881944619298E-2</v>
      </c>
      <c r="F568">
        <v>1.66562468750787E-2</v>
      </c>
      <c r="G568">
        <v>22.607859999999999</v>
      </c>
      <c r="H568">
        <v>0.84776816145400402</v>
      </c>
    </row>
    <row r="569" spans="1:10" hidden="1" x14ac:dyDescent="0.25">
      <c r="A569" t="s">
        <v>368</v>
      </c>
      <c r="B569" t="s">
        <v>16</v>
      </c>
      <c r="C569" t="s">
        <v>369</v>
      </c>
      <c r="D569">
        <v>17664950.636780001</v>
      </c>
      <c r="E569">
        <v>0.108324646036999</v>
      </c>
      <c r="F569">
        <v>4.87460907166496E-2</v>
      </c>
      <c r="G569">
        <v>22.18946</v>
      </c>
      <c r="H569">
        <v>0.84776816145400402</v>
      </c>
      <c r="J569">
        <f>SLOPE(G568:G569,F568:F569)</f>
        <v>-13.038393145995325</v>
      </c>
    </row>
    <row r="570" spans="1:10" hidden="1" x14ac:dyDescent="0.25">
      <c r="A570" t="s">
        <v>368</v>
      </c>
      <c r="B570" t="s">
        <v>16</v>
      </c>
      <c r="C570" t="s">
        <v>370</v>
      </c>
      <c r="D570">
        <v>17664951.4034466</v>
      </c>
      <c r="E570">
        <v>0.20749106724921701</v>
      </c>
      <c r="F570">
        <v>9.3370980262147699E-2</v>
      </c>
      <c r="G570">
        <v>21.587129999999998</v>
      </c>
      <c r="H570">
        <v>0.84776816145400402</v>
      </c>
      <c r="J570">
        <f>SLOPE(G569:G570,F569:F570)</f>
        <v>-13.497624445342007</v>
      </c>
    </row>
    <row r="571" spans="1:10" hidden="1" x14ac:dyDescent="0.25">
      <c r="A571" t="s">
        <v>368</v>
      </c>
      <c r="B571" t="s">
        <v>16</v>
      </c>
      <c r="C571" t="s">
        <v>371</v>
      </c>
      <c r="D571">
        <v>17664952.303446598</v>
      </c>
      <c r="E571">
        <v>0.44500238318519098</v>
      </c>
      <c r="F571">
        <v>0.20025107243333601</v>
      </c>
      <c r="G571">
        <v>19.902830000000002</v>
      </c>
      <c r="H571">
        <v>0.84776816145400402</v>
      </c>
      <c r="J571">
        <f>SLOPE(G570:G571,F570:F571)</f>
        <v>-15.758781320119725</v>
      </c>
    </row>
    <row r="572" spans="1:10" hidden="1" x14ac:dyDescent="0.25">
      <c r="A572" t="s">
        <v>368</v>
      </c>
      <c r="B572" t="s">
        <v>16</v>
      </c>
      <c r="C572" t="s">
        <v>372</v>
      </c>
      <c r="D572">
        <v>17664952.78678</v>
      </c>
      <c r="E572">
        <v>0.67037298342983598</v>
      </c>
      <c r="F572">
        <v>0.30166784254342599</v>
      </c>
      <c r="G572">
        <v>18.157520000000002</v>
      </c>
      <c r="H572">
        <v>0.84776816145400402</v>
      </c>
      <c r="J572">
        <f>SLOPE(G571:G572,F571:F572)</f>
        <v>-17.209284008013963</v>
      </c>
    </row>
    <row r="573" spans="1:10" hidden="1" x14ac:dyDescent="0.25">
      <c r="A573" t="s">
        <v>368</v>
      </c>
      <c r="B573" t="s">
        <v>16</v>
      </c>
      <c r="C573" t="s">
        <v>373</v>
      </c>
      <c r="D573">
        <v>17664953.33678</v>
      </c>
      <c r="E573">
        <v>1.06860221844381</v>
      </c>
      <c r="F573">
        <v>0.48087099829971502</v>
      </c>
      <c r="G573">
        <v>15.1717</v>
      </c>
      <c r="H573">
        <v>0.84776816145400402</v>
      </c>
      <c r="I573">
        <f>SLOPE(G568:G573,F568:F573)</f>
        <v>-16.137056382468629</v>
      </c>
      <c r="J573">
        <f>SLOPE(G572:G573,F572:F573)</f>
        <v>-16.661648548536885</v>
      </c>
    </row>
    <row r="574" spans="1:10" hidden="1" x14ac:dyDescent="0.25">
      <c r="A574" t="s">
        <v>375</v>
      </c>
      <c r="B574" t="s">
        <v>9</v>
      </c>
      <c r="C574" t="s">
        <v>376</v>
      </c>
      <c r="D574">
        <v>17664950.686779998</v>
      </c>
      <c r="E574">
        <v>8.8001180111013794E-2</v>
      </c>
      <c r="F574">
        <v>3.96005310499562E-2</v>
      </c>
      <c r="G574">
        <v>0.52332000000000001</v>
      </c>
      <c r="H574">
        <v>0.87887910269192104</v>
      </c>
    </row>
    <row r="575" spans="1:10" hidden="1" x14ac:dyDescent="0.25">
      <c r="A575" t="s">
        <v>375</v>
      </c>
      <c r="B575" t="s">
        <v>9</v>
      </c>
      <c r="C575" t="s">
        <v>377</v>
      </c>
      <c r="D575">
        <v>17664951.83678</v>
      </c>
      <c r="E575">
        <v>0.24178797133001301</v>
      </c>
      <c r="F575">
        <v>0.108804587098506</v>
      </c>
      <c r="G575">
        <v>1.53668</v>
      </c>
      <c r="H575">
        <v>0.87887910269192104</v>
      </c>
      <c r="J575">
        <f>SLOPE(G574:G575,F574:F575)</f>
        <v>14.643072355312261</v>
      </c>
    </row>
    <row r="576" spans="1:10" hidden="1" x14ac:dyDescent="0.25">
      <c r="A576" t="s">
        <v>375</v>
      </c>
      <c r="B576" t="s">
        <v>9</v>
      </c>
      <c r="C576" t="s">
        <v>378</v>
      </c>
      <c r="D576">
        <v>17664952.736779999</v>
      </c>
      <c r="E576">
        <v>0.53328307733819302</v>
      </c>
      <c r="F576">
        <v>0.239977384802187</v>
      </c>
      <c r="G576">
        <v>3.5740400000000001</v>
      </c>
      <c r="H576">
        <v>0.87887910269192104</v>
      </c>
      <c r="J576">
        <f>SLOPE(G575:G576,F575:F576)</f>
        <v>15.531878832091319</v>
      </c>
    </row>
    <row r="577" spans="1:10" hidden="1" x14ac:dyDescent="0.25">
      <c r="A577" t="s">
        <v>375</v>
      </c>
      <c r="B577" t="s">
        <v>9</v>
      </c>
      <c r="C577" t="s">
        <v>379</v>
      </c>
      <c r="D577">
        <v>17664953.236779999</v>
      </c>
      <c r="E577">
        <v>0.82756854448376604</v>
      </c>
      <c r="F577">
        <v>0.37240584501769503</v>
      </c>
      <c r="G577">
        <v>5.5301099999999996</v>
      </c>
      <c r="H577">
        <v>0.87887910269192104</v>
      </c>
      <c r="J577">
        <f>SLOPE(G576:G577,F576:F577)</f>
        <v>14.770767528496368</v>
      </c>
    </row>
    <row r="578" spans="1:10" hidden="1" x14ac:dyDescent="0.25">
      <c r="A578" t="s">
        <v>375</v>
      </c>
      <c r="B578" t="s">
        <v>9</v>
      </c>
      <c r="C578" t="s">
        <v>380</v>
      </c>
      <c r="D578">
        <v>17664953.7201133</v>
      </c>
      <c r="E578">
        <v>1.2655771017669999</v>
      </c>
      <c r="F578">
        <v>0.56950969579514998</v>
      </c>
      <c r="G578">
        <v>7.8312900000000001</v>
      </c>
      <c r="H578">
        <v>0.87887910269192104</v>
      </c>
      <c r="I578">
        <f>SLOPE(G574:G577,F574:F577)</f>
        <v>15.106710273398146</v>
      </c>
      <c r="J578">
        <f>SLOPE(G577:G578,F577:F578)</f>
        <v>11.674962162957462</v>
      </c>
    </row>
    <row r="579" spans="1:10" x14ac:dyDescent="0.25">
      <c r="A579" t="s">
        <v>375</v>
      </c>
      <c r="B579" t="s">
        <v>16</v>
      </c>
      <c r="C579" t="s">
        <v>381</v>
      </c>
      <c r="D579">
        <v>17664949.436779998</v>
      </c>
      <c r="E579">
        <v>2.9334120066815302E-2</v>
      </c>
      <c r="F579">
        <v>1.32003540300669E-2</v>
      </c>
      <c r="G579">
        <v>22.593440000000001</v>
      </c>
      <c r="H579">
        <v>0.87887910269192104</v>
      </c>
    </row>
    <row r="580" spans="1:10" x14ac:dyDescent="0.25">
      <c r="A580" t="s">
        <v>375</v>
      </c>
      <c r="B580" t="s">
        <v>16</v>
      </c>
      <c r="C580" t="s">
        <v>376</v>
      </c>
      <c r="D580">
        <v>17664950.686779998</v>
      </c>
      <c r="E580">
        <v>8.8001180111013794E-2</v>
      </c>
      <c r="F580">
        <v>3.96005310499562E-2</v>
      </c>
      <c r="G580">
        <v>22.336290000000002</v>
      </c>
      <c r="H580">
        <v>0.87887910269192104</v>
      </c>
      <c r="J580">
        <f>SLOPE(G579:G580,F579:F580)</f>
        <v>-9.7404649903017031</v>
      </c>
    </row>
    <row r="581" spans="1:10" x14ac:dyDescent="0.25">
      <c r="A581" t="s">
        <v>375</v>
      </c>
      <c r="B581" t="s">
        <v>16</v>
      </c>
      <c r="C581" t="s">
        <v>377</v>
      </c>
      <c r="D581">
        <v>17664951.83678</v>
      </c>
      <c r="E581">
        <v>0.24178797133001301</v>
      </c>
      <c r="F581">
        <v>0.108804587098506</v>
      </c>
      <c r="G581">
        <v>21.36074</v>
      </c>
      <c r="H581">
        <v>0.87887910269192104</v>
      </c>
      <c r="J581">
        <f>SLOPE(G580:G581,F580:F581)</f>
        <v>-14.096717095824687</v>
      </c>
    </row>
    <row r="582" spans="1:10" x14ac:dyDescent="0.25">
      <c r="A582" t="s">
        <v>375</v>
      </c>
      <c r="B582" t="s">
        <v>16</v>
      </c>
      <c r="C582" t="s">
        <v>378</v>
      </c>
      <c r="D582">
        <v>17664952.736779999</v>
      </c>
      <c r="E582">
        <v>0.53328307733819302</v>
      </c>
      <c r="F582">
        <v>0.239977384802187</v>
      </c>
      <c r="G582">
        <v>19.196059999999999</v>
      </c>
      <c r="H582">
        <v>0.87887910269192104</v>
      </c>
      <c r="J582">
        <f>SLOPE(G581:G582,F581:F582)</f>
        <v>-16.502506906119415</v>
      </c>
    </row>
    <row r="583" spans="1:10" x14ac:dyDescent="0.25">
      <c r="A583" t="s">
        <v>375</v>
      </c>
      <c r="B583" t="s">
        <v>16</v>
      </c>
      <c r="C583" t="s">
        <v>379</v>
      </c>
      <c r="D583">
        <v>17664953.236779999</v>
      </c>
      <c r="E583">
        <v>0.82756854448376604</v>
      </c>
      <c r="F583">
        <v>0.37240584501769503</v>
      </c>
      <c r="G583">
        <v>17.042549999999999</v>
      </c>
      <c r="H583">
        <v>0.87887910269192104</v>
      </c>
      <c r="J583">
        <f>SLOPE(G582:G583,F582:F583)</f>
        <v>-16.261685716918226</v>
      </c>
    </row>
    <row r="584" spans="1:10" x14ac:dyDescent="0.25">
      <c r="A584" t="s">
        <v>375</v>
      </c>
      <c r="B584" t="s">
        <v>16</v>
      </c>
      <c r="C584" t="s">
        <v>380</v>
      </c>
      <c r="D584">
        <v>17664953.7201133</v>
      </c>
      <c r="E584">
        <v>1.2655771017669999</v>
      </c>
      <c r="F584">
        <v>0.56950969579514998</v>
      </c>
      <c r="G584">
        <v>14.329650000000001</v>
      </c>
      <c r="H584">
        <v>0.87887910269192104</v>
      </c>
      <c r="I584">
        <f>SLOPE(G580:G584,F580:F584)</f>
        <v>-15.310972594317326</v>
      </c>
      <c r="J584">
        <f>SLOPE(G583:G584,F583:F584)</f>
        <v>-13.763810241653093</v>
      </c>
    </row>
    <row r="585" spans="1:10" hidden="1" x14ac:dyDescent="0.25">
      <c r="A585" t="s">
        <v>382</v>
      </c>
      <c r="B585" t="s">
        <v>9</v>
      </c>
      <c r="C585" t="s">
        <v>383</v>
      </c>
      <c r="D585">
        <v>17664950.686779998</v>
      </c>
      <c r="E585">
        <v>8.6200439250160896E-2</v>
      </c>
      <c r="F585">
        <v>3.8790197662572398E-2</v>
      </c>
      <c r="G585">
        <v>0.50541000000000003</v>
      </c>
      <c r="H585">
        <v>0.88048202485800098</v>
      </c>
    </row>
    <row r="586" spans="1:10" hidden="1" x14ac:dyDescent="0.25">
      <c r="A586" t="s">
        <v>382</v>
      </c>
      <c r="B586" t="s">
        <v>9</v>
      </c>
      <c r="C586" t="s">
        <v>384</v>
      </c>
      <c r="D586">
        <v>17664951.83678</v>
      </c>
      <c r="E586">
        <v>0.23727732397186099</v>
      </c>
      <c r="F586">
        <v>0.10677479578733701</v>
      </c>
      <c r="G586">
        <v>1.49739</v>
      </c>
      <c r="H586">
        <v>0.88048202485800098</v>
      </c>
      <c r="J586">
        <f>SLOPE(G585:G586,F585:F586)</f>
        <v>14.591246066933115</v>
      </c>
    </row>
    <row r="587" spans="1:10" hidden="1" x14ac:dyDescent="0.25">
      <c r="A587" t="s">
        <v>382</v>
      </c>
      <c r="B587" t="s">
        <v>9</v>
      </c>
      <c r="C587" t="s">
        <v>385</v>
      </c>
      <c r="D587">
        <v>17664952.736779999</v>
      </c>
      <c r="E587">
        <v>0.52408999972981196</v>
      </c>
      <c r="F587">
        <v>0.23584049987841499</v>
      </c>
      <c r="G587">
        <v>3.56806</v>
      </c>
      <c r="H587">
        <v>0.88048202485800098</v>
      </c>
      <c r="J587">
        <f>SLOPE(G586:G587,F586:F587)</f>
        <v>16.043533908425335</v>
      </c>
    </row>
    <row r="588" spans="1:10" hidden="1" x14ac:dyDescent="0.25">
      <c r="A588" t="s">
        <v>382</v>
      </c>
      <c r="B588" t="s">
        <v>9</v>
      </c>
      <c r="C588" t="s">
        <v>386</v>
      </c>
      <c r="D588">
        <v>17664953.236779999</v>
      </c>
      <c r="E588">
        <v>0.81395447547576705</v>
      </c>
      <c r="F588">
        <v>0.36627951396409503</v>
      </c>
      <c r="G588">
        <v>5.3215700000000004</v>
      </c>
      <c r="H588">
        <v>0.88048202485800098</v>
      </c>
      <c r="J588">
        <f>SLOPE(G587:G588,F587:F588)</f>
        <v>13.443140553394491</v>
      </c>
    </row>
    <row r="589" spans="1:10" hidden="1" x14ac:dyDescent="0.25">
      <c r="A589" t="s">
        <v>382</v>
      </c>
      <c r="B589" t="s">
        <v>9</v>
      </c>
      <c r="C589" t="s">
        <v>387</v>
      </c>
      <c r="D589">
        <v>17664953.7201133</v>
      </c>
      <c r="E589">
        <v>1.2457222376885499</v>
      </c>
      <c r="F589">
        <v>0.56057500695984797</v>
      </c>
      <c r="G589">
        <v>7.7497699999999998</v>
      </c>
      <c r="H589">
        <v>0.88048202485800098</v>
      </c>
      <c r="I589">
        <f>SLOPE(G585:G588,F585:F588)</f>
        <v>14.844360494880851</v>
      </c>
      <c r="J589">
        <f>SLOPE(G588:G589,F588:F589)</f>
        <v>12.497459218228377</v>
      </c>
    </row>
    <row r="590" spans="1:10" x14ac:dyDescent="0.25">
      <c r="A590" t="s">
        <v>382</v>
      </c>
      <c r="B590" t="s">
        <v>16</v>
      </c>
      <c r="C590" t="s">
        <v>388</v>
      </c>
      <c r="D590">
        <v>17664949.436779998</v>
      </c>
      <c r="E590">
        <v>2.8676350062473099E-2</v>
      </c>
      <c r="F590">
        <v>1.2904357528112901E-2</v>
      </c>
      <c r="G590">
        <v>22.594639999999998</v>
      </c>
      <c r="H590">
        <v>0.88048202485800098</v>
      </c>
    </row>
    <row r="591" spans="1:10" x14ac:dyDescent="0.25">
      <c r="A591" t="s">
        <v>382</v>
      </c>
      <c r="B591" t="s">
        <v>16</v>
      </c>
      <c r="C591" t="s">
        <v>383</v>
      </c>
      <c r="D591">
        <v>17664950.686779998</v>
      </c>
      <c r="E591">
        <v>8.6200439250160896E-2</v>
      </c>
      <c r="F591">
        <v>3.8790197662572398E-2</v>
      </c>
      <c r="G591">
        <v>22.296500000000002</v>
      </c>
      <c r="H591">
        <v>0.88048202485800098</v>
      </c>
      <c r="J591">
        <f>SLOPE(G590:G591,F590:F591)</f>
        <v>-11.517493674200262</v>
      </c>
    </row>
    <row r="592" spans="1:10" x14ac:dyDescent="0.25">
      <c r="A592" t="s">
        <v>382</v>
      </c>
      <c r="B592" t="s">
        <v>16</v>
      </c>
      <c r="C592" t="s">
        <v>384</v>
      </c>
      <c r="D592">
        <v>17664951.83678</v>
      </c>
      <c r="E592">
        <v>0.23727732397186099</v>
      </c>
      <c r="F592">
        <v>0.10677479578733701</v>
      </c>
      <c r="G592">
        <v>21.364730000000002</v>
      </c>
      <c r="H592">
        <v>0.88048202485800098</v>
      </c>
      <c r="J592">
        <f>SLOPE(G591:G592,F591:F592)</f>
        <v>-13.705604294225964</v>
      </c>
    </row>
    <row r="593" spans="1:11" x14ac:dyDescent="0.25">
      <c r="A593" t="s">
        <v>382</v>
      </c>
      <c r="B593" t="s">
        <v>16</v>
      </c>
      <c r="C593" t="s">
        <v>385</v>
      </c>
      <c r="D593">
        <v>17664952.736779999</v>
      </c>
      <c r="E593">
        <v>0.52408999972981196</v>
      </c>
      <c r="F593">
        <v>0.23584049987841499</v>
      </c>
      <c r="G593">
        <v>19.271339999999999</v>
      </c>
      <c r="H593">
        <v>0.88048202485800098</v>
      </c>
      <c r="J593">
        <f>SLOPE(G592:G593,F592:F593)</f>
        <v>-16.219568279136006</v>
      </c>
    </row>
    <row r="594" spans="1:11" x14ac:dyDescent="0.25">
      <c r="A594" t="s">
        <v>382</v>
      </c>
      <c r="B594" t="s">
        <v>16</v>
      </c>
      <c r="C594" t="s">
        <v>386</v>
      </c>
      <c r="D594">
        <v>17664953.236779999</v>
      </c>
      <c r="E594">
        <v>0.81395447547576705</v>
      </c>
      <c r="F594">
        <v>0.36627951396409503</v>
      </c>
      <c r="G594">
        <v>17.162780000000001</v>
      </c>
      <c r="H594">
        <v>0.88048202485800098</v>
      </c>
      <c r="J594">
        <f>SLOPE(G593:G594,F593:F594)</f>
        <v>-16.165102249354405</v>
      </c>
    </row>
    <row r="595" spans="1:11" x14ac:dyDescent="0.25">
      <c r="A595" t="s">
        <v>382</v>
      </c>
      <c r="B595" t="s">
        <v>16</v>
      </c>
      <c r="C595" t="s">
        <v>387</v>
      </c>
      <c r="D595">
        <v>17664953.7201133</v>
      </c>
      <c r="E595">
        <v>1.2457222376885499</v>
      </c>
      <c r="F595">
        <v>0.56057500695984797</v>
      </c>
      <c r="G595">
        <v>14.48912</v>
      </c>
      <c r="H595">
        <v>0.88048202485800098</v>
      </c>
      <c r="I595">
        <f>SLOPE(G591:G595,F591:F595)</f>
        <v>-15.167236714773537</v>
      </c>
      <c r="J595">
        <f>SLOPE(G594:G595,F594:F595)</f>
        <v>-13.760792691462196</v>
      </c>
    </row>
    <row r="596" spans="1:11" hidden="1" x14ac:dyDescent="0.25">
      <c r="A596" t="s">
        <v>382</v>
      </c>
      <c r="B596" t="s">
        <v>102</v>
      </c>
      <c r="C596" t="s">
        <v>386</v>
      </c>
      <c r="D596">
        <v>17664953.236779999</v>
      </c>
      <c r="E596">
        <v>0.81395447547576705</v>
      </c>
      <c r="F596">
        <v>0.36627951396409503</v>
      </c>
      <c r="G596">
        <v>6.2619999999999995E-2</v>
      </c>
      <c r="H596">
        <v>0.88048202485800098</v>
      </c>
    </row>
    <row r="597" spans="1:11" hidden="1" x14ac:dyDescent="0.25">
      <c r="A597" t="s">
        <v>382</v>
      </c>
      <c r="B597" t="s">
        <v>102</v>
      </c>
      <c r="C597" t="s">
        <v>387</v>
      </c>
      <c r="D597">
        <v>17664953.7201133</v>
      </c>
      <c r="E597">
        <v>1.2457222376885499</v>
      </c>
      <c r="F597">
        <v>0.56057500695984797</v>
      </c>
      <c r="G597">
        <v>0.10920000000000001</v>
      </c>
      <c r="H597">
        <v>0.88048202485800098</v>
      </c>
      <c r="J597">
        <f>SLOPE(G596:G597,F596:F597)</f>
        <v>0.23973793360723086</v>
      </c>
    </row>
    <row r="598" spans="1:11" hidden="1" x14ac:dyDescent="0.25">
      <c r="A598" t="s">
        <v>389</v>
      </c>
      <c r="B598" t="s">
        <v>9</v>
      </c>
      <c r="C598" t="s">
        <v>390</v>
      </c>
      <c r="D598">
        <v>17664950.686779998</v>
      </c>
      <c r="E598">
        <v>8.9108228750049007E-2</v>
      </c>
      <c r="F598">
        <v>4.0098702937522102E-2</v>
      </c>
      <c r="G598">
        <v>0.47510999999999998</v>
      </c>
      <c r="H598">
        <v>0.87304572571942496</v>
      </c>
    </row>
    <row r="599" spans="1:11" hidden="1" x14ac:dyDescent="0.25">
      <c r="A599" t="s">
        <v>389</v>
      </c>
      <c r="B599" t="s">
        <v>9</v>
      </c>
      <c r="C599" t="s">
        <v>391</v>
      </c>
      <c r="D599">
        <v>17664951.83678</v>
      </c>
      <c r="E599">
        <v>0.243192732441214</v>
      </c>
      <c r="F599">
        <v>0.109436729598546</v>
      </c>
      <c r="G599">
        <v>1.57294</v>
      </c>
      <c r="H599">
        <v>0.87304572571942496</v>
      </c>
      <c r="J599">
        <f>SLOPE(G598:G599,F598:F599)</f>
        <v>15.833014766442858</v>
      </c>
    </row>
    <row r="600" spans="1:11" hidden="1" x14ac:dyDescent="0.25">
      <c r="A600" t="s">
        <v>389</v>
      </c>
      <c r="B600" t="s">
        <v>9</v>
      </c>
      <c r="C600" t="s">
        <v>392</v>
      </c>
      <c r="D600">
        <v>17664952.736779999</v>
      </c>
      <c r="E600">
        <v>0.53357274865374504</v>
      </c>
      <c r="F600">
        <v>0.24010773689418499</v>
      </c>
      <c r="G600">
        <v>3.5951399999999998</v>
      </c>
      <c r="H600">
        <v>0.87304572571942496</v>
      </c>
      <c r="J600">
        <f>SLOPE(G599:G600,F599:F600)</f>
        <v>15.47550632578225</v>
      </c>
    </row>
    <row r="601" spans="1:11" hidden="1" x14ac:dyDescent="0.25">
      <c r="A601" t="s">
        <v>389</v>
      </c>
      <c r="B601" t="s">
        <v>9</v>
      </c>
      <c r="C601" t="s">
        <v>393</v>
      </c>
      <c r="D601">
        <v>17664953.236779999</v>
      </c>
      <c r="E601">
        <v>0.82560651382290595</v>
      </c>
      <c r="F601">
        <v>0.37152293122030799</v>
      </c>
      <c r="G601">
        <v>5.5158800000000001</v>
      </c>
      <c r="H601">
        <v>0.87304572571942496</v>
      </c>
      <c r="J601">
        <f>SLOPE(G600:G601,F600:F601)</f>
        <v>14.615813718111221</v>
      </c>
    </row>
    <row r="602" spans="1:11" hidden="1" x14ac:dyDescent="0.25">
      <c r="A602" t="s">
        <v>389</v>
      </c>
      <c r="B602" t="s">
        <v>9</v>
      </c>
      <c r="C602" t="s">
        <v>394</v>
      </c>
      <c r="D602">
        <v>17664953.7201133</v>
      </c>
      <c r="E602">
        <v>1.2590218463713601</v>
      </c>
      <c r="F602">
        <v>0.56655983086711204</v>
      </c>
      <c r="G602">
        <v>7.8370199999999999</v>
      </c>
      <c r="H602">
        <v>0.87304572571942496</v>
      </c>
      <c r="I602">
        <f>SLOPE(G598:G601,F598:F601)</f>
        <v>15.215473445483941</v>
      </c>
      <c r="J602">
        <f>SLOPE(G601:G602,F601:F602)</f>
        <v>11.901030031770375</v>
      </c>
      <c r="K602">
        <f>RSQ(G598:G602,F598:F602)</f>
        <v>0.99610324227275171</v>
      </c>
    </row>
    <row r="603" spans="1:11" x14ac:dyDescent="0.25">
      <c r="A603" t="s">
        <v>389</v>
      </c>
      <c r="B603" t="s">
        <v>16</v>
      </c>
      <c r="C603" t="s">
        <v>395</v>
      </c>
      <c r="D603">
        <v>17664949.436779998</v>
      </c>
      <c r="E603">
        <v>2.99205198212091E-2</v>
      </c>
      <c r="F603">
        <v>1.34642339195441E-2</v>
      </c>
      <c r="G603">
        <v>22.485759999999999</v>
      </c>
      <c r="H603">
        <v>0.87304572571942496</v>
      </c>
    </row>
    <row r="604" spans="1:11" x14ac:dyDescent="0.25">
      <c r="A604" t="s">
        <v>389</v>
      </c>
      <c r="B604" t="s">
        <v>16</v>
      </c>
      <c r="C604" t="s">
        <v>390</v>
      </c>
      <c r="D604">
        <v>17664950.686779998</v>
      </c>
      <c r="E604">
        <v>8.9108228750049007E-2</v>
      </c>
      <c r="F604">
        <v>4.0098702937522102E-2</v>
      </c>
      <c r="G604">
        <v>22.391970000000001</v>
      </c>
      <c r="H604">
        <v>0.87304572571942496</v>
      </c>
      <c r="J604">
        <f>SLOPE(G603:G604,F603:F604)</f>
        <v>-3.5213767519334125</v>
      </c>
    </row>
    <row r="605" spans="1:11" x14ac:dyDescent="0.25">
      <c r="A605" t="s">
        <v>389</v>
      </c>
      <c r="B605" t="s">
        <v>16</v>
      </c>
      <c r="C605" t="s">
        <v>391</v>
      </c>
      <c r="D605">
        <v>17664951.83678</v>
      </c>
      <c r="E605">
        <v>0.243192732441214</v>
      </c>
      <c r="F605">
        <v>0.109436729598546</v>
      </c>
      <c r="G605">
        <v>21.371949999999998</v>
      </c>
      <c r="H605">
        <v>0.87304572571942496</v>
      </c>
      <c r="J605">
        <f>SLOPE(G604:G605,F604:F605)</f>
        <v>-14.710831114168023</v>
      </c>
    </row>
    <row r="606" spans="1:11" x14ac:dyDescent="0.25">
      <c r="A606" t="s">
        <v>389</v>
      </c>
      <c r="B606" t="s">
        <v>16</v>
      </c>
      <c r="C606" t="s">
        <v>392</v>
      </c>
      <c r="D606">
        <v>17664952.736779999</v>
      </c>
      <c r="E606">
        <v>0.53357274865374504</v>
      </c>
      <c r="F606">
        <v>0.24010773689418499</v>
      </c>
      <c r="G606">
        <v>19.07535</v>
      </c>
      <c r="H606">
        <v>0.87304572571942496</v>
      </c>
      <c r="J606">
        <f>SLOPE(G605:G606,F605:F606)</f>
        <v>-17.575436567991041</v>
      </c>
    </row>
    <row r="607" spans="1:11" x14ac:dyDescent="0.25">
      <c r="A607" t="s">
        <v>389</v>
      </c>
      <c r="B607" t="s">
        <v>16</v>
      </c>
      <c r="C607" t="s">
        <v>393</v>
      </c>
      <c r="D607">
        <v>17664953.236779999</v>
      </c>
      <c r="E607">
        <v>0.82560651382290595</v>
      </c>
      <c r="F607">
        <v>0.37152293122030799</v>
      </c>
      <c r="G607">
        <v>16.988189999999999</v>
      </c>
      <c r="H607">
        <v>0.87304572571942496</v>
      </c>
      <c r="J607">
        <f>SLOPE(G606:G607,F606:F607)</f>
        <v>-15.882181742397735</v>
      </c>
    </row>
    <row r="608" spans="1:11" x14ac:dyDescent="0.25">
      <c r="A608" t="s">
        <v>389</v>
      </c>
      <c r="B608" t="s">
        <v>16</v>
      </c>
      <c r="C608" t="s">
        <v>394</v>
      </c>
      <c r="D608">
        <v>17664953.7201133</v>
      </c>
      <c r="E608">
        <v>1.2590218463713601</v>
      </c>
      <c r="F608">
        <v>0.56655983086711204</v>
      </c>
      <c r="G608">
        <v>14.080270000000001</v>
      </c>
      <c r="H608">
        <v>0.87304572571942496</v>
      </c>
      <c r="I608">
        <f>SLOPE(G604:G608,F604:F608)</f>
        <v>-15.932901516927476</v>
      </c>
      <c r="J608">
        <f>SLOPE(G607:G608,F607:F608)</f>
        <v>-14.909588930433191</v>
      </c>
    </row>
    <row r="609" spans="1:10" hidden="1" x14ac:dyDescent="0.25">
      <c r="A609" t="s">
        <v>389</v>
      </c>
      <c r="B609" t="s">
        <v>102</v>
      </c>
      <c r="C609" t="s">
        <v>393</v>
      </c>
      <c r="D609">
        <v>17664953.236779999</v>
      </c>
      <c r="E609">
        <v>0.82560651382290595</v>
      </c>
      <c r="F609">
        <v>0.37152293122030799</v>
      </c>
      <c r="G609">
        <v>6.9889999999999994E-2</v>
      </c>
      <c r="H609">
        <v>0.87304572571942496</v>
      </c>
    </row>
    <row r="610" spans="1:10" hidden="1" x14ac:dyDescent="0.25">
      <c r="A610" t="s">
        <v>389</v>
      </c>
      <c r="B610" t="s">
        <v>102</v>
      </c>
      <c r="C610" t="s">
        <v>394</v>
      </c>
      <c r="D610">
        <v>17664953.7201133</v>
      </c>
      <c r="E610">
        <v>1.2590218463713601</v>
      </c>
      <c r="F610">
        <v>0.56655983086711204</v>
      </c>
      <c r="G610">
        <v>0.14810000000000001</v>
      </c>
      <c r="H610">
        <v>0.87304572571942496</v>
      </c>
      <c r="J610">
        <f>SLOPE(G609:G610,F609:F610)</f>
        <v>0.40100104206758808</v>
      </c>
    </row>
    <row r="611" spans="1:10" hidden="1" x14ac:dyDescent="0.25">
      <c r="A611" t="s">
        <v>396</v>
      </c>
      <c r="B611" t="s">
        <v>9</v>
      </c>
      <c r="C611" t="s">
        <v>397</v>
      </c>
      <c r="D611">
        <v>17665317.395446599</v>
      </c>
      <c r="E611">
        <v>0.13291601151731999</v>
      </c>
      <c r="F611">
        <v>5.9812205182794002E-2</v>
      </c>
      <c r="G611">
        <v>0.85253000000000001</v>
      </c>
      <c r="H611">
        <v>0.939335293409014</v>
      </c>
    </row>
    <row r="612" spans="1:10" hidden="1" x14ac:dyDescent="0.25">
      <c r="A612" t="s">
        <v>396</v>
      </c>
      <c r="B612" t="s">
        <v>9</v>
      </c>
      <c r="C612" t="s">
        <v>398</v>
      </c>
      <c r="D612">
        <v>17665318.078779999</v>
      </c>
      <c r="E612">
        <v>0.25254679379651901</v>
      </c>
      <c r="F612">
        <v>0.113646057208434</v>
      </c>
      <c r="G612">
        <v>1.7069300000000001</v>
      </c>
      <c r="H612">
        <v>0.939335293409014</v>
      </c>
      <c r="J612">
        <f>SLOPE(G611:G612,F611:F612)</f>
        <v>15.871054510330531</v>
      </c>
    </row>
    <row r="613" spans="1:10" hidden="1" x14ac:dyDescent="0.25">
      <c r="A613" t="s">
        <v>396</v>
      </c>
      <c r="B613" t="s">
        <v>9</v>
      </c>
      <c r="C613" t="s">
        <v>399</v>
      </c>
      <c r="D613">
        <v>17665318.62878</v>
      </c>
      <c r="E613">
        <v>0.42336342275035099</v>
      </c>
      <c r="F613">
        <v>0.19051354023765801</v>
      </c>
      <c r="G613">
        <v>2.8974700000000002</v>
      </c>
      <c r="H613">
        <v>0.939335293409014</v>
      </c>
      <c r="J613">
        <f>SLOPE(G612:G613,F612:F613)</f>
        <v>15.488213651374178</v>
      </c>
    </row>
    <row r="614" spans="1:10" hidden="1" x14ac:dyDescent="0.25">
      <c r="A614" t="s">
        <v>396</v>
      </c>
      <c r="B614" t="s">
        <v>9</v>
      </c>
      <c r="C614" t="s">
        <v>400</v>
      </c>
      <c r="D614">
        <v>17665319.0621133</v>
      </c>
      <c r="E614">
        <v>0.63604941649997504</v>
      </c>
      <c r="F614">
        <v>0.28622223742498898</v>
      </c>
      <c r="G614">
        <v>4.3929200000000002</v>
      </c>
      <c r="H614">
        <v>0.939335293409014</v>
      </c>
      <c r="J614">
        <f>SLOPE(G613:G614,F613:F614)</f>
        <v>15.625016784764615</v>
      </c>
    </row>
    <row r="615" spans="1:10" hidden="1" x14ac:dyDescent="0.25">
      <c r="A615" t="s">
        <v>396</v>
      </c>
      <c r="B615" t="s">
        <v>9</v>
      </c>
      <c r="C615" t="s">
        <v>401</v>
      </c>
      <c r="D615">
        <v>17665319.712113298</v>
      </c>
      <c r="E615">
        <v>1.1712703423648001</v>
      </c>
      <c r="F615">
        <v>0.52707165406416001</v>
      </c>
      <c r="G615">
        <v>6.2145900000000003</v>
      </c>
      <c r="H615">
        <v>0.939335293409014</v>
      </c>
      <c r="I615">
        <f>SLOPE(G611:G614,F611:F614)</f>
        <v>15.616960158582618</v>
      </c>
      <c r="J615">
        <f>SLOPE(G614:G615,F614:F615)</f>
        <v>7.5635225753074513</v>
      </c>
    </row>
    <row r="616" spans="1:10" hidden="1" x14ac:dyDescent="0.25">
      <c r="A616" t="s">
        <v>396</v>
      </c>
      <c r="B616" t="s">
        <v>16</v>
      </c>
      <c r="C616" t="s">
        <v>402</v>
      </c>
      <c r="D616">
        <v>17665316.095446602</v>
      </c>
      <c r="E616">
        <v>3.9196268755604301E-2</v>
      </c>
      <c r="F616">
        <v>1.76383209400219E-2</v>
      </c>
      <c r="G616">
        <v>22.555399999999999</v>
      </c>
      <c r="H616">
        <v>0.939335293409014</v>
      </c>
    </row>
    <row r="617" spans="1:10" hidden="1" x14ac:dyDescent="0.25">
      <c r="A617" t="s">
        <v>396</v>
      </c>
      <c r="B617" t="s">
        <v>16</v>
      </c>
      <c r="C617" t="s">
        <v>397</v>
      </c>
      <c r="D617">
        <v>17665317.395446599</v>
      </c>
      <c r="E617">
        <v>0.13291601151731999</v>
      </c>
      <c r="F617">
        <v>5.9812205182794002E-2</v>
      </c>
      <c r="G617">
        <v>21.952269999999999</v>
      </c>
      <c r="H617">
        <v>0.939335293409014</v>
      </c>
      <c r="J617">
        <f>SLOPE(G616:G617,F616:F617)</f>
        <v>-14.301030384778148</v>
      </c>
    </row>
    <row r="618" spans="1:10" hidden="1" x14ac:dyDescent="0.25">
      <c r="A618" t="s">
        <v>396</v>
      </c>
      <c r="B618" t="s">
        <v>16</v>
      </c>
      <c r="C618" t="s">
        <v>398</v>
      </c>
      <c r="D618">
        <v>17665318.078779999</v>
      </c>
      <c r="E618">
        <v>0.25254679379651901</v>
      </c>
      <c r="F618">
        <v>0.113646057208434</v>
      </c>
      <c r="G618">
        <v>21.102170000000001</v>
      </c>
      <c r="H618">
        <v>0.939335293409014</v>
      </c>
      <c r="J618">
        <f>SLOPE(G617:G618,F617:F618)</f>
        <v>-15.791179118951248</v>
      </c>
    </row>
    <row r="619" spans="1:10" hidden="1" x14ac:dyDescent="0.25">
      <c r="A619" t="s">
        <v>396</v>
      </c>
      <c r="B619" t="s">
        <v>16</v>
      </c>
      <c r="C619" t="s">
        <v>399</v>
      </c>
      <c r="D619">
        <v>17665318.62878</v>
      </c>
      <c r="E619">
        <v>0.42336342275035099</v>
      </c>
      <c r="F619">
        <v>0.19051354023765801</v>
      </c>
      <c r="G619">
        <v>19.78839</v>
      </c>
      <c r="H619">
        <v>0.939335293409014</v>
      </c>
      <c r="J619">
        <f>SLOPE(G618:G619,F618:F619)</f>
        <v>-17.091492373966759</v>
      </c>
    </row>
    <row r="620" spans="1:10" hidden="1" x14ac:dyDescent="0.25">
      <c r="A620" t="s">
        <v>396</v>
      </c>
      <c r="B620" t="s">
        <v>16</v>
      </c>
      <c r="C620" t="s">
        <v>400</v>
      </c>
      <c r="D620">
        <v>17665319.0621133</v>
      </c>
      <c r="E620">
        <v>0.63604941649997504</v>
      </c>
      <c r="F620">
        <v>0.28622223742498898</v>
      </c>
      <c r="G620">
        <v>18.106760000000001</v>
      </c>
      <c r="H620">
        <v>0.939335293409014</v>
      </c>
      <c r="J620">
        <f>SLOPE(G619:G620,F619:F620)</f>
        <v>-17.57029454395914</v>
      </c>
    </row>
    <row r="621" spans="1:10" hidden="1" x14ac:dyDescent="0.25">
      <c r="A621" t="s">
        <v>396</v>
      </c>
      <c r="B621" t="s">
        <v>16</v>
      </c>
      <c r="C621" t="s">
        <v>401</v>
      </c>
      <c r="D621">
        <v>17665319.712113298</v>
      </c>
      <c r="E621">
        <v>1.1712703423648001</v>
      </c>
      <c r="F621">
        <v>0.52707165406416001</v>
      </c>
      <c r="G621">
        <v>15.598470000000001</v>
      </c>
      <c r="H621">
        <v>0.939335293409014</v>
      </c>
      <c r="I621">
        <f>SLOPE(G616:G621,F616:F621)</f>
        <v>-13.933778189602458</v>
      </c>
      <c r="J621">
        <f>SLOPE(G620:G621,F620:F621)</f>
        <v>-10.414349492728062</v>
      </c>
    </row>
    <row r="622" spans="1:10" hidden="1" x14ac:dyDescent="0.25">
      <c r="A622" t="s">
        <v>403</v>
      </c>
      <c r="B622" t="s">
        <v>9</v>
      </c>
      <c r="C622" t="s">
        <v>404</v>
      </c>
      <c r="D622">
        <v>17665314.845446602</v>
      </c>
      <c r="E622">
        <v>4.7209049373178297E-2</v>
      </c>
      <c r="F622">
        <v>2.1244072217930201E-2</v>
      </c>
      <c r="G622">
        <v>0.29409000000000002</v>
      </c>
      <c r="H622">
        <v>0.90757862152357405</v>
      </c>
    </row>
    <row r="623" spans="1:10" hidden="1" x14ac:dyDescent="0.25">
      <c r="A623" t="s">
        <v>403</v>
      </c>
      <c r="B623" t="s">
        <v>9</v>
      </c>
      <c r="C623" t="s">
        <v>405</v>
      </c>
      <c r="D623">
        <v>17665316.028779998</v>
      </c>
      <c r="E623">
        <v>0.138179509378935</v>
      </c>
      <c r="F623">
        <v>6.2180779220520802E-2</v>
      </c>
      <c r="G623">
        <v>0.88566999999999996</v>
      </c>
      <c r="H623">
        <v>0.90757862152357405</v>
      </c>
      <c r="J623">
        <f>SLOPE(G622:G623,F622:F623)</f>
        <v>14.451089091327324</v>
      </c>
    </row>
    <row r="624" spans="1:10" hidden="1" x14ac:dyDescent="0.25">
      <c r="A624" t="s">
        <v>403</v>
      </c>
      <c r="B624" t="s">
        <v>9</v>
      </c>
      <c r="C624" t="s">
        <v>406</v>
      </c>
      <c r="D624">
        <v>17665316.695446599</v>
      </c>
      <c r="E624">
        <v>0.25305479489230898</v>
      </c>
      <c r="F624">
        <v>0.113874657701539</v>
      </c>
      <c r="G624">
        <v>1.60954</v>
      </c>
      <c r="H624">
        <v>0.90757862152357405</v>
      </c>
      <c r="J624">
        <f>SLOPE(G623:G624,F623:F624)</f>
        <v>14.003011986531488</v>
      </c>
    </row>
    <row r="625" spans="1:11" hidden="1" x14ac:dyDescent="0.25">
      <c r="A625" t="s">
        <v>403</v>
      </c>
      <c r="B625" t="s">
        <v>9</v>
      </c>
      <c r="C625" t="s">
        <v>407</v>
      </c>
      <c r="D625">
        <v>17665317.395446599</v>
      </c>
      <c r="E625">
        <v>0.47766568301634499</v>
      </c>
      <c r="F625">
        <v>0.21494955735735499</v>
      </c>
      <c r="G625">
        <v>3.2951299999999999</v>
      </c>
      <c r="H625">
        <v>0.90757862152357405</v>
      </c>
      <c r="J625">
        <f>SLOPE(G624:G625,F624:F625)</f>
        <v>16.676642823686528</v>
      </c>
    </row>
    <row r="626" spans="1:11" hidden="1" x14ac:dyDescent="0.25">
      <c r="A626" t="s">
        <v>403</v>
      </c>
      <c r="B626" t="s">
        <v>9</v>
      </c>
      <c r="C626" t="s">
        <v>408</v>
      </c>
      <c r="D626">
        <v>17665317.862113301</v>
      </c>
      <c r="E626">
        <v>0.72956449337015905</v>
      </c>
      <c r="F626">
        <v>0.32830402201657199</v>
      </c>
      <c r="G626">
        <v>4.9066099999999997</v>
      </c>
      <c r="H626">
        <v>0.90757862152357405</v>
      </c>
      <c r="J626">
        <f>SLOPE(G625:G626,F625:F626)</f>
        <v>14.216290508227177</v>
      </c>
    </row>
    <row r="627" spans="1:11" hidden="1" x14ac:dyDescent="0.25">
      <c r="A627" t="s">
        <v>403</v>
      </c>
      <c r="B627" t="s">
        <v>9</v>
      </c>
      <c r="C627" t="s">
        <v>409</v>
      </c>
      <c r="D627">
        <v>17665318.512113299</v>
      </c>
      <c r="E627">
        <v>1.3160286403346599</v>
      </c>
      <c r="F627">
        <v>0.59221288815059703</v>
      </c>
      <c r="G627">
        <v>7.0744100000000003</v>
      </c>
      <c r="H627">
        <v>0.90757862152357405</v>
      </c>
      <c r="I627">
        <f>SLOPE(G622:G627,F622:F627)</f>
        <v>12.128991333625502</v>
      </c>
      <c r="J627">
        <f>SLOPE(G626:G627,F626:F627)</f>
        <v>8.214199211098471</v>
      </c>
      <c r="K627">
        <f>RSQ(G622:G626,F622:F626)</f>
        <v>0.99910219370207887</v>
      </c>
    </row>
    <row r="628" spans="1:11" x14ac:dyDescent="0.25">
      <c r="A628" t="s">
        <v>403</v>
      </c>
      <c r="B628" t="s">
        <v>16</v>
      </c>
      <c r="C628" t="s">
        <v>404</v>
      </c>
      <c r="D628">
        <v>17665314.845446602</v>
      </c>
      <c r="E628">
        <v>4.7209049373178297E-2</v>
      </c>
      <c r="F628">
        <v>2.1244072217930201E-2</v>
      </c>
      <c r="G628">
        <v>22.4481</v>
      </c>
      <c r="H628">
        <v>0.90757862152357405</v>
      </c>
    </row>
    <row r="629" spans="1:11" x14ac:dyDescent="0.25">
      <c r="A629" t="s">
        <v>403</v>
      </c>
      <c r="B629" t="s">
        <v>16</v>
      </c>
      <c r="C629" t="s">
        <v>405</v>
      </c>
      <c r="D629">
        <v>17665316.028779998</v>
      </c>
      <c r="E629">
        <v>0.138179509378935</v>
      </c>
      <c r="F629">
        <v>6.2180779220520802E-2</v>
      </c>
      <c r="G629">
        <v>21.928540000000002</v>
      </c>
      <c r="H629">
        <v>0.90757862152357405</v>
      </c>
      <c r="J629">
        <f>SLOPE(G628:G629,F628:F629)</f>
        <v>-12.691787836454923</v>
      </c>
    </row>
    <row r="630" spans="1:11" x14ac:dyDescent="0.25">
      <c r="A630" t="s">
        <v>403</v>
      </c>
      <c r="B630" t="s">
        <v>16</v>
      </c>
      <c r="C630" t="s">
        <v>406</v>
      </c>
      <c r="D630">
        <v>17665316.695446599</v>
      </c>
      <c r="E630">
        <v>0.25305479489230898</v>
      </c>
      <c r="F630">
        <v>0.113874657701539</v>
      </c>
      <c r="G630">
        <v>21.113589999999999</v>
      </c>
      <c r="H630">
        <v>0.90757862152357405</v>
      </c>
      <c r="J630">
        <f>SLOPE(G629:G630,F629:F630)</f>
        <v>-15.76492273256784</v>
      </c>
    </row>
    <row r="631" spans="1:11" x14ac:dyDescent="0.25">
      <c r="A631" t="s">
        <v>403</v>
      </c>
      <c r="B631" t="s">
        <v>16</v>
      </c>
      <c r="C631" t="s">
        <v>407</v>
      </c>
      <c r="D631">
        <v>17665317.395446599</v>
      </c>
      <c r="E631">
        <v>0.47766568301634499</v>
      </c>
      <c r="F631">
        <v>0.21494955735735499</v>
      </c>
      <c r="G631">
        <v>19.394200000000001</v>
      </c>
      <c r="H631">
        <v>0.90757862152357405</v>
      </c>
      <c r="J631">
        <f>SLOPE(G630:G631,F630:F631)</f>
        <v>-17.011048300368614</v>
      </c>
    </row>
    <row r="632" spans="1:11" x14ac:dyDescent="0.25">
      <c r="A632" t="s">
        <v>403</v>
      </c>
      <c r="B632" t="s">
        <v>16</v>
      </c>
      <c r="C632" t="s">
        <v>408</v>
      </c>
      <c r="D632">
        <v>17665317.862113301</v>
      </c>
      <c r="E632">
        <v>0.72956449337015905</v>
      </c>
      <c r="F632">
        <v>0.32830402201657199</v>
      </c>
      <c r="G632">
        <v>17.642910000000001</v>
      </c>
      <c r="H632">
        <v>0.90757862152357405</v>
      </c>
      <c r="J632">
        <f>SLOPE(G631:G632,F631:F632)</f>
        <v>-15.449678186606839</v>
      </c>
    </row>
    <row r="633" spans="1:11" x14ac:dyDescent="0.25">
      <c r="A633" t="s">
        <v>403</v>
      </c>
      <c r="B633" t="s">
        <v>16</v>
      </c>
      <c r="C633" t="s">
        <v>409</v>
      </c>
      <c r="D633">
        <v>17665318.512113299</v>
      </c>
      <c r="E633">
        <v>1.3160286403346599</v>
      </c>
      <c r="F633">
        <v>0.59221288815059703</v>
      </c>
      <c r="G633">
        <v>15.03046</v>
      </c>
      <c r="H633">
        <v>0.90757862152357405</v>
      </c>
      <c r="I633">
        <f>SLOPE(G628:G632,F628:F632)</f>
        <v>-15.906423732799173</v>
      </c>
      <c r="J633">
        <f>SLOPE(G632:G633,F632:F633)</f>
        <v>-9.8990611352681075</v>
      </c>
    </row>
    <row r="634" spans="1:11" hidden="1" x14ac:dyDescent="0.25">
      <c r="A634" t="s">
        <v>403</v>
      </c>
      <c r="B634" t="s">
        <v>102</v>
      </c>
      <c r="C634" t="s">
        <v>407</v>
      </c>
      <c r="D634">
        <v>17665317.395446599</v>
      </c>
      <c r="E634">
        <v>0.47766568301634499</v>
      </c>
      <c r="F634">
        <v>0.21494955735735499</v>
      </c>
      <c r="G634">
        <v>6.4409999999999995E-2</v>
      </c>
      <c r="H634">
        <v>0.90757862152357405</v>
      </c>
    </row>
    <row r="635" spans="1:11" hidden="1" x14ac:dyDescent="0.25">
      <c r="A635" t="s">
        <v>403</v>
      </c>
      <c r="B635" t="s">
        <v>102</v>
      </c>
      <c r="C635" t="s">
        <v>408</v>
      </c>
      <c r="D635">
        <v>17665317.862113301</v>
      </c>
      <c r="E635">
        <v>0.72956449337015905</v>
      </c>
      <c r="F635">
        <v>0.32830402201657199</v>
      </c>
      <c r="G635">
        <v>0.10789</v>
      </c>
      <c r="H635">
        <v>0.90757862152357405</v>
      </c>
      <c r="J635">
        <f>SLOPE(G634:G635,F634:F635)</f>
        <v>0.38357554006113503</v>
      </c>
    </row>
    <row r="636" spans="1:11" hidden="1" x14ac:dyDescent="0.25">
      <c r="A636" t="s">
        <v>403</v>
      </c>
      <c r="B636" t="s">
        <v>102</v>
      </c>
      <c r="C636" t="s">
        <v>409</v>
      </c>
      <c r="D636">
        <v>17665318.512113299</v>
      </c>
      <c r="E636">
        <v>1.3160286403346599</v>
      </c>
      <c r="F636">
        <v>0.59221288815059703</v>
      </c>
      <c r="G636">
        <v>0.20250000000000001</v>
      </c>
      <c r="H636">
        <v>0.90757862152357405</v>
      </c>
      <c r="I636">
        <f>SLOPE(G634:G636,F634:F636)</f>
        <v>0.36469901603439725</v>
      </c>
      <c r="J636">
        <f>SLOPE(G635:G636,F635:F636)</f>
        <v>0.35849496603101122</v>
      </c>
    </row>
    <row r="637" spans="1:11" hidden="1" x14ac:dyDescent="0.25">
      <c r="A637" t="s">
        <v>410</v>
      </c>
      <c r="B637" t="s">
        <v>9</v>
      </c>
      <c r="C637" t="s">
        <v>411</v>
      </c>
      <c r="D637">
        <v>17665314.845446602</v>
      </c>
      <c r="E637">
        <v>4.7776619284180401E-2</v>
      </c>
      <c r="F637">
        <v>2.1499478677881202E-2</v>
      </c>
      <c r="G637">
        <v>0.31383</v>
      </c>
      <c r="H637">
        <v>0.91548243344081104</v>
      </c>
    </row>
    <row r="638" spans="1:11" hidden="1" x14ac:dyDescent="0.25">
      <c r="A638" t="s">
        <v>410</v>
      </c>
      <c r="B638" t="s">
        <v>9</v>
      </c>
      <c r="C638" t="s">
        <v>412</v>
      </c>
      <c r="D638">
        <v>17665316.028779998</v>
      </c>
      <c r="E638">
        <v>0.14115481432235899</v>
      </c>
      <c r="F638">
        <v>6.3519666445061504E-2</v>
      </c>
      <c r="G638">
        <v>0.91103999999999996</v>
      </c>
      <c r="H638">
        <v>0.91548243344081104</v>
      </c>
      <c r="J638">
        <f>SLOPE(G637:G638,F637:F638)</f>
        <v>14.212454340017215</v>
      </c>
    </row>
    <row r="639" spans="1:11" hidden="1" x14ac:dyDescent="0.25">
      <c r="A639" t="s">
        <v>410</v>
      </c>
      <c r="B639" t="s">
        <v>9</v>
      </c>
      <c r="C639" t="s">
        <v>413</v>
      </c>
      <c r="D639">
        <v>17665316.695446599</v>
      </c>
      <c r="E639">
        <v>0.25986931822375903</v>
      </c>
      <c r="F639">
        <v>0.116941193200692</v>
      </c>
      <c r="G639">
        <v>1.7224699999999999</v>
      </c>
      <c r="H639">
        <v>0.91548243344081104</v>
      </c>
      <c r="J639">
        <f>SLOPE(G638:G639,F638:F639)</f>
        <v>15.189195241681805</v>
      </c>
    </row>
    <row r="640" spans="1:11" hidden="1" x14ac:dyDescent="0.25">
      <c r="A640" t="s">
        <v>410</v>
      </c>
      <c r="B640" t="s">
        <v>9</v>
      </c>
      <c r="C640" t="s">
        <v>414</v>
      </c>
      <c r="D640">
        <v>17665317.395446599</v>
      </c>
      <c r="E640">
        <v>0.49325021724696699</v>
      </c>
      <c r="F640">
        <v>0.221962597761135</v>
      </c>
      <c r="G640">
        <v>3.4695200000000002</v>
      </c>
      <c r="H640">
        <v>0.91548243344081104</v>
      </c>
      <c r="J640">
        <f>SLOPE(G639:G640,F639:F640)</f>
        <v>16.63518029788413</v>
      </c>
    </row>
    <row r="641" spans="1:10" hidden="1" x14ac:dyDescent="0.25">
      <c r="A641" t="s">
        <v>410</v>
      </c>
      <c r="B641" t="s">
        <v>9</v>
      </c>
      <c r="C641" t="s">
        <v>415</v>
      </c>
      <c r="D641">
        <v>17665317.862113301</v>
      </c>
      <c r="E641">
        <v>0.75615147697046803</v>
      </c>
      <c r="F641">
        <v>0.340268164636711</v>
      </c>
      <c r="G641">
        <v>5.1278199999999998</v>
      </c>
      <c r="H641">
        <v>0.91548243344081104</v>
      </c>
      <c r="J641">
        <f>SLOPE(G640:G641,F640:F641)</f>
        <v>14.017091873149658</v>
      </c>
    </row>
    <row r="642" spans="1:10" hidden="1" x14ac:dyDescent="0.25">
      <c r="A642" t="s">
        <v>410</v>
      </c>
      <c r="B642" t="s">
        <v>9</v>
      </c>
      <c r="C642" t="s">
        <v>416</v>
      </c>
      <c r="D642">
        <v>17665318.512113299</v>
      </c>
      <c r="E642">
        <v>1.3710131933468599</v>
      </c>
      <c r="F642">
        <v>0.61695593700608697</v>
      </c>
      <c r="G642">
        <v>7.4436999999999998</v>
      </c>
      <c r="H642">
        <v>0.91548243344081104</v>
      </c>
      <c r="I642">
        <f>SLOPE(G637:G642,F637:F642)</f>
        <v>12.20865041895761</v>
      </c>
      <c r="J642">
        <f>SLOPE(G641:G642,F641:F642)</f>
        <v>8.3700120904089648</v>
      </c>
    </row>
    <row r="643" spans="1:10" x14ac:dyDescent="0.25">
      <c r="A643" t="s">
        <v>410</v>
      </c>
      <c r="B643" t="s">
        <v>16</v>
      </c>
      <c r="C643" t="s">
        <v>411</v>
      </c>
      <c r="D643">
        <v>17665314.845446602</v>
      </c>
      <c r="E643">
        <v>4.7776619284180401E-2</v>
      </c>
      <c r="F643">
        <v>2.1499478677881202E-2</v>
      </c>
      <c r="G643">
        <v>22.405100000000001</v>
      </c>
      <c r="H643">
        <v>0.91548243344081104</v>
      </c>
    </row>
    <row r="644" spans="1:10" x14ac:dyDescent="0.25">
      <c r="A644" t="s">
        <v>410</v>
      </c>
      <c r="B644" t="s">
        <v>16</v>
      </c>
      <c r="C644" t="s">
        <v>412</v>
      </c>
      <c r="D644">
        <v>17665316.028779998</v>
      </c>
      <c r="E644">
        <v>0.14115481432235899</v>
      </c>
      <c r="F644">
        <v>6.3519666445061504E-2</v>
      </c>
      <c r="G644">
        <v>21.842289999999998</v>
      </c>
      <c r="H644">
        <v>0.91548243344081104</v>
      </c>
      <c r="J644">
        <f>SLOPE(G643:G644,F643:F644)</f>
        <v>-13.393800216180445</v>
      </c>
    </row>
    <row r="645" spans="1:10" x14ac:dyDescent="0.25">
      <c r="A645" t="s">
        <v>410</v>
      </c>
      <c r="B645" t="s">
        <v>16</v>
      </c>
      <c r="C645" t="s">
        <v>413</v>
      </c>
      <c r="D645">
        <v>17665316.695446599</v>
      </c>
      <c r="E645">
        <v>0.25986931822375903</v>
      </c>
      <c r="F645">
        <v>0.116941193200692</v>
      </c>
      <c r="G645">
        <v>21.06475</v>
      </c>
      <c r="H645">
        <v>0.91548243344081104</v>
      </c>
      <c r="J645">
        <f>SLOPE(G644:G645,F644:F645)</f>
        <v>-14.55480678335438</v>
      </c>
    </row>
    <row r="646" spans="1:10" x14ac:dyDescent="0.25">
      <c r="A646" t="s">
        <v>410</v>
      </c>
      <c r="B646" t="s">
        <v>16</v>
      </c>
      <c r="C646" t="s">
        <v>414</v>
      </c>
      <c r="D646">
        <v>17665317.395446599</v>
      </c>
      <c r="E646">
        <v>0.49325021724696699</v>
      </c>
      <c r="F646">
        <v>0.221962597761135</v>
      </c>
      <c r="G646">
        <v>19.216750000000001</v>
      </c>
      <c r="H646">
        <v>0.91548243344081104</v>
      </c>
      <c r="J646">
        <f>SLOPE(G645:G646,F645:F646)</f>
        <v>-17.596412919200855</v>
      </c>
    </row>
    <row r="647" spans="1:10" x14ac:dyDescent="0.25">
      <c r="A647" t="s">
        <v>410</v>
      </c>
      <c r="B647" t="s">
        <v>16</v>
      </c>
      <c r="C647" t="s">
        <v>415</v>
      </c>
      <c r="D647">
        <v>17665317.862113301</v>
      </c>
      <c r="E647">
        <v>0.75615147697046803</v>
      </c>
      <c r="F647">
        <v>0.340268164636711</v>
      </c>
      <c r="G647">
        <v>17.34301</v>
      </c>
      <c r="H647">
        <v>0.91548243344081104</v>
      </c>
      <c r="J647">
        <f>SLOPE(G646:G647,F646:F647)</f>
        <v>-15.838138893080542</v>
      </c>
    </row>
    <row r="648" spans="1:10" x14ac:dyDescent="0.25">
      <c r="A648" t="s">
        <v>410</v>
      </c>
      <c r="B648" t="s">
        <v>16</v>
      </c>
      <c r="C648" t="s">
        <v>416</v>
      </c>
      <c r="D648">
        <v>17665318.512113299</v>
      </c>
      <c r="E648">
        <v>1.3710131933468599</v>
      </c>
      <c r="F648">
        <v>0.61695593700608697</v>
      </c>
      <c r="G648">
        <v>14.544040000000001</v>
      </c>
      <c r="H648">
        <v>0.91548243344081104</v>
      </c>
      <c r="I648">
        <f>SLOPE(G643:G648,F643:F648)</f>
        <v>-13.523287882904281</v>
      </c>
      <c r="J648">
        <f>SLOPE(G647:G648,F647:F648)</f>
        <v>-10.115987331248583</v>
      </c>
    </row>
    <row r="649" spans="1:10" hidden="1" x14ac:dyDescent="0.25">
      <c r="A649" t="s">
        <v>410</v>
      </c>
      <c r="B649" t="s">
        <v>102</v>
      </c>
      <c r="C649" t="s">
        <v>414</v>
      </c>
      <c r="D649">
        <v>17665317.395446599</v>
      </c>
      <c r="E649">
        <v>0.49325021724696699</v>
      </c>
      <c r="F649">
        <v>0.221962597761135</v>
      </c>
      <c r="G649">
        <v>6.8870000000000001E-2</v>
      </c>
      <c r="H649">
        <v>0.91548243344081104</v>
      </c>
    </row>
    <row r="650" spans="1:10" hidden="1" x14ac:dyDescent="0.25">
      <c r="A650" t="s">
        <v>410</v>
      </c>
      <c r="B650" t="s">
        <v>102</v>
      </c>
      <c r="C650" t="s">
        <v>415</v>
      </c>
      <c r="D650">
        <v>17665317.862113301</v>
      </c>
      <c r="E650">
        <v>0.75615147697046803</v>
      </c>
      <c r="F650">
        <v>0.340268164636711</v>
      </c>
      <c r="G650">
        <v>0.11106000000000001</v>
      </c>
      <c r="H650">
        <v>0.91548243344081104</v>
      </c>
      <c r="J650">
        <f>SLOPE(G649:G650,F649:F650)</f>
        <v>0.35661889050725692</v>
      </c>
    </row>
    <row r="651" spans="1:10" hidden="1" x14ac:dyDescent="0.25">
      <c r="A651" t="s">
        <v>410</v>
      </c>
      <c r="B651" t="s">
        <v>102</v>
      </c>
      <c r="C651" t="s">
        <v>416</v>
      </c>
      <c r="D651">
        <v>17665318.512113299</v>
      </c>
      <c r="E651">
        <v>1.3710131933468599</v>
      </c>
      <c r="F651">
        <v>0.61695593700608697</v>
      </c>
      <c r="G651">
        <v>0.22536</v>
      </c>
      <c r="H651">
        <v>0.91548243344081104</v>
      </c>
      <c r="I651">
        <f>SLOPE(G649:G651,F649:F651)</f>
        <v>0.39919051851027132</v>
      </c>
      <c r="J651">
        <f>SLOPE(G650:G651,F650:F651)</f>
        <v>0.41310101643165653</v>
      </c>
    </row>
    <row r="652" spans="1:10" hidden="1" x14ac:dyDescent="0.25">
      <c r="A652" t="s">
        <v>417</v>
      </c>
      <c r="B652" t="s">
        <v>9</v>
      </c>
      <c r="C652" t="s">
        <v>418</v>
      </c>
      <c r="D652">
        <v>17665314.845446602</v>
      </c>
      <c r="E652">
        <v>4.7700738786726198E-2</v>
      </c>
      <c r="F652">
        <v>2.1465332454026799E-2</v>
      </c>
      <c r="G652">
        <v>0.27717999999999998</v>
      </c>
      <c r="H652">
        <v>0.90870726047506301</v>
      </c>
    </row>
    <row r="653" spans="1:10" hidden="1" x14ac:dyDescent="0.25">
      <c r="A653" t="s">
        <v>417</v>
      </c>
      <c r="B653" t="s">
        <v>9</v>
      </c>
      <c r="C653" t="s">
        <v>419</v>
      </c>
      <c r="D653">
        <v>17665316.028779998</v>
      </c>
      <c r="E653">
        <v>0.13980526328301399</v>
      </c>
      <c r="F653">
        <v>6.2912368477356304E-2</v>
      </c>
      <c r="G653">
        <v>0.91029000000000004</v>
      </c>
      <c r="H653">
        <v>0.90870726047506301</v>
      </c>
      <c r="J653">
        <f>SLOPE(G652:G653,F652:F653)</f>
        <v>15.275157423648778</v>
      </c>
    </row>
    <row r="654" spans="1:10" hidden="1" x14ac:dyDescent="0.25">
      <c r="A654" t="s">
        <v>417</v>
      </c>
      <c r="B654" t="s">
        <v>9</v>
      </c>
      <c r="C654" t="s">
        <v>420</v>
      </c>
      <c r="D654">
        <v>17665316.695446599</v>
      </c>
      <c r="E654">
        <v>0.256224833780751</v>
      </c>
      <c r="F654">
        <v>0.11530117520133799</v>
      </c>
      <c r="G654">
        <v>1.6723399999999999</v>
      </c>
      <c r="H654">
        <v>0.90870726047506301</v>
      </c>
      <c r="J654">
        <f>SLOPE(G653:G654,F653:F654)</f>
        <v>14.546046143310249</v>
      </c>
    </row>
    <row r="655" spans="1:10" hidden="1" x14ac:dyDescent="0.25">
      <c r="A655" t="s">
        <v>417</v>
      </c>
      <c r="B655" t="s">
        <v>9</v>
      </c>
      <c r="C655" t="s">
        <v>421</v>
      </c>
      <c r="D655">
        <v>17665317.395446599</v>
      </c>
      <c r="E655">
        <v>0.48403169900353799</v>
      </c>
      <c r="F655">
        <v>0.217814264551592</v>
      </c>
      <c r="G655">
        <v>3.3314699999999999</v>
      </c>
      <c r="H655">
        <v>0.90870726047506301</v>
      </c>
      <c r="J655">
        <f>SLOPE(G654:G655,F654:F655)</f>
        <v>16.184567361259504</v>
      </c>
    </row>
    <row r="656" spans="1:10" hidden="1" x14ac:dyDescent="0.25">
      <c r="A656" t="s">
        <v>417</v>
      </c>
      <c r="B656" t="s">
        <v>9</v>
      </c>
      <c r="C656" t="s">
        <v>422</v>
      </c>
      <c r="D656">
        <v>17665317.862113301</v>
      </c>
      <c r="E656">
        <v>0.73967713615831998</v>
      </c>
      <c r="F656">
        <v>0.332854711271244</v>
      </c>
      <c r="G656">
        <v>4.9936199999999999</v>
      </c>
      <c r="H656">
        <v>0.90870726047506301</v>
      </c>
      <c r="J656">
        <f>SLOPE(G655:G656,F655:F656)</f>
        <v>14.448396606548121</v>
      </c>
    </row>
    <row r="657" spans="1:10" hidden="1" x14ac:dyDescent="0.25">
      <c r="A657" t="s">
        <v>417</v>
      </c>
      <c r="B657" t="s">
        <v>9</v>
      </c>
      <c r="C657" t="s">
        <v>423</v>
      </c>
      <c r="D657">
        <v>17665318.512113299</v>
      </c>
      <c r="E657">
        <v>1.3352495812387399</v>
      </c>
      <c r="F657">
        <v>0.60086231155743297</v>
      </c>
      <c r="G657">
        <v>7.2350899999999996</v>
      </c>
      <c r="H657">
        <v>0.90870726047506301</v>
      </c>
      <c r="I657">
        <f>SLOPE(G652:G657,F652:F657)</f>
        <v>12.217644102947702</v>
      </c>
      <c r="J657">
        <f>SLOPE(G656:G657,F656:F657)</f>
        <v>8.3634568482627749</v>
      </c>
    </row>
    <row r="658" spans="1:10" x14ac:dyDescent="0.25">
      <c r="A658" t="s">
        <v>417</v>
      </c>
      <c r="B658" t="s">
        <v>16</v>
      </c>
      <c r="C658" t="s">
        <v>418</v>
      </c>
      <c r="D658">
        <v>17665314.845446602</v>
      </c>
      <c r="E658">
        <v>4.7700738786726198E-2</v>
      </c>
      <c r="F658">
        <v>2.1465332454026799E-2</v>
      </c>
      <c r="G658">
        <v>22.47532</v>
      </c>
      <c r="H658">
        <v>0.90870726047506301</v>
      </c>
    </row>
    <row r="659" spans="1:10" x14ac:dyDescent="0.25">
      <c r="A659" t="s">
        <v>417</v>
      </c>
      <c r="B659" t="s">
        <v>16</v>
      </c>
      <c r="C659" t="s">
        <v>419</v>
      </c>
      <c r="D659">
        <v>17665316.028779998</v>
      </c>
      <c r="E659">
        <v>0.13980526328301399</v>
      </c>
      <c r="F659">
        <v>6.2912368477356304E-2</v>
      </c>
      <c r="G659">
        <v>22.040299999999998</v>
      </c>
      <c r="H659">
        <v>0.90870726047506301</v>
      </c>
      <c r="J659">
        <f>SLOPE(G658:G659,F658:F659)</f>
        <v>-10.495804808699459</v>
      </c>
    </row>
    <row r="660" spans="1:10" x14ac:dyDescent="0.25">
      <c r="A660" t="s">
        <v>417</v>
      </c>
      <c r="B660" t="s">
        <v>16</v>
      </c>
      <c r="C660" t="s">
        <v>420</v>
      </c>
      <c r="D660">
        <v>17665316.695446599</v>
      </c>
      <c r="E660">
        <v>0.256224833780751</v>
      </c>
      <c r="F660">
        <v>0.11530117520133799</v>
      </c>
      <c r="G660">
        <v>21.095179999999999</v>
      </c>
      <c r="H660">
        <v>0.90870726047506301</v>
      </c>
      <c r="J660">
        <f>SLOPE(G659:G660,F659:F660)</f>
        <v>-18.040494890053637</v>
      </c>
    </row>
    <row r="661" spans="1:10" x14ac:dyDescent="0.25">
      <c r="A661" t="s">
        <v>417</v>
      </c>
      <c r="B661" t="s">
        <v>16</v>
      </c>
      <c r="C661" t="s">
        <v>421</v>
      </c>
      <c r="D661">
        <v>17665317.395446599</v>
      </c>
      <c r="E661">
        <v>0.48403169900353799</v>
      </c>
      <c r="F661">
        <v>0.217814264551592</v>
      </c>
      <c r="G661">
        <v>19.360610000000001</v>
      </c>
      <c r="H661">
        <v>0.90870726047506301</v>
      </c>
      <c r="J661">
        <f>SLOPE(G660:G661,F660:F661)</f>
        <v>-16.920473385340426</v>
      </c>
    </row>
    <row r="662" spans="1:10" x14ac:dyDescent="0.25">
      <c r="A662" t="s">
        <v>417</v>
      </c>
      <c r="B662" t="s">
        <v>16</v>
      </c>
      <c r="C662" t="s">
        <v>422</v>
      </c>
      <c r="D662">
        <v>17665317.862113301</v>
      </c>
      <c r="E662">
        <v>0.73967713615831998</v>
      </c>
      <c r="F662">
        <v>0.332854711271244</v>
      </c>
      <c r="G662">
        <v>17.568100000000001</v>
      </c>
      <c r="H662">
        <v>0.90870726047506301</v>
      </c>
      <c r="J662">
        <f>SLOPE(G661:G662,F661:F662)</f>
        <v>-15.581563277203367</v>
      </c>
    </row>
    <row r="663" spans="1:10" x14ac:dyDescent="0.25">
      <c r="A663" t="s">
        <v>417</v>
      </c>
      <c r="B663" t="s">
        <v>16</v>
      </c>
      <c r="C663" t="s">
        <v>423</v>
      </c>
      <c r="D663">
        <v>17665318.512113299</v>
      </c>
      <c r="E663">
        <v>1.3352495812387399</v>
      </c>
      <c r="F663">
        <v>0.60086231155743297</v>
      </c>
      <c r="G663">
        <v>14.7697</v>
      </c>
      <c r="H663">
        <v>0.90870726047506301</v>
      </c>
      <c r="I663">
        <f>SLOPE(G658:G663,F658:F663)</f>
        <v>-13.656368532995623</v>
      </c>
      <c r="J663">
        <f>SLOPE(G662:G663,F662:F663)</f>
        <v>-10.441494931530897</v>
      </c>
    </row>
    <row r="664" spans="1:10" hidden="1" x14ac:dyDescent="0.25">
      <c r="A664" t="s">
        <v>417</v>
      </c>
      <c r="B664" t="s">
        <v>102</v>
      </c>
      <c r="C664" t="s">
        <v>421</v>
      </c>
      <c r="D664">
        <v>17665317.395446599</v>
      </c>
      <c r="E664">
        <v>0.48403169900353799</v>
      </c>
      <c r="F664">
        <v>0.217814264551592</v>
      </c>
      <c r="G664">
        <v>6.7540000000000003E-2</v>
      </c>
      <c r="H664">
        <v>0.90870726047506301</v>
      </c>
    </row>
    <row r="665" spans="1:10" hidden="1" x14ac:dyDescent="0.25">
      <c r="A665" t="s">
        <v>417</v>
      </c>
      <c r="B665" t="s">
        <v>102</v>
      </c>
      <c r="C665" t="s">
        <v>422</v>
      </c>
      <c r="D665">
        <v>17665317.862113301</v>
      </c>
      <c r="E665">
        <v>0.73967713615831998</v>
      </c>
      <c r="F665">
        <v>0.332854711271244</v>
      </c>
      <c r="G665">
        <v>0.11598</v>
      </c>
      <c r="H665">
        <v>0.90870726047506301</v>
      </c>
      <c r="J665">
        <f>SLOPE(G664:G665,F664:F665)</f>
        <v>0.42106929676695304</v>
      </c>
    </row>
    <row r="666" spans="1:10" hidden="1" x14ac:dyDescent="0.25">
      <c r="A666" t="s">
        <v>417</v>
      </c>
      <c r="B666" t="s">
        <v>102</v>
      </c>
      <c r="C666" t="s">
        <v>423</v>
      </c>
      <c r="D666">
        <v>17665318.512113299</v>
      </c>
      <c r="E666">
        <v>1.3352495812387399</v>
      </c>
      <c r="F666">
        <v>0.60086231155743297</v>
      </c>
      <c r="G666">
        <v>0.22794</v>
      </c>
      <c r="H666">
        <v>0.90870726047506301</v>
      </c>
      <c r="I666">
        <f>SLOPE(G664:G666,F664:F666)</f>
        <v>0.41857007126130796</v>
      </c>
      <c r="J666">
        <f>SLOPE(G665:G666,F665:F666)</f>
        <v>0.417749346960477</v>
      </c>
    </row>
    <row r="667" spans="1:10" hidden="1" x14ac:dyDescent="0.25">
      <c r="A667" t="s">
        <v>424</v>
      </c>
      <c r="B667" t="s">
        <v>9</v>
      </c>
      <c r="C667" t="s">
        <v>425</v>
      </c>
      <c r="D667">
        <v>17665315.345446602</v>
      </c>
      <c r="E667">
        <v>4.6162762546964303E-2</v>
      </c>
      <c r="F667">
        <v>2.07732431461339E-2</v>
      </c>
      <c r="G667">
        <v>0.28959000000000001</v>
      </c>
      <c r="H667">
        <v>0.93941098433930503</v>
      </c>
    </row>
    <row r="668" spans="1:10" hidden="1" x14ac:dyDescent="0.25">
      <c r="A668" t="s">
        <v>424</v>
      </c>
      <c r="B668" t="s">
        <v>9</v>
      </c>
      <c r="C668" t="s">
        <v>426</v>
      </c>
      <c r="D668">
        <v>17665316.445446599</v>
      </c>
      <c r="E668">
        <v>0.12973910486991699</v>
      </c>
      <c r="F668">
        <v>5.8382597191462597E-2</v>
      </c>
      <c r="G668">
        <v>0.86746999999999996</v>
      </c>
      <c r="H668">
        <v>0.93941098433930503</v>
      </c>
      <c r="J668">
        <f>SLOPE(G667:G668,F667:F668)</f>
        <v>15.365326384056203</v>
      </c>
    </row>
    <row r="669" spans="1:10" hidden="1" x14ac:dyDescent="0.25">
      <c r="A669" t="s">
        <v>424</v>
      </c>
      <c r="B669" t="s">
        <v>9</v>
      </c>
      <c r="C669" t="s">
        <v>427</v>
      </c>
      <c r="D669">
        <v>17665317.345446602</v>
      </c>
      <c r="E669">
        <v>0.30217171141728499</v>
      </c>
      <c r="F669">
        <v>0.13597727013777799</v>
      </c>
      <c r="G669">
        <v>2.0002499999999999</v>
      </c>
      <c r="H669">
        <v>0.93941098433930503</v>
      </c>
      <c r="J669">
        <f>SLOPE(G668:G669,F668:F669)</f>
        <v>14.598682576879012</v>
      </c>
    </row>
    <row r="670" spans="1:10" hidden="1" x14ac:dyDescent="0.25">
      <c r="A670" t="s">
        <v>424</v>
      </c>
      <c r="B670" t="s">
        <v>9</v>
      </c>
      <c r="C670" t="s">
        <v>428</v>
      </c>
      <c r="D670">
        <v>17665317.928780001</v>
      </c>
      <c r="E670">
        <v>0.52268823417224997</v>
      </c>
      <c r="F670">
        <v>0.23520970537751201</v>
      </c>
      <c r="G670">
        <v>3.56169</v>
      </c>
      <c r="H670">
        <v>0.93941098433930503</v>
      </c>
      <c r="J670">
        <f>SLOPE(G669:G670,F669:F670)</f>
        <v>15.735177678827924</v>
      </c>
    </row>
    <row r="671" spans="1:10" hidden="1" x14ac:dyDescent="0.25">
      <c r="A671" t="s">
        <v>424</v>
      </c>
      <c r="B671" t="s">
        <v>9</v>
      </c>
      <c r="C671" t="s">
        <v>429</v>
      </c>
      <c r="D671">
        <v>17665318.278779998</v>
      </c>
      <c r="E671">
        <v>0.72616627811854695</v>
      </c>
      <c r="F671">
        <v>0.32677482515334599</v>
      </c>
      <c r="G671">
        <v>4.8699199999999996</v>
      </c>
      <c r="H671">
        <v>0.93941098433930503</v>
      </c>
      <c r="J671">
        <f>SLOPE(G670:G671,F670:F671)</f>
        <v>14.287427387227309</v>
      </c>
    </row>
    <row r="672" spans="1:10" hidden="1" x14ac:dyDescent="0.25">
      <c r="A672" t="s">
        <v>424</v>
      </c>
      <c r="B672" t="s">
        <v>9</v>
      </c>
      <c r="C672" t="s">
        <v>430</v>
      </c>
      <c r="D672">
        <v>17665318.862113301</v>
      </c>
      <c r="E672">
        <v>1.25610226001952</v>
      </c>
      <c r="F672">
        <v>0.56524601700878396</v>
      </c>
      <c r="G672">
        <v>6.6626200000000004</v>
      </c>
      <c r="H672">
        <v>0.93941098433930503</v>
      </c>
      <c r="I672">
        <f>SLOPE(G667:G672,F667:F672)</f>
        <v>11.985429796323555</v>
      </c>
      <c r="J672">
        <f>SLOPE(G671:G672,F671:F672)</f>
        <v>7.5174698715253694</v>
      </c>
    </row>
    <row r="673" spans="1:10" x14ac:dyDescent="0.25">
      <c r="A673" t="s">
        <v>424</v>
      </c>
      <c r="B673" t="s">
        <v>16</v>
      </c>
      <c r="C673" t="s">
        <v>425</v>
      </c>
      <c r="D673">
        <v>17665315.345446602</v>
      </c>
      <c r="E673">
        <v>4.6162762546964303E-2</v>
      </c>
      <c r="F673">
        <v>2.07732431461339E-2</v>
      </c>
      <c r="G673">
        <v>22.46809</v>
      </c>
      <c r="H673">
        <v>0.93941098433930503</v>
      </c>
    </row>
    <row r="674" spans="1:10" x14ac:dyDescent="0.25">
      <c r="A674" t="s">
        <v>424</v>
      </c>
      <c r="B674" t="s">
        <v>16</v>
      </c>
      <c r="C674" t="s">
        <v>426</v>
      </c>
      <c r="D674">
        <v>17665316.445446599</v>
      </c>
      <c r="E674">
        <v>0.12973910486991699</v>
      </c>
      <c r="F674">
        <v>5.8382597191462597E-2</v>
      </c>
      <c r="G674">
        <v>21.985340000000001</v>
      </c>
      <c r="H674">
        <v>0.93941098433930503</v>
      </c>
      <c r="J674">
        <f>SLOPE(G673:G674,F673:F674)</f>
        <v>-12.835902457089919</v>
      </c>
    </row>
    <row r="675" spans="1:10" x14ac:dyDescent="0.25">
      <c r="A675" t="s">
        <v>424</v>
      </c>
      <c r="B675" t="s">
        <v>16</v>
      </c>
      <c r="C675" t="s">
        <v>427</v>
      </c>
      <c r="D675">
        <v>17665317.345446602</v>
      </c>
      <c r="E675">
        <v>0.30217171141728499</v>
      </c>
      <c r="F675">
        <v>0.13597727013777799</v>
      </c>
      <c r="G675">
        <v>20.760179999999998</v>
      </c>
      <c r="H675">
        <v>0.93941098433930503</v>
      </c>
      <c r="J675">
        <f>SLOPE(G674:G675,F674:F675)</f>
        <v>-15.789228222504928</v>
      </c>
    </row>
    <row r="676" spans="1:10" x14ac:dyDescent="0.25">
      <c r="A676" t="s">
        <v>424</v>
      </c>
      <c r="B676" t="s">
        <v>16</v>
      </c>
      <c r="C676" t="s">
        <v>428</v>
      </c>
      <c r="D676">
        <v>17665317.928780001</v>
      </c>
      <c r="E676">
        <v>0.52268823417224997</v>
      </c>
      <c r="F676">
        <v>0.23520970537751201</v>
      </c>
      <c r="G676">
        <v>19.191050000000001</v>
      </c>
      <c r="H676">
        <v>0.93941098433930503</v>
      </c>
      <c r="J676">
        <f>SLOPE(G675:G676,F675:F676)</f>
        <v>-15.812672501779909</v>
      </c>
    </row>
    <row r="677" spans="1:10" x14ac:dyDescent="0.25">
      <c r="A677" t="s">
        <v>424</v>
      </c>
      <c r="B677" t="s">
        <v>16</v>
      </c>
      <c r="C677" t="s">
        <v>429</v>
      </c>
      <c r="D677">
        <v>17665318.278779998</v>
      </c>
      <c r="E677">
        <v>0.72616627811854695</v>
      </c>
      <c r="F677">
        <v>0.32677482515334599</v>
      </c>
      <c r="G677">
        <v>17.743549999999999</v>
      </c>
      <c r="H677">
        <v>0.93941098433930503</v>
      </c>
      <c r="J677">
        <f>SLOPE(G676:G677,F676:F677)</f>
        <v>-15.808421411381454</v>
      </c>
    </row>
    <row r="678" spans="1:10" x14ac:dyDescent="0.25">
      <c r="A678" t="s">
        <v>424</v>
      </c>
      <c r="B678" t="s">
        <v>16</v>
      </c>
      <c r="C678" t="s">
        <v>430</v>
      </c>
      <c r="D678">
        <v>17665318.862113301</v>
      </c>
      <c r="E678">
        <v>1.25610226001952</v>
      </c>
      <c r="F678">
        <v>0.56524601700878396</v>
      </c>
      <c r="G678">
        <v>15.670450000000001</v>
      </c>
      <c r="H678">
        <v>0.93941098433930503</v>
      </c>
      <c r="I678">
        <f>SLOPE(G673:G678,F673:F678)</f>
        <v>-12.849315410079415</v>
      </c>
      <c r="J678">
        <f>SLOPE(G677:G678,F677:F678)</f>
        <v>-8.6932932396157891</v>
      </c>
    </row>
    <row r="679" spans="1:10" hidden="1" x14ac:dyDescent="0.25">
      <c r="A679" t="s">
        <v>424</v>
      </c>
      <c r="B679" t="s">
        <v>102</v>
      </c>
      <c r="C679" t="s">
        <v>428</v>
      </c>
      <c r="D679">
        <v>17665317.928780001</v>
      </c>
      <c r="E679">
        <v>0.52268823417224997</v>
      </c>
      <c r="F679">
        <v>0.23520970537751201</v>
      </c>
      <c r="G679">
        <v>8.1989999999999993E-2</v>
      </c>
      <c r="H679">
        <v>0.93941098433930503</v>
      </c>
    </row>
    <row r="680" spans="1:10" hidden="1" x14ac:dyDescent="0.25">
      <c r="A680" t="s">
        <v>424</v>
      </c>
      <c r="B680" t="s">
        <v>102</v>
      </c>
      <c r="C680" t="s">
        <v>429</v>
      </c>
      <c r="D680">
        <v>17665318.278779998</v>
      </c>
      <c r="E680">
        <v>0.72616627811854695</v>
      </c>
      <c r="F680">
        <v>0.32677482515334599</v>
      </c>
      <c r="G680">
        <v>0.13150999999999999</v>
      </c>
      <c r="H680">
        <v>0.93941098433930503</v>
      </c>
      <c r="J680">
        <f>SLOPE(G679:G680,F679:F680)</f>
        <v>0.54081729070232032</v>
      </c>
    </row>
    <row r="681" spans="1:10" hidden="1" x14ac:dyDescent="0.25">
      <c r="A681" t="s">
        <v>424</v>
      </c>
      <c r="B681" t="s">
        <v>102</v>
      </c>
      <c r="C681" t="s">
        <v>430</v>
      </c>
      <c r="D681">
        <v>17665318.862113301</v>
      </c>
      <c r="E681">
        <v>1.25610226001952</v>
      </c>
      <c r="F681">
        <v>0.56524601700878396</v>
      </c>
      <c r="G681">
        <v>0.22993</v>
      </c>
      <c r="H681">
        <v>0.93941098433930503</v>
      </c>
      <c r="I681">
        <f>SLOPE(G679:G681,F679:F681)</f>
        <v>0.44110512218108122</v>
      </c>
      <c r="J681">
        <f>SLOPE(G680:G681,F680:F681)</f>
        <v>0.41271232484828835</v>
      </c>
    </row>
    <row r="682" spans="1:10" hidden="1" x14ac:dyDescent="0.25">
      <c r="A682" t="s">
        <v>431</v>
      </c>
      <c r="B682" t="s">
        <v>9</v>
      </c>
      <c r="C682" t="s">
        <v>432</v>
      </c>
      <c r="D682">
        <v>17665315.345446602</v>
      </c>
      <c r="E682">
        <v>4.7224857223663201E-2</v>
      </c>
      <c r="F682">
        <v>2.12511857506484E-2</v>
      </c>
      <c r="G682">
        <v>0.31785000000000002</v>
      </c>
      <c r="H682">
        <v>0.93651299729405402</v>
      </c>
    </row>
    <row r="683" spans="1:10" hidden="1" x14ac:dyDescent="0.25">
      <c r="A683" t="s">
        <v>431</v>
      </c>
      <c r="B683" t="s">
        <v>9</v>
      </c>
      <c r="C683" t="s">
        <v>433</v>
      </c>
      <c r="D683">
        <v>17665316.445446599</v>
      </c>
      <c r="E683">
        <v>0.132301668695325</v>
      </c>
      <c r="F683">
        <v>5.9535750912896299E-2</v>
      </c>
      <c r="G683">
        <v>0.86424999999999996</v>
      </c>
      <c r="H683">
        <v>0.93651299729405402</v>
      </c>
      <c r="J683">
        <f>SLOPE(G682:G683,F682:F683)</f>
        <v>14.272070158937069</v>
      </c>
    </row>
    <row r="684" spans="1:10" hidden="1" x14ac:dyDescent="0.25">
      <c r="A684" t="s">
        <v>431</v>
      </c>
      <c r="B684" t="s">
        <v>9</v>
      </c>
      <c r="C684" t="s">
        <v>434</v>
      </c>
      <c r="D684">
        <v>17665317.345446602</v>
      </c>
      <c r="E684">
        <v>0.30733746697029102</v>
      </c>
      <c r="F684">
        <v>0.13830186013663101</v>
      </c>
      <c r="G684">
        <v>2.0830299999999999</v>
      </c>
      <c r="H684">
        <v>0.93651299729405402</v>
      </c>
      <c r="J684">
        <f>SLOPE(G683:G684,F683:F684)</f>
        <v>15.473406164294111</v>
      </c>
    </row>
    <row r="685" spans="1:10" hidden="1" x14ac:dyDescent="0.25">
      <c r="A685" t="s">
        <v>431</v>
      </c>
      <c r="B685" t="s">
        <v>9</v>
      </c>
      <c r="C685" t="s">
        <v>435</v>
      </c>
      <c r="D685">
        <v>17665317.928780001</v>
      </c>
      <c r="E685">
        <v>0.53072586803483401</v>
      </c>
      <c r="F685">
        <v>0.23882664061567499</v>
      </c>
      <c r="G685">
        <v>3.6231499999999999</v>
      </c>
      <c r="H685">
        <v>0.93651299729405402</v>
      </c>
      <c r="J685">
        <f>SLOPE(G684:G685,F684:F685)</f>
        <v>15.320799435329908</v>
      </c>
    </row>
    <row r="686" spans="1:10" hidden="1" x14ac:dyDescent="0.25">
      <c r="A686" t="s">
        <v>431</v>
      </c>
      <c r="B686" t="s">
        <v>9</v>
      </c>
      <c r="C686" t="s">
        <v>436</v>
      </c>
      <c r="D686">
        <v>17665318.278779998</v>
      </c>
      <c r="E686">
        <v>0.73658539924134503</v>
      </c>
      <c r="F686">
        <v>0.33146342965860498</v>
      </c>
      <c r="G686">
        <v>4.8618600000000001</v>
      </c>
      <c r="H686">
        <v>0.93651299729405402</v>
      </c>
      <c r="J686">
        <f>SLOPE(G685:G686,F685:F686)</f>
        <v>13.371685404876825</v>
      </c>
    </row>
    <row r="687" spans="1:10" hidden="1" x14ac:dyDescent="0.25">
      <c r="A687" t="s">
        <v>431</v>
      </c>
      <c r="B687" t="s">
        <v>9</v>
      </c>
      <c r="C687" t="s">
        <v>437</v>
      </c>
      <c r="D687">
        <v>17665318.862113301</v>
      </c>
      <c r="E687">
        <v>1.2719728878091401</v>
      </c>
      <c r="F687">
        <v>0.572387799514113</v>
      </c>
      <c r="G687">
        <v>6.7479300000000002</v>
      </c>
      <c r="H687">
        <v>0.93651299729405402</v>
      </c>
      <c r="I687">
        <f>SLOPE(G682:G687,F682:F687)</f>
        <v>11.923995587053795</v>
      </c>
      <c r="J687">
        <f>SLOPE(G686:G687,F686:F687)</f>
        <v>7.8284733135595692</v>
      </c>
    </row>
    <row r="688" spans="1:10" x14ac:dyDescent="0.25">
      <c r="A688" t="s">
        <v>431</v>
      </c>
      <c r="B688" t="s">
        <v>16</v>
      </c>
      <c r="C688" t="s">
        <v>432</v>
      </c>
      <c r="D688">
        <v>17665315.345446602</v>
      </c>
      <c r="E688">
        <v>4.7224857223663201E-2</v>
      </c>
      <c r="F688">
        <v>2.12511857506484E-2</v>
      </c>
      <c r="G688">
        <v>22.448</v>
      </c>
      <c r="H688">
        <v>0.93651299729405402</v>
      </c>
    </row>
    <row r="689" spans="1:10" x14ac:dyDescent="0.25">
      <c r="A689" t="s">
        <v>431</v>
      </c>
      <c r="B689" t="s">
        <v>16</v>
      </c>
      <c r="C689" t="s">
        <v>433</v>
      </c>
      <c r="D689">
        <v>17665316.445446599</v>
      </c>
      <c r="E689">
        <v>0.132301668695325</v>
      </c>
      <c r="F689">
        <v>5.9535750912896299E-2</v>
      </c>
      <c r="G689">
        <v>21.930340000000001</v>
      </c>
      <c r="H689">
        <v>0.93651299729405402</v>
      </c>
      <c r="J689">
        <f>SLOPE(G688:G689,F688:F689)</f>
        <v>-13.521375985496626</v>
      </c>
    </row>
    <row r="690" spans="1:10" x14ac:dyDescent="0.25">
      <c r="A690" t="s">
        <v>431</v>
      </c>
      <c r="B690" t="s">
        <v>16</v>
      </c>
      <c r="C690" t="s">
        <v>434</v>
      </c>
      <c r="D690">
        <v>17665317.345446602</v>
      </c>
      <c r="E690">
        <v>0.30733746697029102</v>
      </c>
      <c r="F690">
        <v>0.13830186013663101</v>
      </c>
      <c r="G690">
        <v>20.73752</v>
      </c>
      <c r="H690">
        <v>0.93651299729405402</v>
      </c>
      <c r="J690">
        <f>SLOPE(G689:G690,F689:F690)</f>
        <v>-15.143822790736079</v>
      </c>
    </row>
    <row r="691" spans="1:10" x14ac:dyDescent="0.25">
      <c r="A691" t="s">
        <v>431</v>
      </c>
      <c r="B691" t="s">
        <v>16</v>
      </c>
      <c r="C691" t="s">
        <v>435</v>
      </c>
      <c r="D691">
        <v>17665317.928780001</v>
      </c>
      <c r="E691">
        <v>0.53072586803483401</v>
      </c>
      <c r="F691">
        <v>0.23882664061567499</v>
      </c>
      <c r="G691">
        <v>19.114360000000001</v>
      </c>
      <c r="H691">
        <v>0.93651299729405402</v>
      </c>
      <c r="J691">
        <f>SLOPE(G690:G691,F690:F691)</f>
        <v>-16.146864407611144</v>
      </c>
    </row>
    <row r="692" spans="1:10" x14ac:dyDescent="0.25">
      <c r="A692" t="s">
        <v>431</v>
      </c>
      <c r="B692" t="s">
        <v>16</v>
      </c>
      <c r="C692" t="s">
        <v>436</v>
      </c>
      <c r="D692">
        <v>17665318.278779998</v>
      </c>
      <c r="E692">
        <v>0.73658539924134503</v>
      </c>
      <c r="F692">
        <v>0.33146342965860498</v>
      </c>
      <c r="G692">
        <v>17.686640000000001</v>
      </c>
      <c r="H692">
        <v>0.93651299729405402</v>
      </c>
      <c r="J692">
        <f>SLOPE(G691:G692,F691:F692)</f>
        <v>-15.412019509207763</v>
      </c>
    </row>
    <row r="693" spans="1:10" x14ac:dyDescent="0.25">
      <c r="A693" t="s">
        <v>431</v>
      </c>
      <c r="B693" t="s">
        <v>16</v>
      </c>
      <c r="C693" t="s">
        <v>437</v>
      </c>
      <c r="D693">
        <v>17665318.862113301</v>
      </c>
      <c r="E693">
        <v>1.2719728878091401</v>
      </c>
      <c r="F693">
        <v>0.572387799514113</v>
      </c>
      <c r="G693">
        <v>15.555540000000001</v>
      </c>
      <c r="H693">
        <v>0.93651299729405402</v>
      </c>
      <c r="I693">
        <f>SLOPE(G688:G693,F688:F693)</f>
        <v>-12.846524234394419</v>
      </c>
      <c r="J693">
        <f>SLOPE(G692:G693,F692:F693)</f>
        <v>-8.8455144711101887</v>
      </c>
    </row>
    <row r="694" spans="1:10" hidden="1" x14ac:dyDescent="0.25">
      <c r="A694" t="s">
        <v>431</v>
      </c>
      <c r="B694" t="s">
        <v>102</v>
      </c>
      <c r="C694" t="s">
        <v>435</v>
      </c>
      <c r="D694">
        <v>17665317.928780001</v>
      </c>
      <c r="E694">
        <v>0.53072586803483401</v>
      </c>
      <c r="F694">
        <v>0.23882664061567499</v>
      </c>
      <c r="G694">
        <v>9.2490000000000003E-2</v>
      </c>
      <c r="H694">
        <v>0.93651299729405402</v>
      </c>
    </row>
    <row r="695" spans="1:10" hidden="1" x14ac:dyDescent="0.25">
      <c r="A695" t="s">
        <v>431</v>
      </c>
      <c r="B695" t="s">
        <v>102</v>
      </c>
      <c r="C695" t="s">
        <v>436</v>
      </c>
      <c r="D695">
        <v>17665318.278779998</v>
      </c>
      <c r="E695">
        <v>0.73658539924134503</v>
      </c>
      <c r="F695">
        <v>0.33146342965860498</v>
      </c>
      <c r="G695">
        <v>0.13622999999999999</v>
      </c>
      <c r="H695">
        <v>0.93651299729405402</v>
      </c>
      <c r="J695">
        <f>SLOPE(G694:G695,F694:F695)</f>
        <v>0.47216662464120912</v>
      </c>
    </row>
    <row r="696" spans="1:10" hidden="1" x14ac:dyDescent="0.25">
      <c r="A696" t="s">
        <v>431</v>
      </c>
      <c r="B696" t="s">
        <v>102</v>
      </c>
      <c r="C696" t="s">
        <v>437</v>
      </c>
      <c r="D696">
        <v>17665318.862113301</v>
      </c>
      <c r="E696">
        <v>1.2719728878091401</v>
      </c>
      <c r="F696">
        <v>0.572387799514113</v>
      </c>
      <c r="G696">
        <v>0.22453999999999999</v>
      </c>
      <c r="H696">
        <v>0.93651299729405402</v>
      </c>
      <c r="I696">
        <f>SLOPE(G694:G696,F694:F696)</f>
        <v>0.38998840660848727</v>
      </c>
      <c r="J696">
        <f>SLOPE(G695:G696,F695:F696)</f>
        <v>0.36654656418926412</v>
      </c>
    </row>
    <row r="697" spans="1:10" hidden="1" x14ac:dyDescent="0.25">
      <c r="A697" t="s">
        <v>438</v>
      </c>
      <c r="B697" t="s">
        <v>9</v>
      </c>
      <c r="C697" t="s">
        <v>439</v>
      </c>
      <c r="D697">
        <v>17665315.345446602</v>
      </c>
      <c r="E697">
        <v>4.6592687687430898E-2</v>
      </c>
      <c r="F697">
        <v>2.09667094593439E-2</v>
      </c>
      <c r="G697">
        <v>0.29282000000000002</v>
      </c>
      <c r="H697">
        <v>0.90528202840639804</v>
      </c>
    </row>
    <row r="698" spans="1:10" hidden="1" x14ac:dyDescent="0.25">
      <c r="A698" t="s">
        <v>438</v>
      </c>
      <c r="B698" t="s">
        <v>9</v>
      </c>
      <c r="C698" t="s">
        <v>440</v>
      </c>
      <c r="D698">
        <v>17665316.445446599</v>
      </c>
      <c r="E698">
        <v>0.12612252329478399</v>
      </c>
      <c r="F698">
        <v>5.6755135482652798E-2</v>
      </c>
      <c r="G698">
        <v>0.87087999999999999</v>
      </c>
      <c r="H698">
        <v>0.90528202840639804</v>
      </c>
      <c r="J698">
        <f>SLOPE(G697:G698,F697:F698)</f>
        <v>16.152149290486012</v>
      </c>
    </row>
    <row r="699" spans="1:10" hidden="1" x14ac:dyDescent="0.25">
      <c r="A699" t="s">
        <v>438</v>
      </c>
      <c r="B699" t="s">
        <v>9</v>
      </c>
      <c r="C699" t="s">
        <v>441</v>
      </c>
      <c r="D699">
        <v>17665317.345446602</v>
      </c>
      <c r="E699">
        <v>0.28486280264741898</v>
      </c>
      <c r="F699">
        <v>0.128188261191339</v>
      </c>
      <c r="G699">
        <v>2.0401600000000002</v>
      </c>
      <c r="H699">
        <v>0.90528202840639804</v>
      </c>
      <c r="J699">
        <f>SLOPE(G698:G699,F698:F699)</f>
        <v>16.368876321728933</v>
      </c>
    </row>
    <row r="700" spans="1:10" hidden="1" x14ac:dyDescent="0.25">
      <c r="A700" t="s">
        <v>438</v>
      </c>
      <c r="B700" t="s">
        <v>9</v>
      </c>
      <c r="C700" t="s">
        <v>442</v>
      </c>
      <c r="D700">
        <v>17665317.928780001</v>
      </c>
      <c r="E700">
        <v>0.483034873317715</v>
      </c>
      <c r="F700">
        <v>0.21736569299297201</v>
      </c>
      <c r="G700">
        <v>3.3700800000000002</v>
      </c>
      <c r="H700">
        <v>0.90528202840639804</v>
      </c>
      <c r="J700">
        <f>SLOPE(G699:G700,F699:F700)</f>
        <v>14.913190177513572</v>
      </c>
    </row>
    <row r="701" spans="1:10" hidden="1" x14ac:dyDescent="0.25">
      <c r="A701" t="s">
        <v>438</v>
      </c>
      <c r="B701" t="s">
        <v>9</v>
      </c>
      <c r="C701" t="s">
        <v>443</v>
      </c>
      <c r="D701">
        <v>17665318.278779998</v>
      </c>
      <c r="E701">
        <v>0.66310779434642797</v>
      </c>
      <c r="F701">
        <v>0.29839850745589303</v>
      </c>
      <c r="G701">
        <v>4.5791000000000004</v>
      </c>
      <c r="H701">
        <v>0.90528202840639804</v>
      </c>
      <c r="J701">
        <f>SLOPE(G700:G701,F700:F701)</f>
        <v>14.920128444424492</v>
      </c>
    </row>
    <row r="702" spans="1:10" hidden="1" x14ac:dyDescent="0.25">
      <c r="A702" t="s">
        <v>438</v>
      </c>
      <c r="B702" t="s">
        <v>9</v>
      </c>
      <c r="C702" t="s">
        <v>444</v>
      </c>
      <c r="D702">
        <v>17665318.862113301</v>
      </c>
      <c r="E702">
        <v>1.12441563609329</v>
      </c>
      <c r="F702">
        <v>0.50598703624198005</v>
      </c>
      <c r="G702">
        <v>6.3577000000000004</v>
      </c>
      <c r="H702">
        <v>0.90528202840639804</v>
      </c>
      <c r="I702">
        <f>SLOPE(G697:G702,F697:F702)</f>
        <v>12.716472748948949</v>
      </c>
      <c r="J702">
        <f>SLOPE(G701:G702,F701:F702)</f>
        <v>8.5679108108752331</v>
      </c>
    </row>
    <row r="703" spans="1:10" x14ac:dyDescent="0.25">
      <c r="A703" t="s">
        <v>438</v>
      </c>
      <c r="B703" t="s">
        <v>16</v>
      </c>
      <c r="C703" t="s">
        <v>439</v>
      </c>
      <c r="D703">
        <v>17665315.345446602</v>
      </c>
      <c r="E703">
        <v>4.6592687687430898E-2</v>
      </c>
      <c r="F703">
        <v>2.09667094593439E-2</v>
      </c>
      <c r="G703">
        <v>22.562740000000002</v>
      </c>
      <c r="H703">
        <v>0.90528202840639804</v>
      </c>
    </row>
    <row r="704" spans="1:10" x14ac:dyDescent="0.25">
      <c r="A704" t="s">
        <v>438</v>
      </c>
      <c r="B704" t="s">
        <v>16</v>
      </c>
      <c r="C704" t="s">
        <v>440</v>
      </c>
      <c r="D704">
        <v>17665316.445446599</v>
      </c>
      <c r="E704">
        <v>0.12612252329478399</v>
      </c>
      <c r="F704">
        <v>5.6755135482652798E-2</v>
      </c>
      <c r="G704">
        <v>22.031870000000001</v>
      </c>
      <c r="H704">
        <v>0.90528202840639804</v>
      </c>
      <c r="J704">
        <f>SLOPE(G703:G704,F703:F704)</f>
        <v>-14.833566574127794</v>
      </c>
    </row>
    <row r="705" spans="1:10" x14ac:dyDescent="0.25">
      <c r="A705" t="s">
        <v>438</v>
      </c>
      <c r="B705" t="s">
        <v>16</v>
      </c>
      <c r="C705" t="s">
        <v>441</v>
      </c>
      <c r="D705">
        <v>17665317.345446602</v>
      </c>
      <c r="E705">
        <v>0.28486280264741898</v>
      </c>
      <c r="F705">
        <v>0.128188261191339</v>
      </c>
      <c r="G705">
        <v>20.915579999999999</v>
      </c>
      <c r="H705">
        <v>0.90528202840639804</v>
      </c>
      <c r="J705">
        <f>SLOPE(G704:G705,F704:F705)</f>
        <v>-15.627063619648704</v>
      </c>
    </row>
    <row r="706" spans="1:10" x14ac:dyDescent="0.25">
      <c r="A706" t="s">
        <v>438</v>
      </c>
      <c r="B706" t="s">
        <v>16</v>
      </c>
      <c r="C706" t="s">
        <v>442</v>
      </c>
      <c r="D706">
        <v>17665317.928780001</v>
      </c>
      <c r="E706">
        <v>0.483034873317715</v>
      </c>
      <c r="F706">
        <v>0.21736569299297201</v>
      </c>
      <c r="G706">
        <v>19.598780000000001</v>
      </c>
      <c r="H706">
        <v>0.90528202840639804</v>
      </c>
      <c r="J706">
        <f>SLOPE(G705:G706,F705:F706)</f>
        <v>-14.766067752759437</v>
      </c>
    </row>
    <row r="707" spans="1:10" x14ac:dyDescent="0.25">
      <c r="A707" t="s">
        <v>438</v>
      </c>
      <c r="B707" t="s">
        <v>16</v>
      </c>
      <c r="C707" t="s">
        <v>443</v>
      </c>
      <c r="D707">
        <v>17665318.278779998</v>
      </c>
      <c r="E707">
        <v>0.66310779434642797</v>
      </c>
      <c r="F707">
        <v>0.29839850745589303</v>
      </c>
      <c r="G707">
        <v>18.066700000000001</v>
      </c>
      <c r="H707">
        <v>0.90528202840639804</v>
      </c>
      <c r="J707">
        <f>SLOPE(G706:G707,F706:F707)</f>
        <v>-18.906908394512811</v>
      </c>
    </row>
    <row r="708" spans="1:10" x14ac:dyDescent="0.25">
      <c r="A708" t="s">
        <v>438</v>
      </c>
      <c r="B708" t="s">
        <v>16</v>
      </c>
      <c r="C708" t="s">
        <v>444</v>
      </c>
      <c r="D708">
        <v>17665318.862113301</v>
      </c>
      <c r="E708">
        <v>1.12441563609329</v>
      </c>
      <c r="F708">
        <v>0.50598703624198005</v>
      </c>
      <c r="G708">
        <v>15.952540000000001</v>
      </c>
      <c r="H708">
        <v>0.90528202840639804</v>
      </c>
      <c r="I708">
        <f>SLOPE(G703:G708,F703:F708)</f>
        <v>-13.939745638600446</v>
      </c>
      <c r="J708">
        <f>SLOPE(G707:G708,F707:F708)</f>
        <v>-10.184377780231635</v>
      </c>
    </row>
    <row r="709" spans="1:10" hidden="1" x14ac:dyDescent="0.25">
      <c r="A709" t="s">
        <v>438</v>
      </c>
      <c r="B709" t="s">
        <v>102</v>
      </c>
      <c r="C709" t="s">
        <v>442</v>
      </c>
      <c r="D709">
        <v>17665317.928780001</v>
      </c>
      <c r="E709">
        <v>0.483034873317715</v>
      </c>
      <c r="F709">
        <v>0.21736569299297201</v>
      </c>
      <c r="G709">
        <v>9.0950000000000003E-2</v>
      </c>
      <c r="H709">
        <v>0.90528202840639804</v>
      </c>
    </row>
    <row r="710" spans="1:10" hidden="1" x14ac:dyDescent="0.25">
      <c r="A710" t="s">
        <v>438</v>
      </c>
      <c r="B710" t="s">
        <v>102</v>
      </c>
      <c r="C710" t="s">
        <v>443</v>
      </c>
      <c r="D710">
        <v>17665318.278779998</v>
      </c>
      <c r="E710">
        <v>0.66310779434642797</v>
      </c>
      <c r="F710">
        <v>0.29839850745589303</v>
      </c>
      <c r="G710">
        <v>0.13045000000000001</v>
      </c>
      <c r="H710">
        <v>0.90528202840639804</v>
      </c>
      <c r="J710">
        <f>SLOPE(G709:G710,F709:F710)</f>
        <v>0.48745684401810341</v>
      </c>
    </row>
    <row r="711" spans="1:10" hidden="1" x14ac:dyDescent="0.25">
      <c r="A711" t="s">
        <v>438</v>
      </c>
      <c r="B711" t="s">
        <v>102</v>
      </c>
      <c r="C711" t="s">
        <v>444</v>
      </c>
      <c r="D711">
        <v>17665318.862113301</v>
      </c>
      <c r="E711">
        <v>1.12441563609329</v>
      </c>
      <c r="F711">
        <v>0.50598703624198005</v>
      </c>
      <c r="G711">
        <v>0.24385000000000001</v>
      </c>
      <c r="H711">
        <v>0.90528202840639804</v>
      </c>
      <c r="I711">
        <f>SLOPE(G709:G711,F709:F711)</f>
        <v>0.53302263114097448</v>
      </c>
      <c r="J711">
        <f>SLOPE(G710:G711,F710:F711)</f>
        <v>0.54627295960488675</v>
      </c>
    </row>
    <row r="712" spans="1:10" hidden="1" x14ac:dyDescent="0.25">
      <c r="A712" t="s">
        <v>445</v>
      </c>
      <c r="B712" t="s">
        <v>9</v>
      </c>
      <c r="C712" t="s">
        <v>446</v>
      </c>
      <c r="D712">
        <v>17665682.0874466</v>
      </c>
      <c r="E712">
        <v>0.15386992526882101</v>
      </c>
      <c r="F712">
        <v>6.9241466370969507E-2</v>
      </c>
      <c r="G712">
        <v>0.77407999999999999</v>
      </c>
      <c r="H712">
        <v>0.96918534274614998</v>
      </c>
    </row>
    <row r="713" spans="1:10" hidden="1" x14ac:dyDescent="0.25">
      <c r="A713" t="s">
        <v>445</v>
      </c>
      <c r="B713" t="s">
        <v>9</v>
      </c>
      <c r="C713" t="s">
        <v>447</v>
      </c>
      <c r="D713">
        <v>17665682.804113299</v>
      </c>
      <c r="E713">
        <v>0.30818197356864102</v>
      </c>
      <c r="F713">
        <v>0.138681888105888</v>
      </c>
      <c r="G713">
        <v>1.52321</v>
      </c>
      <c r="H713">
        <v>0.96918534274614998</v>
      </c>
      <c r="J713">
        <f t="shared" ref="J713:J715" si="6">SLOPE(G712:G713,F712:F713)</f>
        <v>10.788096922275688</v>
      </c>
    </row>
    <row r="714" spans="1:10" hidden="1" x14ac:dyDescent="0.25">
      <c r="A714" t="s">
        <v>445</v>
      </c>
      <c r="B714" t="s">
        <v>9</v>
      </c>
      <c r="C714" t="s">
        <v>448</v>
      </c>
      <c r="D714">
        <v>17665683.554113299</v>
      </c>
      <c r="E714">
        <v>0.63751604068479395</v>
      </c>
      <c r="F714">
        <v>0.28688221830815702</v>
      </c>
      <c r="G714">
        <v>3.3461599999999998</v>
      </c>
      <c r="H714">
        <v>0.96918534274614998</v>
      </c>
      <c r="J714">
        <f t="shared" si="6"/>
        <v>12.300579880705893</v>
      </c>
    </row>
    <row r="715" spans="1:10" hidden="1" x14ac:dyDescent="0.25">
      <c r="A715" t="s">
        <v>445</v>
      </c>
      <c r="B715" t="s">
        <v>9</v>
      </c>
      <c r="C715" t="s">
        <v>449</v>
      </c>
      <c r="D715">
        <v>17665683.9041133</v>
      </c>
      <c r="E715">
        <v>0.89497367767027103</v>
      </c>
      <c r="F715">
        <v>0.40273815495162202</v>
      </c>
      <c r="G715">
        <v>4.6308999999999996</v>
      </c>
      <c r="H715">
        <v>0.96918534274614998</v>
      </c>
      <c r="J715">
        <f t="shared" si="6"/>
        <v>11.089116684228777</v>
      </c>
    </row>
    <row r="716" spans="1:10" hidden="1" x14ac:dyDescent="0.25">
      <c r="A716" t="s">
        <v>445</v>
      </c>
      <c r="B716" t="s">
        <v>9</v>
      </c>
      <c r="C716" t="s">
        <v>450</v>
      </c>
      <c r="D716">
        <v>17665684.1541133</v>
      </c>
      <c r="E716">
        <v>1.1403501524502999</v>
      </c>
      <c r="F716">
        <v>0.51315756860263495</v>
      </c>
      <c r="G716">
        <v>5.6486900000000002</v>
      </c>
      <c r="H716">
        <v>0.96918534274614998</v>
      </c>
      <c r="I716">
        <f>SLOPE(G712:G716,F712:F716)</f>
        <v>11.17718336360476</v>
      </c>
      <c r="J716">
        <f>SLOPE(G715:G716,F715:F716)</f>
        <v>9.2174914387499456</v>
      </c>
    </row>
    <row r="717" spans="1:10" hidden="1" x14ac:dyDescent="0.25">
      <c r="A717" t="s">
        <v>445</v>
      </c>
      <c r="B717" t="s">
        <v>16</v>
      </c>
      <c r="C717" t="s">
        <v>451</v>
      </c>
      <c r="D717">
        <v>17665680.637446601</v>
      </c>
      <c r="E717">
        <v>3.7742578202572798E-2</v>
      </c>
      <c r="F717">
        <v>1.69841601911578E-2</v>
      </c>
      <c r="G717">
        <v>22.40354</v>
      </c>
      <c r="H717">
        <v>0.96918534274614998</v>
      </c>
    </row>
    <row r="718" spans="1:10" hidden="1" x14ac:dyDescent="0.25">
      <c r="A718" t="s">
        <v>445</v>
      </c>
      <c r="B718" t="s">
        <v>16</v>
      </c>
      <c r="C718" t="s">
        <v>446</v>
      </c>
      <c r="D718">
        <v>17665682.0874466</v>
      </c>
      <c r="E718">
        <v>0.15386992526882101</v>
      </c>
      <c r="F718">
        <v>6.9241466370969507E-2</v>
      </c>
      <c r="G718">
        <v>21.743960000000001</v>
      </c>
      <c r="H718">
        <v>0.96918534274614998</v>
      </c>
      <c r="J718">
        <f t="shared" ref="J718:J721" si="7">SLOPE(G717:G718,F717:F718)</f>
        <v>-12.621775751900705</v>
      </c>
    </row>
    <row r="719" spans="1:10" hidden="1" x14ac:dyDescent="0.25">
      <c r="A719" t="s">
        <v>445</v>
      </c>
      <c r="B719" t="s">
        <v>16</v>
      </c>
      <c r="C719" t="s">
        <v>447</v>
      </c>
      <c r="D719">
        <v>17665682.804113299</v>
      </c>
      <c r="E719">
        <v>0.30818197356864102</v>
      </c>
      <c r="F719">
        <v>0.138681888105888</v>
      </c>
      <c r="G719">
        <v>20.889279999999999</v>
      </c>
      <c r="H719">
        <v>0.96918534274614998</v>
      </c>
      <c r="J719">
        <f t="shared" si="7"/>
        <v>-12.308104971808106</v>
      </c>
    </row>
    <row r="720" spans="1:10" hidden="1" x14ac:dyDescent="0.25">
      <c r="A720" t="s">
        <v>445</v>
      </c>
      <c r="B720" t="s">
        <v>16</v>
      </c>
      <c r="C720" t="s">
        <v>448</v>
      </c>
      <c r="D720">
        <v>17665683.554113299</v>
      </c>
      <c r="E720">
        <v>0.63751604068479395</v>
      </c>
      <c r="F720">
        <v>0.28688221830815702</v>
      </c>
      <c r="G720">
        <v>18.761240000000001</v>
      </c>
      <c r="H720">
        <v>0.96918534274614998</v>
      </c>
      <c r="J720">
        <f t="shared" si="7"/>
        <v>-14.359212270954961</v>
      </c>
    </row>
    <row r="721" spans="1:10" hidden="1" x14ac:dyDescent="0.25">
      <c r="A721" t="s">
        <v>445</v>
      </c>
      <c r="B721" t="s">
        <v>16</v>
      </c>
      <c r="C721" t="s">
        <v>449</v>
      </c>
      <c r="D721">
        <v>17665683.9041133</v>
      </c>
      <c r="E721">
        <v>0.89497367767027103</v>
      </c>
      <c r="F721">
        <v>0.40273815495162202</v>
      </c>
      <c r="G721">
        <v>17.008050000000001</v>
      </c>
      <c r="H721">
        <v>0.96918534274614998</v>
      </c>
      <c r="J721">
        <f t="shared" si="7"/>
        <v>-15.13250033440467</v>
      </c>
    </row>
    <row r="722" spans="1:10" hidden="1" x14ac:dyDescent="0.25">
      <c r="A722" t="s">
        <v>445</v>
      </c>
      <c r="B722" t="s">
        <v>16</v>
      </c>
      <c r="C722" t="s">
        <v>450</v>
      </c>
      <c r="D722">
        <v>17665684.1541133</v>
      </c>
      <c r="E722">
        <v>1.1403501524502999</v>
      </c>
      <c r="F722">
        <v>0.51315756860263495</v>
      </c>
      <c r="G722">
        <v>15.62196</v>
      </c>
      <c r="H722">
        <v>0.96918534274614998</v>
      </c>
      <c r="I722">
        <f>SLOPE(G717:G722,F717:F722)</f>
        <v>-13.886147664071437</v>
      </c>
      <c r="J722">
        <f>SLOPE(G721:G722,F721:F722)</f>
        <v>-12.552955627719781</v>
      </c>
    </row>
    <row r="723" spans="1:10" hidden="1" x14ac:dyDescent="0.25">
      <c r="A723" t="s">
        <v>452</v>
      </c>
      <c r="B723" t="s">
        <v>9</v>
      </c>
      <c r="C723" t="s">
        <v>453</v>
      </c>
      <c r="D723">
        <v>17665682.0874466</v>
      </c>
      <c r="E723">
        <v>0.16538963649375499</v>
      </c>
      <c r="F723">
        <v>7.4425336422189806E-2</v>
      </c>
      <c r="G723">
        <v>0.75405999999999995</v>
      </c>
      <c r="H723">
        <v>0.92648092313753705</v>
      </c>
    </row>
    <row r="724" spans="1:10" hidden="1" x14ac:dyDescent="0.25">
      <c r="A724" t="s">
        <v>452</v>
      </c>
      <c r="B724" t="s">
        <v>9</v>
      </c>
      <c r="C724" t="s">
        <v>454</v>
      </c>
      <c r="D724">
        <v>17665682.804113299</v>
      </c>
      <c r="E724">
        <v>0.32127007259592399</v>
      </c>
      <c r="F724">
        <v>0.144571532668166</v>
      </c>
      <c r="G724">
        <v>1.6369199999999999</v>
      </c>
      <c r="H724">
        <v>0.92648092313753705</v>
      </c>
      <c r="J724">
        <f t="shared" ref="J724:J726" si="8">SLOPE(G723:G724,F723:F724)</f>
        <v>12.58599963003188</v>
      </c>
    </row>
    <row r="725" spans="1:10" hidden="1" x14ac:dyDescent="0.25">
      <c r="A725" t="s">
        <v>452</v>
      </c>
      <c r="B725" t="s">
        <v>9</v>
      </c>
      <c r="C725" t="s">
        <v>455</v>
      </c>
      <c r="D725">
        <v>17665683.554113299</v>
      </c>
      <c r="E725">
        <v>0.64364208839638204</v>
      </c>
      <c r="F725">
        <v>0.28963893977837202</v>
      </c>
      <c r="G725">
        <v>3.4155500000000001</v>
      </c>
      <c r="H725">
        <v>0.92648092313753705</v>
      </c>
      <c r="J725">
        <f t="shared" si="8"/>
        <v>12.260714073760179</v>
      </c>
    </row>
    <row r="726" spans="1:10" hidden="1" x14ac:dyDescent="0.25">
      <c r="A726" t="s">
        <v>452</v>
      </c>
      <c r="B726" t="s">
        <v>9</v>
      </c>
      <c r="C726" t="s">
        <v>456</v>
      </c>
      <c r="D726">
        <v>17665683.9041133</v>
      </c>
      <c r="E726">
        <v>0.89016882381245499</v>
      </c>
      <c r="F726">
        <v>0.40057597071560502</v>
      </c>
      <c r="G726">
        <v>4.7819000000000003</v>
      </c>
      <c r="H726">
        <v>0.92648092313753705</v>
      </c>
      <c r="J726">
        <f t="shared" si="8"/>
        <v>12.316446442244036</v>
      </c>
    </row>
    <row r="727" spans="1:10" hidden="1" x14ac:dyDescent="0.25">
      <c r="A727" t="s">
        <v>452</v>
      </c>
      <c r="B727" t="s">
        <v>9</v>
      </c>
      <c r="C727" t="s">
        <v>457</v>
      </c>
      <c r="D727">
        <v>17665684.1541133</v>
      </c>
      <c r="E727">
        <v>1.12218321299895</v>
      </c>
      <c r="F727">
        <v>0.50498244584952701</v>
      </c>
      <c r="G727">
        <v>5.8574999999999999</v>
      </c>
      <c r="H727">
        <v>0.92648092313753705</v>
      </c>
      <c r="I727">
        <f>SLOPE(G723:G727,F723:F727)</f>
        <v>11.954132824395435</v>
      </c>
      <c r="J727">
        <f>SLOPE(G726:G727,F726:F727)</f>
        <v>10.302043035360878</v>
      </c>
    </row>
    <row r="728" spans="1:10" hidden="1" x14ac:dyDescent="0.25">
      <c r="A728" t="s">
        <v>452</v>
      </c>
      <c r="B728" t="s">
        <v>16</v>
      </c>
      <c r="C728" t="s">
        <v>458</v>
      </c>
      <c r="D728">
        <v>17665680.637446601</v>
      </c>
      <c r="E728">
        <v>4.3159682401211603E-2</v>
      </c>
      <c r="F728">
        <v>1.94218570805452E-2</v>
      </c>
      <c r="G728">
        <v>22.422879999999999</v>
      </c>
      <c r="H728">
        <v>0.92648092313753705</v>
      </c>
    </row>
    <row r="729" spans="1:10" hidden="1" x14ac:dyDescent="0.25">
      <c r="A729" t="s">
        <v>452</v>
      </c>
      <c r="B729" t="s">
        <v>16</v>
      </c>
      <c r="C729" t="s">
        <v>453</v>
      </c>
      <c r="D729">
        <v>17665682.0874466</v>
      </c>
      <c r="E729">
        <v>0.16538963649375499</v>
      </c>
      <c r="F729">
        <v>7.4425336422189806E-2</v>
      </c>
      <c r="G729">
        <v>21.81617</v>
      </c>
      <c r="H729">
        <v>0.92648092313753705</v>
      </c>
      <c r="J729">
        <f t="shared" ref="J729:J732" si="9">SLOPE(G728:G729,F728:F729)</f>
        <v>-11.030393118070316</v>
      </c>
    </row>
    <row r="730" spans="1:10" hidden="1" x14ac:dyDescent="0.25">
      <c r="A730" t="s">
        <v>452</v>
      </c>
      <c r="B730" t="s">
        <v>16</v>
      </c>
      <c r="C730" t="s">
        <v>454</v>
      </c>
      <c r="D730">
        <v>17665682.804113299</v>
      </c>
      <c r="E730">
        <v>0.32127007259592399</v>
      </c>
      <c r="F730">
        <v>0.144571532668166</v>
      </c>
      <c r="G730">
        <v>20.847359999999998</v>
      </c>
      <c r="H730">
        <v>0.92648092313753705</v>
      </c>
      <c r="J730">
        <f t="shared" si="9"/>
        <v>-13.811297716026553</v>
      </c>
    </row>
    <row r="731" spans="1:10" hidden="1" x14ac:dyDescent="0.25">
      <c r="A731" t="s">
        <v>452</v>
      </c>
      <c r="B731" t="s">
        <v>16</v>
      </c>
      <c r="C731" t="s">
        <v>455</v>
      </c>
      <c r="D731">
        <v>17665683.554113299</v>
      </c>
      <c r="E731">
        <v>0.64364208839638204</v>
      </c>
      <c r="F731">
        <v>0.28963893977837202</v>
      </c>
      <c r="G731">
        <v>18.63278</v>
      </c>
      <c r="H731">
        <v>0.92648092313753705</v>
      </c>
      <c r="J731">
        <f t="shared" si="9"/>
        <v>-15.26586877173318</v>
      </c>
    </row>
    <row r="732" spans="1:10" hidden="1" x14ac:dyDescent="0.25">
      <c r="A732" t="s">
        <v>452</v>
      </c>
      <c r="B732" t="s">
        <v>16</v>
      </c>
      <c r="C732" t="s">
        <v>456</v>
      </c>
      <c r="D732">
        <v>17665683.9041133</v>
      </c>
      <c r="E732">
        <v>0.89016882381245499</v>
      </c>
      <c r="F732">
        <v>0.40057597071560502</v>
      </c>
      <c r="G732">
        <v>16.905539999999998</v>
      </c>
      <c r="H732">
        <v>0.92648092313753705</v>
      </c>
      <c r="J732">
        <f t="shared" si="9"/>
        <v>-15.569553154683364</v>
      </c>
    </row>
    <row r="733" spans="1:10" hidden="1" x14ac:dyDescent="0.25">
      <c r="A733" t="s">
        <v>452</v>
      </c>
      <c r="B733" t="s">
        <v>16</v>
      </c>
      <c r="C733" t="s">
        <v>457</v>
      </c>
      <c r="D733">
        <v>17665684.1541133</v>
      </c>
      <c r="E733">
        <v>1.12218321299895</v>
      </c>
      <c r="F733">
        <v>0.50498244584952701</v>
      </c>
      <c r="G733">
        <v>15.433999999999999</v>
      </c>
      <c r="H733">
        <v>0.92648092313753705</v>
      </c>
      <c r="I733">
        <f>SLOPE(G728:G733,F728:F733)</f>
        <v>-14.675262503453562</v>
      </c>
      <c r="J733">
        <f>SLOPE(G732:G733,F732:F733)</f>
        <v>-14.09433656401538</v>
      </c>
    </row>
    <row r="734" spans="1:10" hidden="1" x14ac:dyDescent="0.25">
      <c r="A734" t="s">
        <v>459</v>
      </c>
      <c r="B734" t="s">
        <v>9</v>
      </c>
      <c r="C734" t="s">
        <v>460</v>
      </c>
      <c r="D734">
        <v>17665682.0874466</v>
      </c>
      <c r="E734">
        <v>0.15962756647565901</v>
      </c>
      <c r="F734">
        <v>7.1832404914046605E-2</v>
      </c>
      <c r="G734">
        <v>0.71648000000000001</v>
      </c>
      <c r="H734">
        <v>0.94444264648962595</v>
      </c>
    </row>
    <row r="735" spans="1:10" hidden="1" x14ac:dyDescent="0.25">
      <c r="A735" t="s">
        <v>459</v>
      </c>
      <c r="B735" t="s">
        <v>9</v>
      </c>
      <c r="C735" t="s">
        <v>461</v>
      </c>
      <c r="D735">
        <v>17665682.804113299</v>
      </c>
      <c r="E735">
        <v>0.31409451802518901</v>
      </c>
      <c r="F735">
        <v>0.14134253311133499</v>
      </c>
      <c r="G735">
        <v>1.5656099999999999</v>
      </c>
      <c r="H735">
        <v>0.94444264648962595</v>
      </c>
      <c r="J735">
        <f t="shared" ref="J735:J737" si="10">SLOPE(G734:G735,F734:F735)</f>
        <v>12.215917622679983</v>
      </c>
    </row>
    <row r="736" spans="1:10" hidden="1" x14ac:dyDescent="0.25">
      <c r="A736" t="s">
        <v>459</v>
      </c>
      <c r="B736" t="s">
        <v>9</v>
      </c>
      <c r="C736" t="s">
        <v>462</v>
      </c>
      <c r="D736">
        <v>17665683.554113299</v>
      </c>
      <c r="E736">
        <v>0.63780075531843095</v>
      </c>
      <c r="F736">
        <v>0.287010339893294</v>
      </c>
      <c r="G736">
        <v>3.3044500000000001</v>
      </c>
      <c r="H736">
        <v>0.94444264648962595</v>
      </c>
      <c r="J736">
        <f t="shared" si="10"/>
        <v>11.937023275175417</v>
      </c>
    </row>
    <row r="737" spans="1:10" hidden="1" x14ac:dyDescent="0.25">
      <c r="A737" t="s">
        <v>459</v>
      </c>
      <c r="B737" t="s">
        <v>9</v>
      </c>
      <c r="C737" t="s">
        <v>463</v>
      </c>
      <c r="D737">
        <v>17665683.9041133</v>
      </c>
      <c r="E737">
        <v>0.887652970356126</v>
      </c>
      <c r="F737">
        <v>0.39944383666025701</v>
      </c>
      <c r="G737">
        <v>4.5863500000000004</v>
      </c>
      <c r="H737">
        <v>0.94444264648962595</v>
      </c>
      <c r="J737">
        <f t="shared" si="10"/>
        <v>11.401406492381444</v>
      </c>
    </row>
    <row r="738" spans="1:10" hidden="1" x14ac:dyDescent="0.25">
      <c r="A738" t="s">
        <v>459</v>
      </c>
      <c r="B738" t="s">
        <v>9</v>
      </c>
      <c r="C738" t="s">
        <v>464</v>
      </c>
      <c r="D738">
        <v>17665684.1541133</v>
      </c>
      <c r="E738">
        <v>1.1240477689771899</v>
      </c>
      <c r="F738">
        <v>0.50582149603973503</v>
      </c>
      <c r="G738">
        <v>5.5532199999999996</v>
      </c>
      <c r="H738">
        <v>0.94444264648962595</v>
      </c>
      <c r="I738">
        <f>SLOPE(G734:G738,F734:F738)</f>
        <v>11.274687698121683</v>
      </c>
      <c r="J738">
        <f>SLOPE(G737:G738,F737:F738)</f>
        <v>9.0890324682827526</v>
      </c>
    </row>
    <row r="739" spans="1:10" hidden="1" x14ac:dyDescent="0.25">
      <c r="A739" t="s">
        <v>459</v>
      </c>
      <c r="B739" t="s">
        <v>16</v>
      </c>
      <c r="C739" t="s">
        <v>465</v>
      </c>
      <c r="D739">
        <v>17665680.637446601</v>
      </c>
      <c r="E739">
        <v>4.0585122216582503E-2</v>
      </c>
      <c r="F739">
        <v>1.82633049974621E-2</v>
      </c>
      <c r="G739">
        <v>22.49437</v>
      </c>
      <c r="H739">
        <v>0.94444264648962595</v>
      </c>
    </row>
    <row r="740" spans="1:10" hidden="1" x14ac:dyDescent="0.25">
      <c r="A740" t="s">
        <v>459</v>
      </c>
      <c r="B740" t="s">
        <v>16</v>
      </c>
      <c r="C740" t="s">
        <v>460</v>
      </c>
      <c r="D740">
        <v>17665682.0874466</v>
      </c>
      <c r="E740">
        <v>0.15962756647565901</v>
      </c>
      <c r="F740">
        <v>7.1832404914046605E-2</v>
      </c>
      <c r="G740">
        <v>21.65371</v>
      </c>
      <c r="H740">
        <v>0.94444264648962595</v>
      </c>
      <c r="J740">
        <f t="shared" ref="J740:J743" si="11">SLOPE(G739:G740,F739:F740)</f>
        <v>-15.69300214692872</v>
      </c>
    </row>
    <row r="741" spans="1:10" hidden="1" x14ac:dyDescent="0.25">
      <c r="A741" t="s">
        <v>459</v>
      </c>
      <c r="B741" t="s">
        <v>16</v>
      </c>
      <c r="C741" t="s">
        <v>461</v>
      </c>
      <c r="D741">
        <v>17665682.804113299</v>
      </c>
      <c r="E741">
        <v>0.31409451802518901</v>
      </c>
      <c r="F741">
        <v>0.14134253311133499</v>
      </c>
      <c r="G741">
        <v>20.84975</v>
      </c>
      <c r="H741">
        <v>0.94444264648962595</v>
      </c>
      <c r="J741">
        <f t="shared" si="11"/>
        <v>-11.566084264988636</v>
      </c>
    </row>
    <row r="742" spans="1:10" hidden="1" x14ac:dyDescent="0.25">
      <c r="A742" t="s">
        <v>459</v>
      </c>
      <c r="B742" t="s">
        <v>16</v>
      </c>
      <c r="C742" t="s">
        <v>462</v>
      </c>
      <c r="D742">
        <v>17665683.554113299</v>
      </c>
      <c r="E742">
        <v>0.63780075531843095</v>
      </c>
      <c r="F742">
        <v>0.287010339893294</v>
      </c>
      <c r="G742">
        <v>18.672460000000001</v>
      </c>
      <c r="H742">
        <v>0.94444264648962595</v>
      </c>
      <c r="J742">
        <f t="shared" si="11"/>
        <v>-14.946953950223525</v>
      </c>
    </row>
    <row r="743" spans="1:10" hidden="1" x14ac:dyDescent="0.25">
      <c r="A743" t="s">
        <v>459</v>
      </c>
      <c r="B743" t="s">
        <v>16</v>
      </c>
      <c r="C743" t="s">
        <v>463</v>
      </c>
      <c r="D743">
        <v>17665683.9041133</v>
      </c>
      <c r="E743">
        <v>0.887652970356126</v>
      </c>
      <c r="F743">
        <v>0.39944383666025701</v>
      </c>
      <c r="G743">
        <v>16.97204</v>
      </c>
      <c r="H743">
        <v>0.94444264648962595</v>
      </c>
      <c r="J743">
        <f t="shared" si="11"/>
        <v>-15.123784716261227</v>
      </c>
    </row>
    <row r="744" spans="1:10" hidden="1" x14ac:dyDescent="0.25">
      <c r="A744" t="s">
        <v>459</v>
      </c>
      <c r="B744" t="s">
        <v>16</v>
      </c>
      <c r="C744" t="s">
        <v>464</v>
      </c>
      <c r="D744">
        <v>17665684.1541133</v>
      </c>
      <c r="E744">
        <v>1.1240477689771899</v>
      </c>
      <c r="F744">
        <v>0.50582149603973503</v>
      </c>
      <c r="G744">
        <v>15.53998</v>
      </c>
      <c r="H744">
        <v>0.94444264648962595</v>
      </c>
      <c r="I744">
        <f>SLOPE(G739:G744,F739:F744)</f>
        <v>-14.324315479451306</v>
      </c>
      <c r="J744">
        <f>SLOPE(G743:G744,F743:F744)</f>
        <v>-13.462037126530982</v>
      </c>
    </row>
    <row r="745" spans="1:10" hidden="1" x14ac:dyDescent="0.25">
      <c r="A745" t="s">
        <v>466</v>
      </c>
      <c r="B745" t="s">
        <v>9</v>
      </c>
      <c r="C745" t="s">
        <v>467</v>
      </c>
      <c r="D745">
        <v>17665681.504113302</v>
      </c>
      <c r="E745">
        <v>5.6039406571484797E-2</v>
      </c>
      <c r="F745">
        <v>2.5217732957168199E-2</v>
      </c>
      <c r="G745">
        <v>0.23672000000000001</v>
      </c>
      <c r="H745">
        <v>0.96311559538732405</v>
      </c>
    </row>
    <row r="746" spans="1:10" hidden="1" x14ac:dyDescent="0.25">
      <c r="A746" t="s">
        <v>466</v>
      </c>
      <c r="B746" t="s">
        <v>9</v>
      </c>
      <c r="C746" t="s">
        <v>468</v>
      </c>
      <c r="D746">
        <v>17665682.254113302</v>
      </c>
      <c r="E746">
        <v>0.115398554342826</v>
      </c>
      <c r="F746">
        <v>5.1929349454271703E-2</v>
      </c>
      <c r="G746">
        <v>0.59589999999999999</v>
      </c>
      <c r="H746">
        <v>0.96311559538732405</v>
      </c>
    </row>
    <row r="747" spans="1:10" hidden="1" x14ac:dyDescent="0.25">
      <c r="A747" t="s">
        <v>466</v>
      </c>
      <c r="B747" t="s">
        <v>9</v>
      </c>
      <c r="C747" t="s">
        <v>469</v>
      </c>
      <c r="D747">
        <v>17665682.9041133</v>
      </c>
      <c r="E747">
        <v>0.21581400891713101</v>
      </c>
      <c r="F747">
        <v>9.7116304012709001E-2</v>
      </c>
      <c r="G747">
        <v>1.17892</v>
      </c>
      <c r="H747">
        <v>0.96311559538732405</v>
      </c>
      <c r="J747">
        <f t="shared" ref="J747:J749" si="12">SLOPE(G746:G747,F746:F747)</f>
        <v>12.902396403944833</v>
      </c>
    </row>
    <row r="748" spans="1:10" hidden="1" x14ac:dyDescent="0.25">
      <c r="A748" t="s">
        <v>466</v>
      </c>
      <c r="B748" t="s">
        <v>9</v>
      </c>
      <c r="C748" t="s">
        <v>470</v>
      </c>
      <c r="D748">
        <v>17665683.604113299</v>
      </c>
      <c r="E748">
        <v>0.42351879122717301</v>
      </c>
      <c r="F748">
        <v>0.19058345605222801</v>
      </c>
      <c r="G748">
        <v>2.4308100000000001</v>
      </c>
      <c r="H748">
        <v>0.96311559538732405</v>
      </c>
      <c r="J748">
        <f t="shared" si="12"/>
        <v>13.393903341258184</v>
      </c>
    </row>
    <row r="749" spans="1:10" hidden="1" x14ac:dyDescent="0.25">
      <c r="A749" t="s">
        <v>466</v>
      </c>
      <c r="B749" t="s">
        <v>9</v>
      </c>
      <c r="C749" t="s">
        <v>471</v>
      </c>
      <c r="D749">
        <v>17665684.054113299</v>
      </c>
      <c r="E749">
        <v>0.65327612838151905</v>
      </c>
      <c r="F749">
        <v>0.29397425777168401</v>
      </c>
      <c r="G749">
        <v>3.5517099999999999</v>
      </c>
      <c r="H749">
        <v>0.96311559538732405</v>
      </c>
      <c r="J749">
        <f t="shared" si="12"/>
        <v>10.841389962730791</v>
      </c>
    </row>
    <row r="750" spans="1:10" hidden="1" x14ac:dyDescent="0.25">
      <c r="A750" t="s">
        <v>466</v>
      </c>
      <c r="B750" t="s">
        <v>9</v>
      </c>
      <c r="C750" t="s">
        <v>472</v>
      </c>
      <c r="D750">
        <v>17665684.4041133</v>
      </c>
      <c r="E750">
        <v>0.91515217218267797</v>
      </c>
      <c r="F750">
        <v>0.41181847748220501</v>
      </c>
      <c r="G750">
        <v>4.8157300000000003</v>
      </c>
      <c r="H750">
        <v>0.96311559538732405</v>
      </c>
      <c r="I750">
        <f>SLOPE(G746:G750,F746:F750)</f>
        <v>11.727351645529946</v>
      </c>
      <c r="J750">
        <f>SLOPE(G749:G750,F749:F750)</f>
        <v>10.726194319118989</v>
      </c>
    </row>
    <row r="751" spans="1:10" hidden="1" x14ac:dyDescent="0.25">
      <c r="A751" t="s">
        <v>466</v>
      </c>
      <c r="B751" t="s">
        <v>16</v>
      </c>
      <c r="C751" t="s">
        <v>467</v>
      </c>
      <c r="D751">
        <v>17665681.504113302</v>
      </c>
      <c r="E751">
        <v>5.6039406571484797E-2</v>
      </c>
      <c r="F751">
        <v>2.5217732957168199E-2</v>
      </c>
      <c r="G751">
        <v>22.432089999999999</v>
      </c>
      <c r="H751">
        <v>0.96311559538732405</v>
      </c>
    </row>
    <row r="752" spans="1:10" hidden="1" x14ac:dyDescent="0.25">
      <c r="A752" t="s">
        <v>466</v>
      </c>
      <c r="B752" t="s">
        <v>16</v>
      </c>
      <c r="C752" t="s">
        <v>468</v>
      </c>
      <c r="D752">
        <v>17665682.254113302</v>
      </c>
      <c r="E752">
        <v>0.115398554342826</v>
      </c>
      <c r="F752">
        <v>5.1929349454271703E-2</v>
      </c>
      <c r="G752">
        <v>22.039490000000001</v>
      </c>
      <c r="H752">
        <v>0.96311559538732405</v>
      </c>
      <c r="J752">
        <f t="shared" ref="J752:J755" si="13">SLOPE(G751:G752,F751:F752)</f>
        <v>-14.697725240348895</v>
      </c>
    </row>
    <row r="753" spans="1:10" hidden="1" x14ac:dyDescent="0.25">
      <c r="A753" t="s">
        <v>466</v>
      </c>
      <c r="B753" t="s">
        <v>16</v>
      </c>
      <c r="C753" t="s">
        <v>469</v>
      </c>
      <c r="D753">
        <v>17665682.9041133</v>
      </c>
      <c r="E753">
        <v>0.21581400891713101</v>
      </c>
      <c r="F753">
        <v>9.7116304012709001E-2</v>
      </c>
      <c r="G753">
        <v>21.41553</v>
      </c>
      <c r="H753">
        <v>0.96311559538732405</v>
      </c>
      <c r="J753">
        <f t="shared" si="13"/>
        <v>-13.808410106352135</v>
      </c>
    </row>
    <row r="754" spans="1:10" hidden="1" x14ac:dyDescent="0.25">
      <c r="A754" t="s">
        <v>466</v>
      </c>
      <c r="B754" t="s">
        <v>16</v>
      </c>
      <c r="C754" t="s">
        <v>470</v>
      </c>
      <c r="D754">
        <v>17665683.604113299</v>
      </c>
      <c r="E754">
        <v>0.42351879122717301</v>
      </c>
      <c r="F754">
        <v>0.19058345605222801</v>
      </c>
      <c r="G754">
        <v>20.010940000000002</v>
      </c>
      <c r="H754">
        <v>0.96311559538732405</v>
      </c>
      <c r="J754">
        <f t="shared" si="13"/>
        <v>-15.027632375127059</v>
      </c>
    </row>
    <row r="755" spans="1:10" hidden="1" x14ac:dyDescent="0.25">
      <c r="A755" t="s">
        <v>466</v>
      </c>
      <c r="B755" t="s">
        <v>16</v>
      </c>
      <c r="C755" t="s">
        <v>471</v>
      </c>
      <c r="D755">
        <v>17665684.054113299</v>
      </c>
      <c r="E755">
        <v>0.65327612838151905</v>
      </c>
      <c r="F755">
        <v>0.29397425777168401</v>
      </c>
      <c r="G755">
        <v>18.530080000000002</v>
      </c>
      <c r="H755">
        <v>0.96311559538732405</v>
      </c>
      <c r="J755">
        <f t="shared" si="13"/>
        <v>-14.322937586055421</v>
      </c>
    </row>
    <row r="756" spans="1:10" hidden="1" x14ac:dyDescent="0.25">
      <c r="A756" t="s">
        <v>466</v>
      </c>
      <c r="B756" t="s">
        <v>16</v>
      </c>
      <c r="C756" t="s">
        <v>472</v>
      </c>
      <c r="D756">
        <v>17665684.4041133</v>
      </c>
      <c r="E756">
        <v>0.91515217218267797</v>
      </c>
      <c r="F756">
        <v>0.41181847748220501</v>
      </c>
      <c r="G756">
        <v>16.826029999999999</v>
      </c>
      <c r="H756">
        <v>0.96311559538732405</v>
      </c>
      <c r="I756">
        <f>SLOPE(G751:G756,F751:F756)</f>
        <v>-14.520964071821647</v>
      </c>
      <c r="J756">
        <f>SLOPE(G755:G756,F755:F756)</f>
        <v>-14.460191634226302</v>
      </c>
    </row>
    <row r="757" spans="1:10" hidden="1" x14ac:dyDescent="0.25">
      <c r="A757" t="s">
        <v>473</v>
      </c>
      <c r="B757" t="s">
        <v>9</v>
      </c>
      <c r="C757" t="s">
        <v>474</v>
      </c>
      <c r="D757">
        <v>17665681.504113302</v>
      </c>
      <c r="E757">
        <v>5.8381359794827802E-2</v>
      </c>
      <c r="F757">
        <v>2.62716119076725E-2</v>
      </c>
      <c r="G757">
        <v>0.25418000000000002</v>
      </c>
      <c r="H757">
        <v>0.97394467545110097</v>
      </c>
    </row>
    <row r="758" spans="1:10" hidden="1" x14ac:dyDescent="0.25">
      <c r="A758" t="s">
        <v>473</v>
      </c>
      <c r="B758" t="s">
        <v>9</v>
      </c>
      <c r="C758" t="s">
        <v>475</v>
      </c>
      <c r="D758">
        <v>17665682.254113302</v>
      </c>
      <c r="E758">
        <v>0.121201586410023</v>
      </c>
      <c r="F758">
        <v>5.45407138845104E-2</v>
      </c>
      <c r="G758">
        <v>0.61904999999999999</v>
      </c>
      <c r="H758">
        <v>0.97394467545110097</v>
      </c>
      <c r="J758">
        <f t="shared" ref="J758:J761" si="14">SLOPE(G757:G758,F757:F758)</f>
        <v>12.907024789784755</v>
      </c>
    </row>
    <row r="759" spans="1:10" hidden="1" x14ac:dyDescent="0.25">
      <c r="A759" t="s">
        <v>473</v>
      </c>
      <c r="B759" t="s">
        <v>9</v>
      </c>
      <c r="C759" t="s">
        <v>476</v>
      </c>
      <c r="D759">
        <v>17665682.9041133</v>
      </c>
      <c r="E759">
        <v>0.22826773252806901</v>
      </c>
      <c r="F759">
        <v>0.10272047963763099</v>
      </c>
      <c r="G759">
        <v>1.2485299999999999</v>
      </c>
      <c r="H759">
        <v>0.97394467545110097</v>
      </c>
      <c r="J759">
        <f t="shared" si="14"/>
        <v>13.065235792667353</v>
      </c>
    </row>
    <row r="760" spans="1:10" hidden="1" x14ac:dyDescent="0.25">
      <c r="A760" t="s">
        <v>473</v>
      </c>
      <c r="B760" t="s">
        <v>9</v>
      </c>
      <c r="C760" t="s">
        <v>477</v>
      </c>
      <c r="D760">
        <v>17665683.604113299</v>
      </c>
      <c r="E760">
        <v>0.451366874498008</v>
      </c>
      <c r="F760">
        <v>0.20311509352410401</v>
      </c>
      <c r="G760">
        <v>2.4984799999999998</v>
      </c>
      <c r="H760">
        <v>0.97394467545110097</v>
      </c>
      <c r="J760">
        <f t="shared" si="14"/>
        <v>12.450369114556807</v>
      </c>
    </row>
    <row r="761" spans="1:10" hidden="1" x14ac:dyDescent="0.25">
      <c r="A761" t="s">
        <v>473</v>
      </c>
      <c r="B761" t="s">
        <v>9</v>
      </c>
      <c r="C761" t="s">
        <v>478</v>
      </c>
      <c r="D761">
        <v>17665684.054113299</v>
      </c>
      <c r="E761">
        <v>0.69963276803827801</v>
      </c>
      <c r="F761">
        <v>0.31483474561722502</v>
      </c>
      <c r="G761">
        <v>3.7512699999999999</v>
      </c>
      <c r="H761">
        <v>0.97394467545110097</v>
      </c>
      <c r="J761">
        <f t="shared" si="14"/>
        <v>11.213694068396931</v>
      </c>
    </row>
    <row r="762" spans="1:10" hidden="1" x14ac:dyDescent="0.25">
      <c r="A762" t="s">
        <v>473</v>
      </c>
      <c r="B762" t="s">
        <v>9</v>
      </c>
      <c r="C762" t="s">
        <v>479</v>
      </c>
      <c r="D762">
        <v>17665684.4041133</v>
      </c>
      <c r="E762">
        <v>0.98381337195960294</v>
      </c>
      <c r="F762">
        <v>0.44271601738182098</v>
      </c>
      <c r="G762">
        <v>4.99925</v>
      </c>
      <c r="H762">
        <v>0.97394467545110097</v>
      </c>
      <c r="I762">
        <f>SLOPE(G758:G762,F758:F762)</f>
        <v>11.316811997127051</v>
      </c>
      <c r="J762">
        <f>SLOPE(G761:G762,F761:F762)</f>
        <v>9.7588957536900622</v>
      </c>
    </row>
    <row r="763" spans="1:10" hidden="1" x14ac:dyDescent="0.25">
      <c r="A763" t="s">
        <v>473</v>
      </c>
      <c r="B763" t="s">
        <v>16</v>
      </c>
      <c r="C763" t="s">
        <v>474</v>
      </c>
      <c r="D763">
        <v>17665681.504113302</v>
      </c>
      <c r="E763">
        <v>5.8381359794827802E-2</v>
      </c>
      <c r="F763">
        <v>2.62716119076725E-2</v>
      </c>
      <c r="G763">
        <v>22.43207</v>
      </c>
      <c r="H763">
        <v>0.97394467545110097</v>
      </c>
    </row>
    <row r="764" spans="1:10" hidden="1" x14ac:dyDescent="0.25">
      <c r="A764" t="s">
        <v>473</v>
      </c>
      <c r="B764" t="s">
        <v>16</v>
      </c>
      <c r="C764" t="s">
        <v>475</v>
      </c>
      <c r="D764">
        <v>17665682.254113302</v>
      </c>
      <c r="E764">
        <v>0.121201586410023</v>
      </c>
      <c r="F764">
        <v>5.45407138845104E-2</v>
      </c>
      <c r="G764">
        <v>22.056280000000001</v>
      </c>
      <c r="H764">
        <v>0.97394467545110097</v>
      </c>
      <c r="J764">
        <f t="shared" ref="J764:J767" si="15">SLOPE(G763:G764,F763:F764)</f>
        <v>-13.293312263965783</v>
      </c>
    </row>
    <row r="765" spans="1:10" hidden="1" x14ac:dyDescent="0.25">
      <c r="A765" t="s">
        <v>473</v>
      </c>
      <c r="B765" t="s">
        <v>16</v>
      </c>
      <c r="C765" t="s">
        <v>476</v>
      </c>
      <c r="D765">
        <v>17665682.9041133</v>
      </c>
      <c r="E765">
        <v>0.22826773252806901</v>
      </c>
      <c r="F765">
        <v>0.10272047963763099</v>
      </c>
      <c r="G765">
        <v>21.378219999999999</v>
      </c>
      <c r="H765">
        <v>0.97394467545110097</v>
      </c>
      <c r="J765">
        <f t="shared" si="15"/>
        <v>-14.073542895049968</v>
      </c>
    </row>
    <row r="766" spans="1:10" hidden="1" x14ac:dyDescent="0.25">
      <c r="A766" t="s">
        <v>473</v>
      </c>
      <c r="B766" t="s">
        <v>16</v>
      </c>
      <c r="C766" t="s">
        <v>477</v>
      </c>
      <c r="D766">
        <v>17665683.604113299</v>
      </c>
      <c r="E766">
        <v>0.451366874498008</v>
      </c>
      <c r="F766">
        <v>0.20311509352410401</v>
      </c>
      <c r="G766">
        <v>19.899830000000001</v>
      </c>
      <c r="H766">
        <v>0.97394467545110097</v>
      </c>
      <c r="J766">
        <f t="shared" si="15"/>
        <v>-14.725789987815201</v>
      </c>
    </row>
    <row r="767" spans="1:10" hidden="1" x14ac:dyDescent="0.25">
      <c r="A767" t="s">
        <v>473</v>
      </c>
      <c r="B767" t="s">
        <v>16</v>
      </c>
      <c r="C767" t="s">
        <v>478</v>
      </c>
      <c r="D767">
        <v>17665684.054113299</v>
      </c>
      <c r="E767">
        <v>0.69963276803827801</v>
      </c>
      <c r="F767">
        <v>0.31483474561722502</v>
      </c>
      <c r="G767">
        <v>18.32835</v>
      </c>
      <c r="H767">
        <v>0.97394467545110097</v>
      </c>
      <c r="J767">
        <f t="shared" si="15"/>
        <v>-14.0662808248824</v>
      </c>
    </row>
    <row r="768" spans="1:10" hidden="1" x14ac:dyDescent="0.25">
      <c r="A768" t="s">
        <v>473</v>
      </c>
      <c r="B768" t="s">
        <v>16</v>
      </c>
      <c r="C768" t="s">
        <v>479</v>
      </c>
      <c r="D768">
        <v>17665684.4041133</v>
      </c>
      <c r="E768">
        <v>0.98381337195960294</v>
      </c>
      <c r="F768">
        <v>0.44271601738182098</v>
      </c>
      <c r="G768">
        <v>16.493569999999998</v>
      </c>
      <c r="H768">
        <v>0.97394467545110097</v>
      </c>
      <c r="I768">
        <f>SLOPE(G763:G768,F763:F768)</f>
        <v>-14.302727888931791</v>
      </c>
      <c r="J768">
        <f>SLOPE(G767:G768,F767:F768)</f>
        <v>-14.347527004403492</v>
      </c>
    </row>
    <row r="769" spans="1:10" hidden="1" x14ac:dyDescent="0.25">
      <c r="A769" t="s">
        <v>480</v>
      </c>
      <c r="B769" t="s">
        <v>9</v>
      </c>
      <c r="C769" t="s">
        <v>481</v>
      </c>
      <c r="D769">
        <v>17665681.504113302</v>
      </c>
      <c r="E769">
        <v>5.9376360068396201E-2</v>
      </c>
      <c r="F769">
        <v>2.67193620307783E-2</v>
      </c>
      <c r="G769">
        <v>0.26451999999999998</v>
      </c>
      <c r="H769">
        <v>0.95588369350917601</v>
      </c>
    </row>
    <row r="770" spans="1:10" hidden="1" x14ac:dyDescent="0.25">
      <c r="A770" t="s">
        <v>480</v>
      </c>
      <c r="B770" t="s">
        <v>9</v>
      </c>
      <c r="C770" t="s">
        <v>482</v>
      </c>
      <c r="D770">
        <v>17665682.254113302</v>
      </c>
      <c r="E770">
        <v>0.121608751594123</v>
      </c>
      <c r="F770">
        <v>5.47239382173553E-2</v>
      </c>
      <c r="G770">
        <v>0.64039000000000001</v>
      </c>
      <c r="H770">
        <v>0.95588369350917601</v>
      </c>
      <c r="J770">
        <f t="shared" ref="J770:J773" si="16">SLOPE(G769:G770,F769:F770)</f>
        <v>13.421734987018297</v>
      </c>
    </row>
    <row r="771" spans="1:10" hidden="1" x14ac:dyDescent="0.25">
      <c r="A771" t="s">
        <v>480</v>
      </c>
      <c r="B771" t="s">
        <v>9</v>
      </c>
      <c r="C771" t="s">
        <v>483</v>
      </c>
      <c r="D771">
        <v>17665682.9041133</v>
      </c>
      <c r="E771">
        <v>0.22636151437350599</v>
      </c>
      <c r="F771">
        <v>0.101862681468078</v>
      </c>
      <c r="G771">
        <v>1.27739</v>
      </c>
      <c r="H771">
        <v>0.95588369350917601</v>
      </c>
      <c r="J771">
        <f t="shared" si="16"/>
        <v>13.513300441887234</v>
      </c>
    </row>
    <row r="772" spans="1:10" hidden="1" x14ac:dyDescent="0.25">
      <c r="A772" t="s">
        <v>480</v>
      </c>
      <c r="B772" t="s">
        <v>9</v>
      </c>
      <c r="C772" t="s">
        <v>484</v>
      </c>
      <c r="D772">
        <v>17665683.604113299</v>
      </c>
      <c r="E772">
        <v>0.44197438396379901</v>
      </c>
      <c r="F772">
        <v>0.19888847278371</v>
      </c>
      <c r="G772">
        <v>2.4630000000000001</v>
      </c>
      <c r="H772">
        <v>0.95588369350917601</v>
      </c>
      <c r="J772">
        <f t="shared" si="16"/>
        <v>12.219534454948416</v>
      </c>
    </row>
    <row r="773" spans="1:10" hidden="1" x14ac:dyDescent="0.25">
      <c r="A773" t="s">
        <v>480</v>
      </c>
      <c r="B773" t="s">
        <v>9</v>
      </c>
      <c r="C773" t="s">
        <v>485</v>
      </c>
      <c r="D773">
        <v>17665684.054113299</v>
      </c>
      <c r="E773">
        <v>0.67952878065046296</v>
      </c>
      <c r="F773">
        <v>0.30578795129270803</v>
      </c>
      <c r="G773">
        <v>3.6089199999999999</v>
      </c>
      <c r="H773">
        <v>0.95588369350917601</v>
      </c>
      <c r="J773">
        <f t="shared" si="16"/>
        <v>10.719603275740436</v>
      </c>
    </row>
    <row r="774" spans="1:10" hidden="1" x14ac:dyDescent="0.25">
      <c r="A774" t="s">
        <v>480</v>
      </c>
      <c r="B774" t="s">
        <v>9</v>
      </c>
      <c r="C774" t="s">
        <v>486</v>
      </c>
      <c r="D774">
        <v>17665684.4041133</v>
      </c>
      <c r="E774">
        <v>0.94952217077324297</v>
      </c>
      <c r="F774">
        <v>0.42728497684795902</v>
      </c>
      <c r="G774">
        <v>4.9065099999999999</v>
      </c>
      <c r="H774">
        <v>0.95588369350917601</v>
      </c>
      <c r="I774">
        <f>SLOPE(G770:G774,F770:F774)</f>
        <v>11.382890534162865</v>
      </c>
      <c r="J774">
        <f>SLOPE(G773:G774,F773:F774)</f>
        <v>10.6800145441414</v>
      </c>
    </row>
    <row r="775" spans="1:10" hidden="1" x14ac:dyDescent="0.25">
      <c r="A775" t="s">
        <v>480</v>
      </c>
      <c r="B775" t="s">
        <v>16</v>
      </c>
      <c r="C775" t="s">
        <v>481</v>
      </c>
      <c r="D775">
        <v>17665681.504113302</v>
      </c>
      <c r="E775">
        <v>5.9376360068396201E-2</v>
      </c>
      <c r="F775">
        <v>2.67193620307783E-2</v>
      </c>
      <c r="G775">
        <v>22.495069999999998</v>
      </c>
      <c r="H775">
        <v>0.95588369350917601</v>
      </c>
    </row>
    <row r="776" spans="1:10" hidden="1" x14ac:dyDescent="0.25">
      <c r="A776" t="s">
        <v>480</v>
      </c>
      <c r="B776" t="s">
        <v>16</v>
      </c>
      <c r="C776" t="s">
        <v>482</v>
      </c>
      <c r="D776">
        <v>17665682.254113302</v>
      </c>
      <c r="E776">
        <v>0.121608751594123</v>
      </c>
      <c r="F776">
        <v>5.47239382173553E-2</v>
      </c>
      <c r="G776">
        <v>22.171150000000001</v>
      </c>
      <c r="H776">
        <v>0.95588369350917601</v>
      </c>
      <c r="J776">
        <f t="shared" ref="J776:J779" si="17">SLOPE(G775:G776,F775:F776)</f>
        <v>-11.566681025341031</v>
      </c>
    </row>
    <row r="777" spans="1:10" hidden="1" x14ac:dyDescent="0.25">
      <c r="A777" t="s">
        <v>480</v>
      </c>
      <c r="B777" t="s">
        <v>16</v>
      </c>
      <c r="C777" t="s">
        <v>483</v>
      </c>
      <c r="D777">
        <v>17665682.9041133</v>
      </c>
      <c r="E777">
        <v>0.22636151437350599</v>
      </c>
      <c r="F777">
        <v>0.101862681468078</v>
      </c>
      <c r="G777">
        <v>21.487870000000001</v>
      </c>
      <c r="H777">
        <v>0.95588369350917601</v>
      </c>
      <c r="J777">
        <f t="shared" si="17"/>
        <v>-14.49508308623659</v>
      </c>
    </row>
    <row r="778" spans="1:10" hidden="1" x14ac:dyDescent="0.25">
      <c r="A778" t="s">
        <v>480</v>
      </c>
      <c r="B778" t="s">
        <v>16</v>
      </c>
      <c r="C778" t="s">
        <v>484</v>
      </c>
      <c r="D778">
        <v>17665683.604113299</v>
      </c>
      <c r="E778">
        <v>0.44197438396379901</v>
      </c>
      <c r="F778">
        <v>0.19888847278371</v>
      </c>
      <c r="G778">
        <v>19.95879</v>
      </c>
      <c r="H778">
        <v>0.95588369350917601</v>
      </c>
      <c r="J778">
        <f t="shared" si="17"/>
        <v>-15.759521043490293</v>
      </c>
    </row>
    <row r="779" spans="1:10" hidden="1" x14ac:dyDescent="0.25">
      <c r="A779" t="s">
        <v>480</v>
      </c>
      <c r="B779" t="s">
        <v>16</v>
      </c>
      <c r="C779" t="s">
        <v>485</v>
      </c>
      <c r="D779">
        <v>17665684.054113299</v>
      </c>
      <c r="E779">
        <v>0.67952878065046296</v>
      </c>
      <c r="F779">
        <v>0.30578795129270803</v>
      </c>
      <c r="G779">
        <v>18.43018</v>
      </c>
      <c r="H779">
        <v>0.95588369350917601</v>
      </c>
      <c r="J779">
        <f t="shared" si="17"/>
        <v>-14.299508485173135</v>
      </c>
    </row>
    <row r="780" spans="1:10" hidden="1" x14ac:dyDescent="0.25">
      <c r="A780" t="s">
        <v>480</v>
      </c>
      <c r="B780" t="s">
        <v>16</v>
      </c>
      <c r="C780" t="s">
        <v>486</v>
      </c>
      <c r="D780">
        <v>17665684.4041133</v>
      </c>
      <c r="E780">
        <v>0.94952217077324297</v>
      </c>
      <c r="F780">
        <v>0.42728497684795902</v>
      </c>
      <c r="G780">
        <v>16.550619999999999</v>
      </c>
      <c r="H780">
        <v>0.95588369350917601</v>
      </c>
      <c r="I780">
        <f>SLOPE(G775:G780,F775:F780)</f>
        <v>-14.935482334211033</v>
      </c>
      <c r="J780">
        <f>SLOPE(G779:G780,F779:F780)</f>
        <v>-15.470008351317771</v>
      </c>
    </row>
    <row r="781" spans="1:10" hidden="1" x14ac:dyDescent="0.25">
      <c r="A781" t="s">
        <v>487</v>
      </c>
      <c r="B781" t="s">
        <v>9</v>
      </c>
      <c r="C781" t="s">
        <v>488</v>
      </c>
      <c r="D781">
        <v>17666776.580113299</v>
      </c>
      <c r="E781">
        <v>0.11642732342644301</v>
      </c>
      <c r="F781">
        <v>5.2392295541899399E-2</v>
      </c>
      <c r="G781">
        <v>0.50522</v>
      </c>
      <c r="H781">
        <v>0.90713518093909995</v>
      </c>
    </row>
    <row r="782" spans="1:10" hidden="1" x14ac:dyDescent="0.25">
      <c r="A782" t="s">
        <v>487</v>
      </c>
      <c r="B782" t="s">
        <v>9</v>
      </c>
      <c r="C782" t="s">
        <v>489</v>
      </c>
      <c r="D782">
        <v>17666777.530113298</v>
      </c>
      <c r="E782">
        <v>0.275626218325217</v>
      </c>
      <c r="F782">
        <v>0.124031798246348</v>
      </c>
      <c r="G782">
        <v>1.33124</v>
      </c>
      <c r="H782">
        <v>0.90713518093909995</v>
      </c>
      <c r="J782">
        <f t="shared" ref="J782:J784" si="18">SLOPE(G781:G782,F781:F782)</f>
        <v>11.530230791910656</v>
      </c>
    </row>
    <row r="783" spans="1:10" hidden="1" x14ac:dyDescent="0.25">
      <c r="A783" t="s">
        <v>487</v>
      </c>
      <c r="B783" t="s">
        <v>9</v>
      </c>
      <c r="C783" t="s">
        <v>490</v>
      </c>
      <c r="D783">
        <v>17666778.346779998</v>
      </c>
      <c r="E783">
        <v>0.57817276738386003</v>
      </c>
      <c r="F783">
        <v>0.26017774532273702</v>
      </c>
      <c r="G783">
        <v>2.8860800000000002</v>
      </c>
      <c r="H783">
        <v>0.90713518093909995</v>
      </c>
      <c r="J783">
        <f t="shared" si="18"/>
        <v>11.420391376965542</v>
      </c>
    </row>
    <row r="784" spans="1:10" hidden="1" x14ac:dyDescent="0.25">
      <c r="A784" t="s">
        <v>487</v>
      </c>
      <c r="B784" t="s">
        <v>9</v>
      </c>
      <c r="C784" t="s">
        <v>491</v>
      </c>
      <c r="D784">
        <v>17666778.713446599</v>
      </c>
      <c r="E784">
        <v>0.806326674477712</v>
      </c>
      <c r="F784">
        <v>0.36284700351497001</v>
      </c>
      <c r="G784">
        <v>3.8785699999999999</v>
      </c>
      <c r="H784">
        <v>0.90713518093909995</v>
      </c>
      <c r="J784">
        <f t="shared" si="18"/>
        <v>9.6668663772919139</v>
      </c>
    </row>
    <row r="785" spans="1:10" hidden="1" x14ac:dyDescent="0.25">
      <c r="A785" t="s">
        <v>487</v>
      </c>
      <c r="B785" t="s">
        <v>9</v>
      </c>
      <c r="C785" t="s">
        <v>492</v>
      </c>
      <c r="D785">
        <v>17666779.213446599</v>
      </c>
      <c r="E785">
        <v>1.26909148114918</v>
      </c>
      <c r="F785">
        <v>0.57109116651713099</v>
      </c>
      <c r="G785">
        <v>5.2465799999999998</v>
      </c>
      <c r="H785">
        <v>0.90713518093909995</v>
      </c>
      <c r="I785">
        <f>SLOPE(G781:G785,F781:F785)</f>
        <v>9.2309305820429302</v>
      </c>
      <c r="J785">
        <f>SLOPE(G784:G785,F784:F785)</f>
        <v>6.5692597587275658</v>
      </c>
    </row>
    <row r="786" spans="1:10" hidden="1" x14ac:dyDescent="0.25">
      <c r="A786" t="s">
        <v>487</v>
      </c>
      <c r="B786" t="s">
        <v>16</v>
      </c>
      <c r="C786" t="s">
        <v>493</v>
      </c>
      <c r="D786">
        <v>17666775.163446601</v>
      </c>
      <c r="E786">
        <v>3.2206202878049699E-2</v>
      </c>
      <c r="F786">
        <v>1.44927912951224E-2</v>
      </c>
      <c r="G786">
        <v>22.549530000000001</v>
      </c>
      <c r="H786">
        <v>0.90713518093909995</v>
      </c>
    </row>
    <row r="787" spans="1:10" hidden="1" x14ac:dyDescent="0.25">
      <c r="A787" t="s">
        <v>487</v>
      </c>
      <c r="B787" t="s">
        <v>16</v>
      </c>
      <c r="C787" t="s">
        <v>488</v>
      </c>
      <c r="D787">
        <v>17666776.580113299</v>
      </c>
      <c r="E787">
        <v>0.11642732342644301</v>
      </c>
      <c r="F787">
        <v>5.2392295541899399E-2</v>
      </c>
      <c r="G787">
        <v>22.113430000000001</v>
      </c>
      <c r="H787">
        <v>0.90713518093909995</v>
      </c>
      <c r="J787">
        <f t="shared" ref="J787:J790" si="19">SLOPE(G786:G787,F786:F787)</f>
        <v>-11.506746820760483</v>
      </c>
    </row>
    <row r="788" spans="1:10" hidden="1" x14ac:dyDescent="0.25">
      <c r="A788" t="s">
        <v>487</v>
      </c>
      <c r="B788" t="s">
        <v>16</v>
      </c>
      <c r="C788" t="s">
        <v>489</v>
      </c>
      <c r="D788">
        <v>17666777.530113298</v>
      </c>
      <c r="E788">
        <v>0.275626218325217</v>
      </c>
      <c r="F788">
        <v>0.124031798246348</v>
      </c>
      <c r="G788">
        <v>21.103840000000002</v>
      </c>
      <c r="H788">
        <v>0.90713518093909995</v>
      </c>
      <c r="J788">
        <f t="shared" si="19"/>
        <v>-14.092643889016092</v>
      </c>
    </row>
    <row r="789" spans="1:10" hidden="1" x14ac:dyDescent="0.25">
      <c r="A789" t="s">
        <v>487</v>
      </c>
      <c r="B789" t="s">
        <v>16</v>
      </c>
      <c r="C789" t="s">
        <v>490</v>
      </c>
      <c r="D789">
        <v>17666778.346779998</v>
      </c>
      <c r="E789">
        <v>0.57817276738386003</v>
      </c>
      <c r="F789">
        <v>0.26017774532273702</v>
      </c>
      <c r="G789">
        <v>19.054449999999999</v>
      </c>
      <c r="H789">
        <v>0.90713518093909995</v>
      </c>
      <c r="J789">
        <f t="shared" si="19"/>
        <v>-15.05289025497121</v>
      </c>
    </row>
    <row r="790" spans="1:10" hidden="1" x14ac:dyDescent="0.25">
      <c r="A790" t="s">
        <v>487</v>
      </c>
      <c r="B790" t="s">
        <v>16</v>
      </c>
      <c r="C790" t="s">
        <v>491</v>
      </c>
      <c r="D790">
        <v>17666778.713446599</v>
      </c>
      <c r="E790">
        <v>0.806326674477712</v>
      </c>
      <c r="F790">
        <v>0.36284700351497001</v>
      </c>
      <c r="G790">
        <v>17.663329999999998</v>
      </c>
      <c r="H790">
        <v>0.90713518093909995</v>
      </c>
      <c r="J790">
        <f t="shared" si="19"/>
        <v>-13.549528110891133</v>
      </c>
    </row>
    <row r="791" spans="1:10" hidden="1" x14ac:dyDescent="0.25">
      <c r="A791" t="s">
        <v>487</v>
      </c>
      <c r="B791" t="s">
        <v>16</v>
      </c>
      <c r="C791" t="s">
        <v>492</v>
      </c>
      <c r="D791">
        <v>17666779.213446599</v>
      </c>
      <c r="E791">
        <v>1.26909148114918</v>
      </c>
      <c r="F791">
        <v>0.57109116651713099</v>
      </c>
      <c r="G791">
        <v>15.373810000000001</v>
      </c>
      <c r="H791">
        <v>0.90713518093909995</v>
      </c>
      <c r="I791">
        <f>SLOPE(G786:G791,F786:F791)</f>
        <v>-13.19360382328226</v>
      </c>
      <c r="J791">
        <f>SLOPE(G790:G791,F790:F791)</f>
        <v>-10.994401797356689</v>
      </c>
    </row>
    <row r="792" spans="1:10" hidden="1" x14ac:dyDescent="0.25">
      <c r="A792" t="s">
        <v>494</v>
      </c>
      <c r="B792" t="s">
        <v>9</v>
      </c>
      <c r="C792" t="s">
        <v>495</v>
      </c>
      <c r="D792">
        <v>17666776.580113299</v>
      </c>
      <c r="E792">
        <v>0.114397717575216</v>
      </c>
      <c r="F792">
        <v>5.1478972908847197E-2</v>
      </c>
      <c r="G792">
        <v>0.51666000000000001</v>
      </c>
      <c r="H792">
        <v>0.92634052626538399</v>
      </c>
    </row>
    <row r="793" spans="1:10" hidden="1" x14ac:dyDescent="0.25">
      <c r="A793" t="s">
        <v>494</v>
      </c>
      <c r="B793" t="s">
        <v>9</v>
      </c>
      <c r="C793" t="s">
        <v>496</v>
      </c>
      <c r="D793">
        <v>17666777.530113298</v>
      </c>
      <c r="E793">
        <v>0.27580790511292302</v>
      </c>
      <c r="F793">
        <v>0.124113557300815</v>
      </c>
      <c r="G793">
        <v>1.37758</v>
      </c>
      <c r="H793">
        <v>0.92634052626538399</v>
      </c>
      <c r="J793">
        <f t="shared" ref="J793:J795" si="20">SLOPE(G792:G793,F792:F793)</f>
        <v>11.852755917953647</v>
      </c>
    </row>
    <row r="794" spans="1:10" hidden="1" x14ac:dyDescent="0.25">
      <c r="A794" t="s">
        <v>494</v>
      </c>
      <c r="B794" t="s">
        <v>9</v>
      </c>
      <c r="C794" t="s">
        <v>497</v>
      </c>
      <c r="D794">
        <v>17666778.346779998</v>
      </c>
      <c r="E794">
        <v>0.58769967273228496</v>
      </c>
      <c r="F794">
        <v>0.26446485272952802</v>
      </c>
      <c r="G794">
        <v>2.9220999999999999</v>
      </c>
      <c r="H794">
        <v>0.92634052626538399</v>
      </c>
      <c r="J794">
        <f t="shared" si="20"/>
        <v>11.004672206851767</v>
      </c>
    </row>
    <row r="795" spans="1:10" hidden="1" x14ac:dyDescent="0.25">
      <c r="A795" t="s">
        <v>494</v>
      </c>
      <c r="B795" t="s">
        <v>9</v>
      </c>
      <c r="C795" t="s">
        <v>498</v>
      </c>
      <c r="D795">
        <v>17666778.713446599</v>
      </c>
      <c r="E795">
        <v>0.82540506196949603</v>
      </c>
      <c r="F795">
        <v>0.37143227788627298</v>
      </c>
      <c r="G795">
        <v>3.7939099999999999</v>
      </c>
      <c r="H795">
        <v>0.92634052626538399</v>
      </c>
      <c r="J795">
        <f t="shared" si="20"/>
        <v>8.1502382498456072</v>
      </c>
    </row>
    <row r="796" spans="1:10" hidden="1" x14ac:dyDescent="0.25">
      <c r="A796" t="s">
        <v>494</v>
      </c>
      <c r="B796" t="s">
        <v>9</v>
      </c>
      <c r="C796" t="s">
        <v>499</v>
      </c>
      <c r="D796">
        <v>17666779.213446599</v>
      </c>
      <c r="E796">
        <v>1.3116543894153101</v>
      </c>
      <c r="F796">
        <v>0.59024447523689005</v>
      </c>
      <c r="G796">
        <v>5.1596399999999996</v>
      </c>
      <c r="H796">
        <v>0.92634052626538399</v>
      </c>
      <c r="I796">
        <f>SLOPE(G792:G796,F792:F796)</f>
        <v>8.6266225717721881</v>
      </c>
      <c r="J796">
        <f>SLOPE(G795:G796,F795:F796)</f>
        <v>6.2415624747445015</v>
      </c>
    </row>
    <row r="797" spans="1:10" hidden="1" x14ac:dyDescent="0.25">
      <c r="A797" t="s">
        <v>494</v>
      </c>
      <c r="B797" t="s">
        <v>16</v>
      </c>
      <c r="C797" t="s">
        <v>500</v>
      </c>
      <c r="D797">
        <v>17666775.163446601</v>
      </c>
      <c r="E797">
        <v>3.0795401606379901E-2</v>
      </c>
      <c r="F797">
        <v>1.3857930722871E-2</v>
      </c>
      <c r="G797">
        <v>22.534890000000001</v>
      </c>
      <c r="H797">
        <v>0.92634052626538399</v>
      </c>
    </row>
    <row r="798" spans="1:10" hidden="1" x14ac:dyDescent="0.25">
      <c r="A798" t="s">
        <v>494</v>
      </c>
      <c r="B798" t="s">
        <v>16</v>
      </c>
      <c r="C798" t="s">
        <v>495</v>
      </c>
      <c r="D798">
        <v>17666776.580113299</v>
      </c>
      <c r="E798">
        <v>0.114397717575216</v>
      </c>
      <c r="F798">
        <v>5.1478972908847197E-2</v>
      </c>
      <c r="G798">
        <v>22.130839999999999</v>
      </c>
      <c r="H798">
        <v>0.92634052626538399</v>
      </c>
      <c r="J798">
        <f t="shared" ref="J798:J801" si="21">SLOPE(G797:G798,F797:F798)</f>
        <v>-10.740000184009183</v>
      </c>
    </row>
    <row r="799" spans="1:10" hidden="1" x14ac:dyDescent="0.25">
      <c r="A799" t="s">
        <v>494</v>
      </c>
      <c r="B799" t="s">
        <v>16</v>
      </c>
      <c r="C799" t="s">
        <v>496</v>
      </c>
      <c r="D799">
        <v>17666777.530113298</v>
      </c>
      <c r="E799">
        <v>0.27580790511292302</v>
      </c>
      <c r="F799">
        <v>0.124113557300815</v>
      </c>
      <c r="G799">
        <v>21.08352</v>
      </c>
      <c r="H799">
        <v>0.92634052626538399</v>
      </c>
      <c r="J799">
        <f t="shared" si="21"/>
        <v>-14.419026539041031</v>
      </c>
    </row>
    <row r="800" spans="1:10" hidden="1" x14ac:dyDescent="0.25">
      <c r="A800" t="s">
        <v>494</v>
      </c>
      <c r="B800" t="s">
        <v>16</v>
      </c>
      <c r="C800" t="s">
        <v>497</v>
      </c>
      <c r="D800">
        <v>17666778.346779998</v>
      </c>
      <c r="E800">
        <v>0.58769967273228496</v>
      </c>
      <c r="F800">
        <v>0.26446485272952802</v>
      </c>
      <c r="G800">
        <v>19.001439999999999</v>
      </c>
      <c r="H800">
        <v>0.92634052626538399</v>
      </c>
      <c r="J800">
        <f t="shared" si="21"/>
        <v>-14.834775793412806</v>
      </c>
    </row>
    <row r="801" spans="1:10" hidden="1" x14ac:dyDescent="0.25">
      <c r="A801" t="s">
        <v>494</v>
      </c>
      <c r="B801" t="s">
        <v>16</v>
      </c>
      <c r="C801" t="s">
        <v>498</v>
      </c>
      <c r="D801">
        <v>17666778.713446599</v>
      </c>
      <c r="E801">
        <v>0.82540506196949603</v>
      </c>
      <c r="F801">
        <v>0.37143227788627298</v>
      </c>
      <c r="G801">
        <v>17.551760000000002</v>
      </c>
      <c r="H801">
        <v>0.92634052626538399</v>
      </c>
      <c r="J801">
        <f t="shared" si="21"/>
        <v>-13.552537119367933</v>
      </c>
    </row>
    <row r="802" spans="1:10" hidden="1" x14ac:dyDescent="0.25">
      <c r="A802" t="s">
        <v>494</v>
      </c>
      <c r="B802" t="s">
        <v>16</v>
      </c>
      <c r="C802" t="s">
        <v>499</v>
      </c>
      <c r="D802">
        <v>17666779.213446599</v>
      </c>
      <c r="E802">
        <v>1.3116543894153101</v>
      </c>
      <c r="F802">
        <v>0.59024447523689005</v>
      </c>
      <c r="G802">
        <v>15.336869999999999</v>
      </c>
      <c r="H802">
        <v>0.92634052626538399</v>
      </c>
      <c r="I802">
        <f>SLOPE(G797:G802,F797:F802)</f>
        <v>-12.843488595075653</v>
      </c>
      <c r="J802">
        <f>SLOPE(G801:G802,F801:F802)</f>
        <v>-10.122333337985447</v>
      </c>
    </row>
    <row r="803" spans="1:10" hidden="1" x14ac:dyDescent="0.25">
      <c r="A803" t="s">
        <v>501</v>
      </c>
      <c r="B803" t="s">
        <v>9</v>
      </c>
      <c r="C803" t="s">
        <v>502</v>
      </c>
      <c r="D803">
        <v>17666776.580113299</v>
      </c>
      <c r="E803">
        <v>0.11822915314742299</v>
      </c>
      <c r="F803">
        <v>5.32031189163404E-2</v>
      </c>
      <c r="G803">
        <v>0.57428000000000001</v>
      </c>
      <c r="H803">
        <v>0.91364328825063401</v>
      </c>
    </row>
    <row r="804" spans="1:10" hidden="1" x14ac:dyDescent="0.25">
      <c r="A804" t="s">
        <v>501</v>
      </c>
      <c r="B804" t="s">
        <v>9</v>
      </c>
      <c r="C804" t="s">
        <v>503</v>
      </c>
      <c r="D804">
        <v>17666777.530113298</v>
      </c>
      <c r="E804">
        <v>0.28162765909530402</v>
      </c>
      <c r="F804">
        <v>0.12673244659288699</v>
      </c>
      <c r="G804">
        <v>1.3407800000000001</v>
      </c>
      <c r="H804">
        <v>0.91364328825063401</v>
      </c>
      <c r="J804">
        <f t="shared" ref="J804:J806" si="22">SLOPE(G803:G804,F803:F804)</f>
        <v>10.424411921346699</v>
      </c>
    </row>
    <row r="805" spans="1:10" hidden="1" x14ac:dyDescent="0.25">
      <c r="A805" t="s">
        <v>501</v>
      </c>
      <c r="B805" t="s">
        <v>9</v>
      </c>
      <c r="C805" t="s">
        <v>504</v>
      </c>
      <c r="D805">
        <v>17666778.346779998</v>
      </c>
      <c r="E805">
        <v>0.59391003951548704</v>
      </c>
      <c r="F805">
        <v>0.26725951778196899</v>
      </c>
      <c r="G805">
        <v>2.9493</v>
      </c>
      <c r="H805">
        <v>0.91364328825063401</v>
      </c>
      <c r="J805">
        <f t="shared" si="22"/>
        <v>11.446335473936575</v>
      </c>
    </row>
    <row r="806" spans="1:10" hidden="1" x14ac:dyDescent="0.25">
      <c r="A806" t="s">
        <v>501</v>
      </c>
      <c r="B806" t="s">
        <v>9</v>
      </c>
      <c r="C806" t="s">
        <v>505</v>
      </c>
      <c r="D806">
        <v>17666778.713446599</v>
      </c>
      <c r="E806">
        <v>0.830252938001383</v>
      </c>
      <c r="F806">
        <v>0.373613822100622</v>
      </c>
      <c r="G806">
        <v>3.8900299999999999</v>
      </c>
      <c r="H806">
        <v>0.91364328825063401</v>
      </c>
      <c r="J806">
        <f t="shared" si="22"/>
        <v>8.8452461423793025</v>
      </c>
    </row>
    <row r="807" spans="1:10" hidden="1" x14ac:dyDescent="0.25">
      <c r="A807" t="s">
        <v>501</v>
      </c>
      <c r="B807" t="s">
        <v>9</v>
      </c>
      <c r="C807" t="s">
        <v>506</v>
      </c>
      <c r="D807">
        <v>17666779.213446599</v>
      </c>
      <c r="E807">
        <v>1.3110086000052401</v>
      </c>
      <c r="F807">
        <v>0.58995387000235799</v>
      </c>
      <c r="G807">
        <v>5.3238700000000003</v>
      </c>
      <c r="H807">
        <v>0.91364328825063401</v>
      </c>
      <c r="I807">
        <f>SLOPE(G803:G807,F803:F807)</f>
        <v>8.9531696938984116</v>
      </c>
      <c r="J807">
        <f>SLOPE(G806:G807,F806:F807)</f>
        <v>6.6277141652999276</v>
      </c>
    </row>
    <row r="808" spans="1:10" hidden="1" x14ac:dyDescent="0.25">
      <c r="A808" t="s">
        <v>501</v>
      </c>
      <c r="B808" t="s">
        <v>16</v>
      </c>
      <c r="C808" t="s">
        <v>507</v>
      </c>
      <c r="D808">
        <v>17666775.163446601</v>
      </c>
      <c r="E808">
        <v>3.2404481273607101E-2</v>
      </c>
      <c r="F808">
        <v>1.45820165731232E-2</v>
      </c>
      <c r="G808">
        <v>22.5822</v>
      </c>
      <c r="H808">
        <v>0.91364328825063401</v>
      </c>
    </row>
    <row r="809" spans="1:10" hidden="1" x14ac:dyDescent="0.25">
      <c r="A809" t="s">
        <v>501</v>
      </c>
      <c r="B809" t="s">
        <v>16</v>
      </c>
      <c r="C809" t="s">
        <v>502</v>
      </c>
      <c r="D809">
        <v>17666776.580113299</v>
      </c>
      <c r="E809">
        <v>0.11822915314742299</v>
      </c>
      <c r="F809">
        <v>5.32031189163404E-2</v>
      </c>
      <c r="G809">
        <v>22.141760000000001</v>
      </c>
      <c r="H809">
        <v>0.91364328825063401</v>
      </c>
      <c r="J809">
        <f t="shared" ref="J809:J812" si="23">SLOPE(G808:G809,F808:F809)</f>
        <v>-11.404128139220518</v>
      </c>
    </row>
    <row r="810" spans="1:10" hidden="1" x14ac:dyDescent="0.25">
      <c r="A810" t="s">
        <v>501</v>
      </c>
      <c r="B810" t="s">
        <v>16</v>
      </c>
      <c r="C810" t="s">
        <v>503</v>
      </c>
      <c r="D810">
        <v>17666777.530113298</v>
      </c>
      <c r="E810">
        <v>0.28162765909530402</v>
      </c>
      <c r="F810">
        <v>0.12673244659288699</v>
      </c>
      <c r="G810">
        <v>21.148399999999999</v>
      </c>
      <c r="H810">
        <v>0.91364328825063401</v>
      </c>
      <c r="J810">
        <f t="shared" si="23"/>
        <v>-13.509711449692087</v>
      </c>
    </row>
    <row r="811" spans="1:10" hidden="1" x14ac:dyDescent="0.25">
      <c r="A811" t="s">
        <v>501</v>
      </c>
      <c r="B811" t="s">
        <v>16</v>
      </c>
      <c r="C811" t="s">
        <v>504</v>
      </c>
      <c r="D811">
        <v>17666778.346779998</v>
      </c>
      <c r="E811">
        <v>0.59391003951548704</v>
      </c>
      <c r="F811">
        <v>0.26725951778196899</v>
      </c>
      <c r="G811">
        <v>18.97936</v>
      </c>
      <c r="H811">
        <v>0.91364328825063401</v>
      </c>
      <c r="J811">
        <f t="shared" si="23"/>
        <v>-15.4350331338046</v>
      </c>
    </row>
    <row r="812" spans="1:10" hidden="1" x14ac:dyDescent="0.25">
      <c r="A812" t="s">
        <v>501</v>
      </c>
      <c r="B812" t="s">
        <v>16</v>
      </c>
      <c r="C812" t="s">
        <v>505</v>
      </c>
      <c r="D812">
        <v>17666778.713446599</v>
      </c>
      <c r="E812">
        <v>0.830252938001383</v>
      </c>
      <c r="F812">
        <v>0.373613822100622</v>
      </c>
      <c r="G812">
        <v>17.586169999999999</v>
      </c>
      <c r="H812">
        <v>0.91364328825063401</v>
      </c>
      <c r="J812">
        <f t="shared" si="23"/>
        <v>-13.099516835969329</v>
      </c>
    </row>
    <row r="813" spans="1:10" hidden="1" x14ac:dyDescent="0.25">
      <c r="A813" t="s">
        <v>501</v>
      </c>
      <c r="B813" t="s">
        <v>16</v>
      </c>
      <c r="C813" t="s">
        <v>506</v>
      </c>
      <c r="D813">
        <v>17666779.213446599</v>
      </c>
      <c r="E813">
        <v>1.3110086000052401</v>
      </c>
      <c r="F813">
        <v>0.58995387000235799</v>
      </c>
      <c r="G813">
        <v>15.064209999999999</v>
      </c>
      <c r="H813">
        <v>0.91364328825063401</v>
      </c>
      <c r="I813">
        <f>SLOPE(G808:G813,F808:F813)</f>
        <v>-13.340795567731305</v>
      </c>
      <c r="J813">
        <f>SLOPE(G812:G813,F812:F813)</f>
        <v>-11.657388562405705</v>
      </c>
    </row>
    <row r="814" spans="1:10" hidden="1" x14ac:dyDescent="0.25">
      <c r="A814" t="s">
        <v>508</v>
      </c>
      <c r="B814" t="s">
        <v>16</v>
      </c>
      <c r="C814" t="s">
        <v>509</v>
      </c>
      <c r="D814">
        <v>17661299.400113299</v>
      </c>
      <c r="E814">
        <v>0.14203914740542101</v>
      </c>
      <c r="F814">
        <v>6.3917616332439503E-2</v>
      </c>
      <c r="G814">
        <v>22.23507</v>
      </c>
      <c r="H814">
        <v>0.68067857845571</v>
      </c>
    </row>
    <row r="815" spans="1:10" hidden="1" x14ac:dyDescent="0.25">
      <c r="A815" t="s">
        <v>508</v>
      </c>
      <c r="B815" t="s">
        <v>16</v>
      </c>
      <c r="C815" t="s">
        <v>510</v>
      </c>
      <c r="D815">
        <v>17661300.283446599</v>
      </c>
      <c r="E815">
        <v>0.25914008500073898</v>
      </c>
      <c r="F815">
        <v>0.11661303825033301</v>
      </c>
      <c r="G815">
        <v>21.65767</v>
      </c>
      <c r="H815">
        <v>0.68067857845571</v>
      </c>
      <c r="J815">
        <f>SLOPE(G814:G815,F814:F815)</f>
        <v>-10.95730860452483</v>
      </c>
    </row>
    <row r="816" spans="1:10" hidden="1" x14ac:dyDescent="0.25">
      <c r="A816" t="s">
        <v>508</v>
      </c>
      <c r="B816" t="s">
        <v>16</v>
      </c>
      <c r="C816" t="s">
        <v>511</v>
      </c>
      <c r="D816">
        <v>17661301.100113299</v>
      </c>
      <c r="E816">
        <v>0.45180753861231499</v>
      </c>
      <c r="F816">
        <v>0.203313392375542</v>
      </c>
      <c r="G816">
        <v>20.62201</v>
      </c>
      <c r="H816">
        <v>0.68067857845571</v>
      </c>
      <c r="J816">
        <f>SLOPE(G815:G816,F815:F816)</f>
        <v>-11.945279929356962</v>
      </c>
    </row>
    <row r="817" spans="1:10" hidden="1" x14ac:dyDescent="0.25">
      <c r="A817" t="s">
        <v>508</v>
      </c>
      <c r="B817" t="s">
        <v>16</v>
      </c>
      <c r="C817" t="s">
        <v>512</v>
      </c>
      <c r="D817">
        <v>17661301.716779999</v>
      </c>
      <c r="E817">
        <v>0.687463047526916</v>
      </c>
      <c r="F817">
        <v>0.30935837138711197</v>
      </c>
      <c r="G817">
        <v>19.271550000000001</v>
      </c>
      <c r="H817">
        <v>0.68067857845571</v>
      </c>
      <c r="J817">
        <f>SLOPE(G816:G817,F816:F817)</f>
        <v>-12.734784924165595</v>
      </c>
    </row>
    <row r="818" spans="1:10" hidden="1" x14ac:dyDescent="0.25">
      <c r="A818" t="s">
        <v>508</v>
      </c>
      <c r="B818" t="s">
        <v>16</v>
      </c>
      <c r="C818" t="s">
        <v>513</v>
      </c>
      <c r="D818">
        <v>17661302.216779999</v>
      </c>
      <c r="E818">
        <v>0.96617731089738501</v>
      </c>
      <c r="F818">
        <v>0.43477978990382299</v>
      </c>
      <c r="G818">
        <v>17.725290000000001</v>
      </c>
      <c r="H818">
        <v>0.68067857845571</v>
      </c>
      <c r="I818">
        <f>SLOPE(G814:G818,F814:F818)</f>
        <v>-12.238306126686162</v>
      </c>
      <c r="J818">
        <f>SLOPE(G817:G818,F817:F818)</f>
        <v>-12.328516279649461</v>
      </c>
    </row>
    <row r="819" spans="1:10" hidden="1" x14ac:dyDescent="0.25">
      <c r="A819" t="s">
        <v>514</v>
      </c>
      <c r="B819" t="s">
        <v>16</v>
      </c>
      <c r="C819" t="s">
        <v>515</v>
      </c>
      <c r="D819">
        <v>17661299.400113299</v>
      </c>
      <c r="E819">
        <v>0.147250867289549</v>
      </c>
      <c r="F819">
        <v>6.6262890280297096E-2</v>
      </c>
      <c r="G819">
        <v>22.186769999999999</v>
      </c>
      <c r="H819">
        <v>0.67390451785195704</v>
      </c>
    </row>
    <row r="820" spans="1:10" hidden="1" x14ac:dyDescent="0.25">
      <c r="A820" t="s">
        <v>514</v>
      </c>
      <c r="B820" t="s">
        <v>16</v>
      </c>
      <c r="C820" t="s">
        <v>516</v>
      </c>
      <c r="D820">
        <v>17661300.283446599</v>
      </c>
      <c r="E820">
        <v>0.26704576176295303</v>
      </c>
      <c r="F820">
        <v>0.12017059279332901</v>
      </c>
      <c r="G820">
        <v>21.602370000000001</v>
      </c>
      <c r="H820">
        <v>0.67390451785195704</v>
      </c>
      <c r="J820">
        <f>SLOPE(G819:G820,F819:F820)</f>
        <v>-10.840751372379911</v>
      </c>
    </row>
    <row r="821" spans="1:10" hidden="1" x14ac:dyDescent="0.25">
      <c r="A821" t="s">
        <v>514</v>
      </c>
      <c r="B821" t="s">
        <v>16</v>
      </c>
      <c r="C821" t="s">
        <v>517</v>
      </c>
      <c r="D821">
        <v>17661301.100113299</v>
      </c>
      <c r="E821">
        <v>0.46302238112070199</v>
      </c>
      <c r="F821">
        <v>0.20836007150431601</v>
      </c>
      <c r="G821">
        <v>20.511590000000002</v>
      </c>
      <c r="H821">
        <v>0.67390451785195704</v>
      </c>
      <c r="J821">
        <f>SLOPE(G820:G821,F820:F821)</f>
        <v>-12.368595618698276</v>
      </c>
    </row>
    <row r="822" spans="1:10" hidden="1" x14ac:dyDescent="0.25">
      <c r="A822" t="s">
        <v>514</v>
      </c>
      <c r="B822" t="s">
        <v>16</v>
      </c>
      <c r="C822" t="s">
        <v>518</v>
      </c>
      <c r="D822">
        <v>17661301.716779999</v>
      </c>
      <c r="E822">
        <v>0.70159046180205598</v>
      </c>
      <c r="F822">
        <v>0.31571570781092501</v>
      </c>
      <c r="G822">
        <v>19.122</v>
      </c>
      <c r="H822">
        <v>0.67390451785195704</v>
      </c>
      <c r="J822">
        <f>SLOPE(G821:G822,F821:F822)</f>
        <v>-12.943801069105644</v>
      </c>
    </row>
    <row r="823" spans="1:10" hidden="1" x14ac:dyDescent="0.25">
      <c r="A823" t="s">
        <v>514</v>
      </c>
      <c r="B823" t="s">
        <v>16</v>
      </c>
      <c r="C823" t="s">
        <v>519</v>
      </c>
      <c r="D823">
        <v>17661302.216779999</v>
      </c>
      <c r="E823">
        <v>0.98269824939585704</v>
      </c>
      <c r="F823">
        <v>0.44221421222813601</v>
      </c>
      <c r="G823">
        <v>17.544530000000002</v>
      </c>
      <c r="H823">
        <v>0.67390451785195704</v>
      </c>
      <c r="I823">
        <f>SLOPE(G819:G823,F819:F823)</f>
        <v>-12.450605056098437</v>
      </c>
      <c r="J823">
        <f>SLOPE(G822:G823,F822:F823)</f>
        <v>-12.470266010396976</v>
      </c>
    </row>
    <row r="824" spans="1:10" hidden="1" x14ac:dyDescent="0.25">
      <c r="A824" t="s">
        <v>520</v>
      </c>
      <c r="B824" t="s">
        <v>16</v>
      </c>
      <c r="C824" t="s">
        <v>521</v>
      </c>
      <c r="D824">
        <v>17661299.400113299</v>
      </c>
      <c r="E824">
        <v>0.14879275096053399</v>
      </c>
      <c r="F824">
        <v>6.6956737932240301E-2</v>
      </c>
      <c r="G824">
        <v>22.279199999999999</v>
      </c>
      <c r="H824">
        <v>0.67245822173480696</v>
      </c>
    </row>
    <row r="825" spans="1:10" hidden="1" x14ac:dyDescent="0.25">
      <c r="A825" t="s">
        <v>520</v>
      </c>
      <c r="B825" t="s">
        <v>16</v>
      </c>
      <c r="C825" t="s">
        <v>522</v>
      </c>
      <c r="D825">
        <v>17661300.283446599</v>
      </c>
      <c r="E825">
        <v>0.26949751404315903</v>
      </c>
      <c r="F825">
        <v>0.121273881319422</v>
      </c>
      <c r="G825">
        <v>21.662299999999998</v>
      </c>
      <c r="H825">
        <v>0.67245822173480696</v>
      </c>
      <c r="J825">
        <f>SLOPE(G824:G825,F824:F825)</f>
        <v>-11.357371936934063</v>
      </c>
    </row>
    <row r="826" spans="1:10" hidden="1" x14ac:dyDescent="0.25">
      <c r="A826" t="s">
        <v>520</v>
      </c>
      <c r="B826" t="s">
        <v>16</v>
      </c>
      <c r="C826" t="s">
        <v>523</v>
      </c>
      <c r="D826">
        <v>17661301.100113299</v>
      </c>
      <c r="E826">
        <v>0.466721807908482</v>
      </c>
      <c r="F826">
        <v>0.210024813558817</v>
      </c>
      <c r="G826">
        <v>20.59919</v>
      </c>
      <c r="H826">
        <v>0.67245822173480696</v>
      </c>
      <c r="J826">
        <f>SLOPE(G825:G826,F825:F826)</f>
        <v>-11.978578401096525</v>
      </c>
    </row>
    <row r="827" spans="1:10" hidden="1" x14ac:dyDescent="0.25">
      <c r="A827" t="s">
        <v>520</v>
      </c>
      <c r="B827" t="s">
        <v>16</v>
      </c>
      <c r="C827" t="s">
        <v>524</v>
      </c>
      <c r="D827">
        <v>17661301.716779999</v>
      </c>
      <c r="E827">
        <v>0.70656552983934495</v>
      </c>
      <c r="F827">
        <v>0.31795448842770502</v>
      </c>
      <c r="G827">
        <v>19.23481</v>
      </c>
      <c r="H827">
        <v>0.67245822173480696</v>
      </c>
      <c r="J827">
        <f>SLOPE(G826:G827,F826:F827)</f>
        <v>-12.641379691520767</v>
      </c>
    </row>
    <row r="828" spans="1:10" hidden="1" x14ac:dyDescent="0.25">
      <c r="A828" t="s">
        <v>520</v>
      </c>
      <c r="B828" t="s">
        <v>16</v>
      </c>
      <c r="C828" t="s">
        <v>525</v>
      </c>
      <c r="D828">
        <v>17661302.216779999</v>
      </c>
      <c r="E828">
        <v>0.98895127229775903</v>
      </c>
      <c r="F828">
        <v>0.44502807253399201</v>
      </c>
      <c r="G828">
        <v>17.677219999999998</v>
      </c>
      <c r="H828">
        <v>0.67245822173480696</v>
      </c>
      <c r="I828">
        <f>SLOPE(G824:G828,F824:F828)</f>
        <v>-12.229937957303695</v>
      </c>
      <c r="J828">
        <f>SLOPE(G827:G828,F827:F828)</f>
        <v>-12.257386229833577</v>
      </c>
    </row>
    <row r="829" spans="1:10" hidden="1" x14ac:dyDescent="0.25">
      <c r="A829" t="s">
        <v>526</v>
      </c>
      <c r="B829" t="s">
        <v>9</v>
      </c>
      <c r="C829" t="s">
        <v>527</v>
      </c>
      <c r="D829">
        <v>17661300.3334466</v>
      </c>
      <c r="E829">
        <v>0.34073608835695601</v>
      </c>
      <c r="F829">
        <v>0.15333123976063001</v>
      </c>
      <c r="G829">
        <v>0.35641</v>
      </c>
      <c r="H829">
        <v>0.67271712159231101</v>
      </c>
    </row>
    <row r="830" spans="1:10" hidden="1" x14ac:dyDescent="0.25">
      <c r="A830" t="s">
        <v>526</v>
      </c>
      <c r="B830" t="s">
        <v>9</v>
      </c>
      <c r="C830" t="s">
        <v>528</v>
      </c>
      <c r="D830">
        <v>17661301.150113299</v>
      </c>
      <c r="E830">
        <v>0.59021913985686303</v>
      </c>
      <c r="F830">
        <v>0.26559861293558801</v>
      </c>
      <c r="G830">
        <v>0.45302999999999999</v>
      </c>
      <c r="H830">
        <v>0.67271712159231101</v>
      </c>
      <c r="J830">
        <f>SLOPE(G829:G830,F829:F830)</f>
        <v>0.86062403766610729</v>
      </c>
    </row>
    <row r="831" spans="1:10" hidden="1" x14ac:dyDescent="0.25">
      <c r="A831" t="s">
        <v>526</v>
      </c>
      <c r="B831" t="s">
        <v>9</v>
      </c>
      <c r="C831" t="s">
        <v>529</v>
      </c>
      <c r="D831">
        <v>17661301.783446599</v>
      </c>
      <c r="E831">
        <v>0.90374574855142997</v>
      </c>
      <c r="F831">
        <v>0.40668558684814299</v>
      </c>
      <c r="G831">
        <v>0.51544000000000001</v>
      </c>
      <c r="H831">
        <v>0.67271712159231101</v>
      </c>
      <c r="J831">
        <f>SLOPE(G830:G831,F830:F831)</f>
        <v>0.44235125518165441</v>
      </c>
    </row>
    <row r="832" spans="1:10" hidden="1" x14ac:dyDescent="0.25">
      <c r="A832" t="s">
        <v>526</v>
      </c>
      <c r="B832" t="s">
        <v>9</v>
      </c>
      <c r="C832" t="s">
        <v>530</v>
      </c>
      <c r="D832">
        <v>17661302.26678</v>
      </c>
      <c r="E832">
        <v>1.25099520469958</v>
      </c>
      <c r="F832">
        <v>0.56294784211481097</v>
      </c>
      <c r="G832">
        <v>0.64617999999999998</v>
      </c>
      <c r="H832">
        <v>0.67271712159231101</v>
      </c>
      <c r="I832">
        <f>SLOPE(G829:G832,F829:F832)</f>
        <v>0.67979977651586032</v>
      </c>
      <c r="J832">
        <f>SLOPE(G831:G832,F831:F832)</f>
        <v>0.83667037684107892</v>
      </c>
    </row>
    <row r="833" spans="1:10" hidden="1" x14ac:dyDescent="0.25">
      <c r="A833" t="s">
        <v>526</v>
      </c>
      <c r="B833" t="s">
        <v>16</v>
      </c>
      <c r="C833" t="s">
        <v>531</v>
      </c>
      <c r="D833">
        <v>17661299.4501133</v>
      </c>
      <c r="E833">
        <v>0.18808138840673599</v>
      </c>
      <c r="F833">
        <v>8.4636624783031203E-2</v>
      </c>
      <c r="G833">
        <v>22.061309999999999</v>
      </c>
      <c r="H833">
        <v>0.67271712159231101</v>
      </c>
    </row>
    <row r="834" spans="1:10" hidden="1" x14ac:dyDescent="0.25">
      <c r="A834" t="s">
        <v>526</v>
      </c>
      <c r="B834" t="s">
        <v>16</v>
      </c>
      <c r="C834" t="s">
        <v>527</v>
      </c>
      <c r="D834">
        <v>17661300.3334466</v>
      </c>
      <c r="E834">
        <v>0.34073608835695601</v>
      </c>
      <c r="F834">
        <v>0.15333123976063001</v>
      </c>
      <c r="G834">
        <v>21.367609999999999</v>
      </c>
      <c r="H834">
        <v>0.67271712159231101</v>
      </c>
      <c r="J834">
        <f>SLOPE(G833:G834,F833:F834)</f>
        <v>-10.098317025668081</v>
      </c>
    </row>
    <row r="835" spans="1:10" hidden="1" x14ac:dyDescent="0.25">
      <c r="A835" t="s">
        <v>526</v>
      </c>
      <c r="B835" t="s">
        <v>16</v>
      </c>
      <c r="C835" t="s">
        <v>528</v>
      </c>
      <c r="D835">
        <v>17661301.150113299</v>
      </c>
      <c r="E835">
        <v>0.59021913985686303</v>
      </c>
      <c r="F835">
        <v>0.26559861293558801</v>
      </c>
      <c r="G835">
        <v>20.154119999999999</v>
      </c>
      <c r="H835">
        <v>0.67271712159231101</v>
      </c>
      <c r="J835">
        <f>SLOPE(G834:G835,F834:F835)</f>
        <v>-10.808928415104999</v>
      </c>
    </row>
    <row r="836" spans="1:10" hidden="1" x14ac:dyDescent="0.25">
      <c r="A836" t="s">
        <v>526</v>
      </c>
      <c r="B836" t="s">
        <v>16</v>
      </c>
      <c r="C836" t="s">
        <v>529</v>
      </c>
      <c r="D836">
        <v>17661301.783446599</v>
      </c>
      <c r="E836">
        <v>0.90374574855142997</v>
      </c>
      <c r="F836">
        <v>0.40668558684814299</v>
      </c>
      <c r="G836">
        <v>18.584309999999999</v>
      </c>
      <c r="H836">
        <v>0.67271712159231101</v>
      </c>
      <c r="J836">
        <f>SLOPE(G835:G836,F835:F836)</f>
        <v>-11.126541001389405</v>
      </c>
    </row>
    <row r="837" spans="1:10" hidden="1" x14ac:dyDescent="0.25">
      <c r="A837" t="s">
        <v>526</v>
      </c>
      <c r="B837" t="s">
        <v>16</v>
      </c>
      <c r="C837" t="s">
        <v>530</v>
      </c>
      <c r="D837">
        <v>17661302.26678</v>
      </c>
      <c r="E837">
        <v>1.25099520469958</v>
      </c>
      <c r="F837">
        <v>0.56294784211481097</v>
      </c>
      <c r="G837">
        <v>16.769220000000001</v>
      </c>
      <c r="H837">
        <v>0.67271712159231101</v>
      </c>
      <c r="I837">
        <f>SLOPE(G833:G837,F833:F837)</f>
        <v>-11.080688254135271</v>
      </c>
      <c r="J837">
        <f>SLOPE(G836:G837,F836:F837)</f>
        <v>-11.615664940343221</v>
      </c>
    </row>
    <row r="838" spans="1:10" hidden="1" x14ac:dyDescent="0.25">
      <c r="A838" t="s">
        <v>532</v>
      </c>
      <c r="B838" t="s">
        <v>9</v>
      </c>
      <c r="C838" t="s">
        <v>533</v>
      </c>
      <c r="D838">
        <v>17661300.3334466</v>
      </c>
      <c r="E838">
        <v>0.34144228771352197</v>
      </c>
      <c r="F838">
        <v>0.153649029471085</v>
      </c>
      <c r="G838">
        <v>0.32471</v>
      </c>
      <c r="H838">
        <v>0.66025876004953798</v>
      </c>
    </row>
    <row r="839" spans="1:10" hidden="1" x14ac:dyDescent="0.25">
      <c r="A839" t="s">
        <v>532</v>
      </c>
      <c r="B839" t="s">
        <v>9</v>
      </c>
      <c r="C839" t="s">
        <v>534</v>
      </c>
      <c r="D839">
        <v>17661301.150113299</v>
      </c>
      <c r="E839">
        <v>0.58545538952973697</v>
      </c>
      <c r="F839">
        <v>0.26345492528838199</v>
      </c>
      <c r="G839">
        <v>0.45321</v>
      </c>
      <c r="H839">
        <v>0.66025876004953798</v>
      </c>
      <c r="J839">
        <f>SLOPE(G838:G839,F838:F839)</f>
        <v>1.170246816380494</v>
      </c>
    </row>
    <row r="840" spans="1:10" hidden="1" x14ac:dyDescent="0.25">
      <c r="A840" t="s">
        <v>532</v>
      </c>
      <c r="B840" t="s">
        <v>9</v>
      </c>
      <c r="C840" t="s">
        <v>535</v>
      </c>
      <c r="D840">
        <v>17661301.783446599</v>
      </c>
      <c r="E840">
        <v>0.88940603964379805</v>
      </c>
      <c r="F840">
        <v>0.40023271783970898</v>
      </c>
      <c r="G840">
        <v>0.59691000000000005</v>
      </c>
      <c r="H840">
        <v>0.66025876004953798</v>
      </c>
      <c r="J840">
        <f>SLOPE(G839:G840,F839:F840)</f>
        <v>1.0506091472859194</v>
      </c>
    </row>
    <row r="841" spans="1:10" hidden="1" x14ac:dyDescent="0.25">
      <c r="A841" t="s">
        <v>532</v>
      </c>
      <c r="B841" t="s">
        <v>9</v>
      </c>
      <c r="C841" t="s">
        <v>536</v>
      </c>
      <c r="D841">
        <v>17661302.26678</v>
      </c>
      <c r="E841">
        <v>1.2237545797046101</v>
      </c>
      <c r="F841">
        <v>0.55068956086707499</v>
      </c>
      <c r="G841">
        <v>0.62277000000000005</v>
      </c>
      <c r="H841">
        <v>0.66025876004953798</v>
      </c>
      <c r="I841">
        <f>SLOPE(G838:G841,F838:F841)</f>
        <v>0.76709583378039059</v>
      </c>
      <c r="J841">
        <f>SLOPE(G840:G841,F840:F841)</f>
        <v>0.17187652937325304</v>
      </c>
    </row>
    <row r="842" spans="1:10" hidden="1" x14ac:dyDescent="0.25">
      <c r="A842" t="s">
        <v>532</v>
      </c>
      <c r="B842" t="s">
        <v>16</v>
      </c>
      <c r="C842" t="s">
        <v>537</v>
      </c>
      <c r="D842">
        <v>17661299.4501133</v>
      </c>
      <c r="E842">
        <v>0.190556758856439</v>
      </c>
      <c r="F842">
        <v>8.5750541485397597E-2</v>
      </c>
      <c r="G842">
        <v>21.965689999999999</v>
      </c>
      <c r="H842">
        <v>0.66025876004953798</v>
      </c>
    </row>
    <row r="843" spans="1:10" hidden="1" x14ac:dyDescent="0.25">
      <c r="A843" t="s">
        <v>532</v>
      </c>
      <c r="B843" t="s">
        <v>16</v>
      </c>
      <c r="C843" t="s">
        <v>533</v>
      </c>
      <c r="D843">
        <v>17661300.3334466</v>
      </c>
      <c r="E843">
        <v>0.34144228771352197</v>
      </c>
      <c r="F843">
        <v>0.153649029471085</v>
      </c>
      <c r="G843">
        <v>21.256450000000001</v>
      </c>
      <c r="H843">
        <v>0.66025876004953798</v>
      </c>
      <c r="J843">
        <f>SLOPE(G842:G843,F842:F843)</f>
        <v>-10.445593429849296</v>
      </c>
    </row>
    <row r="844" spans="1:10" hidden="1" x14ac:dyDescent="0.25">
      <c r="A844" t="s">
        <v>532</v>
      </c>
      <c r="B844" t="s">
        <v>16</v>
      </c>
      <c r="C844" t="s">
        <v>534</v>
      </c>
      <c r="D844">
        <v>17661301.150113299</v>
      </c>
      <c r="E844">
        <v>0.58545538952973697</v>
      </c>
      <c r="F844">
        <v>0.26345492528838199</v>
      </c>
      <c r="G844">
        <v>20.011119999999998</v>
      </c>
      <c r="H844">
        <v>0.66025876004953798</v>
      </c>
      <c r="J844">
        <f>SLOPE(G843:G844,F843:F844)</f>
        <v>-11.341194302281117</v>
      </c>
    </row>
    <row r="845" spans="1:10" hidden="1" x14ac:dyDescent="0.25">
      <c r="A845" t="s">
        <v>532</v>
      </c>
      <c r="B845" t="s">
        <v>16</v>
      </c>
      <c r="C845" t="s">
        <v>535</v>
      </c>
      <c r="D845">
        <v>17661301.783446599</v>
      </c>
      <c r="E845">
        <v>0.88940603964379805</v>
      </c>
      <c r="F845">
        <v>0.40023271783970898</v>
      </c>
      <c r="G845">
        <v>18.408809999999999</v>
      </c>
      <c r="H845">
        <v>0.66025876004953798</v>
      </c>
      <c r="J845">
        <f>SLOPE(G844:G845,F844:F845)</f>
        <v>-11.714694104298539</v>
      </c>
    </row>
    <row r="846" spans="1:10" hidden="1" x14ac:dyDescent="0.25">
      <c r="A846" t="s">
        <v>532</v>
      </c>
      <c r="B846" t="s">
        <v>16</v>
      </c>
      <c r="C846" t="s">
        <v>536</v>
      </c>
      <c r="D846">
        <v>17661302.26678</v>
      </c>
      <c r="E846">
        <v>1.2237545797046101</v>
      </c>
      <c r="F846">
        <v>0.55068956086707499</v>
      </c>
      <c r="G846">
        <v>16.580660000000002</v>
      </c>
      <c r="H846">
        <v>0.66025876004953798</v>
      </c>
      <c r="I846">
        <f>SLOPE(G842:G846,F842:F846)</f>
        <v>-11.610911614889986</v>
      </c>
      <c r="J846">
        <f>SLOPE(G845:G846,F845:F846)</f>
        <v>-12.150660370213153</v>
      </c>
    </row>
    <row r="847" spans="1:10" hidden="1" x14ac:dyDescent="0.25">
      <c r="A847" t="s">
        <v>538</v>
      </c>
      <c r="B847" t="s">
        <v>9</v>
      </c>
      <c r="C847" t="s">
        <v>539</v>
      </c>
      <c r="D847">
        <v>17661299.4501133</v>
      </c>
      <c r="E847">
        <v>0.188918637168906</v>
      </c>
      <c r="F847">
        <v>8.5013386726007695E-2</v>
      </c>
      <c r="G847">
        <v>0.21775</v>
      </c>
      <c r="H847">
        <v>0.67483983389855096</v>
      </c>
    </row>
    <row r="848" spans="1:10" hidden="1" x14ac:dyDescent="0.25">
      <c r="A848" t="s">
        <v>538</v>
      </c>
      <c r="B848" t="s">
        <v>9</v>
      </c>
      <c r="C848" t="s">
        <v>540</v>
      </c>
      <c r="D848">
        <v>17661300.3334466</v>
      </c>
      <c r="E848">
        <v>0.34289523038809</v>
      </c>
      <c r="F848">
        <v>0.154302853674641</v>
      </c>
      <c r="G848">
        <v>0.34166000000000002</v>
      </c>
      <c r="H848">
        <v>0.67483983389855096</v>
      </c>
      <c r="J848">
        <f>SLOPE(G847:G848,F847:F848)</f>
        <v>1.7882948946895321</v>
      </c>
    </row>
    <row r="849" spans="1:10" hidden="1" x14ac:dyDescent="0.25">
      <c r="A849" t="s">
        <v>538</v>
      </c>
      <c r="B849" t="s">
        <v>9</v>
      </c>
      <c r="C849" t="s">
        <v>541</v>
      </c>
      <c r="D849">
        <v>17661301.150113299</v>
      </c>
      <c r="E849">
        <v>0.59498973230436902</v>
      </c>
      <c r="F849">
        <v>0.26774537953696598</v>
      </c>
      <c r="G849">
        <v>0.44453999999999999</v>
      </c>
      <c r="H849">
        <v>0.67483983389855096</v>
      </c>
      <c r="J849">
        <f>SLOPE(G848:G849,F848:F849)</f>
        <v>0.9068909495620382</v>
      </c>
    </row>
    <row r="850" spans="1:10" hidden="1" x14ac:dyDescent="0.25">
      <c r="A850" t="s">
        <v>538</v>
      </c>
      <c r="B850" t="s">
        <v>9</v>
      </c>
      <c r="C850" t="s">
        <v>542</v>
      </c>
      <c r="D850">
        <v>17661301.783446599</v>
      </c>
      <c r="E850">
        <v>0.91227612175649597</v>
      </c>
      <c r="F850">
        <v>0.41052425479042298</v>
      </c>
      <c r="G850">
        <v>0.55850999999999995</v>
      </c>
      <c r="H850">
        <v>0.67483983389855096</v>
      </c>
      <c r="J850">
        <f>SLOPE(G849:G850,F849:F850)</f>
        <v>0.79822732738077429</v>
      </c>
    </row>
    <row r="851" spans="1:10" hidden="1" x14ac:dyDescent="0.25">
      <c r="A851" t="s">
        <v>538</v>
      </c>
      <c r="B851" t="s">
        <v>9</v>
      </c>
      <c r="C851" t="s">
        <v>543</v>
      </c>
      <c r="D851">
        <v>17661302.26678</v>
      </c>
      <c r="E851">
        <v>1.2640995074600201</v>
      </c>
      <c r="F851">
        <v>0.56884477835700897</v>
      </c>
      <c r="G851">
        <v>0.60824</v>
      </c>
      <c r="H851">
        <v>0.67483983389855096</v>
      </c>
      <c r="I851">
        <f>SLOPE(G847:G851,F847:F851)</f>
        <v>0.78598505396903939</v>
      </c>
      <c r="J851">
        <f>SLOPE(G850:G851,F850:F851)</f>
        <v>0.314109623185302</v>
      </c>
    </row>
    <row r="852" spans="1:10" hidden="1" x14ac:dyDescent="0.25">
      <c r="A852" t="s">
        <v>538</v>
      </c>
      <c r="B852" t="s">
        <v>16</v>
      </c>
      <c r="C852" t="s">
        <v>539</v>
      </c>
      <c r="D852">
        <v>17661299.4501133</v>
      </c>
      <c r="E852">
        <v>0.188918637168906</v>
      </c>
      <c r="F852">
        <v>8.5013386726007695E-2</v>
      </c>
      <c r="G852">
        <v>21.977989999999998</v>
      </c>
      <c r="H852">
        <v>0.67483983389855096</v>
      </c>
    </row>
    <row r="853" spans="1:10" hidden="1" x14ac:dyDescent="0.25">
      <c r="A853" t="s">
        <v>538</v>
      </c>
      <c r="B853" t="s">
        <v>16</v>
      </c>
      <c r="C853" t="s">
        <v>540</v>
      </c>
      <c r="D853">
        <v>17661300.3334466</v>
      </c>
      <c r="E853">
        <v>0.34289523038809</v>
      </c>
      <c r="F853">
        <v>0.154302853674641</v>
      </c>
      <c r="G853">
        <v>21.282160000000001</v>
      </c>
      <c r="H853">
        <v>0.67483983389855096</v>
      </c>
      <c r="J853">
        <f>SLOPE(G852:G853,F852:F853)</f>
        <v>-10.042363300555341</v>
      </c>
    </row>
    <row r="854" spans="1:10" hidden="1" x14ac:dyDescent="0.25">
      <c r="A854" t="s">
        <v>538</v>
      </c>
      <c r="B854" t="s">
        <v>16</v>
      </c>
      <c r="C854" t="s">
        <v>541</v>
      </c>
      <c r="D854">
        <v>17661301.150113299</v>
      </c>
      <c r="E854">
        <v>0.59498973230436902</v>
      </c>
      <c r="F854">
        <v>0.26774537953696598</v>
      </c>
      <c r="G854">
        <v>20.090769999999999</v>
      </c>
      <c r="H854">
        <v>0.67483983389855096</v>
      </c>
      <c r="J854">
        <f>SLOPE(G853:G854,F853:F854)</f>
        <v>-10.50214627137168</v>
      </c>
    </row>
    <row r="855" spans="1:10" hidden="1" x14ac:dyDescent="0.25">
      <c r="A855" t="s">
        <v>538</v>
      </c>
      <c r="B855" t="s">
        <v>16</v>
      </c>
      <c r="C855" t="s">
        <v>542</v>
      </c>
      <c r="D855">
        <v>17661301.783446599</v>
      </c>
      <c r="E855">
        <v>0.91227612175649597</v>
      </c>
      <c r="F855">
        <v>0.41052425479042298</v>
      </c>
      <c r="G855">
        <v>18.52083</v>
      </c>
      <c r="H855">
        <v>0.67483983389855096</v>
      </c>
      <c r="J855">
        <f>SLOPE(G854:G855,F854:F855)</f>
        <v>-10.995604197141111</v>
      </c>
    </row>
    <row r="856" spans="1:10" hidden="1" x14ac:dyDescent="0.25">
      <c r="A856" t="s">
        <v>538</v>
      </c>
      <c r="B856" t="s">
        <v>16</v>
      </c>
      <c r="C856" t="s">
        <v>543</v>
      </c>
      <c r="D856">
        <v>17661302.26678</v>
      </c>
      <c r="E856">
        <v>1.2640995074600201</v>
      </c>
      <c r="F856">
        <v>0.56884477835700897</v>
      </c>
      <c r="G856">
        <v>16.725090000000002</v>
      </c>
      <c r="H856">
        <v>0.67483983389855096</v>
      </c>
      <c r="I856">
        <f>SLOPE(G852:G856,F852:F856)</f>
        <v>-10.871400859132422</v>
      </c>
      <c r="J856">
        <f>SLOPE(G855:G856,F855:F856)</f>
        <v>-11.342433435326226</v>
      </c>
    </row>
    <row r="857" spans="1:10" hidden="1" x14ac:dyDescent="0.25">
      <c r="A857" t="s">
        <v>544</v>
      </c>
      <c r="B857" t="s">
        <v>9</v>
      </c>
      <c r="C857" t="s">
        <v>545</v>
      </c>
      <c r="D857">
        <v>17661300.400113299</v>
      </c>
      <c r="E857">
        <v>0.25799168344531498</v>
      </c>
      <c r="F857">
        <v>0.116096257550392</v>
      </c>
      <c r="G857">
        <v>0.31686999999999999</v>
      </c>
      <c r="H857">
        <v>0.70753913589464701</v>
      </c>
    </row>
    <row r="858" spans="1:10" hidden="1" x14ac:dyDescent="0.25">
      <c r="A858" t="s">
        <v>544</v>
      </c>
      <c r="B858" t="s">
        <v>9</v>
      </c>
      <c r="C858" t="s">
        <v>546</v>
      </c>
      <c r="D858">
        <v>17661301.2001133</v>
      </c>
      <c r="E858">
        <v>0.45439127242046101</v>
      </c>
      <c r="F858">
        <v>0.204476072589207</v>
      </c>
      <c r="G858">
        <v>0.43164000000000002</v>
      </c>
      <c r="H858">
        <v>0.70753913589464701</v>
      </c>
      <c r="J858">
        <f>SLOPE(G857:G858,F857:F858)</f>
        <v>1.2985996853421213</v>
      </c>
    </row>
    <row r="859" spans="1:10" hidden="1" x14ac:dyDescent="0.25">
      <c r="A859" t="s">
        <v>544</v>
      </c>
      <c r="B859" t="s">
        <v>9</v>
      </c>
      <c r="C859" t="s">
        <v>547</v>
      </c>
      <c r="D859">
        <v>17661301.8334466</v>
      </c>
      <c r="E859">
        <v>0.71128043716412004</v>
      </c>
      <c r="F859">
        <v>0.32007619672385401</v>
      </c>
      <c r="G859">
        <v>0.64734999999999998</v>
      </c>
      <c r="H859">
        <v>0.70753913589464701</v>
      </c>
      <c r="J859">
        <f>SLOPE(G858:G859,F858:F859)</f>
        <v>1.8660014564408982</v>
      </c>
    </row>
    <row r="860" spans="1:10" hidden="1" x14ac:dyDescent="0.25">
      <c r="A860" t="s">
        <v>544</v>
      </c>
      <c r="B860" t="s">
        <v>9</v>
      </c>
      <c r="C860" t="s">
        <v>548</v>
      </c>
      <c r="D860">
        <v>17661302.3334466</v>
      </c>
      <c r="E860">
        <v>1.01316699962826</v>
      </c>
      <c r="F860">
        <v>0.45592514983271698</v>
      </c>
      <c r="G860">
        <v>0.76149</v>
      </c>
      <c r="H860">
        <v>0.70753913589464701</v>
      </c>
      <c r="I860">
        <f>SLOPE(G857:G860,F857:F860)</f>
        <v>1.354241967608677</v>
      </c>
      <c r="J860">
        <f>SLOPE(G859:G860,F859:F860)</f>
        <v>0.84019786231649196</v>
      </c>
    </row>
    <row r="861" spans="1:10" hidden="1" x14ac:dyDescent="0.25">
      <c r="A861" t="s">
        <v>544</v>
      </c>
      <c r="B861" t="s">
        <v>16</v>
      </c>
      <c r="C861" t="s">
        <v>549</v>
      </c>
      <c r="D861">
        <v>17661299.500113301</v>
      </c>
      <c r="E861">
        <v>0.13647509303113201</v>
      </c>
      <c r="F861">
        <v>6.1413791864009401E-2</v>
      </c>
      <c r="G861">
        <v>22.028890000000001</v>
      </c>
      <c r="H861">
        <v>0.70753913589464701</v>
      </c>
    </row>
    <row r="862" spans="1:10" hidden="1" x14ac:dyDescent="0.25">
      <c r="A862" t="s">
        <v>544</v>
      </c>
      <c r="B862" t="s">
        <v>16</v>
      </c>
      <c r="C862" t="s">
        <v>545</v>
      </c>
      <c r="D862">
        <v>17661300.400113299</v>
      </c>
      <c r="E862">
        <v>0.25799168344531498</v>
      </c>
      <c r="F862">
        <v>0.116096257550392</v>
      </c>
      <c r="G862">
        <v>21.452120000000001</v>
      </c>
      <c r="H862">
        <v>0.70753913589464701</v>
      </c>
      <c r="J862">
        <f>SLOPE(G861:G862,F861:F862)</f>
        <v>-10.547622400714657</v>
      </c>
    </row>
    <row r="863" spans="1:10" hidden="1" x14ac:dyDescent="0.25">
      <c r="A863" t="s">
        <v>544</v>
      </c>
      <c r="B863" t="s">
        <v>16</v>
      </c>
      <c r="C863" t="s">
        <v>546</v>
      </c>
      <c r="D863">
        <v>17661301.2001133</v>
      </c>
      <c r="E863">
        <v>0.45439127242046101</v>
      </c>
      <c r="F863">
        <v>0.204476072589207</v>
      </c>
      <c r="G863">
        <v>20.41262</v>
      </c>
      <c r="H863">
        <v>0.70753913589464701</v>
      </c>
      <c r="J863">
        <f>SLOPE(G862:G863,F862:F863)</f>
        <v>-11.761735409193475</v>
      </c>
    </row>
    <row r="864" spans="1:10" hidden="1" x14ac:dyDescent="0.25">
      <c r="A864" t="s">
        <v>544</v>
      </c>
      <c r="B864" t="s">
        <v>16</v>
      </c>
      <c r="C864" t="s">
        <v>547</v>
      </c>
      <c r="D864">
        <v>17661301.8334466</v>
      </c>
      <c r="E864">
        <v>0.71128043716412004</v>
      </c>
      <c r="F864">
        <v>0.32007619672385401</v>
      </c>
      <c r="G864">
        <v>19.084890000000001</v>
      </c>
      <c r="H864">
        <v>0.70753913589464701</v>
      </c>
      <c r="J864">
        <f>SLOPE(G863:G864,F863:F864)</f>
        <v>-11.485541299709203</v>
      </c>
    </row>
    <row r="865" spans="1:10" hidden="1" x14ac:dyDescent="0.25">
      <c r="A865" t="s">
        <v>544</v>
      </c>
      <c r="B865" t="s">
        <v>16</v>
      </c>
      <c r="C865" t="s">
        <v>548</v>
      </c>
      <c r="D865">
        <v>17661302.3334466</v>
      </c>
      <c r="E865">
        <v>1.01316699962826</v>
      </c>
      <c r="F865">
        <v>0.45592514983271698</v>
      </c>
      <c r="G865">
        <v>17.50722</v>
      </c>
      <c r="H865">
        <v>0.70753913589464701</v>
      </c>
      <c r="I865">
        <f>SLOPE(G861:G865,F861:F865)</f>
        <v>-11.506710198270033</v>
      </c>
      <c r="J865">
        <f>SLOPE(G864:G865,F864:F865)</f>
        <v>-11.613413014200637</v>
      </c>
    </row>
    <row r="866" spans="1:10" hidden="1" x14ac:dyDescent="0.25">
      <c r="A866" t="s">
        <v>550</v>
      </c>
      <c r="B866" t="s">
        <v>9</v>
      </c>
      <c r="C866" t="s">
        <v>551</v>
      </c>
      <c r="D866">
        <v>17661300.400113299</v>
      </c>
      <c r="E866">
        <v>0.27070484167009601</v>
      </c>
      <c r="F866">
        <v>0.12181717875154301</v>
      </c>
      <c r="G866">
        <v>0.23924999999999999</v>
      </c>
      <c r="H866">
        <v>0.701573775558061</v>
      </c>
    </row>
    <row r="867" spans="1:10" hidden="1" x14ac:dyDescent="0.25">
      <c r="A867" t="s">
        <v>550</v>
      </c>
      <c r="B867" t="s">
        <v>9</v>
      </c>
      <c r="C867" t="s">
        <v>552</v>
      </c>
      <c r="D867">
        <v>17661301.2001133</v>
      </c>
      <c r="E867">
        <v>0.47451256783697399</v>
      </c>
      <c r="F867">
        <v>0.213530655526638</v>
      </c>
      <c r="G867">
        <v>0.47638000000000003</v>
      </c>
      <c r="H867">
        <v>0.701573775558061</v>
      </c>
      <c r="J867">
        <f>SLOPE(G866:G867,F866:F867)</f>
        <v>2.5855524001287589</v>
      </c>
    </row>
    <row r="868" spans="1:10" hidden="1" x14ac:dyDescent="0.25">
      <c r="A868" t="s">
        <v>550</v>
      </c>
      <c r="B868" t="s">
        <v>9</v>
      </c>
      <c r="C868" t="s">
        <v>553</v>
      </c>
      <c r="D868">
        <v>17661301.8334466</v>
      </c>
      <c r="E868">
        <v>0.73997630196451802</v>
      </c>
      <c r="F868">
        <v>0.33298933588403301</v>
      </c>
      <c r="G868">
        <v>0.58723999999999998</v>
      </c>
      <c r="H868">
        <v>0.701573775558061</v>
      </c>
      <c r="J868">
        <f>SLOPE(G867:G868,F867:F868)</f>
        <v>0.92801962710730079</v>
      </c>
    </row>
    <row r="869" spans="1:10" hidden="1" x14ac:dyDescent="0.25">
      <c r="A869" t="s">
        <v>550</v>
      </c>
      <c r="B869" t="s">
        <v>9</v>
      </c>
      <c r="C869" t="s">
        <v>554</v>
      </c>
      <c r="D869">
        <v>17661302.3334466</v>
      </c>
      <c r="E869">
        <v>1.0509029735792299</v>
      </c>
      <c r="F869">
        <v>0.47290633811065302</v>
      </c>
      <c r="G869">
        <v>0.77478000000000002</v>
      </c>
      <c r="H869">
        <v>0.701573775558061</v>
      </c>
      <c r="I869">
        <f>SLOPE(G866:G869,F866:F869)</f>
        <v>1.4424864504758192</v>
      </c>
      <c r="J869">
        <f>SLOPE(G868:G869,F868:F869)</f>
        <v>1.3403660528421435</v>
      </c>
    </row>
    <row r="870" spans="1:10" hidden="1" x14ac:dyDescent="0.25">
      <c r="A870" t="s">
        <v>550</v>
      </c>
      <c r="B870" t="s">
        <v>16</v>
      </c>
      <c r="C870" t="s">
        <v>555</v>
      </c>
      <c r="D870">
        <v>17661299.500113301</v>
      </c>
      <c r="E870">
        <v>0.143971114403211</v>
      </c>
      <c r="F870">
        <v>6.4787001481445006E-2</v>
      </c>
      <c r="G870">
        <v>22.058340000000001</v>
      </c>
      <c r="H870">
        <v>0.701573775558061</v>
      </c>
    </row>
    <row r="871" spans="1:10" hidden="1" x14ac:dyDescent="0.25">
      <c r="A871" t="s">
        <v>550</v>
      </c>
      <c r="B871" t="s">
        <v>16</v>
      </c>
      <c r="C871" t="s">
        <v>551</v>
      </c>
      <c r="D871">
        <v>17661300.400113299</v>
      </c>
      <c r="E871">
        <v>0.27070484167009601</v>
      </c>
      <c r="F871">
        <v>0.12181717875154301</v>
      </c>
      <c r="G871">
        <v>21.390609999999999</v>
      </c>
      <c r="H871">
        <v>0.701573775558061</v>
      </c>
      <c r="J871">
        <f>SLOPE(G870:G871,F870:F871)</f>
        <v>-11.708362694325796</v>
      </c>
    </row>
    <row r="872" spans="1:10" hidden="1" x14ac:dyDescent="0.25">
      <c r="A872" t="s">
        <v>550</v>
      </c>
      <c r="B872" t="s">
        <v>16</v>
      </c>
      <c r="C872" t="s">
        <v>552</v>
      </c>
      <c r="D872">
        <v>17661301.2001133</v>
      </c>
      <c r="E872">
        <v>0.47451256783697399</v>
      </c>
      <c r="F872">
        <v>0.213530655526638</v>
      </c>
      <c r="G872">
        <v>20.323699999999999</v>
      </c>
      <c r="H872">
        <v>0.701573775558061</v>
      </c>
      <c r="J872">
        <f>SLOPE(G871:G872,F871:F872)</f>
        <v>-11.633077684060952</v>
      </c>
    </row>
    <row r="873" spans="1:10" hidden="1" x14ac:dyDescent="0.25">
      <c r="A873" t="s">
        <v>550</v>
      </c>
      <c r="B873" t="s">
        <v>16</v>
      </c>
      <c r="C873" t="s">
        <v>553</v>
      </c>
      <c r="D873">
        <v>17661301.8334466</v>
      </c>
      <c r="E873">
        <v>0.73997630196451802</v>
      </c>
      <c r="F873">
        <v>0.33298933588403301</v>
      </c>
      <c r="G873">
        <v>18.851379999999999</v>
      </c>
      <c r="H873">
        <v>0.701573775558061</v>
      </c>
      <c r="J873">
        <f>SLOPE(G872:G873,F872:F873)</f>
        <v>-12.32493106064064</v>
      </c>
    </row>
    <row r="874" spans="1:10" hidden="1" x14ac:dyDescent="0.25">
      <c r="A874" t="s">
        <v>550</v>
      </c>
      <c r="B874" t="s">
        <v>16</v>
      </c>
      <c r="C874" t="s">
        <v>554</v>
      </c>
      <c r="D874">
        <v>17661302.3334466</v>
      </c>
      <c r="E874">
        <v>1.0509029735792299</v>
      </c>
      <c r="F874">
        <v>0.47290633811065302</v>
      </c>
      <c r="G874">
        <v>17.191870000000002</v>
      </c>
      <c r="H874">
        <v>0.701573775558061</v>
      </c>
      <c r="I874">
        <f>SLOPE(G870:G874,F870:F874)</f>
        <v>-11.955205069606057</v>
      </c>
      <c r="J874">
        <f>SLOPE(G873:G874,F873:F874)</f>
        <v>-11.860674354015471</v>
      </c>
    </row>
    <row r="875" spans="1:10" hidden="1" x14ac:dyDescent="0.25">
      <c r="A875" t="s">
        <v>556</v>
      </c>
      <c r="B875" t="s">
        <v>9</v>
      </c>
      <c r="C875" t="s">
        <v>557</v>
      </c>
      <c r="D875">
        <v>17661300.400113299</v>
      </c>
      <c r="E875">
        <v>0.25426598570557202</v>
      </c>
      <c r="F875">
        <v>0.114419693567507</v>
      </c>
      <c r="G875">
        <v>0.28419</v>
      </c>
      <c r="H875">
        <v>0.66138629389023196</v>
      </c>
    </row>
    <row r="876" spans="1:10" hidden="1" x14ac:dyDescent="0.25">
      <c r="A876" t="s">
        <v>556</v>
      </c>
      <c r="B876" t="s">
        <v>9</v>
      </c>
      <c r="C876" t="s">
        <v>558</v>
      </c>
      <c r="D876">
        <v>17661301.2001133</v>
      </c>
      <c r="E876">
        <v>0.431595989686544</v>
      </c>
      <c r="F876">
        <v>0.19421819535894499</v>
      </c>
      <c r="G876">
        <v>0.47993000000000002</v>
      </c>
      <c r="H876">
        <v>0.66138629389023196</v>
      </c>
      <c r="J876">
        <f>SLOPE(G875:G876,F875:F876)</f>
        <v>2.4529282581217835</v>
      </c>
    </row>
    <row r="877" spans="1:10" hidden="1" x14ac:dyDescent="0.25">
      <c r="A877" t="s">
        <v>556</v>
      </c>
      <c r="B877" t="s">
        <v>9</v>
      </c>
      <c r="C877" t="s">
        <v>559</v>
      </c>
      <c r="D877">
        <v>17661301.8334466</v>
      </c>
      <c r="E877">
        <v>0.65613589781692205</v>
      </c>
      <c r="F877">
        <v>0.29526115401761499</v>
      </c>
      <c r="G877">
        <v>0.64400999999999997</v>
      </c>
      <c r="H877">
        <v>0.66138629389023196</v>
      </c>
      <c r="J877">
        <f>SLOPE(G876:G877,F876:F877)</f>
        <v>1.6238637721830118</v>
      </c>
    </row>
    <row r="878" spans="1:10" hidden="1" x14ac:dyDescent="0.25">
      <c r="A878" t="s">
        <v>556</v>
      </c>
      <c r="B878" t="s">
        <v>9</v>
      </c>
      <c r="C878" t="s">
        <v>560</v>
      </c>
      <c r="D878">
        <v>17661302.3334466</v>
      </c>
      <c r="E878">
        <v>0.913296950781054</v>
      </c>
      <c r="F878">
        <v>0.41098362785147402</v>
      </c>
      <c r="G878">
        <v>0.79291</v>
      </c>
      <c r="H878">
        <v>0.66138629389023196</v>
      </c>
      <c r="I878">
        <f>SLOPE(G875:G878,F875:F878)</f>
        <v>1.6862062060496896</v>
      </c>
      <c r="J878">
        <f>SLOPE(G877:G878,F877:F878)</f>
        <v>1.28669907466525</v>
      </c>
    </row>
    <row r="879" spans="1:10" hidden="1" x14ac:dyDescent="0.25">
      <c r="A879" t="s">
        <v>556</v>
      </c>
      <c r="B879" t="s">
        <v>16</v>
      </c>
      <c r="C879" t="s">
        <v>561</v>
      </c>
      <c r="D879">
        <v>17661299.500113301</v>
      </c>
      <c r="E879">
        <v>0.140208870560631</v>
      </c>
      <c r="F879">
        <v>6.3093991752283904E-2</v>
      </c>
      <c r="G879">
        <v>22.113199999999999</v>
      </c>
      <c r="H879">
        <v>0.66138629389023196</v>
      </c>
    </row>
    <row r="880" spans="1:10" hidden="1" x14ac:dyDescent="0.25">
      <c r="A880" t="s">
        <v>556</v>
      </c>
      <c r="B880" t="s">
        <v>16</v>
      </c>
      <c r="C880" t="s">
        <v>557</v>
      </c>
      <c r="D880">
        <v>17661300.400113299</v>
      </c>
      <c r="E880">
        <v>0.25426598570557202</v>
      </c>
      <c r="F880">
        <v>0.114419693567507</v>
      </c>
      <c r="G880">
        <v>21.537040000000001</v>
      </c>
      <c r="H880">
        <v>0.66138629389023196</v>
      </c>
      <c r="J880">
        <f>SLOPE(G879:G880,F879:F880)</f>
        <v>-11.225564963032035</v>
      </c>
    </row>
    <row r="881" spans="1:10" hidden="1" x14ac:dyDescent="0.25">
      <c r="A881" t="s">
        <v>556</v>
      </c>
      <c r="B881" t="s">
        <v>16</v>
      </c>
      <c r="C881" t="s">
        <v>558</v>
      </c>
      <c r="D881">
        <v>17661301.2001133</v>
      </c>
      <c r="E881">
        <v>0.431595989686544</v>
      </c>
      <c r="F881">
        <v>0.19421819535894499</v>
      </c>
      <c r="G881">
        <v>20.495270000000001</v>
      </c>
      <c r="H881">
        <v>0.66138629389023196</v>
      </c>
      <c r="J881">
        <f>SLOPE(G880:G881,F880:F881)</f>
        <v>-13.055007006557318</v>
      </c>
    </row>
    <row r="882" spans="1:10" hidden="1" x14ac:dyDescent="0.25">
      <c r="A882" t="s">
        <v>556</v>
      </c>
      <c r="B882" t="s">
        <v>16</v>
      </c>
      <c r="C882" t="s">
        <v>559</v>
      </c>
      <c r="D882">
        <v>17661301.8334466</v>
      </c>
      <c r="E882">
        <v>0.65613589781692205</v>
      </c>
      <c r="F882">
        <v>0.29526115401761499</v>
      </c>
      <c r="G882">
        <v>19.258710000000001</v>
      </c>
      <c r="H882">
        <v>0.66138629389023196</v>
      </c>
      <c r="J882">
        <f>SLOPE(G881:G882,F881:F882)</f>
        <v>-12.237963104160329</v>
      </c>
    </row>
    <row r="883" spans="1:10" hidden="1" x14ac:dyDescent="0.25">
      <c r="A883" t="s">
        <v>556</v>
      </c>
      <c r="B883" t="s">
        <v>16</v>
      </c>
      <c r="C883" t="s">
        <v>560</v>
      </c>
      <c r="D883">
        <v>17661302.3334466</v>
      </c>
      <c r="E883">
        <v>0.913296950781054</v>
      </c>
      <c r="F883">
        <v>0.41098362785147402</v>
      </c>
      <c r="G883">
        <v>17.718610000000002</v>
      </c>
      <c r="H883">
        <v>0.66138629389023196</v>
      </c>
      <c r="I883">
        <f>SLOPE(G879:G883,F879:F883)</f>
        <v>-12.6562239718518</v>
      </c>
      <c r="J883">
        <f>SLOPE(G882:G883,F882:F883)</f>
        <v>-13.308564438495299</v>
      </c>
    </row>
    <row r="884" spans="1:10" hidden="1" x14ac:dyDescent="0.25">
      <c r="A884" t="s">
        <v>562</v>
      </c>
      <c r="B884" t="s">
        <v>9</v>
      </c>
      <c r="C884" t="s">
        <v>563</v>
      </c>
      <c r="D884">
        <v>17661664.7254466</v>
      </c>
      <c r="E884">
        <v>9.2105114868045498E-2</v>
      </c>
      <c r="F884">
        <v>4.1447301690620497E-2</v>
      </c>
      <c r="G884">
        <v>0.34705999999999998</v>
      </c>
      <c r="H884">
        <v>0.54376571780629901</v>
      </c>
    </row>
    <row r="885" spans="1:10" hidden="1" x14ac:dyDescent="0.25">
      <c r="A885" t="s">
        <v>562</v>
      </c>
      <c r="B885" t="s">
        <v>9</v>
      </c>
      <c r="C885" t="s">
        <v>564</v>
      </c>
      <c r="D885">
        <v>17661665.942113299</v>
      </c>
      <c r="E885">
        <v>0.178486345419612</v>
      </c>
      <c r="F885">
        <v>8.0318855438825401E-2</v>
      </c>
      <c r="G885">
        <v>1.05</v>
      </c>
      <c r="H885">
        <v>0.54376571780629901</v>
      </c>
      <c r="J885">
        <f>SLOPE(G884:G885,F884:F885)</f>
        <v>18.083660986472967</v>
      </c>
    </row>
    <row r="886" spans="1:10" hidden="1" x14ac:dyDescent="0.25">
      <c r="A886" t="s">
        <v>562</v>
      </c>
      <c r="B886" t="s">
        <v>9</v>
      </c>
      <c r="C886" t="s">
        <v>565</v>
      </c>
      <c r="D886">
        <v>17661666.958780002</v>
      </c>
      <c r="E886">
        <v>0.31023825901440999</v>
      </c>
      <c r="F886">
        <v>0.139607216556485</v>
      </c>
      <c r="G886">
        <v>2.1253700000000002</v>
      </c>
      <c r="H886">
        <v>0.54376571780629901</v>
      </c>
      <c r="J886">
        <f>SLOPE(G885:G886,F885:F886)</f>
        <v>18.137961308559277</v>
      </c>
    </row>
    <row r="887" spans="1:10" hidden="1" x14ac:dyDescent="0.25">
      <c r="A887" t="s">
        <v>562</v>
      </c>
      <c r="B887" t="s">
        <v>9</v>
      </c>
      <c r="C887" t="s">
        <v>566</v>
      </c>
      <c r="D887">
        <v>17661667.942113299</v>
      </c>
      <c r="E887">
        <v>0.52955844486866199</v>
      </c>
      <c r="F887">
        <v>0.23830130019089801</v>
      </c>
      <c r="G887">
        <v>4.0824699999999998</v>
      </c>
      <c r="H887">
        <v>0.54376571780629901</v>
      </c>
      <c r="J887">
        <f>SLOPE(G886:G887,F886:F887)</f>
        <v>19.829962728562091</v>
      </c>
    </row>
    <row r="888" spans="1:10" hidden="1" x14ac:dyDescent="0.25">
      <c r="A888" t="s">
        <v>562</v>
      </c>
      <c r="B888" t="s">
        <v>9</v>
      </c>
      <c r="C888" t="s">
        <v>567</v>
      </c>
      <c r="D888">
        <v>17661668.80878</v>
      </c>
      <c r="E888">
        <v>0.84836176906577399</v>
      </c>
      <c r="F888">
        <v>0.38176279607959801</v>
      </c>
      <c r="G888">
        <v>5.2820200000000002</v>
      </c>
      <c r="H888">
        <v>0.54376571780629901</v>
      </c>
      <c r="I888">
        <f>SLOPE(G884:G887,F884:F887)</f>
        <v>18.989498016631611</v>
      </c>
      <c r="J888">
        <f>SLOPE(G887:G888,F887:F888)</f>
        <v>8.3614770121359445</v>
      </c>
    </row>
    <row r="889" spans="1:10" hidden="1" x14ac:dyDescent="0.25">
      <c r="A889" t="s">
        <v>562</v>
      </c>
      <c r="B889" t="s">
        <v>16</v>
      </c>
      <c r="C889" t="s">
        <v>563</v>
      </c>
      <c r="D889">
        <v>17661664.7254466</v>
      </c>
      <c r="E889">
        <v>9.2105114868045498E-2</v>
      </c>
      <c r="F889">
        <v>4.1447301690620497E-2</v>
      </c>
      <c r="G889">
        <v>22.068359999999998</v>
      </c>
      <c r="H889">
        <v>0.54376571780629901</v>
      </c>
    </row>
    <row r="890" spans="1:10" hidden="1" x14ac:dyDescent="0.25">
      <c r="A890" t="s">
        <v>562</v>
      </c>
      <c r="B890" t="s">
        <v>16</v>
      </c>
      <c r="C890" t="s">
        <v>564</v>
      </c>
      <c r="D890">
        <v>17661665.942113299</v>
      </c>
      <c r="E890">
        <v>0.178486345419612</v>
      </c>
      <c r="F890">
        <v>8.0318855438825401E-2</v>
      </c>
      <c r="G890">
        <v>21.330349999999999</v>
      </c>
      <c r="H890">
        <v>0.54376571780629901</v>
      </c>
      <c r="J890">
        <f>SLOPE(G889:G890,F889:F890)</f>
        <v>-18.985863152796679</v>
      </c>
    </row>
    <row r="891" spans="1:10" hidden="1" x14ac:dyDescent="0.25">
      <c r="A891" t="s">
        <v>562</v>
      </c>
      <c r="B891" t="s">
        <v>16</v>
      </c>
      <c r="C891" t="s">
        <v>565</v>
      </c>
      <c r="D891">
        <v>17661666.958780002</v>
      </c>
      <c r="E891">
        <v>0.31023825901440999</v>
      </c>
      <c r="F891">
        <v>0.139607216556485</v>
      </c>
      <c r="G891">
        <v>19.89283</v>
      </c>
      <c r="H891">
        <v>0.54376571780629901</v>
      </c>
      <c r="J891">
        <f>SLOPE(G890:G891,F890:F891)</f>
        <v>-24.24624281901124</v>
      </c>
    </row>
    <row r="892" spans="1:10" hidden="1" x14ac:dyDescent="0.25">
      <c r="A892" t="s">
        <v>562</v>
      </c>
      <c r="B892" t="s">
        <v>16</v>
      </c>
      <c r="C892" t="s">
        <v>566</v>
      </c>
      <c r="D892">
        <v>17661667.942113299</v>
      </c>
      <c r="E892">
        <v>0.52955844486866199</v>
      </c>
      <c r="F892">
        <v>0.23830130019089801</v>
      </c>
      <c r="G892">
        <v>17.458880000000001</v>
      </c>
      <c r="H892">
        <v>0.54376571780629901</v>
      </c>
      <c r="J892">
        <f>SLOPE(G891:G892,F891:F892)</f>
        <v>-24.661559339422464</v>
      </c>
    </row>
    <row r="893" spans="1:10" hidden="1" x14ac:dyDescent="0.25">
      <c r="A893" t="s">
        <v>562</v>
      </c>
      <c r="B893" t="s">
        <v>16</v>
      </c>
      <c r="C893" t="s">
        <v>567</v>
      </c>
      <c r="D893">
        <v>17661668.80878</v>
      </c>
      <c r="E893">
        <v>0.84836176906577399</v>
      </c>
      <c r="F893">
        <v>0.38176279607959801</v>
      </c>
      <c r="G893">
        <v>12.90339</v>
      </c>
      <c r="H893">
        <v>0.54376571780629901</v>
      </c>
      <c r="I893">
        <f>SLOPE(G889:G893,F889:F893)</f>
        <v>-26.982855035211308</v>
      </c>
      <c r="J893">
        <f>SLOPE(G892:G893,F892:F893)</f>
        <v>-31.754095214051244</v>
      </c>
    </row>
    <row r="894" spans="1:10" hidden="1" x14ac:dyDescent="0.25">
      <c r="A894" t="s">
        <v>562</v>
      </c>
      <c r="B894" t="s">
        <v>245</v>
      </c>
      <c r="C894" t="s">
        <v>565</v>
      </c>
      <c r="D894">
        <v>17661666.958780002</v>
      </c>
      <c r="E894">
        <v>0.31023825901440999</v>
      </c>
      <c r="F894">
        <v>0.139607216556485</v>
      </c>
      <c r="G894">
        <v>0.11236</v>
      </c>
      <c r="H894">
        <v>0.54376571780629901</v>
      </c>
    </row>
    <row r="895" spans="1:10" hidden="1" x14ac:dyDescent="0.25">
      <c r="A895" t="s">
        <v>562</v>
      </c>
      <c r="B895" t="s">
        <v>245</v>
      </c>
      <c r="C895" t="s">
        <v>566</v>
      </c>
      <c r="D895">
        <v>17661667.942113299</v>
      </c>
      <c r="E895">
        <v>0.52955844486866199</v>
      </c>
      <c r="F895">
        <v>0.23830130019089801</v>
      </c>
      <c r="G895">
        <v>0.35160999999999998</v>
      </c>
      <c r="H895">
        <v>0.54376571780629901</v>
      </c>
      <c r="J895">
        <f>SLOPE(G894:G895,F894:F895)</f>
        <v>2.4241574691167953</v>
      </c>
    </row>
    <row r="896" spans="1:10" hidden="1" x14ac:dyDescent="0.25">
      <c r="A896" t="s">
        <v>562</v>
      </c>
      <c r="B896" t="s">
        <v>245</v>
      </c>
      <c r="C896" t="s">
        <v>567</v>
      </c>
      <c r="D896">
        <v>17661668.80878</v>
      </c>
      <c r="E896">
        <v>0.84836176906577399</v>
      </c>
      <c r="F896">
        <v>0.38176279607959801</v>
      </c>
      <c r="G896">
        <v>0.84194999999999998</v>
      </c>
      <c r="H896">
        <v>0.54376571780629901</v>
      </c>
      <c r="I896">
        <f>SLOPE(G894:G896,F894:F896)</f>
        <v>3.0421377203119269</v>
      </c>
      <c r="J896">
        <f>SLOPE(G895:G896,F895:F896)</f>
        <v>3.4179205853284462</v>
      </c>
    </row>
    <row r="897" spans="1:10" hidden="1" x14ac:dyDescent="0.25">
      <c r="A897" t="s">
        <v>562</v>
      </c>
      <c r="B897" t="s">
        <v>102</v>
      </c>
      <c r="C897" t="s">
        <v>565</v>
      </c>
      <c r="D897">
        <v>17661666.958780002</v>
      </c>
      <c r="E897">
        <v>0.31023825901440999</v>
      </c>
      <c r="F897">
        <v>0.139607216556485</v>
      </c>
      <c r="G897">
        <v>8.9169999999999999E-2</v>
      </c>
      <c r="H897">
        <v>0.54376571780629901</v>
      </c>
    </row>
    <row r="898" spans="1:10" hidden="1" x14ac:dyDescent="0.25">
      <c r="A898" t="s">
        <v>562</v>
      </c>
      <c r="B898" t="s">
        <v>102</v>
      </c>
      <c r="C898" t="s">
        <v>566</v>
      </c>
      <c r="D898">
        <v>17661667.942113299</v>
      </c>
      <c r="E898">
        <v>0.52955844486866199</v>
      </c>
      <c r="F898">
        <v>0.23830130019089801</v>
      </c>
      <c r="G898">
        <v>0.13843</v>
      </c>
      <c r="H898">
        <v>0.54376571780629901</v>
      </c>
      <c r="J898">
        <f>SLOPE(G897:G898,F897:F898)</f>
        <v>0.49911806448774654</v>
      </c>
    </row>
    <row r="899" spans="1:10" hidden="1" x14ac:dyDescent="0.25">
      <c r="A899" t="s">
        <v>562</v>
      </c>
      <c r="B899" t="s">
        <v>102</v>
      </c>
      <c r="C899" t="s">
        <v>567</v>
      </c>
      <c r="D899">
        <v>17661668.80878</v>
      </c>
      <c r="E899">
        <v>0.84836176906577399</v>
      </c>
      <c r="F899">
        <v>0.38176279607959801</v>
      </c>
      <c r="G899">
        <v>0.19039</v>
      </c>
      <c r="H899">
        <v>0.54376571780629901</v>
      </c>
      <c r="I899">
        <f>SLOPE(G897:G899,F897:F899)</f>
        <v>0.41396677109800284</v>
      </c>
      <c r="J899">
        <f>SLOPE(G898:G899,F898:F899)</f>
        <v>0.36218777504112676</v>
      </c>
    </row>
    <row r="900" spans="1:10" hidden="1" x14ac:dyDescent="0.25">
      <c r="A900" t="s">
        <v>568</v>
      </c>
      <c r="B900" t="s">
        <v>9</v>
      </c>
      <c r="C900" t="s">
        <v>569</v>
      </c>
      <c r="D900">
        <v>17661664.7254466</v>
      </c>
      <c r="E900">
        <v>0.10383056013739</v>
      </c>
      <c r="F900">
        <v>4.6723752061825503E-2</v>
      </c>
      <c r="G900">
        <v>0.41183999999999998</v>
      </c>
      <c r="H900">
        <v>0.53402659846320399</v>
      </c>
    </row>
    <row r="901" spans="1:10" hidden="1" x14ac:dyDescent="0.25">
      <c r="A901" t="s">
        <v>568</v>
      </c>
      <c r="B901" t="s">
        <v>9</v>
      </c>
      <c r="C901" t="s">
        <v>570</v>
      </c>
      <c r="D901">
        <v>17661665.942113299</v>
      </c>
      <c r="E901">
        <v>0.19883845348975801</v>
      </c>
      <c r="F901">
        <v>8.9477304070391103E-2</v>
      </c>
      <c r="G901">
        <v>1.2051400000000001</v>
      </c>
      <c r="H901">
        <v>0.53402659846320399</v>
      </c>
      <c r="J901">
        <f>SLOPE(G900:G901,F900:F901)</f>
        <v>18.555183434608281</v>
      </c>
    </row>
    <row r="902" spans="1:10" hidden="1" x14ac:dyDescent="0.25">
      <c r="A902" t="s">
        <v>568</v>
      </c>
      <c r="B902" t="s">
        <v>9</v>
      </c>
      <c r="C902" t="s">
        <v>571</v>
      </c>
      <c r="D902">
        <v>17661666.958780002</v>
      </c>
      <c r="E902">
        <v>0.342208344212872</v>
      </c>
      <c r="F902">
        <v>0.15399375489579201</v>
      </c>
      <c r="G902">
        <v>2.65598</v>
      </c>
      <c r="H902">
        <v>0.53402659846320399</v>
      </c>
      <c r="J902">
        <f>SLOPE(G901:G902,F901:F902)</f>
        <v>22.487907834954658</v>
      </c>
    </row>
    <row r="903" spans="1:10" hidden="1" x14ac:dyDescent="0.25">
      <c r="A903" t="s">
        <v>568</v>
      </c>
      <c r="B903" t="s">
        <v>9</v>
      </c>
      <c r="C903" t="s">
        <v>572</v>
      </c>
      <c r="D903">
        <v>17661667.942113299</v>
      </c>
      <c r="E903">
        <v>0.57856210763224103</v>
      </c>
      <c r="F903">
        <v>0.26035294843450801</v>
      </c>
      <c r="G903">
        <v>4.04725</v>
      </c>
      <c r="H903">
        <v>0.53402659846320399</v>
      </c>
      <c r="J903">
        <f>SLOPE(G902:G903,F902:F903)</f>
        <v>13.080862628894991</v>
      </c>
    </row>
    <row r="904" spans="1:10" hidden="1" x14ac:dyDescent="0.25">
      <c r="A904" t="s">
        <v>568</v>
      </c>
      <c r="B904" t="s">
        <v>9</v>
      </c>
      <c r="C904" t="s">
        <v>573</v>
      </c>
      <c r="D904">
        <v>17661668.80878</v>
      </c>
      <c r="E904">
        <v>0.919076124155915</v>
      </c>
      <c r="F904">
        <v>0.41358425587016201</v>
      </c>
      <c r="G904">
        <v>5.2458799999999997</v>
      </c>
      <c r="H904">
        <v>0.53402659846320399</v>
      </c>
      <c r="I904">
        <f>SLOPE(G900:G903,F900:F903)</f>
        <v>17.159485022147923</v>
      </c>
      <c r="J904">
        <f>SLOPE(G903:G904,F903:F904)</f>
        <v>7.8223570630521255</v>
      </c>
    </row>
    <row r="905" spans="1:10" hidden="1" x14ac:dyDescent="0.25">
      <c r="A905" t="s">
        <v>568</v>
      </c>
      <c r="B905" t="s">
        <v>16</v>
      </c>
      <c r="C905" t="s">
        <v>569</v>
      </c>
      <c r="D905">
        <v>17661664.7254466</v>
      </c>
      <c r="E905">
        <v>0.10383056013739</v>
      </c>
      <c r="F905">
        <v>4.6723752061825503E-2</v>
      </c>
      <c r="G905">
        <v>21.886690000000002</v>
      </c>
      <c r="H905">
        <v>0.53402659846320399</v>
      </c>
    </row>
    <row r="906" spans="1:10" hidden="1" x14ac:dyDescent="0.25">
      <c r="A906" t="s">
        <v>568</v>
      </c>
      <c r="B906" t="s">
        <v>16</v>
      </c>
      <c r="C906" t="s">
        <v>570</v>
      </c>
      <c r="D906">
        <v>17661665.942113299</v>
      </c>
      <c r="E906">
        <v>0.19883845348975801</v>
      </c>
      <c r="F906">
        <v>8.9477304070391103E-2</v>
      </c>
      <c r="G906">
        <v>20.965820000000001</v>
      </c>
      <c r="H906">
        <v>0.53402659846320399</v>
      </c>
      <c r="J906">
        <f>SLOPE(G905:G906,F905:F906)</f>
        <v>-21.539029080332462</v>
      </c>
    </row>
    <row r="907" spans="1:10" hidden="1" x14ac:dyDescent="0.25">
      <c r="A907" t="s">
        <v>568</v>
      </c>
      <c r="B907" t="s">
        <v>16</v>
      </c>
      <c r="C907" t="s">
        <v>571</v>
      </c>
      <c r="D907">
        <v>17661666.958780002</v>
      </c>
      <c r="E907">
        <v>0.342208344212872</v>
      </c>
      <c r="F907">
        <v>0.15399375489579201</v>
      </c>
      <c r="G907">
        <v>19.339210000000001</v>
      </c>
      <c r="H907">
        <v>0.53402659846320399</v>
      </c>
      <c r="J907">
        <f>SLOPE(G906:G907,F906:F907)</f>
        <v>-25.212329246102662</v>
      </c>
    </row>
    <row r="908" spans="1:10" hidden="1" x14ac:dyDescent="0.25">
      <c r="A908" t="s">
        <v>568</v>
      </c>
      <c r="B908" t="s">
        <v>16</v>
      </c>
      <c r="C908" t="s">
        <v>572</v>
      </c>
      <c r="D908">
        <v>17661667.942113299</v>
      </c>
      <c r="E908">
        <v>0.57856210763224103</v>
      </c>
      <c r="F908">
        <v>0.26035294843450801</v>
      </c>
      <c r="G908">
        <v>16.62555</v>
      </c>
      <c r="H908">
        <v>0.53402659846320399</v>
      </c>
      <c r="J908">
        <f>SLOPE(G907:G908,F907:F908)</f>
        <v>-25.514108463150354</v>
      </c>
    </row>
    <row r="909" spans="1:10" hidden="1" x14ac:dyDescent="0.25">
      <c r="A909" t="s">
        <v>568</v>
      </c>
      <c r="B909" t="s">
        <v>16</v>
      </c>
      <c r="C909" t="s">
        <v>573</v>
      </c>
      <c r="D909">
        <v>17661668.80878</v>
      </c>
      <c r="E909">
        <v>0.919076124155915</v>
      </c>
      <c r="F909">
        <v>0.41358425587016201</v>
      </c>
      <c r="G909">
        <v>11.78237</v>
      </c>
      <c r="H909">
        <v>0.53402659846320399</v>
      </c>
      <c r="I909">
        <f>SLOPE(G905:G909,F905:F909)</f>
        <v>-27.54588894022924</v>
      </c>
      <c r="J909">
        <f>SLOPE(G908:G909,F908:F909)</f>
        <v>-31.606987377783639</v>
      </c>
    </row>
    <row r="910" spans="1:10" hidden="1" x14ac:dyDescent="0.25">
      <c r="A910" t="s">
        <v>568</v>
      </c>
      <c r="B910" t="s">
        <v>245</v>
      </c>
      <c r="C910" t="s">
        <v>571</v>
      </c>
      <c r="D910">
        <v>17661666.958780002</v>
      </c>
      <c r="E910">
        <v>0.342208344212872</v>
      </c>
      <c r="F910">
        <v>0.15399375489579201</v>
      </c>
      <c r="G910">
        <v>0.15837999999999999</v>
      </c>
      <c r="H910">
        <v>0.53402659846320399</v>
      </c>
    </row>
    <row r="911" spans="1:10" hidden="1" x14ac:dyDescent="0.25">
      <c r="A911" t="s">
        <v>568</v>
      </c>
      <c r="B911" t="s">
        <v>245</v>
      </c>
      <c r="C911" t="s">
        <v>572</v>
      </c>
      <c r="D911">
        <v>17661667.942113299</v>
      </c>
      <c r="E911">
        <v>0.57856210763224103</v>
      </c>
      <c r="F911">
        <v>0.26035294843450801</v>
      </c>
      <c r="G911">
        <v>0.48415000000000002</v>
      </c>
      <c r="H911">
        <v>0.53402659846320399</v>
      </c>
      <c r="J911">
        <f>SLOPE(G910:G911,F910:F911)</f>
        <v>3.0629228105365036</v>
      </c>
    </row>
    <row r="912" spans="1:10" hidden="1" x14ac:dyDescent="0.25">
      <c r="A912" t="s">
        <v>568</v>
      </c>
      <c r="B912" t="s">
        <v>245</v>
      </c>
      <c r="C912" t="s">
        <v>573</v>
      </c>
      <c r="D912">
        <v>17661668.80878</v>
      </c>
      <c r="E912">
        <v>0.919076124155915</v>
      </c>
      <c r="F912">
        <v>0.41358425587016201</v>
      </c>
      <c r="G912">
        <v>1.13459</v>
      </c>
      <c r="H912">
        <v>0.53402659846320399</v>
      </c>
      <c r="I912">
        <f>SLOPE(G910:G912,F910:F912)</f>
        <v>3.7946149359417776</v>
      </c>
      <c r="J912">
        <f>SLOPE(G911:G912,F911:F912)</f>
        <v>4.2448244479878072</v>
      </c>
    </row>
    <row r="913" spans="1:10" hidden="1" x14ac:dyDescent="0.25">
      <c r="A913" t="s">
        <v>568</v>
      </c>
      <c r="B913" t="s">
        <v>102</v>
      </c>
      <c r="C913" t="s">
        <v>571</v>
      </c>
      <c r="D913">
        <v>17661666.958780002</v>
      </c>
      <c r="E913">
        <v>0.342208344212872</v>
      </c>
      <c r="F913">
        <v>0.15399375489579201</v>
      </c>
      <c r="G913">
        <v>0.12402000000000001</v>
      </c>
      <c r="H913">
        <v>0.53402659846320399</v>
      </c>
    </row>
    <row r="914" spans="1:10" hidden="1" x14ac:dyDescent="0.25">
      <c r="A914" t="s">
        <v>568</v>
      </c>
      <c r="B914" t="s">
        <v>102</v>
      </c>
      <c r="C914" t="s">
        <v>572</v>
      </c>
      <c r="D914">
        <v>17661667.942113299</v>
      </c>
      <c r="E914">
        <v>0.57856210763224103</v>
      </c>
      <c r="F914">
        <v>0.26035294843450801</v>
      </c>
      <c r="G914">
        <v>0.17868999999999999</v>
      </c>
      <c r="H914">
        <v>0.53402659846320399</v>
      </c>
      <c r="J914">
        <f>SLOPE(G913:G914,F913:F914)</f>
        <v>0.51401292338776006</v>
      </c>
    </row>
    <row r="915" spans="1:10" hidden="1" x14ac:dyDescent="0.25">
      <c r="A915" t="s">
        <v>568</v>
      </c>
      <c r="B915" t="s">
        <v>102</v>
      </c>
      <c r="C915" t="s">
        <v>573</v>
      </c>
      <c r="D915">
        <v>17661668.80878</v>
      </c>
      <c r="E915">
        <v>0.919076124155915</v>
      </c>
      <c r="F915">
        <v>0.41358425587016201</v>
      </c>
      <c r="G915">
        <v>0.24024999999999999</v>
      </c>
      <c r="H915">
        <v>0.53402659846320399</v>
      </c>
      <c r="I915">
        <f>SLOPE(G913:G915,F913:F915)</f>
        <v>0.4445104108388534</v>
      </c>
      <c r="J915">
        <f>SLOPE(G914:G915,F914:F915)</f>
        <v>0.40174557686816531</v>
      </c>
    </row>
    <row r="916" spans="1:10" hidden="1" x14ac:dyDescent="0.25">
      <c r="A916" t="s">
        <v>574</v>
      </c>
      <c r="B916" t="s">
        <v>9</v>
      </c>
      <c r="C916" t="s">
        <v>575</v>
      </c>
      <c r="D916">
        <v>17661664.7254466</v>
      </c>
      <c r="E916">
        <v>0.107130451446335</v>
      </c>
      <c r="F916">
        <v>4.8208703150850699E-2</v>
      </c>
      <c r="G916">
        <v>0.41599000000000003</v>
      </c>
      <c r="H916">
        <v>0.54609131447492099</v>
      </c>
    </row>
    <row r="917" spans="1:10" hidden="1" x14ac:dyDescent="0.25">
      <c r="A917" t="s">
        <v>574</v>
      </c>
      <c r="B917" t="s">
        <v>9</v>
      </c>
      <c r="C917" t="s">
        <v>576</v>
      </c>
      <c r="D917">
        <v>17661665.942113299</v>
      </c>
      <c r="E917">
        <v>0.20819150721993099</v>
      </c>
      <c r="F917">
        <v>9.3686178248968993E-2</v>
      </c>
      <c r="G917">
        <v>1.2189700000000001</v>
      </c>
      <c r="H917">
        <v>0.54609131447492099</v>
      </c>
      <c r="J917">
        <f>SLOPE(G916:G917,F916:F917)</f>
        <v>17.656653063248552</v>
      </c>
    </row>
    <row r="918" spans="1:10" hidden="1" x14ac:dyDescent="0.25">
      <c r="A918" t="s">
        <v>574</v>
      </c>
      <c r="B918" t="s">
        <v>9</v>
      </c>
      <c r="C918" t="s">
        <v>577</v>
      </c>
      <c r="D918">
        <v>17661666.958780002</v>
      </c>
      <c r="E918">
        <v>0.36272725910376702</v>
      </c>
      <c r="F918">
        <v>0.16322726659669501</v>
      </c>
      <c r="G918">
        <v>2.5461399999999998</v>
      </c>
      <c r="H918">
        <v>0.54609131447492099</v>
      </c>
      <c r="J918">
        <f>SLOPE(G917:G918,F917:F918)</f>
        <v>19.084688369611893</v>
      </c>
    </row>
    <row r="919" spans="1:10" hidden="1" x14ac:dyDescent="0.25">
      <c r="A919" t="s">
        <v>574</v>
      </c>
      <c r="B919" t="s">
        <v>9</v>
      </c>
      <c r="C919" t="s">
        <v>578</v>
      </c>
      <c r="D919">
        <v>17661667.942113299</v>
      </c>
      <c r="E919">
        <v>0.62057160242451403</v>
      </c>
      <c r="F919">
        <v>0.27925722109103102</v>
      </c>
      <c r="G919">
        <v>4.4858099999999999</v>
      </c>
      <c r="H919">
        <v>0.54609131447492099</v>
      </c>
      <c r="J919">
        <f>SLOPE(G918:G919,F918:F919)</f>
        <v>16.716976305413315</v>
      </c>
    </row>
    <row r="920" spans="1:10" hidden="1" x14ac:dyDescent="0.25">
      <c r="A920" t="s">
        <v>574</v>
      </c>
      <c r="B920" t="s">
        <v>9</v>
      </c>
      <c r="C920" t="s">
        <v>579</v>
      </c>
      <c r="D920">
        <v>17661668.80878</v>
      </c>
      <c r="E920">
        <v>0.99617219753803998</v>
      </c>
      <c r="F920">
        <v>0.44827748889211799</v>
      </c>
      <c r="G920">
        <v>5.3434200000000001</v>
      </c>
      <c r="H920">
        <v>0.54609131447492099</v>
      </c>
      <c r="I920">
        <f>SLOPE(G916:G919,F916:F919)</f>
        <v>17.670047118998134</v>
      </c>
      <c r="J920">
        <f>SLOPE(G919:G920,F919:F920)</f>
        <v>5.0740068700475982</v>
      </c>
    </row>
    <row r="921" spans="1:10" hidden="1" x14ac:dyDescent="0.25">
      <c r="A921" t="s">
        <v>574</v>
      </c>
      <c r="B921" t="s">
        <v>16</v>
      </c>
      <c r="C921" t="s">
        <v>575</v>
      </c>
      <c r="D921">
        <v>17661664.7254466</v>
      </c>
      <c r="E921">
        <v>0.107130451446335</v>
      </c>
      <c r="F921">
        <v>4.8208703150850699E-2</v>
      </c>
      <c r="G921">
        <v>21.857769999999999</v>
      </c>
      <c r="H921">
        <v>0.54609131447492099</v>
      </c>
    </row>
    <row r="922" spans="1:10" hidden="1" x14ac:dyDescent="0.25">
      <c r="A922" t="s">
        <v>574</v>
      </c>
      <c r="B922" t="s">
        <v>16</v>
      </c>
      <c r="C922" t="s">
        <v>576</v>
      </c>
      <c r="D922">
        <v>17661665.942113299</v>
      </c>
      <c r="E922">
        <v>0.20819150721993099</v>
      </c>
      <c r="F922">
        <v>9.3686178248968993E-2</v>
      </c>
      <c r="G922">
        <v>20.882650000000002</v>
      </c>
      <c r="H922">
        <v>0.54609131447492099</v>
      </c>
      <c r="J922">
        <f>SLOPE(G921:G922,F921:F922)</f>
        <v>-21.441823625787531</v>
      </c>
    </row>
    <row r="923" spans="1:10" hidden="1" x14ac:dyDescent="0.25">
      <c r="A923" t="s">
        <v>574</v>
      </c>
      <c r="B923" t="s">
        <v>16</v>
      </c>
      <c r="C923" t="s">
        <v>577</v>
      </c>
      <c r="D923">
        <v>17661666.958780002</v>
      </c>
      <c r="E923">
        <v>0.36272725910376702</v>
      </c>
      <c r="F923">
        <v>0.16322726659669501</v>
      </c>
      <c r="G923">
        <v>19.197220000000002</v>
      </c>
      <c r="H923">
        <v>0.54609131447492099</v>
      </c>
      <c r="J923">
        <f>SLOPE(G922:G923,F922:F923)</f>
        <v>-24.236462788335317</v>
      </c>
    </row>
    <row r="924" spans="1:10" hidden="1" x14ac:dyDescent="0.25">
      <c r="A924" t="s">
        <v>574</v>
      </c>
      <c r="B924" t="s">
        <v>16</v>
      </c>
      <c r="C924" t="s">
        <v>578</v>
      </c>
      <c r="D924">
        <v>17661667.942113299</v>
      </c>
      <c r="E924">
        <v>0.62057160242451403</v>
      </c>
      <c r="F924">
        <v>0.27925722109103102</v>
      </c>
      <c r="G924">
        <v>16.498830000000002</v>
      </c>
      <c r="H924">
        <v>0.54609131447492099</v>
      </c>
      <c r="J924">
        <f>SLOPE(G923:G924,F923:F924)</f>
        <v>-23.255977404797839</v>
      </c>
    </row>
    <row r="925" spans="1:10" hidden="1" x14ac:dyDescent="0.25">
      <c r="A925" t="s">
        <v>574</v>
      </c>
      <c r="B925" t="s">
        <v>16</v>
      </c>
      <c r="C925" t="s">
        <v>579</v>
      </c>
      <c r="D925">
        <v>17661668.80878</v>
      </c>
      <c r="E925">
        <v>0.99617219753803998</v>
      </c>
      <c r="F925">
        <v>0.44827748889211799</v>
      </c>
      <c r="G925">
        <v>11.277189999999999</v>
      </c>
      <c r="H925">
        <v>0.54609131447492099</v>
      </c>
      <c r="I925">
        <f>SLOPE(G921:G925,F921:F925)</f>
        <v>-26.326404497910872</v>
      </c>
      <c r="J925">
        <f>SLOPE(G924:G925,F924:F925)</f>
        <v>-30.893573107724194</v>
      </c>
    </row>
    <row r="926" spans="1:10" hidden="1" x14ac:dyDescent="0.25">
      <c r="A926" t="s">
        <v>574</v>
      </c>
      <c r="B926" t="s">
        <v>245</v>
      </c>
      <c r="C926" t="s">
        <v>577</v>
      </c>
      <c r="D926">
        <v>17661666.958780002</v>
      </c>
      <c r="E926">
        <v>0.36272725910376702</v>
      </c>
      <c r="F926">
        <v>0.16322726659669501</v>
      </c>
      <c r="G926">
        <v>0.14629</v>
      </c>
      <c r="H926">
        <v>0.54609131447492099</v>
      </c>
    </row>
    <row r="927" spans="1:10" hidden="1" x14ac:dyDescent="0.25">
      <c r="A927" t="s">
        <v>574</v>
      </c>
      <c r="B927" t="s">
        <v>245</v>
      </c>
      <c r="C927" t="s">
        <v>578</v>
      </c>
      <c r="D927">
        <v>17661667.942113299</v>
      </c>
      <c r="E927">
        <v>0.62057160242451403</v>
      </c>
      <c r="F927">
        <v>0.27925722109103102</v>
      </c>
      <c r="G927">
        <v>0.47203000000000001</v>
      </c>
      <c r="H927">
        <v>0.54609131447492099</v>
      </c>
      <c r="J927">
        <f>SLOPE(G926:G927,F926:F927)</f>
        <v>2.807378503418279</v>
      </c>
    </row>
    <row r="928" spans="1:10" hidden="1" x14ac:dyDescent="0.25">
      <c r="A928" t="s">
        <v>574</v>
      </c>
      <c r="B928" t="s">
        <v>245</v>
      </c>
      <c r="C928" t="s">
        <v>579</v>
      </c>
      <c r="D928">
        <v>17661668.80878</v>
      </c>
      <c r="E928">
        <v>0.99617219753803998</v>
      </c>
      <c r="F928">
        <v>0.44827748889211799</v>
      </c>
      <c r="G928">
        <v>1.1112200000000001</v>
      </c>
      <c r="H928">
        <v>0.54609131447492099</v>
      </c>
      <c r="I928">
        <f>SLOPE(G926:G928,F926:F928)</f>
        <v>3.4139361446659033</v>
      </c>
      <c r="J928">
        <f>SLOPE(G927:G928,F927:F928)</f>
        <v>3.7817358137914954</v>
      </c>
    </row>
    <row r="929" spans="1:10" hidden="1" x14ac:dyDescent="0.25">
      <c r="A929" t="s">
        <v>574</v>
      </c>
      <c r="B929" t="s">
        <v>102</v>
      </c>
      <c r="C929" t="s">
        <v>577</v>
      </c>
      <c r="D929">
        <v>17661666.958780002</v>
      </c>
      <c r="E929">
        <v>0.36272725910376702</v>
      </c>
      <c r="F929">
        <v>0.16322726659669501</v>
      </c>
      <c r="G929">
        <v>0.12720999999999999</v>
      </c>
      <c r="H929">
        <v>0.54609131447492099</v>
      </c>
    </row>
    <row r="930" spans="1:10" hidden="1" x14ac:dyDescent="0.25">
      <c r="A930" t="s">
        <v>574</v>
      </c>
      <c r="B930" t="s">
        <v>102</v>
      </c>
      <c r="C930" t="s">
        <v>578</v>
      </c>
      <c r="D930">
        <v>17661667.942113299</v>
      </c>
      <c r="E930">
        <v>0.62057160242451403</v>
      </c>
      <c r="F930">
        <v>0.27925722109103102</v>
      </c>
      <c r="G930">
        <v>0.17441999999999999</v>
      </c>
      <c r="H930">
        <v>0.54609131447492099</v>
      </c>
      <c r="J930">
        <f>SLOPE(G929:G930,F929:F930)</f>
        <v>0.40687769124570805</v>
      </c>
    </row>
    <row r="931" spans="1:10" hidden="1" x14ac:dyDescent="0.25">
      <c r="A931" t="s">
        <v>574</v>
      </c>
      <c r="B931" t="s">
        <v>102</v>
      </c>
      <c r="C931" t="s">
        <v>579</v>
      </c>
      <c r="D931">
        <v>17661668.80878</v>
      </c>
      <c r="E931">
        <v>0.99617219753803998</v>
      </c>
      <c r="F931">
        <v>0.44827748889211799</v>
      </c>
      <c r="G931">
        <v>0.24392</v>
      </c>
      <c r="H931">
        <v>0.54609131447492099</v>
      </c>
      <c r="I931">
        <f>SLOPE(G929:G931,F929:F931)</f>
        <v>0.40956424103121297</v>
      </c>
      <c r="J931">
        <f>SLOPE(G930:G931,F930:F931)</f>
        <v>0.41119329003662275</v>
      </c>
    </row>
    <row r="932" spans="1:10" hidden="1" x14ac:dyDescent="0.25">
      <c r="A932" t="s">
        <v>580</v>
      </c>
      <c r="B932" t="s">
        <v>9</v>
      </c>
      <c r="C932" t="s">
        <v>581</v>
      </c>
      <c r="D932">
        <v>17661664.80878</v>
      </c>
      <c r="E932">
        <v>0.137368790225015</v>
      </c>
      <c r="F932">
        <v>6.18159556012568E-2</v>
      </c>
      <c r="G932">
        <v>0.37018000000000001</v>
      </c>
      <c r="H932">
        <v>0.809556335124202</v>
      </c>
    </row>
    <row r="933" spans="1:10" hidden="1" x14ac:dyDescent="0.25">
      <c r="A933" t="s">
        <v>580</v>
      </c>
      <c r="B933" t="s">
        <v>9</v>
      </c>
      <c r="C933" t="s">
        <v>582</v>
      </c>
      <c r="D933">
        <v>17661665.825446598</v>
      </c>
      <c r="E933">
        <v>0.31284821866611701</v>
      </c>
      <c r="F933">
        <v>0.14078169839975299</v>
      </c>
      <c r="G933">
        <v>0.79103999999999997</v>
      </c>
      <c r="H933">
        <v>0.809556335124202</v>
      </c>
      <c r="J933">
        <f>SLOPE(G932:G933,F932:F933)</f>
        <v>5.3296528986492957</v>
      </c>
    </row>
    <row r="934" spans="1:10" hidden="1" x14ac:dyDescent="0.25">
      <c r="A934" t="s">
        <v>580</v>
      </c>
      <c r="B934" t="s">
        <v>9</v>
      </c>
      <c r="C934" t="s">
        <v>583</v>
      </c>
      <c r="D934">
        <v>17661666.80878</v>
      </c>
      <c r="E934">
        <v>0.69352124866286902</v>
      </c>
      <c r="F934">
        <v>0.31208456189829098</v>
      </c>
      <c r="G934">
        <v>1.62967</v>
      </c>
      <c r="H934">
        <v>0.809556335124202</v>
      </c>
      <c r="J934">
        <f>SLOPE(G933:G934,F933:F934)</f>
        <v>4.8955982572186096</v>
      </c>
    </row>
    <row r="935" spans="1:10" hidden="1" x14ac:dyDescent="0.25">
      <c r="A935" t="s">
        <v>580</v>
      </c>
      <c r="B935" t="s">
        <v>9</v>
      </c>
      <c r="C935" t="s">
        <v>584</v>
      </c>
      <c r="D935">
        <v>17661667.258779999</v>
      </c>
      <c r="E935">
        <v>0.998328348543568</v>
      </c>
      <c r="F935">
        <v>0.44924775684460599</v>
      </c>
      <c r="G935">
        <v>2.1546699999999999</v>
      </c>
      <c r="H935">
        <v>0.809556335124202</v>
      </c>
      <c r="J935">
        <f>SLOPE(G934:G935,F934:F935)</f>
        <v>3.8275573866989783</v>
      </c>
    </row>
    <row r="936" spans="1:10" hidden="1" x14ac:dyDescent="0.25">
      <c r="A936" t="s">
        <v>580</v>
      </c>
      <c r="B936" t="s">
        <v>9</v>
      </c>
      <c r="C936" t="s">
        <v>585</v>
      </c>
      <c r="D936">
        <v>17661667.892113298</v>
      </c>
      <c r="E936">
        <v>1.6670339384708099</v>
      </c>
      <c r="F936">
        <v>0.75016527231186403</v>
      </c>
      <c r="G936">
        <v>3.0516000000000001</v>
      </c>
      <c r="H936">
        <v>0.809556335124202</v>
      </c>
      <c r="I936">
        <f>SLOPE(G932:G936,F932:F936)</f>
        <v>3.8876123967346032</v>
      </c>
      <c r="J936">
        <f>SLOPE(G935:G936,F935:F936)</f>
        <v>2.9806506896325637</v>
      </c>
    </row>
    <row r="937" spans="1:10" hidden="1" x14ac:dyDescent="0.25">
      <c r="A937" t="s">
        <v>580</v>
      </c>
      <c r="B937" t="s">
        <v>16</v>
      </c>
      <c r="C937" t="s">
        <v>581</v>
      </c>
      <c r="D937">
        <v>17661664.80878</v>
      </c>
      <c r="E937">
        <v>0.137368790225015</v>
      </c>
      <c r="F937">
        <v>6.18159556012568E-2</v>
      </c>
      <c r="G937">
        <v>21.882339999999999</v>
      </c>
      <c r="H937">
        <v>0.809556335124202</v>
      </c>
    </row>
    <row r="938" spans="1:10" hidden="1" x14ac:dyDescent="0.25">
      <c r="A938" t="s">
        <v>580</v>
      </c>
      <c r="B938" t="s">
        <v>16</v>
      </c>
      <c r="C938" t="s">
        <v>582</v>
      </c>
      <c r="D938">
        <v>17661665.825446598</v>
      </c>
      <c r="E938">
        <v>0.31284821866611701</v>
      </c>
      <c r="F938">
        <v>0.14078169839975299</v>
      </c>
      <c r="G938">
        <v>20.957049999999999</v>
      </c>
      <c r="H938">
        <v>0.809556335124202</v>
      </c>
      <c r="J938">
        <f>SLOPE(G937:G938,F937:F938)</f>
        <v>-11.717612818018365</v>
      </c>
    </row>
    <row r="939" spans="1:10" hidden="1" x14ac:dyDescent="0.25">
      <c r="A939" t="s">
        <v>580</v>
      </c>
      <c r="B939" t="s">
        <v>16</v>
      </c>
      <c r="C939" t="s">
        <v>583</v>
      </c>
      <c r="D939">
        <v>17661666.80878</v>
      </c>
      <c r="E939">
        <v>0.69352124866286902</v>
      </c>
      <c r="F939">
        <v>0.31208456189829098</v>
      </c>
      <c r="G939">
        <v>18.831029999999998</v>
      </c>
      <c r="H939">
        <v>0.809556335124202</v>
      </c>
      <c r="J939">
        <f>SLOPE(G938:G939,F938:F939)</f>
        <v>-12.410884188273625</v>
      </c>
    </row>
    <row r="940" spans="1:10" hidden="1" x14ac:dyDescent="0.25">
      <c r="A940" t="s">
        <v>580</v>
      </c>
      <c r="B940" t="s">
        <v>16</v>
      </c>
      <c r="C940" t="s">
        <v>584</v>
      </c>
      <c r="D940">
        <v>17661667.258779999</v>
      </c>
      <c r="E940">
        <v>0.998328348543568</v>
      </c>
      <c r="F940">
        <v>0.44924775684460599</v>
      </c>
      <c r="G940">
        <v>17.054390000000001</v>
      </c>
      <c r="H940">
        <v>0.809556335124202</v>
      </c>
      <c r="J940">
        <f>SLOPE(G939:G940,F939:F940)</f>
        <v>-12.952745820009261</v>
      </c>
    </row>
    <row r="941" spans="1:10" hidden="1" x14ac:dyDescent="0.25">
      <c r="A941" t="s">
        <v>580</v>
      </c>
      <c r="B941" t="s">
        <v>16</v>
      </c>
      <c r="C941" t="s">
        <v>585</v>
      </c>
      <c r="D941">
        <v>17661667.892113298</v>
      </c>
      <c r="E941">
        <v>1.6670339384708099</v>
      </c>
      <c r="F941">
        <v>0.75016527231186403</v>
      </c>
      <c r="G941">
        <v>13.352819999999999</v>
      </c>
      <c r="H941">
        <v>0.809556335124202</v>
      </c>
      <c r="I941">
        <f>SLOPE(G937:G941,F937:F941)</f>
        <v>-12.442181476472697</v>
      </c>
      <c r="J941">
        <f>SLOPE(G940:G941,F940:F941)</f>
        <v>-12.300945640376854</v>
      </c>
    </row>
    <row r="942" spans="1:10" hidden="1" x14ac:dyDescent="0.25">
      <c r="A942" t="s">
        <v>586</v>
      </c>
      <c r="B942" t="s">
        <v>9</v>
      </c>
      <c r="C942" t="s">
        <v>587</v>
      </c>
      <c r="D942">
        <v>17661664.80878</v>
      </c>
      <c r="E942">
        <v>0.14152419882360601</v>
      </c>
      <c r="F942">
        <v>6.3685889470622703E-2</v>
      </c>
      <c r="G942">
        <v>0.41019</v>
      </c>
      <c r="H942">
        <v>0.80701469679904403</v>
      </c>
    </row>
    <row r="943" spans="1:10" hidden="1" x14ac:dyDescent="0.25">
      <c r="A943" t="s">
        <v>586</v>
      </c>
      <c r="B943" t="s">
        <v>9</v>
      </c>
      <c r="C943" t="s">
        <v>588</v>
      </c>
      <c r="D943">
        <v>17661665.825446598</v>
      </c>
      <c r="E943">
        <v>0.32148010489252199</v>
      </c>
      <c r="F943">
        <v>0.14466604720163501</v>
      </c>
      <c r="G943">
        <v>0.86356999999999995</v>
      </c>
      <c r="H943">
        <v>0.80701469679904403</v>
      </c>
      <c r="J943">
        <f>SLOPE(G942:G943,F942:F943)</f>
        <v>5.5986554324328353</v>
      </c>
    </row>
    <row r="944" spans="1:10" hidden="1" x14ac:dyDescent="0.25">
      <c r="A944" t="s">
        <v>586</v>
      </c>
      <c r="B944" t="s">
        <v>9</v>
      </c>
      <c r="C944" t="s">
        <v>589</v>
      </c>
      <c r="D944">
        <v>17661666.80878</v>
      </c>
      <c r="E944">
        <v>0.71087749355385699</v>
      </c>
      <c r="F944">
        <v>0.31989487209923601</v>
      </c>
      <c r="G944">
        <v>1.68083</v>
      </c>
      <c r="H944">
        <v>0.80701469679904403</v>
      </c>
      <c r="J944">
        <f>SLOPE(G943:G944,F943:F944)</f>
        <v>4.663958686463741</v>
      </c>
    </row>
    <row r="945" spans="1:10" hidden="1" x14ac:dyDescent="0.25">
      <c r="A945" t="s">
        <v>586</v>
      </c>
      <c r="B945" t="s">
        <v>9</v>
      </c>
      <c r="C945" t="s">
        <v>590</v>
      </c>
      <c r="D945">
        <v>17661667.258779999</v>
      </c>
      <c r="E945">
        <v>1.0221430445761199</v>
      </c>
      <c r="F945">
        <v>0.459964370059254</v>
      </c>
      <c r="G945">
        <v>2.3100299999999998</v>
      </c>
      <c r="H945">
        <v>0.80701469679904403</v>
      </c>
      <c r="J945">
        <f>SLOPE(G944:G945,F944:F945)</f>
        <v>4.4920557948997653</v>
      </c>
    </row>
    <row r="946" spans="1:10" hidden="1" x14ac:dyDescent="0.25">
      <c r="A946" t="s">
        <v>586</v>
      </c>
      <c r="B946" t="s">
        <v>9</v>
      </c>
      <c r="C946" t="s">
        <v>591</v>
      </c>
      <c r="D946">
        <v>17661667.892113298</v>
      </c>
      <c r="E946">
        <v>1.7040550849518099</v>
      </c>
      <c r="F946">
        <v>0.76682478822831401</v>
      </c>
      <c r="G946">
        <v>3.2454700000000001</v>
      </c>
      <c r="H946">
        <v>0.80701469679904403</v>
      </c>
      <c r="I946">
        <f>SLOPE(G942:G946,F942:F946)</f>
        <v>4.0301747298973023</v>
      </c>
      <c r="J946">
        <f>SLOPE(G945:G946,F945:F946)</f>
        <v>3.0484218381160972</v>
      </c>
    </row>
    <row r="947" spans="1:10" hidden="1" x14ac:dyDescent="0.25">
      <c r="A947" t="s">
        <v>586</v>
      </c>
      <c r="B947" t="s">
        <v>16</v>
      </c>
      <c r="C947" t="s">
        <v>587</v>
      </c>
      <c r="D947">
        <v>17661664.80878</v>
      </c>
      <c r="E947">
        <v>0.14152419882360601</v>
      </c>
      <c r="F947">
        <v>6.3685889470622703E-2</v>
      </c>
      <c r="G947">
        <v>21.77778</v>
      </c>
      <c r="H947">
        <v>0.80701469679904403</v>
      </c>
    </row>
    <row r="948" spans="1:10" hidden="1" x14ac:dyDescent="0.25">
      <c r="A948" t="s">
        <v>586</v>
      </c>
      <c r="B948" t="s">
        <v>16</v>
      </c>
      <c r="C948" t="s">
        <v>588</v>
      </c>
      <c r="D948">
        <v>17661665.825446598</v>
      </c>
      <c r="E948">
        <v>0.32148010489252199</v>
      </c>
      <c r="F948">
        <v>0.14466604720163501</v>
      </c>
      <c r="G948">
        <v>20.81269</v>
      </c>
      <c r="H948">
        <v>0.80701469679904403</v>
      </c>
      <c r="J948">
        <f>SLOPE(G947:G948,F947:F948)</f>
        <v>-11.917610770846986</v>
      </c>
    </row>
    <row r="949" spans="1:10" hidden="1" x14ac:dyDescent="0.25">
      <c r="A949" t="s">
        <v>586</v>
      </c>
      <c r="B949" t="s">
        <v>16</v>
      </c>
      <c r="C949" t="s">
        <v>589</v>
      </c>
      <c r="D949">
        <v>17661666.80878</v>
      </c>
      <c r="E949">
        <v>0.71087749355385699</v>
      </c>
      <c r="F949">
        <v>0.31989487209923601</v>
      </c>
      <c r="G949">
        <v>18.503550000000001</v>
      </c>
      <c r="H949">
        <v>0.80701469679904403</v>
      </c>
      <c r="J949">
        <f>SLOPE(G948:G949,F948:F949)</f>
        <v>-13.177854735654355</v>
      </c>
    </row>
    <row r="950" spans="1:10" hidden="1" x14ac:dyDescent="0.25">
      <c r="A950" t="s">
        <v>586</v>
      </c>
      <c r="B950" t="s">
        <v>16</v>
      </c>
      <c r="C950" t="s">
        <v>590</v>
      </c>
      <c r="D950">
        <v>17661667.258779999</v>
      </c>
      <c r="E950">
        <v>1.0221430445761199</v>
      </c>
      <c r="F950">
        <v>0.459964370059254</v>
      </c>
      <c r="G950">
        <v>16.727209999999999</v>
      </c>
      <c r="H950">
        <v>0.80701469679904403</v>
      </c>
      <c r="J950">
        <f>SLOPE(G949:G950,F949:F950)</f>
        <v>-12.681847410540778</v>
      </c>
    </row>
    <row r="951" spans="1:10" hidden="1" x14ac:dyDescent="0.25">
      <c r="A951" t="s">
        <v>586</v>
      </c>
      <c r="B951" t="s">
        <v>16</v>
      </c>
      <c r="C951" t="s">
        <v>591</v>
      </c>
      <c r="D951">
        <v>17661667.892113298</v>
      </c>
      <c r="E951">
        <v>1.7040550849518099</v>
      </c>
      <c r="F951">
        <v>0.76682478822831401</v>
      </c>
      <c r="G951">
        <v>12.89255</v>
      </c>
      <c r="H951">
        <v>0.80701469679904403</v>
      </c>
      <c r="I951">
        <f>SLOPE(G947:G951,F947:F951)</f>
        <v>-12.686563300751542</v>
      </c>
      <c r="J951">
        <f>SLOPE(G950:G951,F950:F951)</f>
        <v>-12.496430862214861</v>
      </c>
    </row>
    <row r="952" spans="1:10" hidden="1" x14ac:dyDescent="0.25">
      <c r="A952" t="s">
        <v>592</v>
      </c>
      <c r="B952" t="s">
        <v>9</v>
      </c>
      <c r="C952" t="s">
        <v>593</v>
      </c>
      <c r="D952">
        <v>17661664.80878</v>
      </c>
      <c r="E952">
        <v>0.13975830900351399</v>
      </c>
      <c r="F952">
        <v>6.2891239051581296E-2</v>
      </c>
      <c r="G952">
        <v>0.37079000000000001</v>
      </c>
      <c r="H952">
        <v>0.79374502355339704</v>
      </c>
    </row>
    <row r="953" spans="1:10" hidden="1" x14ac:dyDescent="0.25">
      <c r="A953" t="s">
        <v>592</v>
      </c>
      <c r="B953" t="s">
        <v>9</v>
      </c>
      <c r="C953" t="s">
        <v>594</v>
      </c>
      <c r="D953">
        <v>17661665.825446598</v>
      </c>
      <c r="E953">
        <v>0.31321462925120702</v>
      </c>
      <c r="F953">
        <v>0.14094658316304301</v>
      </c>
      <c r="G953">
        <v>0.78903000000000001</v>
      </c>
      <c r="H953">
        <v>0.79374502355339704</v>
      </c>
      <c r="J953">
        <f>SLOPE(G952:G953,F952:F953)</f>
        <v>5.3582493903653825</v>
      </c>
    </row>
    <row r="954" spans="1:10" hidden="1" x14ac:dyDescent="0.25">
      <c r="A954" t="s">
        <v>592</v>
      </c>
      <c r="B954" t="s">
        <v>9</v>
      </c>
      <c r="C954" t="s">
        <v>595</v>
      </c>
      <c r="D954">
        <v>17661666.80878</v>
      </c>
      <c r="E954">
        <v>0.68362164422611205</v>
      </c>
      <c r="F954">
        <v>0.30762973990175002</v>
      </c>
      <c r="G954">
        <v>1.6552100000000001</v>
      </c>
      <c r="H954">
        <v>0.79374502355339704</v>
      </c>
      <c r="J954">
        <f>SLOPE(G953:G954,F953:F954)</f>
        <v>5.1965658495286728</v>
      </c>
    </row>
    <row r="955" spans="1:10" hidden="1" x14ac:dyDescent="0.25">
      <c r="A955" t="s">
        <v>592</v>
      </c>
      <c r="B955" t="s">
        <v>9</v>
      </c>
      <c r="C955" t="s">
        <v>596</v>
      </c>
      <c r="D955">
        <v>17661667.258779999</v>
      </c>
      <c r="E955">
        <v>0.97710085141853298</v>
      </c>
      <c r="F955">
        <v>0.43969538313834</v>
      </c>
      <c r="G955">
        <v>2.2050800000000002</v>
      </c>
      <c r="H955">
        <v>0.79374502355339704</v>
      </c>
      <c r="J955">
        <f>SLOPE(G954:G955,F954:F955)</f>
        <v>4.1636112657622188</v>
      </c>
    </row>
    <row r="956" spans="1:10" hidden="1" x14ac:dyDescent="0.25">
      <c r="A956" t="s">
        <v>592</v>
      </c>
      <c r="B956" t="s">
        <v>9</v>
      </c>
      <c r="C956" t="s">
        <v>597</v>
      </c>
      <c r="D956">
        <v>17661667.892113298</v>
      </c>
      <c r="E956">
        <v>1.61533081744505</v>
      </c>
      <c r="F956">
        <v>0.72689886785027302</v>
      </c>
      <c r="G956">
        <v>3.1853099999999999</v>
      </c>
      <c r="H956">
        <v>0.79374502355339704</v>
      </c>
      <c r="I956">
        <f>SLOPE(G952:G956,F952:F956)</f>
        <v>4.2414199879569017</v>
      </c>
      <c r="J956">
        <f>SLOPE(G955:G956,F955:F956)</f>
        <v>3.413015691585974</v>
      </c>
    </row>
    <row r="957" spans="1:10" hidden="1" x14ac:dyDescent="0.25">
      <c r="A957" t="s">
        <v>592</v>
      </c>
      <c r="B957" t="s">
        <v>16</v>
      </c>
      <c r="C957" t="s">
        <v>593</v>
      </c>
      <c r="D957">
        <v>17661664.80878</v>
      </c>
      <c r="E957">
        <v>0.13975830900351399</v>
      </c>
      <c r="F957">
        <v>6.2891239051581296E-2</v>
      </c>
      <c r="G957">
        <v>21.9739</v>
      </c>
      <c r="H957">
        <v>0.79374502355339704</v>
      </c>
    </row>
    <row r="958" spans="1:10" hidden="1" x14ac:dyDescent="0.25">
      <c r="A958" t="s">
        <v>592</v>
      </c>
      <c r="B958" t="s">
        <v>16</v>
      </c>
      <c r="C958" t="s">
        <v>594</v>
      </c>
      <c r="D958">
        <v>17661665.825446598</v>
      </c>
      <c r="E958">
        <v>0.31321462925120702</v>
      </c>
      <c r="F958">
        <v>0.14094658316304301</v>
      </c>
      <c r="G958">
        <v>20.981919999999999</v>
      </c>
      <c r="H958">
        <v>0.79374502355339704</v>
      </c>
      <c r="J958">
        <f>SLOPE(G957:G958,F957:F958)</f>
        <v>-12.708674995826946</v>
      </c>
    </row>
    <row r="959" spans="1:10" hidden="1" x14ac:dyDescent="0.25">
      <c r="A959" t="s">
        <v>592</v>
      </c>
      <c r="B959" t="s">
        <v>16</v>
      </c>
      <c r="C959" t="s">
        <v>595</v>
      </c>
      <c r="D959">
        <v>17661666.80878</v>
      </c>
      <c r="E959">
        <v>0.68362164422611205</v>
      </c>
      <c r="F959">
        <v>0.30762973990175002</v>
      </c>
      <c r="G959">
        <v>18.795089999999998</v>
      </c>
      <c r="H959">
        <v>0.79374502355339704</v>
      </c>
      <c r="J959">
        <f>SLOPE(G958:G959,F958:F959)</f>
        <v>-13.119681932998674</v>
      </c>
    </row>
    <row r="960" spans="1:10" hidden="1" x14ac:dyDescent="0.25">
      <c r="A960" t="s">
        <v>592</v>
      </c>
      <c r="B960" t="s">
        <v>16</v>
      </c>
      <c r="C960" t="s">
        <v>596</v>
      </c>
      <c r="D960">
        <v>17661667.258779999</v>
      </c>
      <c r="E960">
        <v>0.97710085141853298</v>
      </c>
      <c r="F960">
        <v>0.43969538313834</v>
      </c>
      <c r="G960">
        <v>17.06213</v>
      </c>
      <c r="H960">
        <v>0.79374502355339704</v>
      </c>
      <c r="J960">
        <f>SLOPE(G959:G960,F959:F960)</f>
        <v>-13.12195933423407</v>
      </c>
    </row>
    <row r="961" spans="1:10" hidden="1" x14ac:dyDescent="0.25">
      <c r="A961" t="s">
        <v>592</v>
      </c>
      <c r="B961" t="s">
        <v>16</v>
      </c>
      <c r="C961" t="s">
        <v>597</v>
      </c>
      <c r="D961">
        <v>17661667.892113298</v>
      </c>
      <c r="E961">
        <v>1.61533081744505</v>
      </c>
      <c r="F961">
        <v>0.72689886785027302</v>
      </c>
      <c r="G961">
        <v>13.263450000000001</v>
      </c>
      <c r="H961">
        <v>0.79374502355339704</v>
      </c>
      <c r="I961">
        <f>SLOPE(G957:G961,F957:F961)</f>
        <v>-13.131946603240779</v>
      </c>
      <c r="J961">
        <f>SLOPE(G960:G961,F960:F961)</f>
        <v>-13.226441189632849</v>
      </c>
    </row>
    <row r="962" spans="1:10" hidden="1" x14ac:dyDescent="0.25">
      <c r="A962" t="s">
        <v>598</v>
      </c>
      <c r="B962" t="s">
        <v>9</v>
      </c>
      <c r="C962" t="s">
        <v>599</v>
      </c>
      <c r="D962">
        <v>17661664.85878</v>
      </c>
      <c r="E962">
        <v>0.12145922275326999</v>
      </c>
      <c r="F962">
        <v>5.4656650238971503E-2</v>
      </c>
      <c r="G962">
        <v>0.60540000000000005</v>
      </c>
      <c r="H962">
        <v>0.57324617301786296</v>
      </c>
    </row>
    <row r="963" spans="1:10" hidden="1" x14ac:dyDescent="0.25">
      <c r="A963" t="s">
        <v>598</v>
      </c>
      <c r="B963" t="s">
        <v>9</v>
      </c>
      <c r="C963" t="s">
        <v>600</v>
      </c>
      <c r="D963">
        <v>17661665.892113298</v>
      </c>
      <c r="E963">
        <v>0.21962750867522801</v>
      </c>
      <c r="F963">
        <v>9.8832378903852602E-2</v>
      </c>
      <c r="G963">
        <v>1.4742900000000001</v>
      </c>
      <c r="H963">
        <v>0.57324617301786296</v>
      </c>
      <c r="J963">
        <f>SLOPE(G962:G963,F962:F963)</f>
        <v>19.668945510586486</v>
      </c>
    </row>
    <row r="964" spans="1:10" hidden="1" x14ac:dyDescent="0.25">
      <c r="A964" t="s">
        <v>598</v>
      </c>
      <c r="B964" t="s">
        <v>9</v>
      </c>
      <c r="C964" t="s">
        <v>601</v>
      </c>
      <c r="D964">
        <v>17661666.85878</v>
      </c>
      <c r="E964">
        <v>0.38224850605494598</v>
      </c>
      <c r="F964">
        <v>0.17201182772472601</v>
      </c>
      <c r="G964">
        <v>3.0638100000000001</v>
      </c>
      <c r="H964">
        <v>0.57324617301786296</v>
      </c>
      <c r="J964">
        <f>SLOPE(G963:G964,F963:F964)</f>
        <v>21.720852310472878</v>
      </c>
    </row>
    <row r="965" spans="1:10" hidden="1" x14ac:dyDescent="0.25">
      <c r="A965" t="s">
        <v>598</v>
      </c>
      <c r="B965" t="s">
        <v>9</v>
      </c>
      <c r="C965" t="s">
        <v>602</v>
      </c>
      <c r="D965">
        <v>17661667.60878</v>
      </c>
      <c r="E965">
        <v>0.58757598080090601</v>
      </c>
      <c r="F965">
        <v>0.26440919136040802</v>
      </c>
      <c r="G965">
        <v>4.5060799999999999</v>
      </c>
      <c r="H965">
        <v>0.57324617301786296</v>
      </c>
      <c r="J965">
        <f>SLOPE(G964:G965,F964:F965)</f>
        <v>15.609428053453939</v>
      </c>
    </row>
    <row r="966" spans="1:10" hidden="1" x14ac:dyDescent="0.25">
      <c r="A966" t="s">
        <v>598</v>
      </c>
      <c r="B966" t="s">
        <v>9</v>
      </c>
      <c r="C966" t="s">
        <v>603</v>
      </c>
      <c r="D966">
        <v>17661668.7421133</v>
      </c>
      <c r="E966">
        <v>1.12516454088886</v>
      </c>
      <c r="F966">
        <v>0.50632404339998704</v>
      </c>
      <c r="G966">
        <v>5.7775299999999996</v>
      </c>
      <c r="H966">
        <v>0.57324617301786296</v>
      </c>
      <c r="I966">
        <f>SLOPE(G962:G965,F962:F965)</f>
        <v>18.773448215257641</v>
      </c>
      <c r="J966">
        <f>SLOPE(G965:G966,F965:F966)</f>
        <v>5.2557748698785192</v>
      </c>
    </row>
    <row r="967" spans="1:10" hidden="1" x14ac:dyDescent="0.25">
      <c r="A967" t="s">
        <v>598</v>
      </c>
      <c r="B967" t="s">
        <v>16</v>
      </c>
      <c r="C967" t="s">
        <v>599</v>
      </c>
      <c r="D967">
        <v>17661664.85878</v>
      </c>
      <c r="E967">
        <v>0.12145922275326999</v>
      </c>
      <c r="F967">
        <v>5.4656650238971503E-2</v>
      </c>
      <c r="G967">
        <v>21.83577</v>
      </c>
      <c r="H967">
        <v>0.57324617301786296</v>
      </c>
    </row>
    <row r="968" spans="1:10" hidden="1" x14ac:dyDescent="0.25">
      <c r="A968" t="s">
        <v>598</v>
      </c>
      <c r="B968" t="s">
        <v>16</v>
      </c>
      <c r="C968" t="s">
        <v>600</v>
      </c>
      <c r="D968">
        <v>17661665.892113298</v>
      </c>
      <c r="E968">
        <v>0.21962750867522801</v>
      </c>
      <c r="F968">
        <v>9.8832378903852602E-2</v>
      </c>
      <c r="G968">
        <v>20.766349999999999</v>
      </c>
      <c r="H968">
        <v>0.57324617301786296</v>
      </c>
      <c r="J968">
        <f>SLOPE(G967:G968,F967:F968)</f>
        <v>-24.208316021511838</v>
      </c>
    </row>
    <row r="969" spans="1:10" hidden="1" x14ac:dyDescent="0.25">
      <c r="A969" t="s">
        <v>598</v>
      </c>
      <c r="B969" t="s">
        <v>16</v>
      </c>
      <c r="C969" t="s">
        <v>601</v>
      </c>
      <c r="D969">
        <v>17661666.85878</v>
      </c>
      <c r="E969">
        <v>0.38224850605494598</v>
      </c>
      <c r="F969">
        <v>0.17201182772472601</v>
      </c>
      <c r="G969">
        <v>18.670760000000001</v>
      </c>
      <c r="H969">
        <v>0.57324617301786296</v>
      </c>
      <c r="J969">
        <f>SLOPE(G968:G969,F968:F969)</f>
        <v>-28.636318444123898</v>
      </c>
    </row>
    <row r="970" spans="1:10" hidden="1" x14ac:dyDescent="0.25">
      <c r="A970" t="s">
        <v>598</v>
      </c>
      <c r="B970" t="s">
        <v>16</v>
      </c>
      <c r="C970" t="s">
        <v>602</v>
      </c>
      <c r="D970">
        <v>17661667.60878</v>
      </c>
      <c r="E970">
        <v>0.58757598080090601</v>
      </c>
      <c r="F970">
        <v>0.26440919136040802</v>
      </c>
      <c r="G970">
        <v>16.206510000000002</v>
      </c>
      <c r="H970">
        <v>0.57324617301786296</v>
      </c>
      <c r="J970">
        <f>SLOPE(G969:G970,F969:F970)</f>
        <v>-26.670133248784122</v>
      </c>
    </row>
    <row r="971" spans="1:10" hidden="1" x14ac:dyDescent="0.25">
      <c r="A971" t="s">
        <v>598</v>
      </c>
      <c r="B971" t="s">
        <v>16</v>
      </c>
      <c r="C971" t="s">
        <v>603</v>
      </c>
      <c r="D971">
        <v>17661668.7421133</v>
      </c>
      <c r="E971">
        <v>1.12516454088886</v>
      </c>
      <c r="F971">
        <v>0.50632404339998704</v>
      </c>
      <c r="G971">
        <v>9.0184499999999996</v>
      </c>
      <c r="H971">
        <v>0.57324617301786296</v>
      </c>
      <c r="I971">
        <f>SLOPE(G967:G971,F967:F971)</f>
        <v>-28.497807389047829</v>
      </c>
      <c r="J971">
        <f>SLOPE(G970:G971,F970:F971)</f>
        <v>-29.713181887749425</v>
      </c>
    </row>
    <row r="972" spans="1:10" hidden="1" x14ac:dyDescent="0.25">
      <c r="A972" t="s">
        <v>598</v>
      </c>
      <c r="B972" t="s">
        <v>245</v>
      </c>
      <c r="C972" t="s">
        <v>601</v>
      </c>
      <c r="D972">
        <v>17661666.85878</v>
      </c>
      <c r="E972">
        <v>0.38224850605494598</v>
      </c>
      <c r="F972">
        <v>0.17201182772472601</v>
      </c>
      <c r="G972">
        <v>0.13349</v>
      </c>
      <c r="H972">
        <v>0.57324617301786296</v>
      </c>
    </row>
    <row r="973" spans="1:10" hidden="1" x14ac:dyDescent="0.25">
      <c r="A973" t="s">
        <v>598</v>
      </c>
      <c r="B973" t="s">
        <v>245</v>
      </c>
      <c r="C973" t="s">
        <v>602</v>
      </c>
      <c r="D973">
        <v>17661667.60878</v>
      </c>
      <c r="E973">
        <v>0.58757598080090601</v>
      </c>
      <c r="F973">
        <v>0.26440919136040802</v>
      </c>
      <c r="G973">
        <v>0.48564000000000002</v>
      </c>
      <c r="H973">
        <v>0.57324617301786296</v>
      </c>
      <c r="J973">
        <f>SLOPE(G972:G973,F972:F973)</f>
        <v>3.8112559292114558</v>
      </c>
    </row>
    <row r="974" spans="1:10" hidden="1" x14ac:dyDescent="0.25">
      <c r="A974" t="s">
        <v>598</v>
      </c>
      <c r="B974" t="s">
        <v>245</v>
      </c>
      <c r="C974" t="s">
        <v>603</v>
      </c>
      <c r="D974">
        <v>17661668.7421133</v>
      </c>
      <c r="E974">
        <v>1.12516454088886</v>
      </c>
      <c r="F974">
        <v>0.50632404339998704</v>
      </c>
      <c r="G974">
        <v>1.7941</v>
      </c>
      <c r="H974">
        <v>0.57324617301786296</v>
      </c>
      <c r="I974">
        <f>SLOPE(G972:G974,F972:F974)</f>
        <v>5.0565482057976974</v>
      </c>
      <c r="J974">
        <f>SLOPE(G973:G974,F973:F974)</f>
        <v>5.4087625830675599</v>
      </c>
    </row>
    <row r="975" spans="1:10" hidden="1" x14ac:dyDescent="0.25">
      <c r="A975" t="s">
        <v>598</v>
      </c>
      <c r="B975" t="s">
        <v>102</v>
      </c>
      <c r="C975" t="s">
        <v>601</v>
      </c>
      <c r="D975">
        <v>17661666.85878</v>
      </c>
      <c r="E975">
        <v>0.38224850605494598</v>
      </c>
      <c r="F975">
        <v>0.17201182772472601</v>
      </c>
      <c r="G975">
        <v>0.15892000000000001</v>
      </c>
      <c r="H975">
        <v>0.57324617301786296</v>
      </c>
    </row>
    <row r="976" spans="1:10" hidden="1" x14ac:dyDescent="0.25">
      <c r="A976" t="s">
        <v>598</v>
      </c>
      <c r="B976" t="s">
        <v>102</v>
      </c>
      <c r="C976" t="s">
        <v>602</v>
      </c>
      <c r="D976">
        <v>17661667.60878</v>
      </c>
      <c r="E976">
        <v>0.58757598080090601</v>
      </c>
      <c r="F976">
        <v>0.26440919136040802</v>
      </c>
      <c r="G976">
        <v>0.28727000000000003</v>
      </c>
      <c r="H976">
        <v>0.57324617301786296</v>
      </c>
      <c r="J976">
        <f>SLOPE(G975:G976,F975:F976)</f>
        <v>1.3891088982373716</v>
      </c>
    </row>
    <row r="977" spans="1:10" hidden="1" x14ac:dyDescent="0.25">
      <c r="A977" t="s">
        <v>598</v>
      </c>
      <c r="B977" t="s">
        <v>102</v>
      </c>
      <c r="C977" t="s">
        <v>603</v>
      </c>
      <c r="D977">
        <v>17661668.7421133</v>
      </c>
      <c r="E977">
        <v>1.12516454088886</v>
      </c>
      <c r="F977">
        <v>0.50632404339998704</v>
      </c>
      <c r="G977">
        <v>0.96077999999999997</v>
      </c>
      <c r="H977">
        <v>0.57324617301786296</v>
      </c>
      <c r="I977">
        <f>SLOPE(G975:G977,F975:F977)</f>
        <v>2.4765191973306413</v>
      </c>
      <c r="J977">
        <f>SLOPE(G976:G977,F976:F977)</f>
        <v>2.7840787546595478</v>
      </c>
    </row>
    <row r="978" spans="1:10" hidden="1" x14ac:dyDescent="0.25">
      <c r="A978" t="s">
        <v>604</v>
      </c>
      <c r="B978" t="s">
        <v>9</v>
      </c>
      <c r="C978" t="s">
        <v>605</v>
      </c>
      <c r="D978">
        <v>17661664.85878</v>
      </c>
      <c r="E978">
        <v>0.13704423709394001</v>
      </c>
      <c r="F978">
        <v>6.1669906692272999E-2</v>
      </c>
      <c r="G978">
        <v>0.72011000000000003</v>
      </c>
      <c r="H978">
        <v>0.53739587082115003</v>
      </c>
    </row>
    <row r="979" spans="1:10" hidden="1" x14ac:dyDescent="0.25">
      <c r="A979" t="s">
        <v>604</v>
      </c>
      <c r="B979" t="s">
        <v>9</v>
      </c>
      <c r="C979" t="s">
        <v>606</v>
      </c>
      <c r="D979">
        <v>17661665.892113298</v>
      </c>
      <c r="E979">
        <v>0.23879676600938601</v>
      </c>
      <c r="F979">
        <v>0.107458544704224</v>
      </c>
      <c r="G979">
        <v>1.7079200000000001</v>
      </c>
      <c r="H979">
        <v>0.53739587082115003</v>
      </c>
      <c r="J979">
        <f>SLOPE(G978:G979,F978:F979)</f>
        <v>21.573255787651473</v>
      </c>
    </row>
    <row r="980" spans="1:10" hidden="1" x14ac:dyDescent="0.25">
      <c r="A980" t="s">
        <v>604</v>
      </c>
      <c r="B980" t="s">
        <v>9</v>
      </c>
      <c r="C980" t="s">
        <v>607</v>
      </c>
      <c r="D980">
        <v>17661666.85878</v>
      </c>
      <c r="E980">
        <v>0.40145502701309899</v>
      </c>
      <c r="F980">
        <v>0.18065476215589499</v>
      </c>
      <c r="G980">
        <v>3.4547500000000002</v>
      </c>
      <c r="H980">
        <v>0.53739587082115003</v>
      </c>
      <c r="J980">
        <f>SLOPE(G979:G980,F979:F980)</f>
        <v>23.865031019579302</v>
      </c>
    </row>
    <row r="981" spans="1:10" hidden="1" x14ac:dyDescent="0.25">
      <c r="A981" t="s">
        <v>604</v>
      </c>
      <c r="B981" t="s">
        <v>9</v>
      </c>
      <c r="C981" t="s">
        <v>608</v>
      </c>
      <c r="D981">
        <v>17661667.60878</v>
      </c>
      <c r="E981">
        <v>0.60072809846289699</v>
      </c>
      <c r="F981">
        <v>0.27032764430830403</v>
      </c>
      <c r="G981">
        <v>4.7998399999999997</v>
      </c>
      <c r="H981">
        <v>0.53739587082115003</v>
      </c>
      <c r="J981">
        <f>SLOPE(G980:G981,F980:F981)</f>
        <v>14.999963954697803</v>
      </c>
    </row>
    <row r="982" spans="1:10" hidden="1" x14ac:dyDescent="0.25">
      <c r="A982" t="s">
        <v>604</v>
      </c>
      <c r="B982" t="s">
        <v>9</v>
      </c>
      <c r="C982" t="s">
        <v>609</v>
      </c>
      <c r="D982">
        <v>17661668.7421133</v>
      </c>
      <c r="E982">
        <v>1.10454754698185</v>
      </c>
      <c r="F982">
        <v>0.49704639614183199</v>
      </c>
      <c r="G982">
        <v>5.8942300000000003</v>
      </c>
      <c r="H982">
        <v>0.53739587082115003</v>
      </c>
      <c r="I982">
        <f>SLOPE(G978:G981,F978:F981)</f>
        <v>19.795322152974578</v>
      </c>
      <c r="J982">
        <f>SLOPE(G981:G982,F981:F982)</f>
        <v>4.8270819733674912</v>
      </c>
    </row>
    <row r="983" spans="1:10" hidden="1" x14ac:dyDescent="0.25">
      <c r="A983" t="s">
        <v>604</v>
      </c>
      <c r="B983" t="s">
        <v>16</v>
      </c>
      <c r="C983" t="s">
        <v>605</v>
      </c>
      <c r="D983">
        <v>17661664.85878</v>
      </c>
      <c r="E983">
        <v>0.13704423709394001</v>
      </c>
      <c r="F983">
        <v>6.1669906692272999E-2</v>
      </c>
      <c r="G983">
        <v>21.68702</v>
      </c>
      <c r="H983">
        <v>0.53739587082115003</v>
      </c>
    </row>
    <row r="984" spans="1:10" hidden="1" x14ac:dyDescent="0.25">
      <c r="A984" t="s">
        <v>604</v>
      </c>
      <c r="B984" t="s">
        <v>16</v>
      </c>
      <c r="C984" t="s">
        <v>606</v>
      </c>
      <c r="D984">
        <v>17661665.892113298</v>
      </c>
      <c r="E984">
        <v>0.23879676600938601</v>
      </c>
      <c r="F984">
        <v>0.107458544704224</v>
      </c>
      <c r="G984">
        <v>20.39462</v>
      </c>
      <c r="H984">
        <v>0.53739587082115003</v>
      </c>
      <c r="J984">
        <f>SLOPE(G983:G984,F983:F984)</f>
        <v>-28.225342707566003</v>
      </c>
    </row>
    <row r="985" spans="1:10" hidden="1" x14ac:dyDescent="0.25">
      <c r="A985" t="s">
        <v>604</v>
      </c>
      <c r="B985" t="s">
        <v>16</v>
      </c>
      <c r="C985" t="s">
        <v>607</v>
      </c>
      <c r="D985">
        <v>17661666.85878</v>
      </c>
      <c r="E985">
        <v>0.40145502701309899</v>
      </c>
      <c r="F985">
        <v>0.18065476215589499</v>
      </c>
      <c r="G985">
        <v>18.10604</v>
      </c>
      <c r="H985">
        <v>0.53739587082115003</v>
      </c>
      <c r="J985">
        <f>SLOPE(G984:G985,F984:F985)</f>
        <v>-31.266369761676174</v>
      </c>
    </row>
    <row r="986" spans="1:10" hidden="1" x14ac:dyDescent="0.25">
      <c r="A986" t="s">
        <v>604</v>
      </c>
      <c r="B986" t="s">
        <v>16</v>
      </c>
      <c r="C986" t="s">
        <v>608</v>
      </c>
      <c r="D986">
        <v>17661667.60878</v>
      </c>
      <c r="E986">
        <v>0.60072809846289699</v>
      </c>
      <c r="F986">
        <v>0.27032764430830403</v>
      </c>
      <c r="G986">
        <v>14.0901</v>
      </c>
      <c r="H986">
        <v>0.53739587082115003</v>
      </c>
      <c r="J986">
        <f>SLOPE(G985:G986,F985:F986)</f>
        <v>-44.784330598122899</v>
      </c>
    </row>
    <row r="987" spans="1:10" hidden="1" x14ac:dyDescent="0.25">
      <c r="A987" t="s">
        <v>604</v>
      </c>
      <c r="B987" t="s">
        <v>16</v>
      </c>
      <c r="C987" t="s">
        <v>609</v>
      </c>
      <c r="D987">
        <v>17661668.7421133</v>
      </c>
      <c r="E987">
        <v>1.10454754698185</v>
      </c>
      <c r="F987">
        <v>0.49704639614183199</v>
      </c>
      <c r="G987">
        <v>8.12364</v>
      </c>
      <c r="H987">
        <v>0.53739587082115003</v>
      </c>
      <c r="I987">
        <f>SLOPE(G983:G987,F983:F987)</f>
        <v>-31.763737094975298</v>
      </c>
      <c r="J987">
        <f>SLOPE(G986:G987,F986:F987)</f>
        <v>-26.316570428108975</v>
      </c>
    </row>
    <row r="988" spans="1:10" hidden="1" x14ac:dyDescent="0.25">
      <c r="A988" t="s">
        <v>604</v>
      </c>
      <c r="B988" t="s">
        <v>245</v>
      </c>
      <c r="C988" t="s">
        <v>607</v>
      </c>
      <c r="D988">
        <v>17661666.85878</v>
      </c>
      <c r="E988">
        <v>0.40145502701309899</v>
      </c>
      <c r="F988">
        <v>0.18065476215589499</v>
      </c>
      <c r="G988">
        <v>0.19994999999999999</v>
      </c>
      <c r="H988">
        <v>0.53739587082115003</v>
      </c>
    </row>
    <row r="989" spans="1:10" hidden="1" x14ac:dyDescent="0.25">
      <c r="A989" t="s">
        <v>604</v>
      </c>
      <c r="B989" t="s">
        <v>245</v>
      </c>
      <c r="C989" t="s">
        <v>608</v>
      </c>
      <c r="D989">
        <v>17661667.60878</v>
      </c>
      <c r="E989">
        <v>0.60072809846289699</v>
      </c>
      <c r="F989">
        <v>0.27032764430830403</v>
      </c>
      <c r="G989">
        <v>0.66376999999999997</v>
      </c>
      <c r="H989">
        <v>0.53739587082115003</v>
      </c>
      <c r="J989">
        <f>SLOPE(G988:G989,F988:F989)</f>
        <v>5.1723552189577928</v>
      </c>
    </row>
    <row r="990" spans="1:10" hidden="1" x14ac:dyDescent="0.25">
      <c r="A990" t="s">
        <v>604</v>
      </c>
      <c r="B990" t="s">
        <v>245</v>
      </c>
      <c r="C990" t="s">
        <v>609</v>
      </c>
      <c r="D990">
        <v>17661668.7421133</v>
      </c>
      <c r="E990">
        <v>1.10454754698185</v>
      </c>
      <c r="F990">
        <v>0.49704639614183199</v>
      </c>
      <c r="G990">
        <v>2.10467</v>
      </c>
      <c r="H990">
        <v>0.53739587082115003</v>
      </c>
      <c r="I990">
        <f>SLOPE(G988:G990,F988:F990)</f>
        <v>6.0854353529275178</v>
      </c>
      <c r="J990">
        <f>SLOPE(G989:G990,F989:F990)</f>
        <v>6.3554513614207133</v>
      </c>
    </row>
    <row r="991" spans="1:10" hidden="1" x14ac:dyDescent="0.25">
      <c r="A991" t="s">
        <v>604</v>
      </c>
      <c r="B991" t="s">
        <v>102</v>
      </c>
      <c r="C991" t="s">
        <v>607</v>
      </c>
      <c r="D991">
        <v>17661666.85878</v>
      </c>
      <c r="E991">
        <v>0.40145502701309899</v>
      </c>
      <c r="F991">
        <v>0.18065476215589499</v>
      </c>
      <c r="G991">
        <v>0.17943999999999999</v>
      </c>
      <c r="H991">
        <v>0.53739587082115003</v>
      </c>
    </row>
    <row r="992" spans="1:10" hidden="1" x14ac:dyDescent="0.25">
      <c r="A992" t="s">
        <v>604</v>
      </c>
      <c r="B992" t="s">
        <v>102</v>
      </c>
      <c r="C992" t="s">
        <v>608</v>
      </c>
      <c r="D992">
        <v>17661667.60878</v>
      </c>
      <c r="E992">
        <v>0.60072809846289699</v>
      </c>
      <c r="F992">
        <v>0.27032764430830403</v>
      </c>
      <c r="G992">
        <v>0.36419000000000001</v>
      </c>
      <c r="H992">
        <v>0.53739587082115003</v>
      </c>
      <c r="J992">
        <f>SLOPE(G991:G992,F991:F992)</f>
        <v>2.0602661090562124</v>
      </c>
    </row>
    <row r="993" spans="1:10" hidden="1" x14ac:dyDescent="0.25">
      <c r="A993" t="s">
        <v>604</v>
      </c>
      <c r="B993" t="s">
        <v>102</v>
      </c>
      <c r="C993" t="s">
        <v>609</v>
      </c>
      <c r="D993">
        <v>17661668.7421133</v>
      </c>
      <c r="E993">
        <v>1.10454754698185</v>
      </c>
      <c r="F993">
        <v>0.49704639614183199</v>
      </c>
      <c r="G993">
        <v>1.07402</v>
      </c>
      <c r="H993">
        <v>0.53739587082115003</v>
      </c>
      <c r="I993">
        <f>SLOPE(G991:G993,F991:F993)</f>
        <v>2.8865383270636475</v>
      </c>
      <c r="J993">
        <f>SLOPE(G992:G993,F992:F993)</f>
        <v>3.130883503280772</v>
      </c>
    </row>
    <row r="994" spans="1:10" hidden="1" x14ac:dyDescent="0.25">
      <c r="A994" t="s">
        <v>610</v>
      </c>
      <c r="B994" t="s">
        <v>9</v>
      </c>
      <c r="C994" t="s">
        <v>611</v>
      </c>
      <c r="D994">
        <v>17661664.85878</v>
      </c>
      <c r="E994">
        <v>0.124461169653662</v>
      </c>
      <c r="F994">
        <v>5.60075263441479E-2</v>
      </c>
      <c r="G994">
        <v>0.61424000000000001</v>
      </c>
      <c r="H994">
        <v>0.56308830277223498</v>
      </c>
    </row>
    <row r="995" spans="1:10" hidden="1" x14ac:dyDescent="0.25">
      <c r="A995" t="s">
        <v>610</v>
      </c>
      <c r="B995" t="s">
        <v>9</v>
      </c>
      <c r="C995" t="s">
        <v>612</v>
      </c>
      <c r="D995">
        <v>17661665.892113298</v>
      </c>
      <c r="E995">
        <v>0.22270581586504201</v>
      </c>
      <c r="F995">
        <v>0.10021761713926899</v>
      </c>
      <c r="G995">
        <v>1.5420799999999999</v>
      </c>
      <c r="H995">
        <v>0.56308830277223498</v>
      </c>
      <c r="J995">
        <f>SLOPE(G994:G995,F994:F995)</f>
        <v>20.987063887740163</v>
      </c>
    </row>
    <row r="996" spans="1:10" hidden="1" x14ac:dyDescent="0.25">
      <c r="A996" t="s">
        <v>610</v>
      </c>
      <c r="B996" t="s">
        <v>9</v>
      </c>
      <c r="C996" t="s">
        <v>613</v>
      </c>
      <c r="D996">
        <v>17661666.85878</v>
      </c>
      <c r="E996">
        <v>0.38381872926459398</v>
      </c>
      <c r="F996">
        <v>0.17271842816906699</v>
      </c>
      <c r="G996">
        <v>3.1579799999999998</v>
      </c>
      <c r="H996">
        <v>0.56308830277223498</v>
      </c>
      <c r="J996">
        <f>SLOPE(G995:G996,F995:F996)</f>
        <v>22.288026534432301</v>
      </c>
    </row>
    <row r="997" spans="1:10" hidden="1" x14ac:dyDescent="0.25">
      <c r="A997" t="s">
        <v>610</v>
      </c>
      <c r="B997" t="s">
        <v>9</v>
      </c>
      <c r="C997" t="s">
        <v>614</v>
      </c>
      <c r="D997">
        <v>17661667.60878</v>
      </c>
      <c r="E997">
        <v>0.58551195954302504</v>
      </c>
      <c r="F997">
        <v>0.26348038179436101</v>
      </c>
      <c r="G997">
        <v>4.5615300000000003</v>
      </c>
      <c r="H997">
        <v>0.56308830277223498</v>
      </c>
      <c r="J997">
        <f>SLOPE(G996:G997,F996:F997)</f>
        <v>15.464078768009813</v>
      </c>
    </row>
    <row r="998" spans="1:10" hidden="1" x14ac:dyDescent="0.25">
      <c r="A998" t="s">
        <v>610</v>
      </c>
      <c r="B998" t="s">
        <v>9</v>
      </c>
      <c r="C998" t="s">
        <v>615</v>
      </c>
      <c r="D998">
        <v>17661668.7421133</v>
      </c>
      <c r="E998">
        <v>1.10837842902197</v>
      </c>
      <c r="F998">
        <v>0.49877029305988702</v>
      </c>
      <c r="G998">
        <v>5.7118799999999998</v>
      </c>
      <c r="H998">
        <v>0.56308830277223498</v>
      </c>
      <c r="I998">
        <f>SLOPE(G994:G997,F994:F997)</f>
        <v>19.179594330230664</v>
      </c>
      <c r="J998">
        <f>SLOPE(G997:G998,F997:F998)</f>
        <v>4.8890749025861249</v>
      </c>
    </row>
    <row r="999" spans="1:10" hidden="1" x14ac:dyDescent="0.25">
      <c r="A999" t="s">
        <v>610</v>
      </c>
      <c r="B999" t="s">
        <v>16</v>
      </c>
      <c r="C999" t="s">
        <v>611</v>
      </c>
      <c r="D999">
        <v>17661664.85878</v>
      </c>
      <c r="E999">
        <v>0.124461169653662</v>
      </c>
      <c r="F999">
        <v>5.60075263441479E-2</v>
      </c>
      <c r="G999">
        <v>21.90399</v>
      </c>
      <c r="H999">
        <v>0.56308830277223498</v>
      </c>
    </row>
    <row r="1000" spans="1:10" hidden="1" x14ac:dyDescent="0.25">
      <c r="A1000" t="s">
        <v>610</v>
      </c>
      <c r="B1000" t="s">
        <v>16</v>
      </c>
      <c r="C1000" t="s">
        <v>612</v>
      </c>
      <c r="D1000">
        <v>17661665.892113298</v>
      </c>
      <c r="E1000">
        <v>0.22270581586504201</v>
      </c>
      <c r="F1000">
        <v>0.10021761713926899</v>
      </c>
      <c r="G1000">
        <v>20.695799999999998</v>
      </c>
      <c r="H1000">
        <v>0.56308830277223498</v>
      </c>
      <c r="J1000">
        <f>SLOPE(G999:G1000,F999:F1000)</f>
        <v>-27.328376356407176</v>
      </c>
    </row>
    <row r="1001" spans="1:10" hidden="1" x14ac:dyDescent="0.25">
      <c r="A1001" t="s">
        <v>610</v>
      </c>
      <c r="B1001" t="s">
        <v>16</v>
      </c>
      <c r="C1001" t="s">
        <v>613</v>
      </c>
      <c r="D1001">
        <v>17661666.85878</v>
      </c>
      <c r="E1001">
        <v>0.38381872926459398</v>
      </c>
      <c r="F1001">
        <v>0.17271842816906699</v>
      </c>
      <c r="G1001">
        <v>18.56325</v>
      </c>
      <c r="H1001">
        <v>0.56308830277223498</v>
      </c>
      <c r="J1001">
        <f>SLOPE(G1000:G1001,F1000:F1001)</f>
        <v>-29.414153713722122</v>
      </c>
    </row>
    <row r="1002" spans="1:10" hidden="1" x14ac:dyDescent="0.25">
      <c r="A1002" t="s">
        <v>610</v>
      </c>
      <c r="B1002" t="s">
        <v>16</v>
      </c>
      <c r="C1002" t="s">
        <v>614</v>
      </c>
      <c r="D1002">
        <v>17661667.60878</v>
      </c>
      <c r="E1002">
        <v>0.58551195954302504</v>
      </c>
      <c r="F1002">
        <v>0.26348038179436101</v>
      </c>
      <c r="G1002">
        <v>15.043810000000001</v>
      </c>
      <c r="H1002">
        <v>0.56308830277223498</v>
      </c>
      <c r="J1002">
        <f>SLOPE(G1001:G1002,F1001:F1002)</f>
        <v>-38.776600320105743</v>
      </c>
    </row>
    <row r="1003" spans="1:10" hidden="1" x14ac:dyDescent="0.25">
      <c r="A1003" t="s">
        <v>610</v>
      </c>
      <c r="B1003" t="s">
        <v>16</v>
      </c>
      <c r="C1003" t="s">
        <v>615</v>
      </c>
      <c r="D1003">
        <v>17661668.7421133</v>
      </c>
      <c r="E1003">
        <v>1.10837842902197</v>
      </c>
      <c r="F1003">
        <v>0.49877029305988702</v>
      </c>
      <c r="G1003">
        <v>9.2449999999999992</v>
      </c>
      <c r="H1003">
        <v>0.56308830277223498</v>
      </c>
      <c r="I1003">
        <f>SLOPE(G999:G1003,F999:F1003)</f>
        <v>-28.984287651915455</v>
      </c>
      <c r="J1003">
        <f>SLOPE(G1002:G1003,F1002:F1003)</f>
        <v>-24.64538308850825</v>
      </c>
    </row>
    <row r="1004" spans="1:10" hidden="1" x14ac:dyDescent="0.25">
      <c r="A1004" t="s">
        <v>610</v>
      </c>
      <c r="B1004" t="s">
        <v>245</v>
      </c>
      <c r="C1004" t="s">
        <v>613</v>
      </c>
      <c r="D1004">
        <v>17661666.85878</v>
      </c>
      <c r="E1004">
        <v>0.38381872926459398</v>
      </c>
      <c r="F1004">
        <v>0.17271842816906699</v>
      </c>
      <c r="G1004">
        <v>0.16292999999999999</v>
      </c>
      <c r="H1004">
        <v>0.56308830277223498</v>
      </c>
    </row>
    <row r="1005" spans="1:10" hidden="1" x14ac:dyDescent="0.25">
      <c r="A1005" t="s">
        <v>610</v>
      </c>
      <c r="B1005" t="s">
        <v>245</v>
      </c>
      <c r="C1005" t="s">
        <v>614</v>
      </c>
      <c r="D1005">
        <v>17661667.60878</v>
      </c>
      <c r="E1005">
        <v>0.58551195954302504</v>
      </c>
      <c r="F1005">
        <v>0.26348038179436101</v>
      </c>
      <c r="G1005">
        <v>0.52956999999999999</v>
      </c>
      <c r="H1005">
        <v>0.56308830277223498</v>
      </c>
      <c r="J1005">
        <f>SLOPE(G1004:G1005,F1004:F1005)</f>
        <v>4.0395780980393399</v>
      </c>
    </row>
    <row r="1006" spans="1:10" hidden="1" x14ac:dyDescent="0.25">
      <c r="A1006" t="s">
        <v>610</v>
      </c>
      <c r="B1006" t="s">
        <v>245</v>
      </c>
      <c r="C1006" t="s">
        <v>615</v>
      </c>
      <c r="D1006">
        <v>17661668.7421133</v>
      </c>
      <c r="E1006">
        <v>1.10837842902197</v>
      </c>
      <c r="F1006">
        <v>0.49877029305988702</v>
      </c>
      <c r="G1006">
        <v>1.7301</v>
      </c>
      <c r="H1006">
        <v>0.56308830277223498</v>
      </c>
      <c r="I1006">
        <f>SLOPE(G1004:G1006,F1004:F1006)</f>
        <v>4.8657150637329076</v>
      </c>
      <c r="J1006">
        <f>SLOPE(G1005:G1006,F1005:F1006)</f>
        <v>5.1023437152186046</v>
      </c>
    </row>
    <row r="1007" spans="1:10" hidden="1" x14ac:dyDescent="0.25">
      <c r="A1007" t="s">
        <v>610</v>
      </c>
      <c r="B1007" t="s">
        <v>102</v>
      </c>
      <c r="C1007" t="s">
        <v>613</v>
      </c>
      <c r="D1007">
        <v>17661666.85878</v>
      </c>
      <c r="E1007">
        <v>0.38381872926459398</v>
      </c>
      <c r="F1007">
        <v>0.17271842816906699</v>
      </c>
      <c r="G1007">
        <v>0.17418</v>
      </c>
      <c r="H1007">
        <v>0.56308830277223498</v>
      </c>
    </row>
    <row r="1008" spans="1:10" hidden="1" x14ac:dyDescent="0.25">
      <c r="A1008" t="s">
        <v>610</v>
      </c>
      <c r="B1008" t="s">
        <v>102</v>
      </c>
      <c r="C1008" t="s">
        <v>614</v>
      </c>
      <c r="D1008">
        <v>17661667.60878</v>
      </c>
      <c r="E1008">
        <v>0.58551195954302504</v>
      </c>
      <c r="F1008">
        <v>0.26348038179436101</v>
      </c>
      <c r="G1008">
        <v>0.32734999999999997</v>
      </c>
      <c r="H1008">
        <v>0.56308830277223498</v>
      </c>
      <c r="J1008">
        <f>SLOPE(G1007:G1008,F1007:F1008)</f>
        <v>1.6876013999473203</v>
      </c>
    </row>
    <row r="1009" spans="1:10" hidden="1" x14ac:dyDescent="0.25">
      <c r="A1009" t="s">
        <v>610</v>
      </c>
      <c r="B1009" t="s">
        <v>102</v>
      </c>
      <c r="C1009" t="s">
        <v>615</v>
      </c>
      <c r="D1009">
        <v>17661668.7421133</v>
      </c>
      <c r="E1009">
        <v>1.10837842902197</v>
      </c>
      <c r="F1009">
        <v>0.49877029305988702</v>
      </c>
      <c r="G1009">
        <v>0.93547999999999998</v>
      </c>
      <c r="H1009">
        <v>0.56308830277223498</v>
      </c>
      <c r="I1009">
        <f>SLOPE(G1007:G1009,F1007:F1009)</f>
        <v>2.3848789746126511</v>
      </c>
      <c r="J1009">
        <f>SLOPE(G1008:G1009,F1008:F1009)</f>
        <v>2.5845987051851185</v>
      </c>
    </row>
    <row r="1010" spans="1:10" hidden="1" x14ac:dyDescent="0.25">
      <c r="A1010" t="s">
        <v>616</v>
      </c>
      <c r="B1010" t="s">
        <v>9</v>
      </c>
      <c r="C1010" t="s">
        <v>617</v>
      </c>
      <c r="D1010">
        <v>17661664.908780001</v>
      </c>
      <c r="E1010">
        <v>9.3122494543105394E-2</v>
      </c>
      <c r="F1010">
        <v>4.1905122544397398E-2</v>
      </c>
      <c r="G1010">
        <v>0.25353999999999999</v>
      </c>
      <c r="H1010">
        <v>0.86337785402550205</v>
      </c>
    </row>
    <row r="1011" spans="1:10" hidden="1" x14ac:dyDescent="0.25">
      <c r="A1011" t="s">
        <v>616</v>
      </c>
      <c r="B1011" t="s">
        <v>9</v>
      </c>
      <c r="C1011" t="s">
        <v>618</v>
      </c>
      <c r="D1011">
        <v>17661666.008779999</v>
      </c>
      <c r="E1011">
        <v>0.240719273069252</v>
      </c>
      <c r="F1011">
        <v>0.108323672881163</v>
      </c>
      <c r="G1011">
        <v>0.62814999999999999</v>
      </c>
      <c r="H1011">
        <v>0.86337785402550205</v>
      </c>
      <c r="J1011">
        <f>SLOPE(G1010:G1011,F1010:F1011)</f>
        <v>5.6401411668968153</v>
      </c>
    </row>
    <row r="1012" spans="1:10" hidden="1" x14ac:dyDescent="0.25">
      <c r="A1012" t="s">
        <v>616</v>
      </c>
      <c r="B1012" t="s">
        <v>9</v>
      </c>
      <c r="C1012" t="s">
        <v>619</v>
      </c>
      <c r="D1012">
        <v>17661666.908780001</v>
      </c>
      <c r="E1012">
        <v>0.52357038846150605</v>
      </c>
      <c r="F1012">
        <v>0.235606674807678</v>
      </c>
      <c r="G1012">
        <v>1.3641300000000001</v>
      </c>
      <c r="H1012">
        <v>0.86337785402550205</v>
      </c>
      <c r="J1012">
        <f>SLOPE(G1011:G1012,F1011:F1012)</f>
        <v>5.7822332036520292</v>
      </c>
    </row>
    <row r="1013" spans="1:10" hidden="1" x14ac:dyDescent="0.25">
      <c r="A1013" t="s">
        <v>616</v>
      </c>
      <c r="B1013" t="s">
        <v>9</v>
      </c>
      <c r="C1013" t="s">
        <v>620</v>
      </c>
      <c r="D1013">
        <v>17661667.6754466</v>
      </c>
      <c r="E1013">
        <v>1.01494987244181</v>
      </c>
      <c r="F1013">
        <v>0.45672744259881498</v>
      </c>
      <c r="G1013">
        <v>2.4614699999999998</v>
      </c>
      <c r="H1013">
        <v>0.86337785402550205</v>
      </c>
      <c r="J1013">
        <f>SLOPE(G1012:G1013,F1012:F1013)</f>
        <v>4.9626274861550277</v>
      </c>
    </row>
    <row r="1014" spans="1:10" hidden="1" x14ac:dyDescent="0.25">
      <c r="A1014" t="s">
        <v>616</v>
      </c>
      <c r="B1014" t="s">
        <v>9</v>
      </c>
      <c r="C1014" t="s">
        <v>621</v>
      </c>
      <c r="D1014">
        <v>17661668.192113299</v>
      </c>
      <c r="E1014">
        <v>1.5855284870013</v>
      </c>
      <c r="F1014">
        <v>0.71348781915058501</v>
      </c>
      <c r="G1014">
        <v>3.3696899999999999</v>
      </c>
      <c r="H1014">
        <v>0.86337785402550205</v>
      </c>
      <c r="I1014">
        <f>SLOPE(G1010:G1014,F1010:F1014)</f>
        <v>4.6787396802742389</v>
      </c>
      <c r="J1014">
        <f>SLOPE(G1013:G1014,F1013:F1014)</f>
        <v>3.5372280263690827</v>
      </c>
    </row>
    <row r="1015" spans="1:10" hidden="1" x14ac:dyDescent="0.25">
      <c r="A1015" t="s">
        <v>616</v>
      </c>
      <c r="B1015" t="s">
        <v>16</v>
      </c>
      <c r="C1015" t="s">
        <v>617</v>
      </c>
      <c r="D1015">
        <v>17661664.908780001</v>
      </c>
      <c r="E1015">
        <v>9.3122494543105394E-2</v>
      </c>
      <c r="F1015">
        <v>4.1905122544397398E-2</v>
      </c>
      <c r="G1015">
        <v>22.244119999999999</v>
      </c>
      <c r="H1015">
        <v>0.86337785402550205</v>
      </c>
    </row>
    <row r="1016" spans="1:10" hidden="1" x14ac:dyDescent="0.25">
      <c r="A1016" t="s">
        <v>616</v>
      </c>
      <c r="B1016" t="s">
        <v>16</v>
      </c>
      <c r="C1016" t="s">
        <v>618</v>
      </c>
      <c r="D1016">
        <v>17661666.008779999</v>
      </c>
      <c r="E1016">
        <v>0.240719273069252</v>
      </c>
      <c r="F1016">
        <v>0.108323672881163</v>
      </c>
      <c r="G1016">
        <v>21.520440000000001</v>
      </c>
      <c r="H1016">
        <v>0.86337785402550205</v>
      </c>
      <c r="J1016">
        <f>SLOPE(G1015:G1016,F1015:F1016)</f>
        <v>-10.895751207014968</v>
      </c>
    </row>
    <row r="1017" spans="1:10" hidden="1" x14ac:dyDescent="0.25">
      <c r="A1017" t="s">
        <v>616</v>
      </c>
      <c r="B1017" t="s">
        <v>16</v>
      </c>
      <c r="C1017" t="s">
        <v>619</v>
      </c>
      <c r="D1017">
        <v>17661666.908780001</v>
      </c>
      <c r="E1017">
        <v>0.52357038846150605</v>
      </c>
      <c r="F1017">
        <v>0.235606674807678</v>
      </c>
      <c r="G1017">
        <v>20.036149999999999</v>
      </c>
      <c r="H1017">
        <v>0.86337785402550205</v>
      </c>
      <c r="J1017">
        <f>SLOPE(G1016:G1017,F1016:F1017)</f>
        <v>-11.661337158412833</v>
      </c>
    </row>
    <row r="1018" spans="1:10" hidden="1" x14ac:dyDescent="0.25">
      <c r="A1018" t="s">
        <v>616</v>
      </c>
      <c r="B1018" t="s">
        <v>16</v>
      </c>
      <c r="C1018" t="s">
        <v>620</v>
      </c>
      <c r="D1018">
        <v>17661667.6754466</v>
      </c>
      <c r="E1018">
        <v>1.01494987244181</v>
      </c>
      <c r="F1018">
        <v>0.45672744259881498</v>
      </c>
      <c r="G1018">
        <v>17.38607</v>
      </c>
      <c r="H1018">
        <v>0.86337785402550205</v>
      </c>
      <c r="J1018">
        <f>SLOPE(G1017:G1018,F1017:F1018)</f>
        <v>-11.984763016485058</v>
      </c>
    </row>
    <row r="1019" spans="1:10" hidden="1" x14ac:dyDescent="0.25">
      <c r="A1019" t="s">
        <v>616</v>
      </c>
      <c r="B1019" t="s">
        <v>16</v>
      </c>
      <c r="C1019" t="s">
        <v>621</v>
      </c>
      <c r="D1019">
        <v>17661668.192113299</v>
      </c>
      <c r="E1019">
        <v>1.5855284870013</v>
      </c>
      <c r="F1019">
        <v>0.71348781915058501</v>
      </c>
      <c r="G1019">
        <v>14.250109999999999</v>
      </c>
      <c r="H1019">
        <v>0.86337785402550205</v>
      </c>
      <c r="I1019">
        <f>SLOPE(G1015:G1019,F1015:F1019)</f>
        <v>-11.934219765873657</v>
      </c>
      <c r="J1019">
        <f>SLOPE(G1018:G1019,F1018:F1019)</f>
        <v>-12.213566758684451</v>
      </c>
    </row>
    <row r="1020" spans="1:10" hidden="1" x14ac:dyDescent="0.25">
      <c r="A1020" t="s">
        <v>622</v>
      </c>
      <c r="B1020" t="s">
        <v>9</v>
      </c>
      <c r="C1020" t="s">
        <v>623</v>
      </c>
      <c r="D1020">
        <v>17661666.008779999</v>
      </c>
      <c r="E1020">
        <v>9.3607505255882198E-2</v>
      </c>
      <c r="F1020">
        <v>4.2123377365146999E-2</v>
      </c>
      <c r="G1020">
        <v>0.46403</v>
      </c>
      <c r="H1020">
        <v>0.82313291507797604</v>
      </c>
    </row>
    <row r="1021" spans="1:10" hidden="1" x14ac:dyDescent="0.25">
      <c r="A1021" t="s">
        <v>622</v>
      </c>
      <c r="B1021" t="s">
        <v>9</v>
      </c>
      <c r="C1021" t="s">
        <v>624</v>
      </c>
      <c r="D1021">
        <v>17661666.908780001</v>
      </c>
      <c r="E1021">
        <v>0.19635616655376301</v>
      </c>
      <c r="F1021">
        <v>8.8360274949193393E-2</v>
      </c>
      <c r="G1021">
        <v>1.00038</v>
      </c>
      <c r="H1021">
        <v>0.82313291507797604</v>
      </c>
      <c r="J1021">
        <f>SLOPE(G1020:G1021,F1020:F1021)</f>
        <v>11.600042996506378</v>
      </c>
    </row>
    <row r="1022" spans="1:10" hidden="1" x14ac:dyDescent="0.25">
      <c r="A1022" t="s">
        <v>622</v>
      </c>
      <c r="B1022" t="s">
        <v>9</v>
      </c>
      <c r="C1022" t="s">
        <v>625</v>
      </c>
      <c r="D1022">
        <v>17661667.6754466</v>
      </c>
      <c r="E1022">
        <v>0.36907458721828101</v>
      </c>
      <c r="F1022">
        <v>0.16608356424822601</v>
      </c>
      <c r="G1022">
        <v>1.73464</v>
      </c>
      <c r="H1022">
        <v>0.82313291507797604</v>
      </c>
      <c r="J1022">
        <f>SLOPE(G1021:G1022,F1021:F1022)</f>
        <v>9.4471040356386329</v>
      </c>
    </row>
    <row r="1023" spans="1:10" hidden="1" x14ac:dyDescent="0.25">
      <c r="A1023" t="s">
        <v>622</v>
      </c>
      <c r="B1023" t="s">
        <v>9</v>
      </c>
      <c r="C1023" t="s">
        <v>626</v>
      </c>
      <c r="D1023">
        <v>17661668.192113299</v>
      </c>
      <c r="E1023">
        <v>0.56469405920309002</v>
      </c>
      <c r="F1023">
        <v>0.254112326641391</v>
      </c>
      <c r="G1023">
        <v>2.46949</v>
      </c>
      <c r="H1023">
        <v>0.82313291507797604</v>
      </c>
      <c r="I1023">
        <f>SLOPE(G1020:G1023,F1020:F1023)</f>
        <v>9.3793526550217301</v>
      </c>
      <c r="J1023">
        <f>SLOPE(G1022:G1023,F1022:F1023)</f>
        <v>8.3478397289958668</v>
      </c>
    </row>
    <row r="1024" spans="1:10" hidden="1" x14ac:dyDescent="0.25">
      <c r="A1024" t="s">
        <v>622</v>
      </c>
      <c r="B1024" t="s">
        <v>16</v>
      </c>
      <c r="C1024" t="s">
        <v>627</v>
      </c>
      <c r="D1024">
        <v>17661664.908780001</v>
      </c>
      <c r="E1024">
        <v>3.7851263292452503E-2</v>
      </c>
      <c r="F1024">
        <v>1.7033068481603599E-2</v>
      </c>
      <c r="G1024">
        <v>22.407620000000001</v>
      </c>
      <c r="H1024">
        <v>0.82313291507797604</v>
      </c>
    </row>
    <row r="1025" spans="1:10" hidden="1" x14ac:dyDescent="0.25">
      <c r="A1025" t="s">
        <v>622</v>
      </c>
      <c r="B1025" t="s">
        <v>16</v>
      </c>
      <c r="C1025" t="s">
        <v>623</v>
      </c>
      <c r="D1025">
        <v>17661666.008779999</v>
      </c>
      <c r="E1025">
        <v>9.3607505255882198E-2</v>
      </c>
      <c r="F1025">
        <v>4.2123377365146999E-2</v>
      </c>
      <c r="G1025">
        <v>22.076409999999999</v>
      </c>
      <c r="H1025">
        <v>0.82313291507797604</v>
      </c>
      <c r="J1025">
        <f>SLOPE(G1024:G1025,F1024:F1025)</f>
        <v>-13.200714329078709</v>
      </c>
    </row>
    <row r="1026" spans="1:10" hidden="1" x14ac:dyDescent="0.25">
      <c r="A1026" t="s">
        <v>622</v>
      </c>
      <c r="B1026" t="s">
        <v>16</v>
      </c>
      <c r="C1026" t="s">
        <v>624</v>
      </c>
      <c r="D1026">
        <v>17661666.908780001</v>
      </c>
      <c r="E1026">
        <v>0.19635616655376301</v>
      </c>
      <c r="F1026">
        <v>8.8360274949193393E-2</v>
      </c>
      <c r="G1026">
        <v>21.442879999999999</v>
      </c>
      <c r="H1026">
        <v>0.82313291507797604</v>
      </c>
      <c r="J1026">
        <f>SLOPE(G1025:G1026,F1025:F1026)</f>
        <v>-13.701827611777178</v>
      </c>
    </row>
    <row r="1027" spans="1:10" hidden="1" x14ac:dyDescent="0.25">
      <c r="A1027" t="s">
        <v>622</v>
      </c>
      <c r="B1027" t="s">
        <v>16</v>
      </c>
      <c r="C1027" t="s">
        <v>625</v>
      </c>
      <c r="D1027">
        <v>17661667.6754466</v>
      </c>
      <c r="E1027">
        <v>0.36907458721828101</v>
      </c>
      <c r="F1027">
        <v>0.16608356424822601</v>
      </c>
      <c r="G1027">
        <v>20.401669999999999</v>
      </c>
      <c r="H1027">
        <v>0.82313291507797604</v>
      </c>
      <c r="J1027">
        <f>SLOPE(G1026:G1027,F1026:F1027)</f>
        <v>-13.396370758242716</v>
      </c>
    </row>
    <row r="1028" spans="1:10" hidden="1" x14ac:dyDescent="0.25">
      <c r="A1028" t="s">
        <v>622</v>
      </c>
      <c r="B1028" t="s">
        <v>16</v>
      </c>
      <c r="C1028" t="s">
        <v>626</v>
      </c>
      <c r="D1028">
        <v>17661668.192113299</v>
      </c>
      <c r="E1028">
        <v>0.56469405920309002</v>
      </c>
      <c r="F1028">
        <v>0.254112326641391</v>
      </c>
      <c r="G1028">
        <v>19.220079999999999</v>
      </c>
      <c r="H1028">
        <v>0.82313291507797604</v>
      </c>
      <c r="I1028">
        <f>SLOPE(G1024:G1028,F1024:F1028)</f>
        <v>-13.455584970070896</v>
      </c>
      <c r="J1028">
        <f>SLOPE(G1027:G1028,F1027:F1028)</f>
        <v>-13.422771919962205</v>
      </c>
    </row>
    <row r="1029" spans="1:10" hidden="1" x14ac:dyDescent="0.25">
      <c r="A1029" t="s">
        <v>628</v>
      </c>
      <c r="B1029" t="s">
        <v>9</v>
      </c>
      <c r="C1029" t="s">
        <v>629</v>
      </c>
      <c r="D1029">
        <v>17661664.908780001</v>
      </c>
      <c r="E1029">
        <v>9.2394112814117801E-2</v>
      </c>
      <c r="F1029">
        <v>4.1577350766353001E-2</v>
      </c>
      <c r="G1029">
        <v>0.25112000000000001</v>
      </c>
      <c r="H1029">
        <v>0.83623303944272298</v>
      </c>
    </row>
    <row r="1030" spans="1:10" hidden="1" x14ac:dyDescent="0.25">
      <c r="A1030" t="s">
        <v>628</v>
      </c>
      <c r="B1030" t="s">
        <v>9</v>
      </c>
      <c r="C1030" t="s">
        <v>630</v>
      </c>
      <c r="D1030">
        <v>17661666.008779999</v>
      </c>
      <c r="E1030">
        <v>0.23181035589576501</v>
      </c>
      <c r="F1030">
        <v>0.104314660153094</v>
      </c>
      <c r="G1030">
        <v>0.73134999999999994</v>
      </c>
      <c r="H1030">
        <v>0.83623303944272298</v>
      </c>
      <c r="J1030">
        <f>SLOPE(G1029:G1030,F1029:F1030)</f>
        <v>7.6546158050809314</v>
      </c>
    </row>
    <row r="1031" spans="1:10" hidden="1" x14ac:dyDescent="0.25">
      <c r="A1031" t="s">
        <v>628</v>
      </c>
      <c r="B1031" t="s">
        <v>9</v>
      </c>
      <c r="C1031" t="s">
        <v>631</v>
      </c>
      <c r="D1031">
        <v>17661666.908780001</v>
      </c>
      <c r="E1031">
        <v>0.49202490801520798</v>
      </c>
      <c r="F1031">
        <v>0.22141120860684399</v>
      </c>
      <c r="G1031">
        <v>1.3492599999999999</v>
      </c>
      <c r="H1031">
        <v>0.83623303944272298</v>
      </c>
      <c r="J1031">
        <f>SLOPE(G1030:G1031,F1030:F1031)</f>
        <v>5.2769275282615009</v>
      </c>
    </row>
    <row r="1032" spans="1:10" hidden="1" x14ac:dyDescent="0.25">
      <c r="A1032" t="s">
        <v>628</v>
      </c>
      <c r="B1032" t="s">
        <v>9</v>
      </c>
      <c r="C1032" t="s">
        <v>632</v>
      </c>
      <c r="D1032">
        <v>17661667.6754466</v>
      </c>
      <c r="E1032">
        <v>0.93415403015568099</v>
      </c>
      <c r="F1032">
        <v>0.42036931357005602</v>
      </c>
      <c r="G1032">
        <v>2.3542700000000001</v>
      </c>
      <c r="H1032">
        <v>0.83623303944272298</v>
      </c>
      <c r="J1032">
        <f>SLOPE(G1031:G1032,F1031:F1032)</f>
        <v>5.0513649604062616</v>
      </c>
    </row>
    <row r="1033" spans="1:10" hidden="1" x14ac:dyDescent="0.25">
      <c r="A1033" t="s">
        <v>628</v>
      </c>
      <c r="B1033" t="s">
        <v>9</v>
      </c>
      <c r="C1033" t="s">
        <v>633</v>
      </c>
      <c r="D1033">
        <v>17661668.192113299</v>
      </c>
      <c r="E1033">
        <v>1.43898758090872</v>
      </c>
      <c r="F1033">
        <v>0.64754441140892405</v>
      </c>
      <c r="G1033">
        <v>3.3880699999999999</v>
      </c>
      <c r="H1033">
        <v>0.83623303944272298</v>
      </c>
      <c r="I1033">
        <f>SLOPE(G1029:G1033,F1029:F1033)</f>
        <v>5.0936728791601364</v>
      </c>
      <c r="J1033">
        <f>SLOPE(G1032:G1033,F1032:F1033)</f>
        <v>4.5506748311527483</v>
      </c>
    </row>
    <row r="1034" spans="1:10" hidden="1" x14ac:dyDescent="0.25">
      <c r="A1034" t="s">
        <v>628</v>
      </c>
      <c r="B1034" t="s">
        <v>16</v>
      </c>
      <c r="C1034" t="s">
        <v>629</v>
      </c>
      <c r="D1034">
        <v>17661664.908780001</v>
      </c>
      <c r="E1034">
        <v>9.2394112814117801E-2</v>
      </c>
      <c r="F1034">
        <v>4.1577350766353001E-2</v>
      </c>
      <c r="G1034">
        <v>22.349679999999999</v>
      </c>
      <c r="H1034">
        <v>0.83623303944272298</v>
      </c>
    </row>
    <row r="1035" spans="1:10" hidden="1" x14ac:dyDescent="0.25">
      <c r="A1035" t="s">
        <v>628</v>
      </c>
      <c r="B1035" t="s">
        <v>16</v>
      </c>
      <c r="C1035" t="s">
        <v>630</v>
      </c>
      <c r="D1035">
        <v>17661666.008779999</v>
      </c>
      <c r="E1035">
        <v>0.23181035589576501</v>
      </c>
      <c r="F1035">
        <v>0.104314660153094</v>
      </c>
      <c r="G1035">
        <v>21.697710000000001</v>
      </c>
      <c r="H1035">
        <v>0.83623303944272298</v>
      </c>
      <c r="J1035">
        <f>SLOPE(G1034:G1035,F1034:F1035)</f>
        <v>-10.392061858773099</v>
      </c>
    </row>
    <row r="1036" spans="1:10" hidden="1" x14ac:dyDescent="0.25">
      <c r="A1036" t="s">
        <v>628</v>
      </c>
      <c r="B1036" t="s">
        <v>16</v>
      </c>
      <c r="C1036" t="s">
        <v>631</v>
      </c>
      <c r="D1036">
        <v>17661666.908780001</v>
      </c>
      <c r="E1036">
        <v>0.49202490801520798</v>
      </c>
      <c r="F1036">
        <v>0.22141120860684399</v>
      </c>
      <c r="G1036">
        <v>20.31099</v>
      </c>
      <c r="H1036">
        <v>0.83623303944272298</v>
      </c>
      <c r="J1036">
        <f>SLOPE(G1035:G1036,F1035:F1036)</f>
        <v>-11.842535226798061</v>
      </c>
    </row>
    <row r="1037" spans="1:10" hidden="1" x14ac:dyDescent="0.25">
      <c r="A1037" t="s">
        <v>628</v>
      </c>
      <c r="B1037" t="s">
        <v>16</v>
      </c>
      <c r="C1037" t="s">
        <v>632</v>
      </c>
      <c r="D1037">
        <v>17661667.6754466</v>
      </c>
      <c r="E1037">
        <v>0.93415403015568099</v>
      </c>
      <c r="F1037">
        <v>0.42036931357005602</v>
      </c>
      <c r="G1037">
        <v>17.799389999999999</v>
      </c>
      <c r="H1037">
        <v>0.83623303944272298</v>
      </c>
      <c r="J1037">
        <f>SLOPE(G1036:G1037,F1036:F1037)</f>
        <v>-12.623763181019461</v>
      </c>
    </row>
    <row r="1038" spans="1:10" hidden="1" x14ac:dyDescent="0.25">
      <c r="A1038" t="s">
        <v>628</v>
      </c>
      <c r="B1038" t="s">
        <v>16</v>
      </c>
      <c r="C1038" t="s">
        <v>633</v>
      </c>
      <c r="D1038">
        <v>17661668.192113299</v>
      </c>
      <c r="E1038">
        <v>1.43898758090872</v>
      </c>
      <c r="F1038">
        <v>0.64754441140892405</v>
      </c>
      <c r="G1038">
        <v>14.882860000000001</v>
      </c>
      <c r="H1038">
        <v>0.83623303944272298</v>
      </c>
      <c r="I1038">
        <f>SLOPE(G1034:G1038,F1034:F1038)</f>
        <v>-12.395940426979843</v>
      </c>
      <c r="J1038">
        <f>SLOPE(G1037:G1038,F1037:F1038)</f>
        <v>-12.838246919425341</v>
      </c>
    </row>
  </sheetData>
  <autoFilter ref="A1:J1038">
    <filterColumn colId="0">
      <filters>
        <filter val="OxicEvo04sdhCBEcoliGlc_Broth-1"/>
        <filter val="OxicEvo04sdhCBEcoliGlc_Broth-2"/>
        <filter val="OxicEvo04sdhCBEcoliGlc_Broth-3"/>
        <filter val="OxicEvo04sdhCBEvo01EPEcoliGlc_Broth-1"/>
        <filter val="OxicEvo04sdhCBEvo01EPEcoliGlc_Broth-2"/>
        <filter val="OxicEvo04sdhCBEvo01EPEcoliGlc_Broth-3"/>
        <filter val="OxicEvo04sdhCBEvo02EPEcoliGlc_Broth-1"/>
        <filter val="OxicEvo04sdhCBEvo02EPEcoliGlc_Broth-2"/>
        <filter val="OxicEvo04sdhCBEvo02EPEcoliGlc_Broth-3"/>
        <filter val="OxicEvo04sdhCBEvo03EPEcoliGlc_Broth-1"/>
        <filter val="OxicEvo04sdhCBEvo03EPEcoliGlc_Broth-2"/>
        <filter val="OxicEvo04sdhCBEvo03EPEcoliGlc_Broth-3"/>
      </filters>
    </filterColumn>
    <filterColumn colId="1">
      <filters>
        <filter val="glc-D"/>
      </filters>
    </filterColumn>
    <sortState ref="A79:J883">
      <sortCondition ref="A1:A10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140905_Physiology_ALEsKOs01_rat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2014-09-08T17:40:20Z</dcterms:created>
  <dcterms:modified xsi:type="dcterms:W3CDTF">2014-09-08T22:19:29Z</dcterms:modified>
</cp:coreProperties>
</file>