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8" i="1"/>
  <c r="G8"/>
  <c r="G9"/>
  <c r="G10"/>
  <c r="G11"/>
  <c r="G12"/>
  <c r="G13"/>
  <c r="G14"/>
  <c r="G15"/>
  <c r="G16"/>
  <c r="G17"/>
  <c r="G7"/>
  <c r="F18"/>
  <c r="F8"/>
  <c r="F9"/>
  <c r="F10"/>
  <c r="F11"/>
  <c r="F12"/>
  <c r="F13"/>
  <c r="F14"/>
  <c r="F15"/>
  <c r="F16"/>
  <c r="F17"/>
  <c r="F7"/>
  <c r="R8"/>
  <c r="R9"/>
  <c r="R10"/>
  <c r="R11"/>
  <c r="R12"/>
  <c r="R13"/>
  <c r="R14"/>
  <c r="R15"/>
  <c r="R16"/>
  <c r="R17"/>
  <c r="R7"/>
  <c r="Q7"/>
  <c r="Q8"/>
  <c r="Q9"/>
  <c r="Q10"/>
  <c r="Q11"/>
  <c r="Q12"/>
  <c r="Q13"/>
  <c r="Q14"/>
  <c r="Q15"/>
  <c r="Q16"/>
  <c r="Q17"/>
  <c r="D18"/>
  <c r="E8"/>
  <c r="E9"/>
  <c r="E10"/>
  <c r="E11"/>
  <c r="E12"/>
  <c r="E13"/>
  <c r="E14"/>
  <c r="E15"/>
  <c r="E16"/>
  <c r="E17"/>
  <c r="E7"/>
  <c r="E18" s="1"/>
  <c r="H18"/>
  <c r="I18"/>
  <c r="M18"/>
  <c r="L18"/>
</calcChain>
</file>

<file path=xl/sharedStrings.xml><?xml version="1.0" encoding="utf-8"?>
<sst xmlns="http://schemas.openxmlformats.org/spreadsheetml/2006/main" count="48" uniqueCount="27">
  <si>
    <t>dynamic</t>
  </si>
  <si>
    <t>traditional</t>
  </si>
  <si>
    <t>Average</t>
  </si>
  <si>
    <t>Year</t>
  </si>
  <si>
    <t>ison</t>
  </si>
  <si>
    <t>±</t>
  </si>
  <si>
    <t>1.2 (±1.28)</t>
  </si>
  <si>
    <t>2.5 (±1.29)</t>
  </si>
  <si>
    <t>1.3 (±1.27)</t>
  </si>
  <si>
    <t>3.5 (±1.24)</t>
  </si>
  <si>
    <t>1.5 (±1.27)</t>
  </si>
  <si>
    <t>3.2 (±1.22)</t>
  </si>
  <si>
    <t>1.4 (±1.28)</t>
  </si>
  <si>
    <t>2 (±1.29)</t>
  </si>
  <si>
    <t>1.7 (±1.25)</t>
  </si>
  <si>
    <t>1.8 (±1.3)</t>
  </si>
  <si>
    <t>2 (±1.27)</t>
  </si>
  <si>
    <t>2.5 (±1.21)</t>
  </si>
  <si>
    <t>2.6 (±1.23)</t>
  </si>
  <si>
    <t>2.7 (±1.2)</t>
  </si>
  <si>
    <t>1.3 (±1.39)</t>
  </si>
  <si>
    <t>2.3 (±1.2)</t>
  </si>
  <si>
    <t>1.8 (±1.32)</t>
  </si>
  <si>
    <t>2.9 (±1.25)</t>
  </si>
  <si>
    <t>2.8 (±1.18)</t>
  </si>
  <si>
    <t>2.1 (±1.3)</t>
  </si>
  <si>
    <t>%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</si>
</sst>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6"/>
  <sheetViews>
    <sheetView tabSelected="1" topLeftCell="A4" workbookViewId="0">
      <selection activeCell="G18" sqref="F18:G18"/>
    </sheetView>
  </sheetViews>
  <sheetFormatPr defaultRowHeight="15"/>
  <cols>
    <col min="3" max="4" width="10.28515625" bestFit="1" customWidth="1"/>
    <col min="10" max="11" width="10" bestFit="1" customWidth="1"/>
    <col min="15" max="15" width="10" bestFit="1" customWidth="1"/>
  </cols>
  <sheetData>
    <row r="1" spans="3:18">
      <c r="D1">
        <v>1998</v>
      </c>
      <c r="E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</row>
    <row r="2" spans="3:18">
      <c r="C2" t="s">
        <v>1</v>
      </c>
      <c r="D2">
        <v>9</v>
      </c>
      <c r="E2">
        <v>6</v>
      </c>
      <c r="H2">
        <v>6</v>
      </c>
      <c r="I2">
        <v>7</v>
      </c>
      <c r="J2">
        <v>5</v>
      </c>
      <c r="K2">
        <v>5</v>
      </c>
      <c r="L2">
        <v>3</v>
      </c>
      <c r="M2">
        <v>6</v>
      </c>
      <c r="N2">
        <v>3</v>
      </c>
      <c r="O2">
        <v>0</v>
      </c>
      <c r="P2">
        <v>5</v>
      </c>
    </row>
    <row r="3" spans="3:18">
      <c r="C3" t="s">
        <v>0</v>
      </c>
      <c r="D3">
        <v>1</v>
      </c>
      <c r="E3">
        <v>0</v>
      </c>
      <c r="H3">
        <v>3</v>
      </c>
      <c r="I3">
        <v>3</v>
      </c>
      <c r="J3">
        <v>2</v>
      </c>
      <c r="K3">
        <v>1</v>
      </c>
      <c r="L3">
        <v>3</v>
      </c>
      <c r="M3">
        <v>5</v>
      </c>
      <c r="N3">
        <v>2</v>
      </c>
      <c r="O3">
        <v>2</v>
      </c>
      <c r="P3">
        <v>3</v>
      </c>
    </row>
    <row r="6" spans="3:18">
      <c r="C6" t="s">
        <v>3</v>
      </c>
      <c r="D6" t="s">
        <v>1</v>
      </c>
      <c r="E6" t="s">
        <v>0</v>
      </c>
      <c r="F6" t="s">
        <v>26</v>
      </c>
      <c r="G6" t="s">
        <v>26</v>
      </c>
      <c r="H6" t="s">
        <v>1</v>
      </c>
      <c r="I6" t="s">
        <v>0</v>
      </c>
      <c r="J6" t="s">
        <v>1</v>
      </c>
      <c r="K6" t="s">
        <v>0</v>
      </c>
      <c r="L6" t="s">
        <v>1</v>
      </c>
      <c r="M6" t="s">
        <v>0</v>
      </c>
    </row>
    <row r="7" spans="3:18">
      <c r="C7">
        <v>1998</v>
      </c>
      <c r="D7">
        <v>14</v>
      </c>
      <c r="E7">
        <f>20-D7</f>
        <v>6</v>
      </c>
      <c r="F7">
        <f>H7/D7</f>
        <v>0.6428571428571429</v>
      </c>
      <c r="G7">
        <f>I7/E7</f>
        <v>0.16666666666666666</v>
      </c>
      <c r="H7">
        <v>9</v>
      </c>
      <c r="I7">
        <v>1</v>
      </c>
      <c r="J7" t="s">
        <v>6</v>
      </c>
      <c r="K7" t="s">
        <v>7</v>
      </c>
      <c r="L7" s="1">
        <v>1.2</v>
      </c>
      <c r="M7" s="1">
        <v>2.5</v>
      </c>
      <c r="N7" s="2">
        <v>1.28</v>
      </c>
      <c r="O7" s="2">
        <v>1.29</v>
      </c>
      <c r="P7" s="3" t="s">
        <v>5</v>
      </c>
      <c r="Q7" t="str">
        <f>L7&amp;" ("&amp;P7&amp;N7&amp;")"</f>
        <v>1.2 (±1.28)</v>
      </c>
      <c r="R7" t="str">
        <f>M7&amp;" ("&amp;P7&amp;O7&amp;")"</f>
        <v>2.5 (±1.29)</v>
      </c>
    </row>
    <row r="8" spans="3:18">
      <c r="C8">
        <v>1999</v>
      </c>
      <c r="D8">
        <v>14</v>
      </c>
      <c r="E8">
        <f t="shared" ref="E8:E17" si="0">20-D8</f>
        <v>6</v>
      </c>
      <c r="F8">
        <f t="shared" ref="F8:F17" si="1">H8/D8</f>
        <v>0.42857142857142855</v>
      </c>
      <c r="G8">
        <f t="shared" ref="G8:G17" si="2">I8/E8</f>
        <v>0</v>
      </c>
      <c r="H8">
        <v>6</v>
      </c>
      <c r="I8">
        <v>0</v>
      </c>
      <c r="J8" t="s">
        <v>8</v>
      </c>
      <c r="K8" t="s">
        <v>9</v>
      </c>
      <c r="L8" s="1">
        <v>1.3</v>
      </c>
      <c r="M8" s="1">
        <v>3.5</v>
      </c>
      <c r="N8" s="2">
        <v>1.27</v>
      </c>
      <c r="O8" s="2">
        <v>1.24</v>
      </c>
      <c r="P8" s="3" t="s">
        <v>5</v>
      </c>
      <c r="Q8" t="str">
        <f t="shared" ref="Q8:Q17" si="3">L8&amp;" ("&amp;P8&amp;N8&amp;")"</f>
        <v>1.3 (±1.27)</v>
      </c>
      <c r="R8" t="str">
        <f t="shared" ref="R8:R17" si="4">M8&amp;" ("&amp;P8&amp;O8&amp;")"</f>
        <v>3.5 (±1.24)</v>
      </c>
    </row>
    <row r="9" spans="3:18">
      <c r="C9">
        <v>2000</v>
      </c>
      <c r="D9">
        <v>12</v>
      </c>
      <c r="E9">
        <f t="shared" si="0"/>
        <v>8</v>
      </c>
      <c r="F9">
        <f t="shared" si="1"/>
        <v>0.5</v>
      </c>
      <c r="G9">
        <f t="shared" si="2"/>
        <v>0.375</v>
      </c>
      <c r="H9">
        <v>6</v>
      </c>
      <c r="I9">
        <v>3</v>
      </c>
      <c r="J9" t="s">
        <v>10</v>
      </c>
      <c r="K9" t="s">
        <v>11</v>
      </c>
      <c r="L9" s="1">
        <v>1.5</v>
      </c>
      <c r="M9" s="1">
        <v>3.2</v>
      </c>
      <c r="N9" s="2">
        <v>1.27</v>
      </c>
      <c r="O9" s="2">
        <v>1.22</v>
      </c>
      <c r="P9" s="3" t="s">
        <v>5</v>
      </c>
      <c r="Q9" t="str">
        <f t="shared" si="3"/>
        <v>1.5 (±1.27)</v>
      </c>
      <c r="R9" t="str">
        <f t="shared" si="4"/>
        <v>3.2 (±1.22)</v>
      </c>
    </row>
    <row r="10" spans="3:18">
      <c r="C10">
        <v>2001</v>
      </c>
      <c r="D10">
        <v>12</v>
      </c>
      <c r="E10">
        <f t="shared" si="0"/>
        <v>8</v>
      </c>
      <c r="F10">
        <f t="shared" si="1"/>
        <v>0.58333333333333337</v>
      </c>
      <c r="G10">
        <f t="shared" si="2"/>
        <v>0.375</v>
      </c>
      <c r="H10">
        <v>7</v>
      </c>
      <c r="I10">
        <v>3</v>
      </c>
      <c r="J10" t="s">
        <v>12</v>
      </c>
      <c r="K10" t="s">
        <v>13</v>
      </c>
      <c r="L10" s="1">
        <v>1.4</v>
      </c>
      <c r="M10" s="1">
        <v>2</v>
      </c>
      <c r="N10" s="2">
        <v>1.28</v>
      </c>
      <c r="O10" s="2">
        <v>1.29</v>
      </c>
      <c r="P10" s="3" t="s">
        <v>5</v>
      </c>
      <c r="Q10" t="str">
        <f t="shared" si="3"/>
        <v>1.4 (±1.28)</v>
      </c>
      <c r="R10" t="str">
        <f t="shared" si="4"/>
        <v>2 (±1.29)</v>
      </c>
    </row>
    <row r="11" spans="3:18">
      <c r="C11">
        <v>2002</v>
      </c>
      <c r="D11">
        <v>12</v>
      </c>
      <c r="E11">
        <f t="shared" si="0"/>
        <v>8</v>
      </c>
      <c r="F11">
        <f t="shared" si="1"/>
        <v>0.41666666666666669</v>
      </c>
      <c r="G11">
        <f t="shared" si="2"/>
        <v>0.25</v>
      </c>
      <c r="H11">
        <v>5</v>
      </c>
      <c r="I11">
        <v>2</v>
      </c>
      <c r="J11" t="s">
        <v>14</v>
      </c>
      <c r="K11" t="s">
        <v>15</v>
      </c>
      <c r="L11" s="1">
        <v>1.7</v>
      </c>
      <c r="M11" s="1">
        <v>1.8</v>
      </c>
      <c r="N11" s="2">
        <v>1.25</v>
      </c>
      <c r="O11" s="2">
        <v>1.3</v>
      </c>
      <c r="P11" s="3" t="s">
        <v>5</v>
      </c>
      <c r="Q11" t="str">
        <f t="shared" si="3"/>
        <v>1.7 (±1.25)</v>
      </c>
      <c r="R11" t="str">
        <f t="shared" si="4"/>
        <v>1.8 (±1.3)</v>
      </c>
    </row>
    <row r="12" spans="3:18">
      <c r="C12">
        <v>2003</v>
      </c>
      <c r="D12">
        <v>9</v>
      </c>
      <c r="E12">
        <f t="shared" si="0"/>
        <v>11</v>
      </c>
      <c r="F12">
        <f t="shared" si="1"/>
        <v>0.55555555555555558</v>
      </c>
      <c r="G12">
        <f t="shared" si="2"/>
        <v>9.0909090909090912E-2</v>
      </c>
      <c r="H12">
        <v>5</v>
      </c>
      <c r="I12">
        <v>1</v>
      </c>
      <c r="J12" t="s">
        <v>16</v>
      </c>
      <c r="K12" t="s">
        <v>17</v>
      </c>
      <c r="L12" s="1">
        <v>2</v>
      </c>
      <c r="M12" s="1">
        <v>2.5</v>
      </c>
      <c r="N12" s="2">
        <v>1.27</v>
      </c>
      <c r="O12" s="2">
        <v>1.21</v>
      </c>
      <c r="P12" s="3" t="s">
        <v>5</v>
      </c>
      <c r="Q12" t="str">
        <f t="shared" si="3"/>
        <v>2 (±1.27)</v>
      </c>
      <c r="R12" t="str">
        <f t="shared" si="4"/>
        <v>2.5 (±1.21)</v>
      </c>
    </row>
    <row r="13" spans="3:18">
      <c r="C13">
        <v>2004</v>
      </c>
      <c r="D13">
        <v>9</v>
      </c>
      <c r="E13">
        <f t="shared" si="0"/>
        <v>11</v>
      </c>
      <c r="F13">
        <f t="shared" si="1"/>
        <v>0.33333333333333331</v>
      </c>
      <c r="G13">
        <f t="shared" si="2"/>
        <v>0.27272727272727271</v>
      </c>
      <c r="H13">
        <v>3</v>
      </c>
      <c r="I13">
        <v>3</v>
      </c>
      <c r="J13" t="s">
        <v>18</v>
      </c>
      <c r="K13" t="s">
        <v>19</v>
      </c>
      <c r="L13" s="1">
        <v>2.6</v>
      </c>
      <c r="M13" s="1">
        <v>2.7</v>
      </c>
      <c r="N13" s="2">
        <v>1.23</v>
      </c>
      <c r="O13" s="2">
        <v>1.2</v>
      </c>
      <c r="P13" s="3" t="s">
        <v>5</v>
      </c>
      <c r="Q13" t="str">
        <f t="shared" si="3"/>
        <v>2.6 (±1.23)</v>
      </c>
      <c r="R13" t="str">
        <f t="shared" si="4"/>
        <v>2.7 (±1.2)</v>
      </c>
    </row>
    <row r="14" spans="3:18">
      <c r="C14">
        <v>2005</v>
      </c>
      <c r="D14">
        <v>7</v>
      </c>
      <c r="E14">
        <f t="shared" si="0"/>
        <v>13</v>
      </c>
      <c r="F14">
        <f t="shared" si="1"/>
        <v>0.8571428571428571</v>
      </c>
      <c r="G14">
        <f t="shared" si="2"/>
        <v>0.38461538461538464</v>
      </c>
      <c r="H14">
        <v>6</v>
      </c>
      <c r="I14">
        <v>5</v>
      </c>
      <c r="J14" t="s">
        <v>20</v>
      </c>
      <c r="K14" t="s">
        <v>21</v>
      </c>
      <c r="L14" s="1">
        <v>1.3</v>
      </c>
      <c r="M14" s="1">
        <v>2.2999999999999998</v>
      </c>
      <c r="N14" s="2">
        <v>1.39</v>
      </c>
      <c r="O14" s="2">
        <v>1.2</v>
      </c>
      <c r="P14" s="3" t="s">
        <v>5</v>
      </c>
      <c r="Q14" t="str">
        <f t="shared" si="3"/>
        <v>1.3 (±1.39)</v>
      </c>
      <c r="R14" t="str">
        <f t="shared" si="4"/>
        <v>2.3 (±1.2)</v>
      </c>
    </row>
    <row r="15" spans="3:18">
      <c r="C15">
        <v>2006</v>
      </c>
      <c r="D15">
        <v>7</v>
      </c>
      <c r="E15">
        <f t="shared" si="0"/>
        <v>13</v>
      </c>
      <c r="F15">
        <f t="shared" si="1"/>
        <v>0.42857142857142855</v>
      </c>
      <c r="G15">
        <f t="shared" si="2"/>
        <v>0.15384615384615385</v>
      </c>
      <c r="H15">
        <v>3</v>
      </c>
      <c r="I15">
        <v>2</v>
      </c>
      <c r="J15" t="s">
        <v>22</v>
      </c>
      <c r="K15" t="s">
        <v>21</v>
      </c>
      <c r="L15" s="1">
        <v>1.8</v>
      </c>
      <c r="M15" s="1">
        <v>2.2999999999999998</v>
      </c>
      <c r="N15" s="2">
        <v>1.32</v>
      </c>
      <c r="O15" s="2">
        <v>1.2</v>
      </c>
      <c r="P15" s="3" t="s">
        <v>5</v>
      </c>
      <c r="Q15" t="str">
        <f t="shared" si="3"/>
        <v>1.8 (±1.32)</v>
      </c>
      <c r="R15" t="str">
        <f t="shared" si="4"/>
        <v>2.3 (±1.2)</v>
      </c>
    </row>
    <row r="16" spans="3:18">
      <c r="C16">
        <v>2007</v>
      </c>
      <c r="D16">
        <v>7</v>
      </c>
      <c r="E16">
        <f t="shared" si="0"/>
        <v>13</v>
      </c>
      <c r="F16">
        <f t="shared" si="1"/>
        <v>0</v>
      </c>
      <c r="G16">
        <f t="shared" si="2"/>
        <v>0.15384615384615385</v>
      </c>
      <c r="H16">
        <v>0</v>
      </c>
      <c r="I16">
        <v>2</v>
      </c>
      <c r="J16" t="s">
        <v>23</v>
      </c>
      <c r="K16" t="s">
        <v>24</v>
      </c>
      <c r="L16" s="1">
        <v>2.9</v>
      </c>
      <c r="M16" s="1">
        <v>2.8</v>
      </c>
      <c r="N16" s="2">
        <v>1.25</v>
      </c>
      <c r="O16" s="2">
        <v>1.18</v>
      </c>
      <c r="P16" s="3" t="s">
        <v>5</v>
      </c>
      <c r="Q16" t="str">
        <f t="shared" si="3"/>
        <v>2.9 (±1.25)</v>
      </c>
      <c r="R16" t="str">
        <f t="shared" si="4"/>
        <v>2.8 (±1.18)</v>
      </c>
    </row>
    <row r="17" spans="3:18">
      <c r="C17">
        <v>2008</v>
      </c>
      <c r="D17">
        <v>7</v>
      </c>
      <c r="E17">
        <f t="shared" si="0"/>
        <v>13</v>
      </c>
      <c r="F17">
        <f t="shared" si="1"/>
        <v>0.7142857142857143</v>
      </c>
      <c r="G17">
        <f t="shared" si="2"/>
        <v>0.23076923076923078</v>
      </c>
      <c r="H17">
        <v>5</v>
      </c>
      <c r="I17">
        <v>3</v>
      </c>
      <c r="J17" t="s">
        <v>25</v>
      </c>
      <c r="K17" t="s">
        <v>21</v>
      </c>
      <c r="L17" s="1">
        <v>2.1</v>
      </c>
      <c r="M17" s="1">
        <v>2.2999999999999998</v>
      </c>
      <c r="N17" s="2">
        <v>1.3</v>
      </c>
      <c r="O17" s="2">
        <v>1.2</v>
      </c>
      <c r="P17" s="3" t="s">
        <v>5</v>
      </c>
      <c r="Q17" t="str">
        <f t="shared" si="3"/>
        <v>2.1 (±1.3)</v>
      </c>
      <c r="R17" t="str">
        <f t="shared" si="4"/>
        <v>2.3 (±1.2)</v>
      </c>
    </row>
    <row r="18" spans="3:18">
      <c r="C18" t="s">
        <v>2</v>
      </c>
      <c r="D18" s="1">
        <f t="shared" ref="D18:E18" si="5">AVERAGE(D7:D17)</f>
        <v>10</v>
      </c>
      <c r="E18" s="1">
        <f t="shared" si="5"/>
        <v>10</v>
      </c>
      <c r="F18" s="1">
        <f>AVERAGE(F7:F17)</f>
        <v>0.49639249639249639</v>
      </c>
      <c r="G18" s="1">
        <f>AVERAGE(G7:G17)</f>
        <v>0.22303454121635938</v>
      </c>
      <c r="H18" s="1">
        <f>AVERAGE(H7:H17)</f>
        <v>5</v>
      </c>
      <c r="I18" s="1">
        <f>AVERAGE(I7:I17)</f>
        <v>2.2727272727272729</v>
      </c>
      <c r="J18" s="1">
        <v>1.7</v>
      </c>
      <c r="K18" s="1">
        <v>2.5363636363636366</v>
      </c>
      <c r="L18" s="1">
        <f>AVERAGE(L7:L17)</f>
        <v>1.8000000000000005</v>
      </c>
      <c r="M18" s="1">
        <f>AVERAGE(M7:M17)</f>
        <v>2.5363636363636366</v>
      </c>
    </row>
    <row r="24" spans="3:18">
      <c r="C24">
        <v>1998</v>
      </c>
      <c r="D24">
        <v>1999</v>
      </c>
      <c r="E24">
        <v>2000</v>
      </c>
      <c r="H24">
        <v>2001</v>
      </c>
      <c r="I24">
        <v>2002</v>
      </c>
      <c r="J24">
        <v>2003</v>
      </c>
      <c r="K24">
        <v>2004</v>
      </c>
      <c r="L24">
        <v>2005</v>
      </c>
      <c r="M24">
        <v>2006</v>
      </c>
      <c r="N24">
        <v>2007</v>
      </c>
      <c r="O24">
        <v>2008</v>
      </c>
    </row>
    <row r="25" spans="3:18">
      <c r="C25">
        <v>1.2</v>
      </c>
      <c r="D25">
        <v>1.3</v>
      </c>
      <c r="E25">
        <v>1.5</v>
      </c>
      <c r="H25">
        <v>1.4</v>
      </c>
      <c r="I25">
        <v>1.7</v>
      </c>
      <c r="J25">
        <v>2</v>
      </c>
      <c r="K25">
        <v>2.6</v>
      </c>
      <c r="L25">
        <v>1.3</v>
      </c>
      <c r="M25">
        <v>1.8</v>
      </c>
      <c r="N25">
        <v>2.9</v>
      </c>
      <c r="O25">
        <v>2.1</v>
      </c>
    </row>
    <row r="26" spans="3:18">
      <c r="C26">
        <v>2.5</v>
      </c>
      <c r="D26">
        <v>3.5</v>
      </c>
      <c r="E26">
        <v>3.2</v>
      </c>
      <c r="H26">
        <v>2</v>
      </c>
      <c r="I26">
        <v>1.8</v>
      </c>
      <c r="J26">
        <v>2.5</v>
      </c>
      <c r="K26">
        <v>2.7</v>
      </c>
      <c r="L26">
        <v>2.2999999999999998</v>
      </c>
      <c r="M26">
        <v>2.2999999999999998</v>
      </c>
      <c r="N26">
        <v>2.8</v>
      </c>
      <c r="O26">
        <v>2.2999999999999998</v>
      </c>
    </row>
    <row r="29" spans="3:18">
      <c r="C29" t="s">
        <v>4</v>
      </c>
      <c r="D29">
        <v>1998</v>
      </c>
      <c r="E29">
        <v>1999</v>
      </c>
      <c r="H29">
        <v>2000</v>
      </c>
      <c r="I29">
        <v>2001</v>
      </c>
      <c r="J29">
        <v>2002</v>
      </c>
      <c r="K29">
        <v>2003</v>
      </c>
      <c r="L29">
        <v>2004</v>
      </c>
      <c r="M29">
        <v>2005</v>
      </c>
      <c r="N29">
        <v>2006</v>
      </c>
      <c r="O29">
        <v>2007</v>
      </c>
      <c r="P29">
        <v>2008</v>
      </c>
    </row>
    <row r="30" spans="3:18">
      <c r="D30">
        <v>0</v>
      </c>
      <c r="E30">
        <v>14</v>
      </c>
      <c r="H30">
        <v>14</v>
      </c>
      <c r="I30">
        <v>12</v>
      </c>
      <c r="J30">
        <v>12</v>
      </c>
      <c r="K30">
        <v>12</v>
      </c>
      <c r="L30">
        <v>9</v>
      </c>
      <c r="M30">
        <v>9</v>
      </c>
      <c r="N30">
        <v>7</v>
      </c>
      <c r="O30">
        <v>7</v>
      </c>
      <c r="P30">
        <v>7</v>
      </c>
      <c r="Q30">
        <v>7</v>
      </c>
    </row>
    <row r="31" spans="3:18">
      <c r="D31">
        <v>1</v>
      </c>
      <c r="E31">
        <v>6</v>
      </c>
      <c r="H31">
        <v>6</v>
      </c>
      <c r="I31">
        <v>8</v>
      </c>
      <c r="J31">
        <v>8</v>
      </c>
      <c r="K31">
        <v>8</v>
      </c>
      <c r="L31">
        <v>11</v>
      </c>
      <c r="M31">
        <v>11</v>
      </c>
      <c r="N31">
        <v>13</v>
      </c>
      <c r="O31">
        <v>13</v>
      </c>
      <c r="P31">
        <v>13</v>
      </c>
      <c r="Q31">
        <v>13</v>
      </c>
    </row>
    <row r="34" spans="3:16">
      <c r="D34">
        <v>1998</v>
      </c>
      <c r="E34">
        <v>1999</v>
      </c>
      <c r="H34">
        <v>2000</v>
      </c>
      <c r="I34">
        <v>2001</v>
      </c>
      <c r="J34">
        <v>2002</v>
      </c>
      <c r="K34">
        <v>2003</v>
      </c>
      <c r="L34">
        <v>2004</v>
      </c>
      <c r="M34">
        <v>2005</v>
      </c>
      <c r="N34">
        <v>2006</v>
      </c>
      <c r="O34">
        <v>2007</v>
      </c>
      <c r="P34">
        <v>2008</v>
      </c>
    </row>
    <row r="35" spans="3:16">
      <c r="C35">
        <v>0</v>
      </c>
      <c r="D35">
        <v>1.28</v>
      </c>
      <c r="E35">
        <v>1.27</v>
      </c>
      <c r="H35">
        <v>1.27</v>
      </c>
      <c r="I35">
        <v>1.28</v>
      </c>
      <c r="J35">
        <v>1.25</v>
      </c>
      <c r="K35">
        <v>1.27</v>
      </c>
      <c r="L35">
        <v>1.23</v>
      </c>
      <c r="M35">
        <v>1.39</v>
      </c>
      <c r="N35">
        <v>1.32</v>
      </c>
      <c r="O35">
        <v>1.25</v>
      </c>
      <c r="P35">
        <v>1.3</v>
      </c>
    </row>
    <row r="36" spans="3:16">
      <c r="C36">
        <v>1</v>
      </c>
      <c r="D36">
        <v>1.29</v>
      </c>
      <c r="E36">
        <v>1.24</v>
      </c>
      <c r="H36">
        <v>1.22</v>
      </c>
      <c r="I36">
        <v>1.29</v>
      </c>
      <c r="J36">
        <v>1.3</v>
      </c>
      <c r="K36">
        <v>1.21</v>
      </c>
      <c r="L36">
        <v>1.2</v>
      </c>
      <c r="M36">
        <v>1.2</v>
      </c>
      <c r="N36">
        <v>1.2</v>
      </c>
      <c r="O36">
        <v>1.18</v>
      </c>
      <c r="P36">
        <v>1.2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Oklahoma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McGlinn</dc:creator>
  <cp:lastModifiedBy>Daniel McGlinn</cp:lastModifiedBy>
  <dcterms:created xsi:type="dcterms:W3CDTF">2009-03-09T00:53:05Z</dcterms:created>
  <dcterms:modified xsi:type="dcterms:W3CDTF">2009-03-09T16:55:45Z</dcterms:modified>
</cp:coreProperties>
</file>